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挂机关卡表" sheetId="1" r:id="rId1"/>
    <sheet name="章节表" sheetId="2" r:id="rId2"/>
    <sheet name="世界表" sheetId="3" r:id="rId3"/>
    <sheet name="大世界" sheetId="4" r:id="rId4"/>
    <sheet name="备注" sheetId="5" r:id="rId5"/>
    <sheet name="草稿" sheetId="6" r:id="rId6"/>
  </sheets>
  <externalReferences>
    <externalReference r:id="rId7"/>
  </externalReferences>
  <definedNames>
    <definedName name="_xlnm._FilterDatabase" localSheetId="0" hidden="1">挂机关卡表!$C$1:$AE$3406</definedName>
    <definedName name="攻击类型" localSheetId="3">#REF!</definedName>
    <definedName name="攻击类型">#REF!</definedName>
    <definedName name="怪物等阶" localSheetId="3">#REF!</definedName>
    <definedName name="怪物等阶">#REF!</definedName>
    <definedName name="怪物官阶">[1]参数设置!$B$9:$B$12</definedName>
    <definedName name="怪物名字颜色" localSheetId="3">#REF!</definedName>
    <definedName name="怪物名字颜色">#REF!</definedName>
    <definedName name="怪物种类" localSheetId="3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3">#REF!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5" authorId="0">
      <text>
        <r>
          <rPr>
            <sz val="10"/>
            <color indexed="8"/>
            <rFont val="微软雅黑"/>
            <charset val="134"/>
          </rPr>
          <t>Administrator:
每波3个，需要杀8个怪填38，单个提供12.6
每波4个，需要杀8个怪填50，单个提供12.5
每波5个，需要杀8个怪填63，单个提供12.6
每波6个，需要杀8个怪填75，单个提供12.5
每波8个，需要杀8个填写100，单个提供12.5
通用带入公式：
=IF(D1=8,100,(IF(D1=5,63,IF(D1=6,75,IF(D1=4,60,IF(D1=3,38,0))))))
先复制公式到N1，再复制到需要的行</t>
        </r>
      </text>
    </comment>
    <comment ref="W5" authorId="0">
      <text>
        <r>
          <rPr>
            <sz val="10"/>
            <color indexed="8"/>
            <rFont val="微软雅黑"/>
            <charset val="134"/>
          </rPr>
          <t>{{{假人坐标},{怪1},{怪2},{怪3}},{{假人坐标},{怪1},{怪2},{怪3}}}</t>
        </r>
      </text>
    </comment>
    <comment ref="AE5" authorId="0">
      <text>
        <r>
          <rPr>
            <sz val="10"/>
            <color indexed="8"/>
            <rFont val="微软雅黑"/>
            <charset val="134"/>
          </rPr>
          <t>Administrator:
主动攻击怪物的比例值，万分比
不填值时默认为7000</t>
        </r>
      </text>
    </comment>
  </commentList>
</comments>
</file>

<file path=xl/sharedStrings.xml><?xml version="1.0" encoding="utf-8"?>
<sst xmlns="http://schemas.openxmlformats.org/spreadsheetml/2006/main" count="27458" uniqueCount="10344">
  <si>
    <t>导出类型</t>
  </si>
  <si>
    <t>base</t>
  </si>
  <si>
    <t>导出文件头</t>
  </si>
  <si>
    <t>ChaptersConfig={</t>
  </si>
  <si>
    <t>导出文件</t>
  </si>
  <si>
    <t>chapters/chapters.config</t>
  </si>
  <si>
    <t>导出文件尾</t>
  </si>
  <si>
    <t>}</t>
  </si>
  <si>
    <t>key数量</t>
  </si>
  <si>
    <t>配置备注</t>
  </si>
  <si>
    <t>关卡id</t>
  </si>
  <si>
    <t>场景id</t>
  </si>
  <si>
    <t>每波怪数量</t>
  </si>
  <si>
    <t>每波怪的id</t>
  </si>
  <si>
    <t xml:space="preserve"> 精英怪物ID</t>
  </si>
  <si>
    <t>定时经验</t>
  </si>
  <si>
    <t>经验出现间隔</t>
  </si>
  <si>
    <t>定时普通掉落</t>
  </si>
  <si>
    <t>普通掉落出现间隔</t>
  </si>
  <si>
    <t>定时精英掉落</t>
  </si>
  <si>
    <t>精英掉落出现间隔</t>
  </si>
  <si>
    <t>挑战BOSS需要的能量</t>
  </si>
  <si>
    <t>每波怪增加的能量</t>
  </si>
  <si>
    <t>boss副本id</t>
  </si>
  <si>
    <t>关卡bossId</t>
  </si>
  <si>
    <t>boss通关奖励</t>
  </si>
  <si>
    <t>关卡描述</t>
  </si>
  <si>
    <t>刷怪点</t>
  </si>
  <si>
    <t>传送点</t>
  </si>
  <si>
    <t>刷怪控制值</t>
  </si>
  <si>
    <t>遭遇战刷点(包括假人和怪物刷新坐标点)</t>
  </si>
  <si>
    <t>金币效率</t>
  </si>
  <si>
    <t>经验效率</t>
  </si>
  <si>
    <t>每小时掉落数</t>
  </si>
  <si>
    <t>装备掉落</t>
  </si>
  <si>
    <t>每小时精英怪掉落数</t>
  </si>
  <si>
    <t>精英怪装备掉落</t>
  </si>
  <si>
    <t>关卡进入点</t>
  </si>
  <si>
    <t>巡逻怪物比例</t>
  </si>
  <si>
    <t>导出参数</t>
  </si>
  <si>
    <t>s</t>
  </si>
  <si>
    <t>备注</t>
  </si>
  <si>
    <t>cid</t>
  </si>
  <si>
    <t>sid</t>
  </si>
  <si>
    <t>waveMonsterCount</t>
  </si>
  <si>
    <t>waveMonsterId</t>
  </si>
  <si>
    <t>eliteMonsterId</t>
  </si>
  <si>
    <t>waveExp</t>
  </si>
  <si>
    <t>expTime</t>
  </si>
  <si>
    <t>monsterDropId</t>
  </si>
  <si>
    <t>dropTime</t>
  </si>
  <si>
    <t>eliteDropId</t>
  </si>
  <si>
    <t>eliteDropTime</t>
  </si>
  <si>
    <t>energy</t>
  </si>
  <si>
    <t>waveEnergy</t>
  </si>
  <si>
    <t>bossFid</t>
  </si>
  <si>
    <t>bossId</t>
  </si>
  <si>
    <t>reward</t>
  </si>
  <si>
    <t>desc</t>
  </si>
  <si>
    <t>rPos</t>
  </si>
  <si>
    <t>outPos</t>
  </si>
  <si>
    <t>rCount</t>
  </si>
  <si>
    <t>zyPos</t>
  </si>
  <si>
    <t>goldEff</t>
  </si>
  <si>
    <t>expEff</t>
  </si>
  <si>
    <t>dropEff</t>
  </si>
  <si>
    <t>offlineDropId</t>
  </si>
  <si>
    <t>dropEliteEff</t>
  </si>
  <si>
    <t>offlineEliteDropId</t>
  </si>
  <si>
    <t>enterPos</t>
  </si>
  <si>
    <t>wanderpercent</t>
  </si>
  <si>
    <t>第1关</t>
  </si>
  <si>
    <t>{10001}</t>
  </si>
  <si>
    <t>{{type=0,id=2,count=1},{type=0,id=1,count=1},{type=1,id=200017,count=1},{type=1,id=200038,count=1},{type=1,id=200059,count=1}}</t>
  </si>
  <si>
    <t>LAN.CHAPTER.chapter001</t>
  </si>
  <si>
    <t>{{{x=51,y=36},{x=52,y=40},{x=48,y=38},{x=45,y=36},{x=45,y=40}}}</t>
  </si>
  <si>
    <t>{{{26,32},{{31,30},{27,29},{27,33},{23,32},{24,36}}},{{8,12},{{7,16},{6,12},{11,13},{9,9},{9,10}}},{{30,15},{{25,16},{29,14},{32,16},{34,13},{31,16}}}}</t>
  </si>
  <si>
    <t>{x=57,y=35}</t>
  </si>
  <si>
    <t>第2关</t>
  </si>
  <si>
    <t>{10002}</t>
  </si>
  <si>
    <t>LAN.CHAPTER.chapter002</t>
  </si>
  <si>
    <t>{{{x=31,y=30},{x=27,y=29},{x=27,y=33},{x=23,y=32},{x=24,y=36}}}</t>
  </si>
  <si>
    <t>{{{48,38},{{51,36},{52,40},{48,38},{45,36},{45,40}}},{{8,12},{{7,16},{6,12},{11,13},{9,9},{9,10}}},{{30,15},{{25,16},{29,14},{32,16},{34,13},{31,16}}}}</t>
  </si>
  <si>
    <t>{x=41,y=33}</t>
  </si>
  <si>
    <t>第3关</t>
  </si>
  <si>
    <t>{10003}</t>
  </si>
  <si>
    <t>LAN.CHAPTER.chapter003</t>
  </si>
  <si>
    <t>{{{x=7,y=16},{x=6,y=12},{x=11,y=13},{x=9,y=9},{x=9,y=10}}}</t>
  </si>
  <si>
    <t>{{{48,38},{{51,36},{52,40},{48,38},{45,36},{45,40}}},{{26,32},{{31,30},{27,29},{27,33},{23,32},{24,36}}},{{30,15},{{25,16},{29,14},{32,16},{34,13},{31,16}}}}</t>
  </si>
  <si>
    <t>{x=15,y=31}</t>
  </si>
  <si>
    <t>第4关</t>
  </si>
  <si>
    <t>{10004}</t>
  </si>
  <si>
    <t>LAN.CHAPTER.chapter004</t>
  </si>
  <si>
    <t>{{{x=25,y=16},{x=29,y=14},{x=32,y=16},{x=34,y=13},{x=31,y=16}}}</t>
  </si>
  <si>
    <t>{x=37,y=4,a=1}</t>
  </si>
  <si>
    <t>{{{48,38},{{51,36},{52,40},{48,38},{45,36},{45,40}}},{{26,32},{{31,30},{27,29},{27,33},{23,32},{24,36}}},{{8,12},{{7,16},{6,12},{11,13},{9,9},{9,10}}}}</t>
  </si>
  <si>
    <t>{x=19,y=13}</t>
  </si>
  <si>
    <t>第5关</t>
  </si>
  <si>
    <t>{10006}</t>
  </si>
  <si>
    <t>{{type=0,id=2,count=1},{type=0,id=1,count=1},{type=1,id=200018,count=1},{type=1,id=200039,count=1},{type=1,id=200059,count=1}}</t>
  </si>
  <si>
    <t>LAN.CHAPTER.chapter005</t>
  </si>
  <si>
    <t>{{{x=14,y=23},{x=17,y=22},{x=12,y=22},{x=15,y=20},{x=12,y=19}}}</t>
  </si>
  <si>
    <t>{{{37,20},{{35,20},{37,21},{39,23},{40,21},{38,19}}},{{57,13},{{55,13},{57,12},{56,15},{58,15},{59,13}}}}</t>
  </si>
  <si>
    <t>{x=6,y=27}</t>
  </si>
  <si>
    <t>第6关</t>
  </si>
  <si>
    <t>{10015}</t>
  </si>
  <si>
    <t>LAN.CHAPTER.chapter006</t>
  </si>
  <si>
    <t>{{{x=35,y=21},{x=40,y=23},{x=40,y=20},{x=37,y=19},{x=38,y=21}}}</t>
  </si>
  <si>
    <t>{{{14,20},{{14,23},{17,22},{12,22},{15,20},{14,17}}},{{57,13},{{55,13},{57,12},{56,15},{58,15},{59,13}}}}</t>
  </si>
  <si>
    <t>{x=26,y=27}</t>
  </si>
  <si>
    <t>第7关</t>
  </si>
  <si>
    <t>{10016}</t>
  </si>
  <si>
    <t>LAN.CHAPTER.chapter007</t>
  </si>
  <si>
    <t>{{{x=57,y=14},{x=55,y=14},{x=53,y=12},{x=53,y=11},{x=55,y=12}}}</t>
  </si>
  <si>
    <t>{x=49,y=3,a=1}</t>
  </si>
  <si>
    <t>{{{14,20},{{14,23},{17,22},{12,22},{15,20},{14,17}}},{{37,20},{{35,20},{37,21},{39,23},{40,21},{38,19}}}}</t>
  </si>
  <si>
    <t>{x=47,y=19}</t>
  </si>
  <si>
    <t>第8关</t>
  </si>
  <si>
    <t>{10017}</t>
  </si>
  <si>
    <t>LAN.CHAPTER.chapter008</t>
  </si>
  <si>
    <t>{{{x=25,y=6},{x=22,y=5},{x=19,y=6},{x=18,y=9},{x=22,y=8}}}</t>
  </si>
  <si>
    <t>{{{26,20},{{22,20},{25,22},{26,19},{30,18},{29,21}}},{{52,21},{{53,23},{50,22},{55,22},{52,22},{53,17}}}}</t>
  </si>
  <si>
    <t>{x=19,y=3}</t>
  </si>
  <si>
    <t>第9关</t>
  </si>
  <si>
    <t>{10018}</t>
  </si>
  <si>
    <t>LAN.CHAPTER.chapter009</t>
  </si>
  <si>
    <t>{{{x=23,y=21},{x=26,y=23},{x=26,y=20},{x=29,y=22},{x=29,y=19}}}</t>
  </si>
  <si>
    <t>{{{21,6},{{25,6},{22,5},{19,6},{18,9},{22,8}}},{{52,21},{{53,23},{50,22},{55,22},{52,22},{53,17}}}}</t>
  </si>
  <si>
    <t>{x=10,y=14}</t>
  </si>
  <si>
    <t>第10关</t>
  </si>
  <si>
    <t>{10019}</t>
  </si>
  <si>
    <t>LAN.CHAPTER.chapter010</t>
  </si>
  <si>
    <t>{{{x=53,y=23},{x=50,y=22},{x=55,y=22},{x=52,y=20},{x=55,y=19}}}</t>
  </si>
  <si>
    <t>{x=65,y=30,a=1}</t>
  </si>
  <si>
    <t>{{{21,6},{{25,6},{22,5},{19,6},{18,9},{22,8}}},{{26,20},{{22,20},{25,22},{26,19},{30,18},{29,21}}}}</t>
  </si>
  <si>
    <t>{x=41,y=27}</t>
  </si>
  <si>
    <t>第11关</t>
  </si>
  <si>
    <t>{10005}</t>
  </si>
  <si>
    <t>LAN.CHAPTER.chapter011</t>
  </si>
  <si>
    <t>{{{x=6,y=9},{x=8,y=11},{x=5,y=12},{x=10,y=14},{x=7,y=14}}}</t>
  </si>
  <si>
    <t>{{{23,8},{{22,7},{22,9},{24,8},{25,6},{25,10}}},{{37,14},{{35,12},{39,13},{42,15},{35,15},{38,16}}},{{49,22},{{46,21},{49,19},{50,22},{48,24},{52,25}}}}</t>
  </si>
  <si>
    <t>{x=4,y=6}</t>
  </si>
  <si>
    <t>第12关</t>
  </si>
  <si>
    <t>{10007}</t>
  </si>
  <si>
    <t>LAN.CHAPTER.chapter012</t>
  </si>
  <si>
    <t>{{{x=22,y=7},{x=22,y=9},{x=24,y=8},{x=25,y=6},{x=25,y=10}}}</t>
  </si>
  <si>
    <t>{{{7,12},{{6,9},{8,11},{5,12},{10,14},{7,14}}},{{37,14},{{35,12},{39,13},{42,15},{35,15},{38,16}}},{{49,22},{{46,21},{49,19},{50,22},{48,24},{52,25}}}}</t>
  </si>
  <si>
    <t>{x=16,y=10}</t>
  </si>
  <si>
    <t>第13关</t>
  </si>
  <si>
    <t>{10008}</t>
  </si>
  <si>
    <t>LAN.CHAPTER.chapter013</t>
  </si>
  <si>
    <t>{{{x=35,y=12},{x=39,y=13},{x=42,y=15},{x=35,y=15},{x=38,y=16}}}</t>
  </si>
  <si>
    <t>{{{7,12},{{6,9},{8,11},{5,12},{10,14},{7,14}}},{{23,8},{{22,7},{22,9},{24,8},{25,6},{25,10}}},{{49,22},{{46,21},{49,19},{50,22},{48,24},{52,25}}}}</t>
  </si>
  <si>
    <t>{x=30,y=5}</t>
  </si>
  <si>
    <t>第14关</t>
  </si>
  <si>
    <t>{10009}</t>
  </si>
  <si>
    <t>LAN.CHAPTER.chapter014</t>
  </si>
  <si>
    <t>{{{x=46,y=21},{x=49,y=19},{x=50,y=22},{x=48,y=24},{x=52,y=25}}}</t>
  </si>
  <si>
    <t>{x=57,y=22,a=1}</t>
  </si>
  <si>
    <t>{{{7,12},{{6,9},{8,11},{5,12},{10,14},{7,14}}},{{23,8},{{22,7},{22,9},{24,8},{25,6},{25,10}}},{{37,14},{{35,12},{39,13},{42,15},{35,15},{38,16}}}}</t>
  </si>
  <si>
    <t>{x=37,y=21}</t>
  </si>
  <si>
    <t>第15关</t>
  </si>
  <si>
    <t>{10011}</t>
  </si>
  <si>
    <t>LAN.CHAPTER.chapter015</t>
  </si>
  <si>
    <t>{{{x=12,y=20},{x=10,y=21},{x=14,y=21},{x=13,y=23},{x=11,y=23}}}</t>
  </si>
  <si>
    <t>{{{41,22},{{37,21},{41,23},{38,25},{45,20},{44,25}}},{{48,14},{{52,17},{52,13},{49,15},{45,16},{46,13}}}}</t>
  </si>
  <si>
    <t>{x=3,y=22}</t>
  </si>
  <si>
    <t>第16关</t>
  </si>
  <si>
    <t>{10012}</t>
  </si>
  <si>
    <t>LAN.CHAPTER.chapter016</t>
  </si>
  <si>
    <t>{{{x=37,y=21},{x=41,y=23},{x=38,y=25},{x=45,y=20},{x=44,y=25}}}</t>
  </si>
  <si>
    <t>{{{12,21},{{12,20},{10,21},{14,21},{13,23},{11,23}}},{{48,14},{{52,17},{52,13},{49,15},{45,16},{46,13}}}}</t>
  </si>
  <si>
    <t>{x=22,y=21}</t>
  </si>
  <si>
    <t>第17关</t>
  </si>
  <si>
    <t>{10013}</t>
  </si>
  <si>
    <t>LAN.CHAPTER.chapter017</t>
  </si>
  <si>
    <t>{{{x=52,y=17},{x=52,y=13},{x=49,y=15},{x=45,y=16},{x=46,y=13}}}</t>
  </si>
  <si>
    <t>{x=57,y=3,a=1}</t>
  </si>
  <si>
    <t>{{{12,21},{{12,20},{10,21},{14,21},{13,23},{11,23}}},{{41,22},{{37,21},{41,23},{38,25},{45,20},{44,25}}}}</t>
  </si>
  <si>
    <t>{x=53,y=22}</t>
  </si>
  <si>
    <t>第18关</t>
  </si>
  <si>
    <t>{10020}</t>
  </si>
  <si>
    <t>LAN.CHAPTER.chapter018</t>
  </si>
  <si>
    <t>{{{28,20},{{32,21},{25,22},{26,20},{31,19},{29,21}}},{{10,14},{{12,13},{11,15},{14,14},{14,12}}}}</t>
  </si>
  <si>
    <t>{x=59,y=26}</t>
  </si>
  <si>
    <t>第19关</t>
  </si>
  <si>
    <t>{10021}</t>
  </si>
  <si>
    <t>{{type=0,id=2,count=1},{type=0,id=1,count=1},{type=1,id=200019,count=1},{type=1,id=200040,count=1},{type=1,id=200059,count=1}}</t>
  </si>
  <si>
    <t>LAN.CHAPTER.chapter019</t>
  </si>
  <si>
    <t>{{{x=32,y=21},{x=27,y=23},{x=27,y=20},{x=30,y=19},{x=29,y=21}}}</t>
  </si>
  <si>
    <t>{{{52,21},{{53,23},{50,22},{55,22},{52,22},{54,19}}},{{10,14},{{11,15},{12,13},{14,12}}}}</t>
  </si>
  <si>
    <t>第20关</t>
  </si>
  <si>
    <t>{10022}</t>
  </si>
  <si>
    <t>LAN.CHAPTER.chapter020</t>
  </si>
  <si>
    <t>{{{x=10,y=14},{x=12,y=14},{x=14,y=13},{x=14,y=11},{x=12,y=12}}}</t>
  </si>
  <si>
    <t>{x=19,y=3,a=1}</t>
  </si>
  <si>
    <t>{{{52,21},{{53,23},{50,22},{55,22},{52,22},{54,19}}},{{28,20},{{32,21},{25,22},{26,20},{31,19},{29,21}}}}</t>
  </si>
  <si>
    <t>{x=20,y=19}</t>
  </si>
  <si>
    <t>第21关</t>
  </si>
  <si>
    <t>{10023}</t>
  </si>
  <si>
    <t>LAN.CHAPTER.chapter021</t>
  </si>
  <si>
    <t>{{{x=63,y=32},{x=59,y=34},{x=63,y=36},{x=55,y=34},{x=60,y=38}}}</t>
  </si>
  <si>
    <t>{{{36,44},{{34,42},{32,46},{36,45},{39,43},{40,48}}},{{20,30},{{18,35},{22,31},{20,27},{25,28},{17,31}}},{{44,14},{{40,14},{44,17},{42,11},{46,13},{49,16}}}}</t>
  </si>
  <si>
    <t>{x=61,y=22}</t>
  </si>
  <si>
    <t>第22关</t>
  </si>
  <si>
    <t>{10024}</t>
  </si>
  <si>
    <t>LAN.CHAPTER.chapter022</t>
  </si>
  <si>
    <t>{{{x=34,y=42},{x=32,y=46},{x=36,y=45},{x=39,y=43},{x=40,y=48}}}</t>
  </si>
  <si>
    <t>{{{60,34},{{63,32},{59,34},{63,36},{55,34},{60,38}}},{{20,30},{{18,35},{22,31},{20,27},{25,28},{17,31}}},{{44,14},{{40,14},{44,17},{42,11},{46,13},{49,16}}}}</t>
  </si>
  <si>
    <t>{x=57,y=49}</t>
  </si>
  <si>
    <t>第23关</t>
  </si>
  <si>
    <t>{10026}</t>
  </si>
  <si>
    <t>LAN.CHAPTER.chapter023</t>
  </si>
  <si>
    <t>{{{x=18,y=35},{x=22,y=31},{x=20,y=27},{x=25,y=28},{x=17,y=31}}}</t>
  </si>
  <si>
    <t>{{{60,34},{{63,32},{59,34},{63,36},{55,34},{60,38}}},{{36,44},{{34,42},{32,46},{36,45},{39,43},{40,48}}},{{44,14},{{40,14},{44,17},{42,11},{46,13},{49,16}}}}</t>
  </si>
  <si>
    <t>{x=25,y=40}</t>
  </si>
  <si>
    <t>第24关</t>
  </si>
  <si>
    <t>{10027}</t>
  </si>
  <si>
    <t>LAN.CHAPTER.chapter024</t>
  </si>
  <si>
    <t>{{{x=40,y=14},{x=44,y=17},{x=42,y=11},{x=46,y=13},{x=49,y=16}}}</t>
  </si>
  <si>
    <t>{x=50,y=1,a=1}</t>
  </si>
  <si>
    <t>{{{60,34},{{63,32},{59,34},{63,36},{55,34},{60,38}}},{{36,44},{{34,42},{32,46},{36,45},{39,43},{40,48}}},{{20,30},{{18,35},{22,31},{20,27},{25,28},{17,31}}}}</t>
  </si>
  <si>
    <t>{x=36,y=25}</t>
  </si>
  <si>
    <t>第25关</t>
  </si>
  <si>
    <t>{10028}</t>
  </si>
  <si>
    <t>LAN.CHAPTER.chapter025</t>
  </si>
  <si>
    <t>{{{x=60,y=45},{x=65,y=44},{x=62,y=41},{x=64,y=38},{x=58,y=40}}}</t>
  </si>
  <si>
    <t>{{{48,26},{{50,30},{46,30},{48,27},{51,25},{49,22}}},{{44,6},{{48,7},{44,9},{46,4},{43,6},{40,6}}},{{24,14},{{27,11},{28,15},{24,14},{24,18},{20,14}}}}</t>
  </si>
  <si>
    <t>{x=62,y=50}</t>
  </si>
  <si>
    <t>第26关</t>
  </si>
  <si>
    <t>{10030}</t>
  </si>
  <si>
    <t>LAN.CHAPTER.chapter026</t>
  </si>
  <si>
    <t>{{{x=50,y=30},{x=46,y=30},{x=48,y=27},{x=51,y=25},{x=49,y=22}}}</t>
  </si>
  <si>
    <t>{{{61,41},{{60,45},{65,44},{62,41},{64,38},{58,40}}},{{44,6},{{48,7},{44,9},{46,4},{43,6},{40,6}}},{{24,14},{{27,11},{28,15},{24,14},{24,18},{20,14}}}}</t>
  </si>
  <si>
    <t>{x=51,y=36}</t>
  </si>
  <si>
    <t>第27关</t>
  </si>
  <si>
    <t>{10031}</t>
  </si>
  <si>
    <t>LAN.CHAPTER.chapter027</t>
  </si>
  <si>
    <t>{{{x=48,y=7},{x=44,y=9},{x=46,y=4},{x=43,y=6},{x=40,y=6}}}</t>
  </si>
  <si>
    <t>{{{61,41},{{60,45},{65,44},{62,41},{64,38},{58,40}}},{{48,26},{{50,30},{46,30},{48,27},{51,25},{49,22}}},{{24,14},{{27,11},{28,15},{24,14},{24,18},{20,14}}}}</t>
  </si>
  <si>
    <t>{x=50,y=14}</t>
  </si>
  <si>
    <t>第28关</t>
  </si>
  <si>
    <t>{10032}</t>
  </si>
  <si>
    <t>LAN.CHAPTER.chapter028</t>
  </si>
  <si>
    <t>{{{x=27,y=11},{x=28,y=15},{x=24,y=14},{x=24,y=18},{x=20,y=14}}}</t>
  </si>
  <si>
    <t>{x=17,y=1,a=1}</t>
  </si>
  <si>
    <t>{{{61,41},{{60,45},{65,44},{62,41},{64,38},{58,40}}},{{48,26},{{50,30},{46,30},{48,27},{51,25},{49,22}}},{{44,6},{{48,7},{44,9},{46,4},{43,6},{40,6}}}}</t>
  </si>
  <si>
    <t>{x=34,y=9}</t>
  </si>
  <si>
    <t>第29关</t>
  </si>
  <si>
    <t>{10034}</t>
  </si>
  <si>
    <t>LAN.CHAPTER.chapter029</t>
  </si>
  <si>
    <t>{{{x=12,y=38},{x=16,y=39},{x=13,y=42},{x=15,y=35},{x=20,y=39}}}</t>
  </si>
  <si>
    <t>{{{38,45},{{36,43},{34,47},{38,46},{41,43},{42,48}}},{{45,20},{{44,23},{41,19},{45,20},{49,22},{47,17}}},{{34,8},{{39,6},{38,11},{35,8},{32,6},{30,9}}}}</t>
  </si>
  <si>
    <t>{x=2,y=41}</t>
  </si>
  <si>
    <t>第30关</t>
  </si>
  <si>
    <t>{10035}</t>
  </si>
  <si>
    <t>LAN.CHAPTER.chapter030</t>
  </si>
  <si>
    <t>{{{x=36,y=43},{x=34,y=47},{x=38,y=46},{x=41,y=43},{x=42,y=48}}}</t>
  </si>
  <si>
    <t>{{{15,38},{{12,38},{16,39},{13,42},{15,35},{20,39}}},{{45,20},{{44,23},{41,19},{45,20},{49,22},{47,17}}},{{34,8},{{39,6},{38,11},{35,8},{32,6},{30,9}}}}</t>
  </si>
  <si>
    <t>{x=27,y=41}</t>
  </si>
  <si>
    <t>第31关</t>
  </si>
  <si>
    <t>{10036}</t>
  </si>
  <si>
    <t>LAN.CHAPTER.chapter031</t>
  </si>
  <si>
    <t>{{{x=44,y=23},{x=41,y=19},{x=45,y=20},{x=49,y=22},{x=47,y=17}}}</t>
  </si>
  <si>
    <t>{{{15,38},{{12,38},{16,39},{13,42},{15,35},{20,39}}},{{38,45},{{36,43},{34,47},{38,46},{41,43},{42,48}}},{{34,8},{{39,6},{38,11},{35,8},{32,6},{30,9}}}}</t>
  </si>
  <si>
    <t>{x=38,y=32}</t>
  </si>
  <si>
    <t>第32关</t>
  </si>
  <si>
    <t>{10038}</t>
  </si>
  <si>
    <t>{{type=0,id=2,count=1},{type=0,id=1,count=1},{type=1,id=200020,count=1},{type=1,id=200041,count=1},{type=1,id=200059,count=1}}</t>
  </si>
  <si>
    <t>LAN.CHAPTER.chapter032</t>
  </si>
  <si>
    <t>{{{x=39,y=6},{x=38,y=11},{x=35,y=8},{x=32,y=6},{x=30,y=9}}}</t>
  </si>
  <si>
    <t>{{{15,38},{{12,38},{16,39},{13,42},{15,35},{20,39}}},{{38,45},{{36,43},{34,47},{38,46},{41,43},{42,48}}},{{45,20},{{44,23},{41,19},{45,20},{49,22},{47,17}}}}</t>
  </si>
  <si>
    <t>{x=45,y=10}</t>
  </si>
  <si>
    <t>第33关</t>
  </si>
  <si>
    <t>{10039}</t>
  </si>
  <si>
    <t>LAN.CHAPTER.chapter033</t>
  </si>
  <si>
    <t>{{{x=51,y=41},{x=49,y=43},{x=46,y=42},{x=46,y=38},{x=48,y=40},{x=50,y=38}}}</t>
  </si>
  <si>
    <t>{{{46,19},{{50,19},{48,21},{45,21},{49,17},{46,18},{43,18}}},{{18,14},{{22,13},{19,12},{20,15},{17,14},{18,17},{15,16}}},{{20,38},{{19,36},{22,37},{23,40},{16,38},{19,39},{21,41}}}}</t>
  </si>
  <si>
    <t>{x=60,y=45}</t>
  </si>
  <si>
    <t>第34关</t>
  </si>
  <si>
    <t>{10040}</t>
  </si>
  <si>
    <t>LAN.CHAPTER.chapter034</t>
  </si>
  <si>
    <t>{{{x=50,y=19},{x=48,y=21},{x=45,y=21},{x=49,y=17},{x=46,y=18},{x=43,y=18}}}</t>
  </si>
  <si>
    <t>{{{48,40},{{51,41},{49,43},{46,42},{46,38},{48,40},{50,38}}},{{18,14},{{22,13},{19,12},{20,15},{17,14},{18,17},{15,16}}},{{20,38},{{19,36},{22,37},{23,40},{16,38},{19,39},{21,41}}}}</t>
  </si>
  <si>
    <t>{x=49,y=30}</t>
  </si>
  <si>
    <t>第35关</t>
  </si>
  <si>
    <t>{10042}</t>
  </si>
  <si>
    <t>LAN.CHAPTER.chapter035</t>
  </si>
  <si>
    <t>{{{x=22,y=13},{x=19,y=12},{x=20,y=15},{x=17,y=14},{x=18,y=17},{x=15,y=16}}}</t>
  </si>
  <si>
    <t>{{{48,40},{{51,41},{49,43},{46,42},{46,38},{48,40},{50,38}}},{{46,19},{{50,19},{48,21},{45,21},{49,17},{46,18},{43,18}}},{{20,38},{{19,36},{22,37},{23,40},{16,38},{19,39},{21,41}}}}</t>
  </si>
  <si>
    <t>{x=34,y=13}</t>
  </si>
  <si>
    <t>第36关</t>
  </si>
  <si>
    <t>{10043}</t>
  </si>
  <si>
    <t>LAN.CHAPTER.chapter036</t>
  </si>
  <si>
    <t>{{{x=19,y=36},{x=22,y=37},{x=23,y=40},{x=16,y=38},{x=19,y=39},{x=21,y=41}}}</t>
  </si>
  <si>
    <t>{x=2,y=43,a=1}</t>
  </si>
  <si>
    <t>{{{48,40},{{51,41},{49,43},{46,42},{46,38},{48,40},{50,38}}},{{46,19},{{50,19},{48,21},{45,21},{49,17},{46,18},{43,18}}},{{18,14},{{22,13},{19,12},{20,15},{17,14},{18,17},{15,16}}}}</t>
  </si>
  <si>
    <t>{x=18,y=25}</t>
  </si>
  <si>
    <t>第37关</t>
  </si>
  <si>
    <t>{10044}</t>
  </si>
  <si>
    <t>LAN.CHAPTER.chapter037</t>
  </si>
  <si>
    <t>{{{x=45,y=13},{x=48,y=12},{x=47,y=15},{x=50,y=14},{x=49,y=17},{x=52,y=16}}}</t>
  </si>
  <si>
    <t>{{{47,38},{{48,36},{45,37},{44,40},{51,38},{48,39},{46,41}}},{{18,40},{{16,41},{18,43},{21,42},{21,38},{19,40},{17,38}}},{{20,19},{{17,19},{19,21},{22,21},{18,17},{21,18},{24,18}}}}</t>
  </si>
  <si>
    <t>{x=57,y=7}</t>
  </si>
  <si>
    <t>第38关</t>
  </si>
  <si>
    <t>{10046}</t>
  </si>
  <si>
    <t>LAN.CHAPTER.chapter038</t>
  </si>
  <si>
    <t>{{{x=48,y=36},{x=45,y=37},{x=44,y=40},{x=51,y=38},{x=48,y=39},{x=46,y=41}}}</t>
  </si>
  <si>
    <t>{{{48,14},{{45,13},{48,12},{47,15},{50,14},{49,17},{52,16}}},{{18,40},{{16,41},{18,43},{21,42},{21,38},{19,40},{17,38}}},{{20,19},{{17,19},{19,21},{22,21},{18,17},{21,18},{24,18}}}}</t>
  </si>
  <si>
    <t>{x=49,y=25}</t>
  </si>
  <si>
    <t>第39关</t>
  </si>
  <si>
    <t>{10047}</t>
  </si>
  <si>
    <t>LAN.CHAPTER.chapter039</t>
  </si>
  <si>
    <t>{{{x=16,y=41},{x=18,y=43},{x=21,y=42},{x=21,y=38},{x=19,y=40},{x=17,y=38}}}</t>
  </si>
  <si>
    <t>{{{48,14},{{45,13},{48,12},{47,15},{50,14},{49,17},{52,16}}},{{47,38},{{48,36},{45,37},{44,40},{51,38},{48,39},{46,41}}},{{20,19},{{17,19},{19,21},{22,21},{18,17},{21,18},{24,18}}}}</t>
  </si>
  <si>
    <t>{x=35,y=44}</t>
  </si>
  <si>
    <t>第40关</t>
  </si>
  <si>
    <t>{10049}</t>
  </si>
  <si>
    <t>LAN.CHAPTER.chapter040</t>
  </si>
  <si>
    <t>{{{x=17,y=19},{x=19,y=21},{x=22,y=21},{x=18,y=17},{x=21,y=18},{x=24,y=18}}}</t>
  </si>
  <si>
    <t>{x=14,y=1,a=1}</t>
  </si>
  <si>
    <t>{{{48,14},{{45,13},{48,12},{47,15},{50,14},{49,17},{52,16}}},{{47,38},{{48,36},{45,37},{44,40},{51,38},{48,39},{46,41}}},{{18,40},{{16,41},{18,43},{21,42},{21,38},{19,40},{17,38}}}}</t>
  </si>
  <si>
    <t>{x=18,y=30}</t>
  </si>
  <si>
    <t>第41关</t>
  </si>
  <si>
    <t>{10050}</t>
  </si>
  <si>
    <t>{{type=0,id=2,count=1},{type=0,id=1,count=1},{type=1,id=200021,count=1},{type=1,id=200042,count=1},{type=1,id=200059,count=1}}</t>
  </si>
  <si>
    <t>LAN.CHAPTER.chapter041</t>
  </si>
  <si>
    <t>{{{20,38},{{19,36},{22,37},{23,40},{16,38},{19,39},{21,41}}},{{18,14},{{22,13},{19,12},{20,15},{17,14},{18,17},{15,16}}},{{41,14},{{40,12},{43,12},{41,14},{44,14},{39,16},{42,16}}}}</t>
  </si>
  <si>
    <t>第42关</t>
  </si>
  <si>
    <t>{10052}</t>
  </si>
  <si>
    <t>LAN.CHAPTER.chapter042</t>
  </si>
  <si>
    <t>{{{48,40},{{51,41},{49,43},{46,42},{46,38},{48,40},{50,38}}},{{18,14},{{22,13},{19,12},{20,15},{17,14},{18,17},{15,16}}},{{41,14},{{40,12},{43,12},{41,14},{44,14},{39,16},{42,16}}}}</t>
  </si>
  <si>
    <t>第43关</t>
  </si>
  <si>
    <t>{10053}</t>
  </si>
  <si>
    <t>LAN.CHAPTER.chapter043</t>
  </si>
  <si>
    <t>{{{48,40},{{51,41},{49,43},{46,42},{46,38},{48,40},{50,38}}},{{20,38},{{19,36},{22,37},{23,40},{16,38},{19,39},{21,41}}},{{41,14},{{40,12},{43,12},{41,14},{44,14},{39,16},{42,16}}}}</t>
  </si>
  <si>
    <t>第44关</t>
  </si>
  <si>
    <t>{10055}</t>
  </si>
  <si>
    <t>LAN.CHAPTER.chapter044</t>
  </si>
  <si>
    <t>{{{x=40,y=12},{x=43,y=12},{x=41,y=14},{x=44,y=14},{x=39,y=16},{x=42,y=16}}}</t>
  </si>
  <si>
    <t>{x=49,y=1,a=1}</t>
  </si>
  <si>
    <t>{{{48,40},{{51,41},{49,43},{46,42},{46,38},{48,40},{50,38}}},{{20,38},{{19,36},{22,37},{23,40},{16,38},{19,39},{21,41}}},{{18,14},{{22,13},{19,12},{20,15},{17,14},{18,17},{15,16}}}}</t>
  </si>
  <si>
    <t>{x=30,y=14}</t>
  </si>
  <si>
    <t>第45关</t>
  </si>
  <si>
    <t>{10056}</t>
  </si>
  <si>
    <t>LAN.CHAPTER.chapter045</t>
  </si>
  <si>
    <t>{{{47,30},{{47,34},{50,33},{47,31},{50,30},{45,29},{48,28}}},{{23,24},{{22,22},{21,25},{24,24},{23,27},{26,27},{27,24}}}}</t>
  </si>
  <si>
    <t>{x=7,y=45}</t>
  </si>
  <si>
    <t>第46关</t>
  </si>
  <si>
    <t>{10058}</t>
  </si>
  <si>
    <t>LAN.CHAPTER.chapter046</t>
  </si>
  <si>
    <t>{{{x=47,y=34},{x=50,y=33},{x=47,y=31},{x=50,y=30},{x=45,y=29},{x=48,y=28}}}</t>
  </si>
  <si>
    <t>{{{18,40},{{16,41},{18,43},{21,42},{21,38},{19,40},{17,38}}},{{23,24},{{22,22},{21,25},{24,24},{23,27},{26,27},{27,24}}}}</t>
  </si>
  <si>
    <t>{x=32,y=44}</t>
  </si>
  <si>
    <t>第47关</t>
  </si>
  <si>
    <t>{10059}</t>
  </si>
  <si>
    <t>LAN.CHAPTER.chapter047</t>
  </si>
  <si>
    <t>{{{x=22,y=22},{x=21,y=25},{x=24,y=24},{x=23,y=27},{x=26,y=27},{x=27,y=24}}}</t>
  </si>
  <si>
    <t>{{{18,40},{{16,41},{18,43},{21,42},{21,38},{19,40},{17,38}}},{{47,30},{{47,34},{50,33},{47,31},{50,30},{45,29},{48,28}}}}</t>
  </si>
  <si>
    <t>{x=38,y=25}</t>
  </si>
  <si>
    <t>第48关</t>
  </si>
  <si>
    <t>{10061}</t>
  </si>
  <si>
    <t>LAN.CHAPTER.chapter048</t>
  </si>
  <si>
    <t>{{{46,19},{{50,19},{48,21},{45,21},{49,17},{46,18},{43,18}}},{{18,14},{{22,13},{19,12},{20,15},{17,14},{18,17},{15,16}}}}</t>
  </si>
  <si>
    <t>第49关</t>
  </si>
  <si>
    <t>{10062}</t>
  </si>
  <si>
    <t>LAN.CHAPTER.chapter049</t>
  </si>
  <si>
    <t>{{{48,40},{{51,41},{49,43},{46,42},{46,38},{48,40},{50,38}}},{{18,14},{{22,13},{19,12},{20,15},{17,14},{18,17},{15,16}}}}</t>
  </si>
  <si>
    <t>第50关</t>
  </si>
  <si>
    <t>{10064}</t>
  </si>
  <si>
    <t>LAN.CHAPTER.chapter050</t>
  </si>
  <si>
    <t>{x=4,y=2,a=1}</t>
  </si>
  <si>
    <t>{{{48,40},{{51,41},{49,43},{46,42},{46,38},{48,40},{50,38}}},{{46,19},{{50,19},{48,21},{45,21},{49,17},{46,18},{43,18}}}}</t>
  </si>
  <si>
    <t>{x=34,y=14}</t>
  </si>
  <si>
    <t>第51关</t>
  </si>
  <si>
    <t>{10066}</t>
  </si>
  <si>
    <t>{{type=0,id=2,count=1},{type=0,id=1,count=1},{type=1,id=200022,count=1},{type=1,id=200043,count=1},{type=1,id=200059,count=1}}</t>
  </si>
  <si>
    <t>LAN.CHAPTER.chapter051</t>
  </si>
  <si>
    <t>{{{x=13,y=22},{x=15,y=24},{x=15,y=20},{x=17,y=22},{x=19,y=24},{x=20,y=21},{x=18,y=19}}}</t>
  </si>
  <si>
    <t>{{{40,11},{{36,12},{38,14},{39,12},{40,10},{42,12},{43,10},{45,12}}},{{63,24},{{60,25},{61,23},{64,22},{64,24},{63,26},{67,24},{66,26}}},{{41,35},{{45,32},{42,32},{44,35},{41,35},{43,38},{40,38},{38,36}}},{{20,47},{{24,46},{22,48},{22,50},{21,46},{18,46},{19,48},{16,49}}}}</t>
  </si>
  <si>
    <t>{x=3,y=12}</t>
  </si>
  <si>
    <t>第52关</t>
  </si>
  <si>
    <t>{10067}</t>
  </si>
  <si>
    <t>LAN.CHAPTER.chapter052</t>
  </si>
  <si>
    <t>{{{x=36,y=12},{x=38,y=14},{x=39,y=12},{x=40,y=10},{x=42,y=12},{x=43,y=10},{x=45,y=12}}}</t>
  </si>
  <si>
    <t>{{{16,21},{{13,22},{15,24},{15,20},{17,22},{19,24},{20,21},{18,19}}},{{63,24},{{60,25},{61,23},{64,22},{64,24},{63,26},{67,24},{66,26}}},{{41,35},{{45,32},{42,32},{44,35},{41,35},{43,38},{40,38},{38,36}}},{{20,47},{{24,46},{22,48},{22,50},{21,46},{18,46},{19,48},{16,49}}}}</t>
  </si>
  <si>
    <t>{x=28,y=17}</t>
  </si>
  <si>
    <t>第53关</t>
  </si>
  <si>
    <t>{10068}</t>
  </si>
  <si>
    <t>LAN.CHAPTER.chapter053</t>
  </si>
  <si>
    <t>{{{x=60,y=25},{x=61,y=23},{x=64,y=22},{x=64,y=24},{x=63,y=26},{x=67,y=24},{x=66,y=26}}}</t>
  </si>
  <si>
    <t>{{{16,21},{{13,22},{15,24},{15,20},{17,22},{19,24},{20,21},{18,19}}},{{40,11},{{36,12},{38,14},{39,12},{40,10},{42,12},{43,10},{45,12}}},{{41,35},{{45,32},{42,32},{44,35},{41,35},{43,38},{40,38},{38,36}}},{{20,47},{{24,46},{22,48},{22,50},{21,46},{18,46},{19,48},{16,49}}}}</t>
  </si>
  <si>
    <t>{x=52,y=16}</t>
  </si>
  <si>
    <t>第54关</t>
  </si>
  <si>
    <t>{10069}</t>
  </si>
  <si>
    <t>LAN.CHAPTER.chapter054</t>
  </si>
  <si>
    <t>{{{x=45,y=32},{x=42,y=32},{x=44,y=35},{x=41,y=35},{x=43,y=38},{x=40,y=38},{x=38,y=36}}}</t>
  </si>
  <si>
    <t>{{{16,21},{{13,22},{15,24},{15,20},{17,22},{19,24},{20,21},{18,19}}},{{40,11},{{36,12},{38,14},{39,12},{40,10},{42,12},{43,10},{45,12}}},{{63,24},{{60,25},{61,23},{64,22},{64,24},{63,26},{67,24},{66,26}}},{{20,47},{{24,46},{22,48},{22,50},{21,46},{18,46},{19,48},{16,49}}}}</t>
  </si>
  <si>
    <t>{x=50,y=32}</t>
  </si>
  <si>
    <t>第55关</t>
  </si>
  <si>
    <t>{10070}</t>
  </si>
  <si>
    <t>LAN.CHAPTER.chapter055</t>
  </si>
  <si>
    <t>{{{x=24,y=46},{x=22,y=48},{x=22,y=50},{x=21,y=46},{x=18,y=46},{x=19,y=48},{x=16,y=49}}}</t>
  </si>
  <si>
    <t>{x=3,y=38,a=1}</t>
  </si>
  <si>
    <t>{{{16,21},{{13,22},{15,24},{15,20},{17,22},{19,24},{20,21},{18,19}}},{{40,11},{{36,12},{38,14},{39,12},{40,10},{42,12},{43,10},{45,12}}},{{63,24},{{60,25},{61,23},{64,22},{64,24},{63,26},{67,24},{66,26}}},{{41,35},{{45,32},{42,32},{44,35},{41,35},{43,38},{40,38},{38,36}}}}</t>
  </si>
  <si>
    <t>{x=32,y=41}</t>
  </si>
  <si>
    <t>第56关</t>
  </si>
  <si>
    <t>{10071}</t>
  </si>
  <si>
    <t>LAN.CHAPTER.chapter056</t>
  </si>
  <si>
    <t>{{{x=66,y=22},{x=64,y=24},{x=64,y=20},{x=62,y=22},{x=60,y=24},{x=59,y=21},{x=61,y=19}}}</t>
  </si>
  <si>
    <t>{{{38,11},{{43,12},{41,14},{40,12},{39,10},{37,12},{36,10},{34,12}}},{{15,24},{{19,25},{18,23},{15,22},{15,24},{16,26},{12,24},{13,26}}},{{37,35},{{34,32},{37,32},{35,35},{38,35},{36,38},{39,38},{41,36}}},{{26,50},{{30,51},{27,53},{27,50},{24,51},{25,48},{22,49},{32,53}}}}</t>
  </si>
  <si>
    <t>{x=72,y=12}</t>
  </si>
  <si>
    <t>第57关</t>
  </si>
  <si>
    <t>{10072}</t>
  </si>
  <si>
    <t>LAN.CHAPTER.chapter057</t>
  </si>
  <si>
    <t>{{{x=43,y=12},{x=41,y=14},{x=40,y=12},{x=39,y=10},{x=37,y=12},{x=36,y=10},{x=34,y=12}}}</t>
  </si>
  <si>
    <t>{{{62,21},{{66,22},{64,24},{64,20},{62,22},{60,24},{59,21},{61,19}}},{{15,24},{{19,25},{18,23},{15,22},{15,24},{16,26},{12,24},{13,26}}},{{37,35},{{34,32},{37,32},{35,35},{38,35},{36,38},{39,38},{41,36}}},{{26,50},{{30,51},{27,53},{27,50},{24,51},{25,48},{22,49},{32,53}}}}</t>
  </si>
  <si>
    <t>{x=49,y=18}</t>
  </si>
  <si>
    <t>第58关</t>
  </si>
  <si>
    <t>{10073}</t>
  </si>
  <si>
    <t>LAN.CHAPTER.chapter058</t>
  </si>
  <si>
    <t>{{{x=19,y=25},{x=18,y=23},{x=15,y=22},{x=15,y=24},{x=16,y=26},{x=12,y=24},{x=13,y=26}}}</t>
  </si>
  <si>
    <t>{{{62,21},{{66,22},{64,24},{64,20},{62,22},{60,24},{59,21},{61,19}}},{{38,11},{{43,12},{41,14},{40,12},{39,10},{37,12},{36,10},{34,12}}},{{37,35},{{34,32},{37,32},{35,35},{38,35},{36,38},{39,38},{41,36}}},{{26,50},{{30,51},{27,53},{27,50},{24,51},{25,48},{22,49},{32,53}}}}</t>
  </si>
  <si>
    <t>{x=23,y=16}</t>
  </si>
  <si>
    <t>第59关</t>
  </si>
  <si>
    <t>{10074}</t>
  </si>
  <si>
    <t>LAN.CHAPTER.chapter059</t>
  </si>
  <si>
    <t>{{{x=34,y=32},{x=37,y=32},{x=35,y=35},{x=38,y=35},{x=36,y=38},{x=39,y=38},{x=41,y=36}}}</t>
  </si>
  <si>
    <t>{{{62,21},{{66,22},{64,24},{64,20},{62,22},{60,24},{59,21},{61,19}}},{{38,11},{{43,12},{41,14},{40,12},{39,10},{37,12},{36,10},{34,12}}},{{15,24},{{19,25},{18,23},{15,22},{15,24},{16,26},{12,24},{13,26}}},{{26,50},{{30,51},{27,53},{27,50},{24,51},{25,48},{22,49},{32,53}}}}</t>
  </si>
  <si>
    <t>{x=25,y=32}</t>
  </si>
  <si>
    <t>第60关</t>
  </si>
  <si>
    <t>{10075}</t>
  </si>
  <si>
    <t>LAN.CHAPTER.chapter060</t>
  </si>
  <si>
    <t>{{{x=30,y=51},{x=27,y=53},{x=27,y=50},{x=24,y=51},{x=25,y=48},{x=22,y=49},{x=32,y=53}}}</t>
  </si>
  <si>
    <t>{x=5,y=42,a=1}</t>
  </si>
  <si>
    <t>{{{62,21},{{66,22},{64,24},{64,20},{62,22},{60,24},{59,21},{61,19}}},{{38,11},{{43,12},{41,14},{40,12},{39,10},{37,12},{36,10},{34,12}}},{{15,24},{{19,25},{18,23},{15,22},{15,24},{16,26},{12,24},{13,26}}},{{37,35},{{34,32},{37,32},{35,35},{38,35},{36,38},{39,38},{41,36}}}}</t>
  </si>
  <si>
    <t>{x=29,y=46}</t>
  </si>
  <si>
    <t>第61关</t>
  </si>
  <si>
    <t>{10076}</t>
  </si>
  <si>
    <t>{{type=0,id=2,count=1},{type=0,id=1,count=1},{type=1,id=200023,count=1},{type=1,id=200044,count=1},{type=1,id=200059,count=1}}</t>
  </si>
  <si>
    <t>LAN.CHAPTER.chapter061</t>
  </si>
  <si>
    <t>{{{x=55,y=46},{x=57,y=48},{x=57,y=50},{x=58,y=46},{x=61,y=46},{x=60,y=48},{x=63,y=49}}}</t>
  </si>
  <si>
    <t>{{{37,35},{{34,32},{37,32},{35,35},{38,35},{36,38},{39,38},{41,36}}},{{15,24},{{19,25},{18,23},{15,22},{15,24},{16,26},{12,24},{13,26}}},{{38,11},{{43,12},{41,14},{40,12},{39,10},{37,12},{36,10},{34,12}}},{{62,21},{{66,22},{64,24},{64,20},{62,22},{60,24},{59,21},{61,19}}}}</t>
  </si>
  <si>
    <t>{x=71,y=39}</t>
  </si>
  <si>
    <t>第62关</t>
  </si>
  <si>
    <t>{10077}</t>
  </si>
  <si>
    <t>LAN.CHAPTER.chapter062</t>
  </si>
  <si>
    <t>{{{58,47},{{55,46},{57,48},{57,50},{58,46},{61,46},{60,48},{63,49}}},{{15,24},{{19,25},{18,23},{15,22},{15,24},{16,26},{12,24},{13,26}}},{{38,11},{{43,12},{41,14},{40,12},{39,10},{37,12},{36,10},{34,12}}},{{62,21},{{66,22},{64,24},{64,20},{62,22},{60,24},{59,21},{61,19}}}}</t>
  </si>
  <si>
    <t>{x=45,y=42}</t>
  </si>
  <si>
    <t>第63关</t>
  </si>
  <si>
    <t>{10078}</t>
  </si>
  <si>
    <t>LAN.CHAPTER.chapter063</t>
  </si>
  <si>
    <t>{{{58,47},{{55,46},{57,48},{57,50},{58,46},{61,46},{60,48},{63,49}}},{{37,35},{{34,32},{37,32},{35,35},{38,35},{36,38},{39,38},{41,36}}},{{38,11},{{43,12},{41,14},{40,12},{39,10},{37,12},{36,10},{34,12}}},{{62,21},{{66,22},{64,24},{64,20},{62,22},{60,24},{59,21},{61,19}}}}</t>
  </si>
  <si>
    <t>{x=23,y=31}</t>
  </si>
  <si>
    <t>第64关</t>
  </si>
  <si>
    <t>{10079}</t>
  </si>
  <si>
    <t>LAN.CHAPTER.chapter064</t>
  </si>
  <si>
    <t>{{{58,47},{{55,46},{57,48},{57,50},{58,46},{61,46},{60,48},{63,49}}},{{37,35},{{34,32},{37,32},{35,35},{38,35},{36,38},{39,38},{41,36}}},{{15,24},{{19,25},{18,23},{15,22},{15,24},{16,26},{12,24},{13,26}}},{{62,21},{{66,22},{64,24},{64,20},{62,22},{60,24},{59,21},{61,19}}}}</t>
  </si>
  <si>
    <t>{x=24,y=15}</t>
  </si>
  <si>
    <t>第65关</t>
  </si>
  <si>
    <t>{10080}</t>
  </si>
  <si>
    <t>LAN.CHAPTER.chapter065</t>
  </si>
  <si>
    <t>{x=74,y=10,a=1}</t>
  </si>
  <si>
    <t>{{{58,47},{{55,46},{57,48},{57,50},{58,46},{61,46},{60,48},{63,49}}},{{37,35},{{34,32},{37,32},{35,35},{38,35},{36,38},{39,38},{41,36}}},{{15,24},{{19,25},{18,23},{15,22},{15,24},{16,26},{12,24},{13,26}}},{{38,11},{{43,12},{41,14},{40,12},{39,10},{37,12},{36,10},{34,12}}}}</t>
  </si>
  <si>
    <t>{x=49,y=17}</t>
  </si>
  <si>
    <t>第66关</t>
  </si>
  <si>
    <t>{10081}</t>
  </si>
  <si>
    <t>LAN.CHAPTER.chapter066</t>
  </si>
  <si>
    <t>{{{x=63,y=45},{x=64,y=47},{x=67,y=48},{x=65,y=50},{x=62,y=49},{x=60,y=47},{x=59,y=50}}}</t>
  </si>
  <si>
    <t>{{{41,37},{{43,41},{40,40},{37,38},{40,37},{43,38},{44,35},{41,34}}},{{63,24},{{60,25},{61,23},{64,22},{64,24},{63,26},{67,24},{66,26}}},{{40,11},{{36,12},{38,14},{39,12},{40,10},{42,12},{43,10},{45,12}}},{{16,21},{{13,22},{15,24},{15,20},{17,22},{19,24},{20,21},{18,19}}}}</t>
  </si>
  <si>
    <t>{x=68,y=44}</t>
  </si>
  <si>
    <t>第67关</t>
  </si>
  <si>
    <t>{10082}</t>
  </si>
  <si>
    <t>LAN.CHAPTER.chapter067</t>
  </si>
  <si>
    <t>{{{x=43,y=41},{x=40,y=40},{x=37,y=38},{x=40,y=37},{x=43,y=38},{x=44,y=35},{x=41,y=34}}}</t>
  </si>
  <si>
    <t>{{{62,48},{{63,45},{64,47},{67,48},{65,50},{62,49},{60,47},{59,50}}},{{63,24},{{60,25},{61,23},{64,22},{64,24},{63,26},{67,24},{66,26}}},{{40,11},{{36,12},{38,14},{39,12},{40,10},{42,12},{43,10},{45,12}}},{{16,21},{{13,22},{15,24},{15,20},{17,22},{19,24},{20,21},{18,19}}}}</t>
  </si>
  <si>
    <t>{x=52,y=50}</t>
  </si>
  <si>
    <t>第68关</t>
  </si>
  <si>
    <t>{10083}</t>
  </si>
  <si>
    <t>LAN.CHAPTER.chapter068</t>
  </si>
  <si>
    <t>{{{62,48},{{63,45},{64,47},{67,48},{65,50},{62,49},{60,47},{59,50}}},{{41,37},{{43,41},{40,40},{37,38},{40,37},{43,38},{44,35},{41,34}}},{{40,11},{{36,12},{38,14},{39,12},{40,10},{42,12},{43,10},{45,12}}},{{16,21},{{13,22},{15,24},{15,20},{17,22},{19,24},{20,21},{18,19}}}}</t>
  </si>
  <si>
    <t>{x=52,y=31}</t>
  </si>
  <si>
    <t>第69关</t>
  </si>
  <si>
    <t>{10084}</t>
  </si>
  <si>
    <t>LAN.CHAPTER.chapter069</t>
  </si>
  <si>
    <t>{{{62,48},{{63,45},{64,47},{67,48},{65,50},{62,49},{60,47},{59,50}}},{{41,37},{{43,41},{40,40},{37,38},{40,37},{43,38},{44,35},{41,34}}},{{63,24},{{60,25},{61,23},{64,22},{64,24},{63,26},{67,24},{66,26}}},{{16,21},{{13,22},{15,24},{15,20},{17,22},{19,24},{20,21},{18,19}}}}</t>
  </si>
  <si>
    <t>第70关</t>
  </si>
  <si>
    <t>{10085}</t>
  </si>
  <si>
    <t>LAN.CHAPTER.chapter070</t>
  </si>
  <si>
    <t>{x=1,y=10,a=1}</t>
  </si>
  <si>
    <t>{{{62,48},{{63,45},{64,47},{67,48},{65,50},{62,49},{60,47},{59,50}}},{{41,37},{{43,41},{40,40},{37,38},{40,37},{43,38},{44,35},{41,34}}},{{63,24},{{60,25},{61,23},{64,22},{64,24},{63,26},{67,24},{66,26}}},{{40,11},{{36,12},{38,14},{39,12},{40,10},{42,12},{43,10},{45,12}}}}</t>
  </si>
  <si>
    <t>第71关</t>
  </si>
  <si>
    <t>{10086}</t>
  </si>
  <si>
    <t>LAN.CHAPTER.chapter071</t>
  </si>
  <si>
    <t>{{{x=50,y=10},{x=47,y=11},{x=45,y=13},{x=48,y=14},{x=51,y=13},{x=53,y=11},{x=50,y=16}}}</t>
  </si>
  <si>
    <t>{{{27,11},{{30,8},{31,11},{28,10},{29,13},{25,10},{26,13},{23,12}}},{{12,22},{{10,19},{8,21},{10,23},{12,21},{13,24},{15,22},{17,24}}},{{15,41},{{14,38},{12,40},{13,43},{15,41},{17,39},{18,42},{16,44}}},{{46,44},{{43,45},{46,47},{44,42},{46,44},{49,46},{50,43},{48,41}}}}</t>
  </si>
  <si>
    <t>{x=46,y=3}</t>
  </si>
  <si>
    <t>第72关</t>
  </si>
  <si>
    <t>{10087}</t>
  </si>
  <si>
    <t>LAN.CHAPTER.chapter072</t>
  </si>
  <si>
    <t>{{{x=30,y=8},{x=31,y=11},{x=28,y=10},{x=29,y=13},{x=25,y=10},{x=26,y=13},{x=23,y=12}}}</t>
  </si>
  <si>
    <t>{{{49,12},{{50,10},{47,11},{45,13},{48,14},{51,13},{53,11},{50,16}}},{{12,22},{{10,19},{8,21},{10,23},{12,21},{13,24},{15,22},{17,24}}},{{15,41},{{14,38},{12,40},{13,43},{15,41},{17,39},{18,42},{16,44}}},{{46,44},{{43,45},{46,47},{44,42},{46,44},{49,46},{50,43},{48,41}}}}</t>
  </si>
  <si>
    <t>{x=39,y=12}</t>
  </si>
  <si>
    <t>第73关</t>
  </si>
  <si>
    <t>{10089}</t>
  </si>
  <si>
    <t>LAN.CHAPTER.chapter073</t>
  </si>
  <si>
    <t>{{{x=10,y=19},{x=8,y=21},{x=10,y=23},{x=12,y=21},{x=13,y=24},{x=15,y=22},{x=17,y=24}}}</t>
  </si>
  <si>
    <t>{{{49,12},{{50,10},{47,11},{45,13},{48,14},{51,13},{53,11},{50,16}}},{{27,11},{{30,8},{31,11},{28,10},{29,13},{25,10},{26,13},{23,12}}},{{15,41},{{14,38},{12,40},{13,43},{15,41},{17,39},{18,42},{16,44}}},{{46,44},{{43,45},{46,47},{44,42},{46,44},{49,46},{50,43},{48,41}}}}</t>
  </si>
  <si>
    <t>{x=18,y=15}</t>
  </si>
  <si>
    <t>第74关</t>
  </si>
  <si>
    <t>{10090}</t>
  </si>
  <si>
    <t>LAN.CHAPTER.chapter074</t>
  </si>
  <si>
    <t>{{{x=14,y=38},{x=12,y=40},{x=13,y=43},{x=15,y=41},{x=17,y=39},{x=18,y=42},{x=16,y=44}}}</t>
  </si>
  <si>
    <t>{{{49,12},{{50,10},{47,11},{45,13},{48,14},{51,13},{53,11},{50,16}}},{{27,11},{{30,8},{31,11},{28,10},{29,13},{25,10},{26,13},{23,12}}},{{12,22},{{10,19},{8,21},{10,23},{12,21},{13,24},{15,22},{17,24}}},{{46,44},{{43,45},{46,47},{44,42},{46,44},{49,46},{50,43},{48,41}}}}</t>
  </si>
  <si>
    <t>{x=8,y=30}</t>
  </si>
  <si>
    <t>第75关</t>
  </si>
  <si>
    <t>{10092}</t>
  </si>
  <si>
    <t>LAN.CHAPTER.chapter075</t>
  </si>
  <si>
    <t>{{{x=43,y=45},{x=46,y=47},{x=44,y=42},{x=46,y=44},{x=49,y=46},{x=50,y=43},{x=48,y=41}}}</t>
  </si>
  <si>
    <t>{x=65,y=40,a=1}</t>
  </si>
  <si>
    <t>{{{49,12},{{50,10},{47,11},{45,13},{48,14},{51,13},{53,11},{50,16}}},{{27,11},{{30,8},{31,11},{28,10},{29,13},{25,10},{26,13},{23,12}}},{{12,22},{{10,19},{8,21},{10,23},{12,21},{13,24},{15,22},{17,24}}},{{15,41},{{14,38},{12,40},{13,43},{15,41},{17,39},{18,42},{16,44}}}}</t>
  </si>
  <si>
    <t>{x=30,y=44}</t>
  </si>
  <si>
    <t>第76关</t>
  </si>
  <si>
    <t>{10093}</t>
  </si>
  <si>
    <t>LAN.CHAPTER.chapter076</t>
  </si>
  <si>
    <t>{{{x=17,y=10},{x=20,y=11},{x=22,y=13},{x=19,y=14},{x=16,y=13},{x=14,y=11},{x=17,y=16}}}</t>
  </si>
  <si>
    <t>{{{39,11},{{37,8},{36,11},{39,10},{38,13},{42,10},{41,13},{44,12}}},{{54,22},{{57,19},{59,21},{57,23},{55,21},{54,24},{52,22},{50,24}}},{{52,41},{{53,38},{55,40},{54,43},{52,41},{50,39},{49,42},{51,44}}},{{20,44},{{24,45},{21,47},{23,42},{21,44},{18,46},{17,43},{19,41}}}}</t>
  </si>
  <si>
    <t>{x=2,y=14}</t>
  </si>
  <si>
    <t>第77关</t>
  </si>
  <si>
    <t>{10094}</t>
  </si>
  <si>
    <t>LAN.CHAPTER.chapter077</t>
  </si>
  <si>
    <t>{{{x=37,y=8},{x=36,y=11},{x=39,y=10},{x=38,y=13},{x=42,y=10},{x=41,y=13},{x=44,y=12}}}</t>
  </si>
  <si>
    <t>{{{17,12},{{17,10},{20,11},{22,13},{19,14},{16,13},{14,11},{17,16}}},{{54,22},{{57,19},{59,21},{57,23},{55,21},{54,24},{52,22},{50,24}}},{{52,41},{{53,38},{55,40},{54,43},{52,41},{50,39},{49,42},{51,44}}},{{20,44},{{24,45},{21,47},{23,42},{21,44},{18,46},{17,43},{19,41}}}}</t>
  </si>
  <si>
    <t>{x=28,y=12}</t>
  </si>
  <si>
    <t>第78关</t>
  </si>
  <si>
    <t>{10096}</t>
  </si>
  <si>
    <t>LAN.CHAPTER.chapter078</t>
  </si>
  <si>
    <t>{{{x=57,y=19},{x=59,y=21},{x=57,y=23},{x=55,y=21},{x=54,y=24},{x=52,y=22},{x=50,y=24}}}</t>
  </si>
  <si>
    <t>{{{17,12},{{17,10},{20,11},{22,13},{19,14},{16,13},{14,11},{17,16}}},{{39,11},{{37,8},{36,11},{39,10},{38,13},{42,10},{41,13},{44,12}}},{{52,41},{{53,38},{55,40},{54,43},{52,41},{50,39},{49,42},{51,44}}},{{20,44},{{24,45},{21,47},{23,42},{21,44},{18,46},{17,43},{19,41}}}}</t>
  </si>
  <si>
    <t>{x=49,y=15}</t>
  </si>
  <si>
    <t>第79关</t>
  </si>
  <si>
    <t>{10097}</t>
  </si>
  <si>
    <t>LAN.CHAPTER.chapter079</t>
  </si>
  <si>
    <t>{{{x=53,y=38},{x=55,y=40},{x=54,y=43},{x=52,y=41},{x=50,y=39},{x=49,y=42},{x=51,y=44}}}</t>
  </si>
  <si>
    <t>{{{17,12},{{17,10},{20,11},{22,13},{19,14},{16,13},{14,11},{17,16}}},{{39,11},{{37,8},{36,11},{39,10},{38,13},{42,10},{41,13},{44,12}}},{{54,22},{{57,19},{59,21},{57,23},{55,21},{54,24},{52,22},{50,24}}},{{20,44},{{24,45},{21,47},{23,42},{21,44},{18,46},{17,43},{19,41}}}}</t>
  </si>
  <si>
    <t>{x=59,y=30}</t>
  </si>
  <si>
    <t>第80关</t>
  </si>
  <si>
    <t>{10099}</t>
  </si>
  <si>
    <t>LAN.CHAPTER.chapter080</t>
  </si>
  <si>
    <t>{{{x=24,y=45},{x=21,y=47},{x=23,y=42},{x=21,y=44},{x=18,y=46},{x=17,y=43},{x=19,y=41}}}</t>
  </si>
  <si>
    <t>{x=2,y=40,a=1}</t>
  </si>
  <si>
    <t>{{{17,12},{{17,10},{20,11},{22,13},{19,14},{16,13},{14,11},{17,16}}},{{39,11},{{37,8},{36,11},{39,10},{38,13},{42,10},{41,13},{44,12}}},{{54,22},{{57,19},{59,21},{57,23},{55,21},{54,24},{52,22},{50,24}}},{{52,41},{{53,38},{55,40},{54,43},{52,41},{50,39},{49,42},{51,44}}}}</t>
  </si>
  <si>
    <t>{x=37,y=44}</t>
  </si>
  <si>
    <t>第81关</t>
  </si>
  <si>
    <t>{10100}</t>
  </si>
  <si>
    <t>{{type=0,id=2,count=1},{type=0,id=1,count=1},{type=1,id=200024,count=1},{type=1,id=200045,count=1},{type=1,id=200059,count=1}}</t>
  </si>
  <si>
    <t>LAN.CHAPTER.chapter081</t>
  </si>
  <si>
    <t>{{{x=53,y=42},{x=51,y=44},{x=52,y=39},{x=50,y=41},{x=48,y=43},{x=47,y=40},{x=49,y=38}}}</t>
  </si>
  <si>
    <t>{{{15,41},{{14,38},{12,40},{13,43},{15,41},{17,39},{18,42},{16,44}}},{{12,22},{{10,19},{8,21},{10,23},{12,21},{13,24},{15,22},{17,24}}},{{27,11},{{30,8},{31,11},{28,10},{29,13},{25,10},{26,13},{23,12}}},{{49,12},{{50,10},{47,11},{45,13},{48,14},{51,13},{53,11},{50,16}}}}</t>
  </si>
  <si>
    <t>{x=64,y=41}</t>
  </si>
  <si>
    <t>第82关</t>
  </si>
  <si>
    <t>LAN.CHAPTER.chapter082</t>
  </si>
  <si>
    <t>{{{50,41},{{53,42},{51,44},{52,39},{50,41},{48,43},{47,40},{49,38}}},{{12,22},{{10,19},{8,21},{10,23},{12,21},{13,24},{15,22},{17,24}}},{{27,11},{{30,8},{31,11},{28,10},{29,13},{25,10},{26,13},{23,12}}},{{49,12},{{50,10},{47,11},{45,13},{48,14},{51,13},{53,11},{50,16}}}}</t>
  </si>
  <si>
    <t>{x=40,y=32}</t>
  </si>
  <si>
    <t>第83关</t>
  </si>
  <si>
    <t>{10101}</t>
  </si>
  <si>
    <t>LAN.CHAPTER.chapter083</t>
  </si>
  <si>
    <t>{{{50,41},{{53,42},{51,44},{52,39},{50,41},{48,43},{47,40},{49,38}}},{{15,41},{{14,38},{12,40},{13,43},{15,41},{17,39},{18,42},{16,44}}},{{27,11},{{30,8},{31,11},{28,10},{29,13},{25,10},{26,13},{23,12}}},{{49,12},{{50,10},{47,11},{45,13},{48,14},{51,13},{53,11},{50,16}}}}</t>
  </si>
  <si>
    <t>{x=8,y=32}</t>
  </si>
  <si>
    <t>第84关</t>
  </si>
  <si>
    <t>LAN.CHAPTER.chapter084</t>
  </si>
  <si>
    <t>{{{50,41},{{53,42},{51,44},{52,39},{50,41},{48,43},{47,40},{49,38}}},{{15,41},{{14,38},{12,40},{13,43},{15,41},{17,39},{18,42},{16,44}}},{{12,22},{{10,19},{8,21},{10,23},{12,21},{13,24},{15,22},{17,24}}},{{49,12},{{50,10},{47,11},{45,13},{48,14},{51,13},{53,11},{50,16}}}}</t>
  </si>
  <si>
    <t>第85关</t>
  </si>
  <si>
    <t>{10102}</t>
  </si>
  <si>
    <t>LAN.CHAPTER.chapter085</t>
  </si>
  <si>
    <t>{x=46,y=1,a=1}</t>
  </si>
  <si>
    <t>{{{50,41},{{53,42},{51,44},{52,39},{50,41},{48,43},{47,40},{49,38}}},{{15,41},{{14,38},{12,40},{13,43},{15,41},{17,39},{18,42},{16,44}}},{{12,22},{{10,19},{8,21},{10,23},{12,21},{13,24},{15,22},{17,24}}},{{27,11},{{30,8},{31,11},{28,10},{29,13},{25,10},{26,13},{23,12}}}}</t>
  </si>
  <si>
    <t>第86关</t>
  </si>
  <si>
    <t>{10103}</t>
  </si>
  <si>
    <t>LAN.CHAPTER.chapter086</t>
  </si>
  <si>
    <t>{{{20,44},{{24,45},{21,47},{23,42},{21,44},{18,46},{17,43},{19,41}}},{{54,22},{{57,19},{59,21},{57,23},{55,21},{54,24},{52,22},{50,24}}},{{39,11},{{37,8},{36,11},{39,10},{38,13},{42,10},{41,13},{44,12}}},{{17,12},{{17,10},{20,11},{22,13},{19,14},{16,13},{14,11},{17,16}}}}</t>
  </si>
  <si>
    <t>{x=65,y=32}</t>
  </si>
  <si>
    <t>第87关</t>
  </si>
  <si>
    <t>LAN.CHAPTER.chapter087</t>
  </si>
  <si>
    <t>{{{52,41},{{53,38},{55,40},{54,43},{52,41},{50,39},{49,42},{51,44}}},{{54,22},{{57,19},{59,21},{57,23},{55,21},{54,24},{52,22},{50,24}}},{{39,11},{{37,8},{36,11},{39,10},{38,13},{42,10},{41,13},{44,12}}},{{17,12},{{17,10},{20,11},{22,13},{19,14},{16,13},{14,11},{17,16}}}}</t>
  </si>
  <si>
    <t>{x=39,y=44}</t>
  </si>
  <si>
    <t>第88关</t>
  </si>
  <si>
    <t>{10104}</t>
  </si>
  <si>
    <t>LAN.CHAPTER.chapter088</t>
  </si>
  <si>
    <t>{{{52,41},{{53,38},{55,40},{54,43},{52,41},{50,39},{49,42},{51,44}}},{{20,44},{{24,45},{21,47},{23,42},{21,44},{18,46},{17,43},{19,41}}},{{39,11},{{37,8},{36,11},{39,10},{38,13},{42,10},{41,13},{44,12}}},{{17,12},{{17,10},{20,11},{22,13},{19,14},{16,13},{14,11},{17,16}}}}</t>
  </si>
  <si>
    <t>{x=27,y=32}</t>
  </si>
  <si>
    <t>第89关</t>
  </si>
  <si>
    <t>LAN.CHAPTER.chapter089</t>
  </si>
  <si>
    <t>{{{52,41},{{53,38},{55,40},{54,43},{52,41},{50,39},{49,42},{51,44}}},{{20,44},{{24,45},{21,47},{23,42},{21,44},{18,46},{17,43},{19,41}}},{{54,22},{{57,19},{59,21},{57,23},{55,21},{54,24},{52,22},{50,24}}},{{17,12},{{17,10},{20,11},{22,13},{19,14},{16,13},{14,11},{17,16}}}}</t>
  </si>
  <si>
    <t>第90关</t>
  </si>
  <si>
    <t>{10105}</t>
  </si>
  <si>
    <t>LAN.CHAPTER.chapter090</t>
  </si>
  <si>
    <t>{x=2,y=14,a=1}</t>
  </si>
  <si>
    <t>{{{52,41},{{53,38},{55,40},{54,43},{52,41},{50,39},{49,42},{51,44}}},{{20,44},{{24,45},{21,47},{23,42},{21,44},{18,46},{17,43},{19,41}}},{{54,22},{{57,19},{59,21},{57,23},{55,21},{54,24},{52,22},{50,24}}},{{39,11},{{37,8},{36,11},{39,10},{38,13},{42,10},{41,13},{44,12}}}}</t>
  </si>
  <si>
    <t>第91关</t>
  </si>
  <si>
    <t>{10106}</t>
  </si>
  <si>
    <t>LAN.CHAPTER.chapter091</t>
  </si>
  <si>
    <t>{{{27,11},{{30,8},{31,11},{28,10},{29,13},{25,10},{26,13},{23,12}}},{{12,22},{{10,19},{8,21},{10,23},{12,21},{13,24},{15,22},{17,24}}},{{15,41},{{14,38},{12,40},{13,43},{15,41},{17,39},{18,42},{16,44}}},{{47,37},{{45,35},{43,37},{46,38},{48,36},{47,41},{49,39},{51,37}}}}</t>
  </si>
  <si>
    <t>{x=65,y=14}</t>
  </si>
  <si>
    <t>第92关</t>
  </si>
  <si>
    <t>{10107}</t>
  </si>
  <si>
    <t>LAN.CHAPTER.chapter092</t>
  </si>
  <si>
    <t>{{{49,12},{{50,10},{47,11},{45,13},{48,14},{51,13},{53,11},{50,16}}},{{12,22},{{10,19},{8,21},{10,23},{12,21},{13,24},{15,22},{17,24}}},{{15,41},{{14,38},{12,40},{13,43},{15,41},{17,39},{18,42},{16,44}}},{{47,37},{{45,35},{43,37},{46,38},{48,36},{47,41},{49,39},{51,37}}}}</t>
  </si>
  <si>
    <t>第93关</t>
  </si>
  <si>
    <t>{10108}</t>
  </si>
  <si>
    <t>LAN.CHAPTER.chapter093</t>
  </si>
  <si>
    <t>{{{49,12},{{50,10},{47,11},{45,13},{48,14},{51,13},{53,11},{50,16}}},{{27,11},{{30,8},{31,11},{28,10},{29,13},{25,10},{26,13},{23,12}}},{{15,41},{{14,38},{12,40},{13,43},{15,41},{17,39},{18,42},{16,44}}},{{47,37},{{45,35},{43,37},{46,38},{48,36},{47,41},{49,39},{51,37}}}}</t>
  </si>
  <si>
    <t>第94关</t>
  </si>
  <si>
    <t>{10109}</t>
  </si>
  <si>
    <t>LAN.CHAPTER.chapter094</t>
  </si>
  <si>
    <t>{{{49,12},{{50,10},{47,11},{45,13},{48,14},{51,13},{53,11},{50,16}}},{{27,11},{{30,8},{31,11},{28,10},{29,13},{25,10},{26,13},{23,12}}},{{12,22},{{10,19},{8,21},{10,23},{12,21},{13,24},{15,22},{17,24}}},{{47,37},{{45,35},{43,37},{46,38},{48,36},{47,41},{49,39},{51,37}}}}</t>
  </si>
  <si>
    <t>第95关</t>
  </si>
  <si>
    <t>{10110}</t>
  </si>
  <si>
    <t>LAN.CHAPTER.chapter095</t>
  </si>
  <si>
    <t>{{{x=45,y=35},{x=43,y=37},{x=46,y=38},{x=48,y=36},{x=47,y=41},{x=49,y=39},{x=51,y=37}}}</t>
  </si>
  <si>
    <t>{x=26,y=34}</t>
  </si>
  <si>
    <t>第96关</t>
  </si>
  <si>
    <t>{10111}</t>
  </si>
  <si>
    <t>LAN.CHAPTER.chapter096</t>
  </si>
  <si>
    <t>{{{x=14,y=11},{x=17,y=17},{x=24,y=15}}}</t>
  </si>
  <si>
    <t>{{{43,6},{{37,7},{50,7},{43,4}}},{{56,19},{{60,16},{51,19},{57,23}}},{{39,30},{{38,27},{44,31},{35,33}}},{{18,38},{{22,36},{13,37},{19,41}}}}</t>
  </si>
  <si>
    <t>{x=11,y=7}</t>
  </si>
  <si>
    <t>第97关</t>
  </si>
  <si>
    <t>{10112}</t>
  </si>
  <si>
    <t>LAN.CHAPTER.chapter097</t>
  </si>
  <si>
    <t>{{{x=37,y=7},{x=50,y=7},{x=43,y=4}}}</t>
  </si>
  <si>
    <t>{{{18,14},{{14,11},{17,17},{24,15}}},{{56,19},{{60,16},{51,19},{57,23}}},{{39,30},{{38,27},{44,31},{35,33}}},{{18,38},{{22,36},{13,37},{19,41}}}}</t>
  </si>
  <si>
    <t>{x=32,y=9}</t>
  </si>
  <si>
    <t>第98关</t>
  </si>
  <si>
    <t>{10113}</t>
  </si>
  <si>
    <t>LAN.CHAPTER.chapter098</t>
  </si>
  <si>
    <t>{{{x=60,y=16},{x=51,y=19},{x=57,y=23}}}</t>
  </si>
  <si>
    <t>{{{18,14},{{14,11},{17,17},{24,15}}},{{43,6},{{37,7},{50,7},{43,4}}},{{39,30},{{38,27},{44,31},{35,33}}},{{18,38},{{22,36},{13,37},{19,41}}}}</t>
  </si>
  <si>
    <t>{x=58,y=11}</t>
  </si>
  <si>
    <t>第99关</t>
  </si>
  <si>
    <t>{10114}</t>
  </si>
  <si>
    <t>LAN.CHAPTER.chapter099</t>
  </si>
  <si>
    <t>{{{x=38,y=27},{x=44,y=31},{x=35,y=33}}}</t>
  </si>
  <si>
    <t>{{{18,14},{{14,11},{17,17},{24,15}}},{{43,6},{{37,7},{50,7},{43,4}}},{{56,19},{{60,16},{51,19},{57,23}}},{{18,38},{{22,36},{13,37},{19,41}}}}</t>
  </si>
  <si>
    <t>{x=47,y=25}</t>
  </si>
  <si>
    <t>第100关</t>
  </si>
  <si>
    <t>{10115}</t>
  </si>
  <si>
    <t>LAN.CHAPTER.chapter100</t>
  </si>
  <si>
    <t>{{{x=22,y=36},{x=13,y=37},{x=19,y=41}}}</t>
  </si>
  <si>
    <t>{x=9,y=47,a=1}</t>
  </si>
  <si>
    <t>{{{18,14},{{14,11},{17,17},{24,15}}},{{43,6},{{37,7},{50,7},{43,4}}},{{56,19},{{60,16},{51,19},{57,23}}},{{39,30},{{38,27},{44,31},{35,33}}}}</t>
  </si>
  <si>
    <t>{x=30,y=36}</t>
  </si>
  <si>
    <t>第101关</t>
  </si>
  <si>
    <t>{10116}</t>
  </si>
  <si>
    <t>{{type=0,id=2,count=1},{type=0,id=1,count=1},{type=1,id=200025,count=1},{type=1,id=200046,count=1},{type=1,id=200059,count=1}}</t>
  </si>
  <si>
    <t>LAN.CHAPTER.chapter101</t>
  </si>
  <si>
    <t>{{{x=53,y=11},{x=50,y=17},{x=43,y=15}}}</t>
  </si>
  <si>
    <t>{{{38,33},{{41,30},{41,36},{33,35}}},{{28,30},{{29,27},{23,31},{32,33}}},{{11,19},{{7,16},{16,19},{10,23}}},{{12,9},{{12,9},{17,7},{7,13}}}}</t>
  </si>
  <si>
    <t>{x=56,y=7}</t>
  </si>
  <si>
    <t>第102关</t>
  </si>
  <si>
    <t>{10117}</t>
  </si>
  <si>
    <t>LAN.CHAPTER.chapter102</t>
  </si>
  <si>
    <t>{{{x=41,y=30},{x=41,y=36},{x=33,y=35}}}</t>
  </si>
  <si>
    <t>{{{48,14},{{53,11},{50,17},{43,15}}},{{28,30},{{29,27},{23,31},{32,33}}},{{11,19},{{7,16},{16,19},{10,23}}},{{12,9},{{12,9},{17,7},{7,13}}}}</t>
  </si>
  <si>
    <t>第103关</t>
  </si>
  <si>
    <t>{10118}</t>
  </si>
  <si>
    <t>LAN.CHAPTER.chapter103</t>
  </si>
  <si>
    <t>{{{x=29,y=27},{x=23,y=31},{x=32,y=33}}}</t>
  </si>
  <si>
    <t>{{{48,14},{{53,11},{50,17},{43,15}}},{{38,33},{{41,30},{41,36},{33,35}}},{{11,19},{{7,16},{16,19},{10,23}}},{{12,9},{{12,9},{17,7},{7,13}}}}</t>
  </si>
  <si>
    <t>{x=38,y=33}</t>
  </si>
  <si>
    <t>第104关</t>
  </si>
  <si>
    <t>{10119}</t>
  </si>
  <si>
    <t>LAN.CHAPTER.chapter104</t>
  </si>
  <si>
    <t>{{{x=7,y=16},{x=16,y=19},{x=10,y=23}}}</t>
  </si>
  <si>
    <t>{{{48,14},{{53,11},{50,17},{43,15}}},{{38,33},{{41,30},{41,36},{33,35}}},{{28,30},{{29,27},{23,31},{32,33}}},{{12,9},{{12,9},{17,7},{7,13}}}}</t>
  </si>
  <si>
    <t>{x=19,y=25}</t>
  </si>
  <si>
    <t>第105关</t>
  </si>
  <si>
    <t>{10120}</t>
  </si>
  <si>
    <t>LAN.CHAPTER.chapter105</t>
  </si>
  <si>
    <t>{{{x=12,y=9},{x=17,y=7},{x=7,y=13}}}</t>
  </si>
  <si>
    <t>{x=2,y=2,a=1}</t>
  </si>
  <si>
    <t>{{{48,14},{{53,11},{50,17},{43,15}}},{{38,33},{{41,30},{41,36},{33,35}}},{{28,30},{{29,27},{23,31},{32,33}}},{{11,19},{{7,16},{16,19},{10,23}}}}</t>
  </si>
  <si>
    <t>{x=11,y=19}</t>
  </si>
  <si>
    <t>第106关</t>
  </si>
  <si>
    <t>{10121}</t>
  </si>
  <si>
    <t>LAN.CHAPTER.chapter106</t>
  </si>
  <si>
    <t>{{{x=59,y=7},{x=53,y=9},{x=60,y=13}}}</t>
  </si>
  <si>
    <t>{{{48,25},{{48,21},{53,27},{43,27}}},{{36,33},{{34,29},{41,33},{35,37}}},{{25,30},{{22,27},{29,28},{26,35}}},{{19,16},{{19,20},{24,15},{16,14}}}}</t>
  </si>
  <si>
    <t>{x=63,y=4}</t>
  </si>
  <si>
    <t>第107关</t>
  </si>
  <si>
    <t>{10122}</t>
  </si>
  <si>
    <t>LAN.CHAPTER.chapter107</t>
  </si>
  <si>
    <t>{{{x=48,y=21},{x=53,y=27},{x=43,y=27}}}</t>
  </si>
  <si>
    <t>{{{57,9},{{59,7},{53,9},{60,13}}},{{36,33},{{34,29},{41,33},{35,37}}},{{25,30},{{22,27},{29,28},{26,35}}},{{19,16},{{19,20},{24,15},{16,14}}}}</t>
  </si>
  <si>
    <t>{x=56,y=19}</t>
  </si>
  <si>
    <t>第108关</t>
  </si>
  <si>
    <t>{10123}</t>
  </si>
  <si>
    <t>LAN.CHAPTER.chapter108</t>
  </si>
  <si>
    <t>{{{x=34,y=29},{x=41,y=33},{x=35,y=37}}}</t>
  </si>
  <si>
    <t>{{{57,9},{{59,7},{53,9},{60,13}}},{{48,25},{{48,21},{53,27},{43,27}}},{{25,30},{{22,27},{29,28},{26,35}}},{{19,16},{{19,20},{24,15},{16,14}}}}</t>
  </si>
  <si>
    <t>第109关</t>
  </si>
  <si>
    <t>{10124}</t>
  </si>
  <si>
    <t>LAN.CHAPTER.chapter109</t>
  </si>
  <si>
    <t>{{{x=22,y=27},{x=29,y=28},{x=26,y=35}}}</t>
  </si>
  <si>
    <t>{{{57,9},{{59,7},{53,9},{60,13}}},{{48,25},{{48,21},{53,27},{43,27}}},{{36,33},{{34,29},{41,33},{35,37}}},{{19,16},{{19,20},{24,15},{16,14}}}}</t>
  </si>
  <si>
    <t>{x=36,y=33}</t>
  </si>
  <si>
    <t>第110关</t>
  </si>
  <si>
    <t>{10125}</t>
  </si>
  <si>
    <t>LAN.CHAPTER.chapter110</t>
  </si>
  <si>
    <t>{{{x=19,y=20},{x=24,y=15},{x=16,y=14}}}</t>
  </si>
  <si>
    <t>{x=9,y=4,a=1}</t>
  </si>
  <si>
    <t>{{{57,9},{{59,7},{53,9},{60,13}}},{{48,25},{{48,21},{53,27},{43,27}}},{{36,33},{{34,29},{41,33},{35,37}}},{{25,30},{{22,27},{29,28},{26,35}}}}</t>
  </si>
  <si>
    <t>{x=25,y=30}</t>
  </si>
  <si>
    <t>第111关</t>
  </si>
  <si>
    <t>{10126}</t>
  </si>
  <si>
    <t>LAN.CHAPTER.chapter111</t>
  </si>
  <si>
    <t>{{{x=34,y=40},{x=35,y=48},{x=39,y=44}}}</t>
  </si>
  <si>
    <t>{{{25,30},{{22,27},{29,28},{26,35}}},{{19,16},{{19,20},{24,15},{16,14}}},{{43,6},{{37,7},{50,7},{43,4}}},{{52,22},{{56,19},{48,21},{54,26}}}}</t>
  </si>
  <si>
    <t>{x=46,y=49}</t>
  </si>
  <si>
    <t>第112关</t>
  </si>
  <si>
    <t>{10127}</t>
  </si>
  <si>
    <t>LAN.CHAPTER.chapter112</t>
  </si>
  <si>
    <t>{{{36,44},{{34,40},{35,48},{39,44}}},{{19,16},{{19,20},{24,15},{16,14}}},{{43,6},{{37,7},{50,7},{43,4}}},{{52,22},{{56,19},{48,21},{54,26}}}}</t>
  </si>
  <si>
    <t>{x=31,y=35}</t>
  </si>
  <si>
    <t>第113关</t>
  </si>
  <si>
    <t>{10128}</t>
  </si>
  <si>
    <t>LAN.CHAPTER.chapter113</t>
  </si>
  <si>
    <t>{{{36,44},{{34,40},{35,48},{39,44}}},{{25,30},{{22,27},{29,28},{26,35}}},{{43,6},{{37,7},{50,7},{43,4}}},{{52,22},{{56,19},{48,21},{54,26}}}}</t>
  </si>
  <si>
    <t>第114关</t>
  </si>
  <si>
    <t>{10129}</t>
  </si>
  <si>
    <t>LAN.CHAPTER.chapter114</t>
  </si>
  <si>
    <t>{{{36,44},{{34,40},{35,48},{39,44}}},{{25,30},{{22,27},{29,28},{26,35}}},{{19,16},{{19,20},{24,15},{16,14}}},{{52,22},{{56,19},{48,21},{54,26}}}}</t>
  </si>
  <si>
    <t>第115关</t>
  </si>
  <si>
    <t>{10130}</t>
  </si>
  <si>
    <t>LAN.CHAPTER.chapter115</t>
  </si>
  <si>
    <t>{{{x=56,y=19},{x=48,y=21},{x=54,y=26}}}</t>
  </si>
  <si>
    <t>{x=65,y=36,a=1}</t>
  </si>
  <si>
    <t>{{{36,44},{{34,40},{35,48},{39,44}}},{{25,30},{{22,27},{29,28},{26,35}}},{{19,16},{{19,20},{24,15},{16,14}}},{{43,6},{{37,7},{50,7},{43,4}}}}</t>
  </si>
  <si>
    <t>第116关</t>
  </si>
  <si>
    <t>{10131}</t>
  </si>
  <si>
    <t>LAN.CHAPTER.chapter116</t>
  </si>
  <si>
    <t>{{{x=8,y=7},{x=14,y=9},{x=7,y=13}}}</t>
  </si>
  <si>
    <t>{{{19,25},{{19,21},{14,27},{24,27}}},{{30,33},{{33,29},{26,33},{32,37}}},{{41,30},{{45,27},{38,28},{41,35}}},{{47,16},{{48,20},{43,15},{51,14}}}}</t>
  </si>
  <si>
    <t>{x=4,y=4}</t>
  </si>
  <si>
    <t>第117关</t>
  </si>
  <si>
    <t>{10132}</t>
  </si>
  <si>
    <t>LAN.CHAPTER.chapter117</t>
  </si>
  <si>
    <t>{{{x=19,y=21},{x=14,y=27},{x=24,y=27}}}</t>
  </si>
  <si>
    <t>{{{9,9},{{8,7},{14,9},{7,13}}},{{30,33},{{33,29},{26,33},{32,37}}},{{41,30},{{45,27},{38,28},{41,35}}},{{47,16},{{48,20},{43,15},{51,14}}}}</t>
  </si>
  <si>
    <t>第118关</t>
  </si>
  <si>
    <t>{10133}</t>
  </si>
  <si>
    <t>LAN.CHAPTER.chapter118</t>
  </si>
  <si>
    <t>{{{x=33,y=29},{x=26,y=33},{x=32,y=37}}}</t>
  </si>
  <si>
    <t>{{{9,9},{{8,7},{14,9},{7,13}}},{{19,25},{{19,21},{14,27},{24,27}}},{{41,30},{{45,27},{38,28},{41,35}}},{{47,16},{{48,20},{43,15},{51,14}}}}</t>
  </si>
  <si>
    <t>{x=20,y=25}</t>
  </si>
  <si>
    <t>第119关</t>
  </si>
  <si>
    <t>{10134}</t>
  </si>
  <si>
    <t>LAN.CHAPTER.chapter119</t>
  </si>
  <si>
    <t>{{{x=45,y=27},{x=38,y=28},{x=41,y=35}}}</t>
  </si>
  <si>
    <t>{{{9,9},{{8,7},{14,9},{7,13}}},{{19,25},{{19,21},{14,27},{24,27}}},{{30,33},{{33,29},{26,33},{32,37}}},{{47,16},{{48,20},{43,15},{51,14}}}}</t>
  </si>
  <si>
    <t>{x=31,y=33}</t>
  </si>
  <si>
    <t>第120关</t>
  </si>
  <si>
    <t>{10135}</t>
  </si>
  <si>
    <t>LAN.CHAPTER.chapter120</t>
  </si>
  <si>
    <t>{{{x=48,y=20},{x=43,y=15},{x=51,y=14}}}</t>
  </si>
  <si>
    <t>{x=58,y=4,a=1}</t>
  </si>
  <si>
    <t>{{{9,9},{{8,7},{14,9},{7,13}}},{{19,25},{{19,21},{14,27},{24,27}}},{{30,33},{{33,29},{26,33},{32,37}}},{{41,30},{{45,27},{38,28},{41,35}}}}</t>
  </si>
  <si>
    <t>{x=42,y=30}</t>
  </si>
  <si>
    <t>第121关</t>
  </si>
  <si>
    <t>{10136}</t>
  </si>
  <si>
    <t>LAN.CHAPTER.chapter121</t>
  </si>
  <si>
    <t>{{{40,29},{{34,29},{41,33},{45,26}}},{{52,22},{{47,22},{53,27},{56,19}}},{{49,6},{{55,9},{49,7},{43,4}}},{{21,14},{{26,13},{21,17},{16,14}}}}</t>
  </si>
  <si>
    <t>{x=10,y=46}</t>
  </si>
  <si>
    <t>第122关</t>
  </si>
  <si>
    <t>{10137}</t>
  </si>
  <si>
    <t>LAN.CHAPTER.chapter122</t>
  </si>
  <si>
    <t>{{{x=34,y=29},{x=41,y=33},{x=45,y=26}}}</t>
  </si>
  <si>
    <t>{{{18,38},{{22,36},{13,37},{19,41}}},{{52,22},{{47,22},{53,27},{56,19}}},{{49,6},{{55,9},{49,7},{43,4}}},{{21,14},{{26,13},{21,17},{16,14}}}}</t>
  </si>
  <si>
    <t>{x=29,y=33}</t>
  </si>
  <si>
    <t>第123关</t>
  </si>
  <si>
    <t>LAN.CHAPTER.chapter123</t>
  </si>
  <si>
    <t>{{{x=47,y=22},{x=53,y=27},{x=56,y=19}}}</t>
  </si>
  <si>
    <t>{{{18,38},{{22,36},{13,37},{19,41}}},{{40,29},{{34,29},{41,33},{45,26}}},{{49,6},{{55,9},{49,7},{43,4}}},{{21,14},{{26,13},{21,17},{16,14}}}}</t>
  </si>
  <si>
    <t>{x=41,y=29}</t>
  </si>
  <si>
    <t>第124关</t>
  </si>
  <si>
    <t>{10139}</t>
  </si>
  <si>
    <t>LAN.CHAPTER.chapter124</t>
  </si>
  <si>
    <t>{{{x=55,y=9},{x=49,y=7},{x=43,y=4}}}</t>
  </si>
  <si>
    <t>{{{18,38},{{22,36},{13,37},{19,41}}},{{40,29},{{34,29},{41,33},{45,26}}},{{52,22},{{47,22},{53,27},{56,19}}},{{21,14},{{26,13},{21,17},{16,14}}}}</t>
  </si>
  <si>
    <t>{x=61,y=14}</t>
  </si>
  <si>
    <t>第125关</t>
  </si>
  <si>
    <t>{10140}</t>
  </si>
  <si>
    <t>LAN.CHAPTER.chapter125</t>
  </si>
  <si>
    <t>{{{x=26,y=13},{x=21,y=17},{x=16,y=14}}}</t>
  </si>
  <si>
    <t>{{{18,38},{{22,36},{13,37},{19,41}}},{{40,29},{{34,29},{41,33},{45,26}}},{{52,22},{{47,22},{53,27},{56,19}}},{{49,6},{{55,9},{49,7},{43,4}}}}</t>
  </si>
  <si>
    <t>{x=37,y=7}</t>
  </si>
  <si>
    <t>第126关</t>
  </si>
  <si>
    <t>{10141}</t>
  </si>
  <si>
    <t>LAN.CHAPTER.chapter126</t>
  </si>
  <si>
    <t>{{{x=60,y=7},{x=66,y=10},{x=73,y=12}}}</t>
  </si>
  <si>
    <t>{{{60,25},{{65,28},{61,23},{54,25}}},{{35,13},{{39,17},{37,11},{30,13}}},{{7,20},{{7,15},{5,21},{11,24}}},{{30,35},{{29,33},{25,38},{37,36}}},{{44,50},{{50,46},{45,51},{39,54}}},{{65,48},{{60,47},{66,51},{69,46}}}}</t>
  </si>
  <si>
    <t>{x=70,y=6}</t>
  </si>
  <si>
    <t>第127关</t>
  </si>
  <si>
    <t>{10142}</t>
  </si>
  <si>
    <t>LAN.CHAPTER.chapter127</t>
  </si>
  <si>
    <t>{{{x=65,y=28},{x=61,y=23},{x=54,y=25}}}</t>
  </si>
  <si>
    <t>{{{66,9},{{60,7},{66,10},{73,12}}},{{35,13},{{39,17},{37,11},{30,13}}},{{7,20},{{7,15},{5,21},{11,24}}},{{30,35},{{29,33},{25,38},{37,36}}},{{44,50},{{50,46},{45,51},{39,54}}},{{65,48},{{60,47},{66,51},{69,46}}}}</t>
  </si>
  <si>
    <t>{x=76,y=19}</t>
  </si>
  <si>
    <t>第128关</t>
  </si>
  <si>
    <t>{10143}</t>
  </si>
  <si>
    <t>LAN.CHAPTER.chapter128</t>
  </si>
  <si>
    <t>{{{x=39,y=17},{x=37,y=11},{x=30,y=13}}}</t>
  </si>
  <si>
    <t>{{{66,9},{{60,7},{66,10},{73,12}}},{{60,25},{{65,28},{61,23},{54,25}}},{{7,20},{{7,15},{5,21},{11,24}}},{{30,35},{{29,33},{25,38},{37,36}}},{{44,50},{{50,46},{45,51},{39,54}}},{{65,48},{{60,47},{66,51},{69,46}}}}</t>
  </si>
  <si>
    <t>第129关</t>
  </si>
  <si>
    <t>{10144}</t>
  </si>
  <si>
    <t>LAN.CHAPTER.chapter129</t>
  </si>
  <si>
    <t>{{{x=7,y=15},{x=5,y=21},{x=11,y=24}}}</t>
  </si>
  <si>
    <t>{{{66,9},{{60,7},{66,10},{73,12}}},{{60,25},{{65,28},{61,23},{54,25}}},{{35,13},{{39,17},{37,11},{30,13}}},{{30,35},{{29,33},{25,38},{37,36}}},{{44,50},{{50,46},{45,51},{39,54}}},{{65,48},{{60,47},{66,51},{69,46}}}}</t>
  </si>
  <si>
    <t>{x=22,y=7}</t>
  </si>
  <si>
    <t>第130关</t>
  </si>
  <si>
    <t>{10145}</t>
  </si>
  <si>
    <t>LAN.CHAPTER.chapter130</t>
  </si>
  <si>
    <t>{{{x=29,y=33},{x=25,y=38},{x=37,y=36}}}</t>
  </si>
  <si>
    <t>{{{66,9},{{60,7},{66,10},{73,12}}},{{60,25},{{65,28},{61,23},{54,25}}},{{35,13},{{39,17},{37,11},{30,13}}},{{7,20},{{7,15},{5,21},{11,24}}},{{44,50},{{50,46},{45,51},{39,54}}},{{65,48},{{60,47},{66,51},{69,46}}}}</t>
  </si>
  <si>
    <t>{x=20,y=30}</t>
  </si>
  <si>
    <t>第131关</t>
  </si>
  <si>
    <t>{10146}</t>
  </si>
  <si>
    <t>LAN.CHAPTER.chapter131</t>
  </si>
  <si>
    <t>{{{x=50,y=46},{x=45,y=51},{x=39,y=54}}}</t>
  </si>
  <si>
    <t>{{{66,9},{{60,7},{66,10},{73,12}}},{{60,25},{{65,28},{61,23},{54,25}}},{{35,13},{{39,17},{37,11},{30,13}}},{{7,20},{{7,15},{5,21},{11,24}}},{{30,35},{{29,33},{25,38},{37,36}}},{{65,48},{{60,47},{66,51},{69,46}}}}</t>
  </si>
  <si>
    <t>{x=47,y=40}</t>
  </si>
  <si>
    <t>第132关</t>
  </si>
  <si>
    <t>{10147}</t>
  </si>
  <si>
    <t>LAN.CHAPTER.chapter132</t>
  </si>
  <si>
    <t>{{{x=60,y=47},{x=66,y=51},{x=69,y=46}}}</t>
  </si>
  <si>
    <t>{x=81,y=53,a=1}</t>
  </si>
  <si>
    <t>{{{66,9},{{60,7},{66,10},{73,12}}},{{60,25},{{65,28},{61,23},{54,25}}},{{35,13},{{39,17},{37,11},{30,13}}},{{7,20},{{7,15},{5,21},{11,24}}},{{30,35},{{29,33},{25,38},{37,36}}},{{44,50},{{50,46},{45,51},{39,54}}}}</t>
  </si>
  <si>
    <t>{x=56,y=54}</t>
  </si>
  <si>
    <t>第133关</t>
  </si>
  <si>
    <t>{10148}</t>
  </si>
  <si>
    <t>LAN.CHAPTER.chapter133</t>
  </si>
  <si>
    <t>{{{x=13,y=15},{x=14,y=21},{x=22,y=17}}}</t>
  </si>
  <si>
    <t>{{{37,9},{{36,6},{34,12},{43,10}}},{{63,28},{{58,28},{68,25},{65,32}}},{{68,51},{{75,50},{68,53},{61,50}}},{{39,42},{{45,41},{38,40},{34,45}}},{{18,49},{{19,47},{12,48},{23,52}}}}</t>
  </si>
  <si>
    <t>{x=3,y=9}</t>
  </si>
  <si>
    <t>第134关</t>
  </si>
  <si>
    <t>{10149}</t>
  </si>
  <si>
    <t>LAN.CHAPTER.chapter134</t>
  </si>
  <si>
    <t>{{{x=36,y=6},{x=34,y=12},{x=43,y=10}}}</t>
  </si>
  <si>
    <t>{{{16,17},{{13,15},{14,21},{22,17}}},{{63,28},{{58,28},{68,25},{65,32}}},{{68,51},{{75,50},{68,53},{61,50}}},{{39,42},{{45,41},{38,40},{34,45}}},{{18,49},{{19,47},{12,48},{23,52}}}}</t>
  </si>
  <si>
    <t>{x=27,y=14}</t>
  </si>
  <si>
    <t>第135关</t>
  </si>
  <si>
    <t>{10150}</t>
  </si>
  <si>
    <t>LAN.CHAPTER.chapter135</t>
  </si>
  <si>
    <t>{{{x=58,y=28},{x=68,y=25},{x=65,y=32}}}</t>
  </si>
  <si>
    <t>{{{16,17},{{13,15},{14,21},{22,17}}},{{37,9},{{36,6},{34,12},{43,10}}},{{68,51},{{75,50},{68,53},{61,50}}},{{39,42},{{45,41},{38,40},{34,45}}},{{18,49},{{19,47},{12,48},{23,52}}}}</t>
  </si>
  <si>
    <t>{x=46,y=23}</t>
  </si>
  <si>
    <t>第136关</t>
  </si>
  <si>
    <t>{10151}</t>
  </si>
  <si>
    <t>LAN.CHAPTER.chapter136</t>
  </si>
  <si>
    <t>{{{x=75,y=50},{x=68,y=53},{x=61,y=50}}}</t>
  </si>
  <si>
    <t>{{{16,17},{{13,15},{14,21},{22,17}}},{{37,9},{{36,6},{34,12},{43,10}}},{{63,28},{{58,28},{68,25},{65,32}}},{{39,42},{{45,41},{38,40},{34,45}}},{{18,49},{{19,47},{12,48},{23,52}}}}</t>
  </si>
  <si>
    <t>{x=77,y=33}</t>
  </si>
  <si>
    <t>第137关</t>
  </si>
  <si>
    <t>{10152}</t>
  </si>
  <si>
    <t>LAN.CHAPTER.chapter137</t>
  </si>
  <si>
    <t>{{{x=45,y=41},{x=38,y=40},{x=34,y=45}}}</t>
  </si>
  <si>
    <t>{{{16,17},{{13,15},{14,21},{22,17}}},{{37,9},{{36,6},{34,12},{43,10}}},{{63,28},{{58,28},{68,25},{65,32}}},{{68,51},{{75,50},{68,53},{61,50}}},{{18,49},{{19,47},{12,48},{23,52}}}}</t>
  </si>
  <si>
    <t>{x=53,y=46}</t>
  </si>
  <si>
    <t>第138关</t>
  </si>
  <si>
    <t>{10153}</t>
  </si>
  <si>
    <t>LAN.CHAPTER.chapter138</t>
  </si>
  <si>
    <t>{{{x=19,y=47},{x=12,y=48},{x=23,y=52}}}</t>
  </si>
  <si>
    <t>{x=21,y=61,a=1}</t>
  </si>
  <si>
    <t>{{{16,17},{{13,15},{14,21},{22,17}}},{{37,9},{{36,6},{34,12},{43,10}}},{{63,28},{{58,28},{68,25},{65,32}}},{{68,51},{{75,50},{68,53},{61,50}}},{{39,42},{{45,41},{38,40},{34,45}}}}</t>
  </si>
  <si>
    <t>{x=22,y=41}</t>
  </si>
  <si>
    <t>第139关</t>
  </si>
  <si>
    <t>{10154}</t>
  </si>
  <si>
    <t>LAN.CHAPTER.chapter139</t>
  </si>
  <si>
    <t>{{{x=70,y=15},{x=69,y=21},{x=61,y=17}}}</t>
  </si>
  <si>
    <t>{{{45,9},{{47,6},{49,12},{40,10}}},{{19,28},{{25,28},{15,25},{18,32}}},{{15,51},{{8,50},{15,53},{22,50}}},{{44,42},{{38,41},{45,40},{49,45}}},{{65,49},{{64,47},{71,48},{60,52}}}}</t>
  </si>
  <si>
    <t>{x=77,y=22}</t>
  </si>
  <si>
    <t>第140关</t>
  </si>
  <si>
    <t>{10155}</t>
  </si>
  <si>
    <t>LAN.CHAPTER.chapter140</t>
  </si>
  <si>
    <t>{{{x=47,y=6},{x=49,y=12},{x=40,y=10}}}</t>
  </si>
  <si>
    <t>{{{66,17},{{70,15},{69,21},{61,17}}},{{19,28},{{25,28},{15,25},{18,32}}},{{15,51},{{8,50},{15,53},{22,50}}},{{44,42},{{38,41},{45,40},{49,45}}},{{65,49},{{64,47},{71,48},{60,52}}}}</t>
  </si>
  <si>
    <t>{x=56,y=14}</t>
  </si>
  <si>
    <t>第141关</t>
  </si>
  <si>
    <t>{10156}</t>
  </si>
  <si>
    <t>LAN.CHAPTER.chapter141</t>
  </si>
  <si>
    <t>{{{x=25,y=28},{x=15,y=25},{x=18,y=32}}}</t>
  </si>
  <si>
    <t>{{{66,17},{{70,15},{69,21},{61,17}}},{{45,9},{{47,6},{49,12},{40,10}}},{{15,51},{{8,50},{15,53},{22,50}}},{{44,42},{{38,41},{45,40},{49,45}}},{{65,49},{{64,47},{71,48},{60,52}}}}</t>
  </si>
  <si>
    <t>{x=37,y=23}</t>
  </si>
  <si>
    <t>第142关</t>
  </si>
  <si>
    <t>{10157}</t>
  </si>
  <si>
    <t>LAN.CHAPTER.chapter142</t>
  </si>
  <si>
    <t>{{{x=8,y=50},{x=15,y=53},{x=22,y=50}}}</t>
  </si>
  <si>
    <t>{{{66,17},{{70,15},{69,21},{61,17}}},{{45,9},{{47,6},{49,12},{40,10}}},{{19,28},{{25,28},{15,25},{18,32}}},{{44,42},{{38,41},{45,40},{49,45}}},{{65,49},{{64,47},{71,48},{60,52}}}}</t>
  </si>
  <si>
    <t>{x=6,y=33}</t>
  </si>
  <si>
    <t>第143关</t>
  </si>
  <si>
    <t>{10158}</t>
  </si>
  <si>
    <t>LAN.CHAPTER.chapter143</t>
  </si>
  <si>
    <t>{{{x=38,y=41},{x=45,y=40},{x=49,y=45}}}</t>
  </si>
  <si>
    <t>{{{66,17},{{70,15},{69,21},{61,17}}},{{45,9},{{47,6},{49,12},{40,10}}},{{19,28},{{25,28},{15,25},{18,32}}},{{15,51},{{8,50},{15,53},{22,50}}},{{65,49},{{64,47},{71,48},{60,52}}}}</t>
  </si>
  <si>
    <t>{x=30,y=46}</t>
  </si>
  <si>
    <t>第144关</t>
  </si>
  <si>
    <t>{10159}</t>
  </si>
  <si>
    <t>LAN.CHAPTER.chapter144</t>
  </si>
  <si>
    <t>{{{x=64,y=47},{x=71,y=48},{x=60,y=52}}}</t>
  </si>
  <si>
    <t>{x=62,y=61,a=1}</t>
  </si>
  <si>
    <t>{{{66,17},{{70,15},{69,21},{61,17}}},{{45,9},{{47,6},{49,12},{40,10}}},{{19,28},{{25,28},{15,25},{18,32}}},{{15,51},{{8,50},{15,53},{22,50}}},{{44,42},{{38,41},{45,40},{49,45}}}}</t>
  </si>
  <si>
    <t>{x=61,y=41}</t>
  </si>
  <si>
    <t>第145关</t>
  </si>
  <si>
    <t>{10160}</t>
  </si>
  <si>
    <t>LAN.CHAPTER.chapter145</t>
  </si>
  <si>
    <t>{{{x=23,y=7},{x=17,y=10},{x=10,y=12}}}</t>
  </si>
  <si>
    <t>{{{23,25},{{18,28},{22,23},{29,25}}},{{47,13},{{44,17},{46,11},{53,13}}},{{75,20},{{76,15},{78,21},{72,24}}},{{52,35},{{54,33},{58,38},{46,36}}},{{38,50},{{33,46},{38,51},{44,54}}},{{18,48},{{23,47},{17,51},{14,46}}}}</t>
  </si>
  <si>
    <t>{x=13,y=6}</t>
  </si>
  <si>
    <t>第146关</t>
  </si>
  <si>
    <t>{10161}</t>
  </si>
  <si>
    <t>LAN.CHAPTER.chapter146</t>
  </si>
  <si>
    <t>{{{x=18,y=28},{x=22,y=23},{x=29,y=25}}}</t>
  </si>
  <si>
    <t>{{{16,9},{{23,7},{17,10},{10,12}}},{{47,13},{{44,17},{46,11},{53,13}}},{{75,20},{{76,15},{78,21},{72,24}}},{{52,35},{{54,33},{58,38},{46,36}}},{{38,50},{{33,46},{38,51},{44,54}}},{{18,48},{{23,47},{17,51},{14,46}}}}</t>
  </si>
  <si>
    <t>{x=7,y=19}</t>
  </si>
  <si>
    <t>第147关</t>
  </si>
  <si>
    <t>{10162}</t>
  </si>
  <si>
    <t>LAN.CHAPTER.chapter147</t>
  </si>
  <si>
    <t>{{{x=44,y=17},{x=46,y=11},{x=53,y=13}}}</t>
  </si>
  <si>
    <t>{{{16,9},{{23,7},{17,10},{10,12}}},{{23,25},{{18,28},{22,23},{29,25}}},{{75,20},{{76,15},{78,21},{72,24}}},{{52,35},{{54,33},{58,38},{46,36}}},{{38,50},{{33,46},{38,51},{44,54}}},{{18,48},{{23,47},{17,51},{14,46}}}}</t>
  </si>
  <si>
    <t>{x=36,y=19}</t>
  </si>
  <si>
    <t>第148关</t>
  </si>
  <si>
    <t>{10163}</t>
  </si>
  <si>
    <t>LAN.CHAPTER.chapter148</t>
  </si>
  <si>
    <t>{{{x=76,y=15},{x=78,y=21},{x=72,y=24}}}</t>
  </si>
  <si>
    <t>{{{16,9},{{23,7},{17,10},{10,12}}},{{23,25},{{18,28},{22,23},{29,25}}},{{47,13},{{44,17},{46,11},{53,13}}},{{52,35},{{54,33},{58,38},{46,36}}},{{38,50},{{33,46},{38,51},{44,54}}},{{18,48},{{23,47},{17,51},{14,46}}}}</t>
  </si>
  <si>
    <t>{x=61,y=7}</t>
  </si>
  <si>
    <t>第149关</t>
  </si>
  <si>
    <t>{10164}</t>
  </si>
  <si>
    <t>LAN.CHAPTER.chapter149</t>
  </si>
  <si>
    <t>{{{x=54,y=33},{x=58,y=38},{x=46,y=36}}}</t>
  </si>
  <si>
    <t>{{{16,9},{{23,7},{17,10},{10,12}}},{{23,25},{{18,28},{22,23},{29,25}}},{{47,13},{{44,17},{46,11},{53,13}}},{{75,20},{{76,15},{78,21},{72,24}}},{{38,50},{{33,46},{38,51},{44,54}}},{{18,48},{{23,47},{17,51},{14,46}}}}</t>
  </si>
  <si>
    <t>{x=63,y=30}</t>
  </si>
  <si>
    <t>第150关</t>
  </si>
  <si>
    <t>{10165}</t>
  </si>
  <si>
    <t>LAN.CHAPTER.chapter150</t>
  </si>
  <si>
    <t>{{{x=33,y=46},{x=38,y=51},{x=44,y=54}}}</t>
  </si>
  <si>
    <t>{{{16,9},{{23,7},{17,10},{10,12}}},{{23,25},{{18,28},{22,23},{29,25}}},{{47,13},{{44,17},{46,11},{53,13}}},{{75,20},{{76,15},{78,21},{72,24}}},{{52,35},{{54,33},{58,38},{46,36}}},{{18,48},{{23,47},{17,51},{14,46}}}}</t>
  </si>
  <si>
    <t>{x=36,y=40}</t>
  </si>
  <si>
    <t>第151关</t>
  </si>
  <si>
    <t>{10166}</t>
  </si>
  <si>
    <t>{{type=0,id=2,count=1},{type=0,id=1,count=1},{type=1,id=200026,count=1},{type=1,id=200047,count=1},{type=1,id=200059,count=1}}</t>
  </si>
  <si>
    <t>LAN.CHAPTER.chapter151</t>
  </si>
  <si>
    <t>{{{x=23,y=47},{x=17,y=51},{x=14,y=46}}}</t>
  </si>
  <si>
    <t>{x=2,y=53,a=1}</t>
  </si>
  <si>
    <t>{{{16,9},{{23,7},{17,10},{10,12}}},{{23,25},{{18,28},{22,23},{29,25}}},{{47,13},{{44,17},{46,11},{53,13}}},{{75,20},{{76,15},{78,21},{72,24}}},{{52,35},{{54,33},{58,38},{46,36}}},{{38,50},{{33,46},{38,51},{44,54}}}}</t>
  </si>
  <si>
    <t>{x=27,y=54}</t>
  </si>
  <si>
    <t>第152关</t>
  </si>
  <si>
    <t>{10167}</t>
  </si>
  <si>
    <t>LAN.CHAPTER.chapter152</t>
  </si>
  <si>
    <t>{x=80,y=9}</t>
  </si>
  <si>
    <t>第153关</t>
  </si>
  <si>
    <t>{10168}</t>
  </si>
  <si>
    <t>LAN.CHAPTER.chapter153</t>
  </si>
  <si>
    <t>第154关</t>
  </si>
  <si>
    <t>{10169}</t>
  </si>
  <si>
    <t>LAN.CHAPTER.chapter154</t>
  </si>
  <si>
    <t>第155关</t>
  </si>
  <si>
    <t>{10170}</t>
  </si>
  <si>
    <t>LAN.CHAPTER.chapter155</t>
  </si>
  <si>
    <t>第156关</t>
  </si>
  <si>
    <t>{10171}</t>
  </si>
  <si>
    <t>LAN.CHAPTER.chapter156</t>
  </si>
  <si>
    <t>第157关</t>
  </si>
  <si>
    <t>{10172}</t>
  </si>
  <si>
    <t>LAN.CHAPTER.chapter157</t>
  </si>
  <si>
    <t>第158关</t>
  </si>
  <si>
    <t>{10173}</t>
  </si>
  <si>
    <t>LAN.CHAPTER.chapter158</t>
  </si>
  <si>
    <t>{x=6,y=22}</t>
  </si>
  <si>
    <t>第159关</t>
  </si>
  <si>
    <t>{10174}</t>
  </si>
  <si>
    <t>LAN.CHAPTER.chapter159</t>
  </si>
  <si>
    <t>第160关</t>
  </si>
  <si>
    <t>{10175}</t>
  </si>
  <si>
    <t>LAN.CHAPTER.chapter160</t>
  </si>
  <si>
    <t>第161关</t>
  </si>
  <si>
    <t>{10176}</t>
  </si>
  <si>
    <t>LAN.CHAPTER.chapter161</t>
  </si>
  <si>
    <t>第162关</t>
  </si>
  <si>
    <t>{10177}</t>
  </si>
  <si>
    <t>LAN.CHAPTER.chapter162</t>
  </si>
  <si>
    <t>第163关</t>
  </si>
  <si>
    <t>{10178}</t>
  </si>
  <si>
    <t>LAN.CHAPTER.chapter163</t>
  </si>
  <si>
    <t>第164关</t>
  </si>
  <si>
    <t>{10179}</t>
  </si>
  <si>
    <t>LAN.CHAPTER.chapter164</t>
  </si>
  <si>
    <t>第165关</t>
  </si>
  <si>
    <t>{10180}</t>
  </si>
  <si>
    <t>LAN.CHAPTER.chapter165</t>
  </si>
  <si>
    <t>第166关</t>
  </si>
  <si>
    <t>{10181}</t>
  </si>
  <si>
    <t>LAN.CHAPTER.chapter166</t>
  </si>
  <si>
    <t>第167关</t>
  </si>
  <si>
    <t>{10182}</t>
  </si>
  <si>
    <t>LAN.CHAPTER.chapter167</t>
  </si>
  <si>
    <t>第168关</t>
  </si>
  <si>
    <t>{10183}</t>
  </si>
  <si>
    <t>LAN.CHAPTER.chapter168</t>
  </si>
  <si>
    <t>第169关</t>
  </si>
  <si>
    <t>{10184}</t>
  </si>
  <si>
    <t>LAN.CHAPTER.chapter169</t>
  </si>
  <si>
    <t>第170关</t>
  </si>
  <si>
    <t>{10185}</t>
  </si>
  <si>
    <t>LAN.CHAPTER.chapter170</t>
  </si>
  <si>
    <t>{x=71,y=37,a=1}</t>
  </si>
  <si>
    <t>第171关</t>
  </si>
  <si>
    <t>{10186}</t>
  </si>
  <si>
    <t>LAN.CHAPTER.chapter171</t>
  </si>
  <si>
    <t>{{{x=42,y=14},{x=41,y=21},{x=33,y=18}}}</t>
  </si>
  <si>
    <t>{{{12,24},{{9,23},{16,22},{12,28}}},{{18,43},{{16,40},{17,46},{23,44}}},{{37,45},{{37,42},{33,48},{43,46}}},{{26,68},{{27,64},{21,70},{31,71}}}}</t>
  </si>
  <si>
    <t>{x=40,y=6}</t>
  </si>
  <si>
    <t>第172关</t>
  </si>
  <si>
    <t>{10187}</t>
  </si>
  <si>
    <t>LAN.CHAPTER.chapter172</t>
  </si>
  <si>
    <t>{{{x=9,y=23},{x=16,y=22},{x=12,y=28}}}</t>
  </si>
  <si>
    <t>{{{38,17},{{42,14},{41,21},{33,18}}},{{18,43},{{16,40},{17,46},{23,44}}},{{37,45},{{37,42},{33,48},{43,46}}},{{26,68},{{27,64},{21,70},{31,71}}}}</t>
  </si>
  <si>
    <t>{x=26,y=20}</t>
  </si>
  <si>
    <t>第173关</t>
  </si>
  <si>
    <t>{10188}</t>
  </si>
  <si>
    <t>LAN.CHAPTER.chapter173</t>
  </si>
  <si>
    <t>{{{x=16,y=40},{x=17,y=46},{x=23,y=44}}}</t>
  </si>
  <si>
    <t>{{{38,17},{{42,14},{41,21},{33,18}}},{{12,24},{{9,23},{16,22},{12,28}}},{{37,45},{{37,42},{33,48},{43,46}}},{{26,68},{{27,64},{21,70},{31,71}}}}</t>
  </si>
  <si>
    <t>{x=15,y=35}</t>
  </si>
  <si>
    <t>第174关</t>
  </si>
  <si>
    <t>{10189}</t>
  </si>
  <si>
    <t>LAN.CHAPTER.chapter174</t>
  </si>
  <si>
    <t>{{{x=37,y=42},{x=33,y=48},{x=43,y=46}}}</t>
  </si>
  <si>
    <t>{{{38,17},{{42,14},{41,21},{33,18}}},{{12,24},{{9,23},{16,22},{12,28}}},{{18,43},{{16,40},{17,46},{23,44}}},{{26,68},{{27,64},{21,70},{31,71}}}}</t>
  </si>
  <si>
    <t>{x=29,y=45}</t>
  </si>
  <si>
    <t>第175关</t>
  </si>
  <si>
    <t>{10190}</t>
  </si>
  <si>
    <t>LAN.CHAPTER.chapter175</t>
  </si>
  <si>
    <t>{{{x=27,y=64},{x=21,y=70},{x=31,y=71}}}</t>
  </si>
  <si>
    <t>{x=49,y=72,a=1}</t>
  </si>
  <si>
    <t>{{{38,17},{{42,14},{41,21},{33,18}}},{{12,24},{{9,23},{16,22},{12,28}}},{{18,43},{{16,40},{17,46},{23,44}}},{{37,45},{{37,42},{33,48},{43,46}}}}</t>
  </si>
  <si>
    <t>{x=33,y=57}</t>
  </si>
  <si>
    <t>第176关</t>
  </si>
  <si>
    <t>{10191}</t>
  </si>
  <si>
    <t>LAN.CHAPTER.chapter176</t>
  </si>
  <si>
    <t>{{{x=75,y=14},{x=78,y=22},{x=66,y=20}}}</t>
  </si>
  <si>
    <t>{{{52,22},{{59,22},{52,23},{45,21}}},{{24,10},{{30,10},{24,14},{20,8}}},{{9,23},{{8,19},{13,24},{7,27}}},{{16,43},{{17,40},{22,46},{11,45}}},{{61,43},{{63,40},{56,45},{66,46}}}}</t>
  </si>
  <si>
    <t>{x=73,y=7}</t>
  </si>
  <si>
    <t>第177关</t>
  </si>
  <si>
    <t>{10192}</t>
  </si>
  <si>
    <t>LAN.CHAPTER.chapter177</t>
  </si>
  <si>
    <t>{{{x=59,y=22},{x=52,y=23},{x=45,y=21}}}</t>
  </si>
  <si>
    <t>{{{73,18},{{75,14},{78,22},{66,20}}},{{24,10},{{30,10},{24,14},{20,8}}},{{9,23},{{8,19},{13,24},{7,27}}},{{16,43},{{17,40},{22,46},{11,45}}},{{61,43},{{63,40},{56,45},{66,46}}}}</t>
  </si>
  <si>
    <t>{x=72,y=19}</t>
  </si>
  <si>
    <t>第178关</t>
  </si>
  <si>
    <t>{10193}</t>
  </si>
  <si>
    <t>LAN.CHAPTER.chapter178</t>
  </si>
  <si>
    <t>{{{x=30,y=10},{x=24,y=14},{x=20,y=8}}}</t>
  </si>
  <si>
    <t>{{{73,18},{{75,14},{78,22},{66,20}}},{{52,22},{{59,22},{52,23},{45,21}}},{{9,23},{{8,19},{13,24},{7,27}}},{{16,43},{{17,40},{22,46},{11,45}}},{{61,43},{{63,40},{56,45},{66,46}}}}</t>
  </si>
  <si>
    <t>{x=35,y=16}</t>
  </si>
  <si>
    <t>第179关</t>
  </si>
  <si>
    <t>{10194}</t>
  </si>
  <si>
    <t>LAN.CHAPTER.chapter179</t>
  </si>
  <si>
    <t>{{{x=8,y=19},{x=13,y=24},{x=7,y=27}}}</t>
  </si>
  <si>
    <t>{{{73,18},{{75,14},{78,22},{66,20}}},{{52,22},{{59,22},{52,23},{45,21}}},{{24,10},{{30,10},{24,14},{20,8}}},{{16,43},{{17,40},{22,46},{11,45}}},{{61,43},{{63,40},{56,45},{66,46}}}}</t>
  </si>
  <si>
    <t>{x=14,y=14}</t>
  </si>
  <si>
    <t>第180关</t>
  </si>
  <si>
    <t>{10195}</t>
  </si>
  <si>
    <t>LAN.CHAPTER.chapter180</t>
  </si>
  <si>
    <t>{{{x=17,y=40},{x=22,y=46},{x=11,y=45}}}</t>
  </si>
  <si>
    <t>{{{73,18},{{75,14},{78,22},{66,20}}},{{52,22},{{59,22},{52,23},{45,21}}},{{24,10},{{30,10},{24,14},{20,8}}},{{9,23},{{8,19},{13,24},{7,27}}},{{61,43},{{63,40},{56,45},{66,46}}}}</t>
  </si>
  <si>
    <t>{x=15,y=33}</t>
  </si>
  <si>
    <t>第181关</t>
  </si>
  <si>
    <t>{10196}</t>
  </si>
  <si>
    <t>LAN.CHAPTER.chapter181</t>
  </si>
  <si>
    <t>{{{x=63,y=40},{x=56,y=45},{x=66,y=46}}}</t>
  </si>
  <si>
    <t>{x=78,y=39,a=1}</t>
  </si>
  <si>
    <t>{{{73,18},{{75,14},{78,22},{66,20}}},{{52,22},{{59,22},{52,23},{45,21}}},{{24,10},{{30,10},{24,14},{20,8}}},{{9,23},{{8,19},{13,24},{7,27}}},{{16,43},{{17,40},{22,46},{11,45}}}}</t>
  </si>
  <si>
    <t>{x=35,y=47}</t>
  </si>
  <si>
    <t>第182关</t>
  </si>
  <si>
    <t>{10197}</t>
  </si>
  <si>
    <t>LAN.CHAPTER.chapter182</t>
  </si>
  <si>
    <t>{{{x=28,y=64},{x=34,y=70},{x=24,y=71}}}</t>
  </si>
  <si>
    <t>{{{16,46},{{18,42},{19,50},{12,46}}},{{36,43},{{39,40},{38,46},{32,44}}},{{42,22},{{47,22},{42,25},{38,20}}},{{16,17},{{13,14},{14,21},{22,18}}}}</t>
  </si>
  <si>
    <t>{x=9,y=75}</t>
  </si>
  <si>
    <t>第183关</t>
  </si>
  <si>
    <t>{10198}</t>
  </si>
  <si>
    <t>LAN.CHAPTER.chapter183</t>
  </si>
  <si>
    <t>{{{x=18,y=42},{x=19,y=50},{x=12,y=46}}}</t>
  </si>
  <si>
    <t>{{{28,68},{{28,64},{34,70},{24,71}}},{{36,43},{{39,40},{38,46},{32,44}}},{{42,22},{{47,22},{42,25},{38,20}}},{{16,17},{{13,14},{14,21},{22,18}}}}</t>
  </si>
  <si>
    <t>{x=22,y=57}</t>
  </si>
  <si>
    <t>第184关</t>
  </si>
  <si>
    <t>{10199}</t>
  </si>
  <si>
    <t>LAN.CHAPTER.chapter184</t>
  </si>
  <si>
    <t>{{{x=39,y=40},{x=38,y=46},{x=32,y=44}}}</t>
  </si>
  <si>
    <t>{{{28,68},{{28,64},{34,70},{24,71}}},{{16,46},{{18,42},{19,50},{12,46}}},{{42,22},{{47,22},{42,25},{38,20}}},{{16,17},{{13,14},{14,21},{22,18}}}}</t>
  </si>
  <si>
    <t>{x=26,y=45}</t>
  </si>
  <si>
    <t>第185关</t>
  </si>
  <si>
    <t>{10200}</t>
  </si>
  <si>
    <t>LAN.CHAPTER.chapter185</t>
  </si>
  <si>
    <t>{{{x=47,y=22},{x=42,y=25},{x=38,y=20}}}</t>
  </si>
  <si>
    <t>{{{28,68},{{28,64},{34,70},{24,71}}},{{16,46},{{18,42},{19,50},{12,46}}},{{36,43},{{39,40},{38,46},{32,44}}},{{16,17},{{13,14},{14,21},{22,18}}}}</t>
  </si>
  <si>
    <t>{x=42,y=31}</t>
  </si>
  <si>
    <t>第186关</t>
  </si>
  <si>
    <t>{10201}</t>
  </si>
  <si>
    <t>LAN.CHAPTER.chapter186</t>
  </si>
  <si>
    <t>{{{x=13,y=14},{x=14,y=21},{x=22,y=18}}}</t>
  </si>
  <si>
    <t>{x=14,y=7,a=1}</t>
  </si>
  <si>
    <t>{{{28,68},{{28,64},{34,70},{24,71}}},{{16,46},{{18,42},{19,50},{12,46}}},{{36,43},{{39,40},{38,46},{32,44}}},{{42,22},{{47,22},{42,25},{38,20}}}}</t>
  </si>
  <si>
    <t>{x=29,y=20}</t>
  </si>
  <si>
    <t>第187关</t>
  </si>
  <si>
    <t>{10202}</t>
  </si>
  <si>
    <t>LAN.CHAPTER.chapter187</t>
  </si>
  <si>
    <t>{{{x=22,y=41},{x=29,y=45},{x=18,y=46}}}</t>
  </si>
  <si>
    <t>{{{58,46},{{52,47},{59,47},{65,46}}},{{72,33},{{76,37},{66,34},{74,30}}},{{76,14},{{79,11},{71,15},{78,18}}},{{58,12},{{58,8},{63,14},{55,15}}},{{27,21},{{34,22},{26,24},{21,19}}}}</t>
  </si>
  <si>
    <t>{x=11,y=42}</t>
  </si>
  <si>
    <t>第188关</t>
  </si>
  <si>
    <t>{10203}</t>
  </si>
  <si>
    <t>LAN.CHAPTER.chapter188</t>
  </si>
  <si>
    <t>{{{x=52,y=47},{x=59,y=47},{x=65,y=46}}}</t>
  </si>
  <si>
    <t>{{{23,44},{{22,41},{29,45},{18,46}}},{{72,33},{{76,37},{66,34},{74,30}}},{{76,14},{{79,11},{71,15},{78,18}}},{{58,12},{{58,8},{63,14},{55,15}}},{{27,21},{{34,22},{26,24},{21,19}}}}</t>
  </si>
  <si>
    <t>第189关</t>
  </si>
  <si>
    <t>{10204}</t>
  </si>
  <si>
    <t>LAN.CHAPTER.chapter189</t>
  </si>
  <si>
    <t>{{{x=76,y=37},{x=66,y=34},{x=74,y=30}}}</t>
  </si>
  <si>
    <t>{{{23,44},{{22,41},{29,45},{18,46}}},{{58,46},{{52,47},{59,47},{65,46}}},{{76,14},{{79,11},{71,15},{78,18}}},{{58,12},{{58,8},{63,14},{55,15}}},{{27,21},{{34,22},{26,24},{21,19}}}}</t>
  </si>
  <si>
    <t>{x=73,y=43}</t>
  </si>
  <si>
    <t>第190关</t>
  </si>
  <si>
    <t>{10205}</t>
  </si>
  <si>
    <t>LAN.CHAPTER.chapter190</t>
  </si>
  <si>
    <t>{{{x=79,y=11},{x=71,y=15},{x=78,y=18}}}</t>
  </si>
  <si>
    <t>{{{23,44},{{22,41},{29,45},{18,46}}},{{58,46},{{52,47},{59,47},{65,46}}},{{72,33},{{76,37},{66,34},{74,30}}},{{58,12},{{58,8},{63,14},{55,15}}},{{27,21},{{34,22},{26,24},{21,19}}}}</t>
  </si>
  <si>
    <t>{x=79,y=24}</t>
  </si>
  <si>
    <t>第191关</t>
  </si>
  <si>
    <t>{10206}</t>
  </si>
  <si>
    <t>LAN.CHAPTER.chapter191</t>
  </si>
  <si>
    <t>{{{x=58,y=8},{x=63,y=14},{x=55,y=15}}}</t>
  </si>
  <si>
    <t>{{{23,44},{{22,41},{29,45},{18,46}}},{{58,46},{{52,47},{59,47},{65,46}}},{{72,33},{{76,37},{66,34},{74,30}}},{{76,14},{{79,11},{71,15},{78,18}}},{{27,21},{{34,22},{26,24},{21,19}}}}</t>
  </si>
  <si>
    <t>{x=67,y=8}</t>
  </si>
  <si>
    <t>第192关</t>
  </si>
  <si>
    <t>{10207}</t>
  </si>
  <si>
    <t>LAN.CHAPTER.chapter192</t>
  </si>
  <si>
    <t>{{{x=34,y=22},{x=26,y=24},{x=21,y=19}}}</t>
  </si>
  <si>
    <t>{x=16,y=4,a=1}</t>
  </si>
  <si>
    <t>{{{23,44},{{22,41},{29,45},{18,46}}},{{58,46},{{52,47},{59,47},{65,46}}},{{72,33},{{76,37},{66,34},{74,30}}},{{76,14},{{79,11},{71,15},{78,18}}},{{58,12},{{58,8},{63,14},{55,15}}}}</t>
  </si>
  <si>
    <t>{x=44,y=20}</t>
  </si>
  <si>
    <t>第193关</t>
  </si>
  <si>
    <t>{10208}</t>
  </si>
  <si>
    <t>LAN.CHAPTER.chapter193</t>
  </si>
  <si>
    <t>第194关</t>
  </si>
  <si>
    <t>{10209}</t>
  </si>
  <si>
    <t>LAN.CHAPTER.chapter194</t>
  </si>
  <si>
    <t>第195关</t>
  </si>
  <si>
    <t>{10210}</t>
  </si>
  <si>
    <t>LAN.CHAPTER.chapter195</t>
  </si>
  <si>
    <t>第196关</t>
  </si>
  <si>
    <t>{10211}</t>
  </si>
  <si>
    <t>LAN.CHAPTER.chapter196</t>
  </si>
  <si>
    <t>第197关</t>
  </si>
  <si>
    <t>{10212}</t>
  </si>
  <si>
    <t>LAN.CHAPTER.chapter197</t>
  </si>
  <si>
    <t>第198关</t>
  </si>
  <si>
    <t>{10213}</t>
  </si>
  <si>
    <t>LAN.CHAPTER.chapter198</t>
  </si>
  <si>
    <t>第199关</t>
  </si>
  <si>
    <t>{10214}</t>
  </si>
  <si>
    <t>LAN.CHAPTER.chapter199</t>
  </si>
  <si>
    <t>第200关</t>
  </si>
  <si>
    <t>{10215}</t>
  </si>
  <si>
    <t>LAN.CHAPTER.chapter200</t>
  </si>
  <si>
    <t>第201关</t>
  </si>
  <si>
    <t>{10216}</t>
  </si>
  <si>
    <t>LAN.CHAPTER.chapter201</t>
  </si>
  <si>
    <t>第202关</t>
  </si>
  <si>
    <t>{10217}</t>
  </si>
  <si>
    <t>LAN.CHAPTER.chapter202</t>
  </si>
  <si>
    <t>第203关</t>
  </si>
  <si>
    <t>{10218}</t>
  </si>
  <si>
    <t>LAN.CHAPTER.chapter203</t>
  </si>
  <si>
    <t>第204关</t>
  </si>
  <si>
    <t>{10219}</t>
  </si>
  <si>
    <t>LAN.CHAPTER.chapter204</t>
  </si>
  <si>
    <t>第205关</t>
  </si>
  <si>
    <t>{10220}</t>
  </si>
  <si>
    <t>LAN.CHAPTER.chapter205</t>
  </si>
  <si>
    <t>第206关</t>
  </si>
  <si>
    <t>{10221}</t>
  </si>
  <si>
    <t>LAN.CHAPTER.chapter206</t>
  </si>
  <si>
    <t>第207关</t>
  </si>
  <si>
    <t>{10222}</t>
  </si>
  <si>
    <t>LAN.CHAPTER.chapter207</t>
  </si>
  <si>
    <t>第208关</t>
  </si>
  <si>
    <t>{10223}</t>
  </si>
  <si>
    <t>LAN.CHAPTER.chapter208</t>
  </si>
  <si>
    <t>第209关</t>
  </si>
  <si>
    <t>{10224}</t>
  </si>
  <si>
    <t>LAN.CHAPTER.chapter209</t>
  </si>
  <si>
    <t>第210关</t>
  </si>
  <si>
    <t>{10225}</t>
  </si>
  <si>
    <t>LAN.CHAPTER.chapter210</t>
  </si>
  <si>
    <t>第211关</t>
  </si>
  <si>
    <t>{10226}</t>
  </si>
  <si>
    <t>LAN.CHAPTER.chapter211</t>
  </si>
  <si>
    <t>第212关</t>
  </si>
  <si>
    <t>{10227}</t>
  </si>
  <si>
    <t>LAN.CHAPTER.chapter212</t>
  </si>
  <si>
    <t>第213关</t>
  </si>
  <si>
    <t>{10228}</t>
  </si>
  <si>
    <t>LAN.CHAPTER.chapter213</t>
  </si>
  <si>
    <t>第214关</t>
  </si>
  <si>
    <t>{10229}</t>
  </si>
  <si>
    <t>LAN.CHAPTER.chapter214</t>
  </si>
  <si>
    <t>第215关</t>
  </si>
  <si>
    <t>{10230}</t>
  </si>
  <si>
    <t>LAN.CHAPTER.chapter215</t>
  </si>
  <si>
    <t>第216关</t>
  </si>
  <si>
    <t>{10231}</t>
  </si>
  <si>
    <t>LAN.CHAPTER.chapter216</t>
  </si>
  <si>
    <t>第217关</t>
  </si>
  <si>
    <t>{10232}</t>
  </si>
  <si>
    <t>LAN.CHAPTER.chapter217</t>
  </si>
  <si>
    <t>第218关</t>
  </si>
  <si>
    <t>{10233}</t>
  </si>
  <si>
    <t>LAN.CHAPTER.chapter218</t>
  </si>
  <si>
    <t>第219关</t>
  </si>
  <si>
    <t>{10234}</t>
  </si>
  <si>
    <t>LAN.CHAPTER.chapter219</t>
  </si>
  <si>
    <t>第220关</t>
  </si>
  <si>
    <t>{10235}</t>
  </si>
  <si>
    <t>LAN.CHAPTER.chapter220</t>
  </si>
  <si>
    <t>第221关</t>
  </si>
  <si>
    <t>{10236}</t>
  </si>
  <si>
    <t>LAN.CHAPTER.chapter221</t>
  </si>
  <si>
    <t>第222关</t>
  </si>
  <si>
    <t>{10237}</t>
  </si>
  <si>
    <t>LAN.CHAPTER.chapter222</t>
  </si>
  <si>
    <t>第223关</t>
  </si>
  <si>
    <t>{10238}</t>
  </si>
  <si>
    <t>LAN.CHAPTER.chapter223</t>
  </si>
  <si>
    <t>第224关</t>
  </si>
  <si>
    <t>{10239}</t>
  </si>
  <si>
    <t>LAN.CHAPTER.chapter224</t>
  </si>
  <si>
    <t>第225关</t>
  </si>
  <si>
    <t>{10240}</t>
  </si>
  <si>
    <t>LAN.CHAPTER.chapter225</t>
  </si>
  <si>
    <t>第226关</t>
  </si>
  <si>
    <t>{10241}</t>
  </si>
  <si>
    <t>LAN.CHAPTER.chapter226</t>
  </si>
  <si>
    <t>第227关</t>
  </si>
  <si>
    <t>{10242}</t>
  </si>
  <si>
    <t>LAN.CHAPTER.chapter227</t>
  </si>
  <si>
    <t>第228关</t>
  </si>
  <si>
    <t>{10243}</t>
  </si>
  <si>
    <t>LAN.CHAPTER.chapter228</t>
  </si>
  <si>
    <t>第229关</t>
  </si>
  <si>
    <t>{10244}</t>
  </si>
  <si>
    <t>LAN.CHAPTER.chapter229</t>
  </si>
  <si>
    <t>第230关</t>
  </si>
  <si>
    <t>{10245}</t>
  </si>
  <si>
    <t>LAN.CHAPTER.chapter230</t>
  </si>
  <si>
    <t>第231关</t>
  </si>
  <si>
    <t>{10246}</t>
  </si>
  <si>
    <t>LAN.CHAPTER.chapter231</t>
  </si>
  <si>
    <t>第232关</t>
  </si>
  <si>
    <t>{10247}</t>
  </si>
  <si>
    <t>LAN.CHAPTER.chapter232</t>
  </si>
  <si>
    <t>第233关</t>
  </si>
  <si>
    <t>{10248}</t>
  </si>
  <si>
    <t>LAN.CHAPTER.chapter233</t>
  </si>
  <si>
    <t>第234关</t>
  </si>
  <si>
    <t>{10249}</t>
  </si>
  <si>
    <t>LAN.CHAPTER.chapter234</t>
  </si>
  <si>
    <t>第235关</t>
  </si>
  <si>
    <t>{10250}</t>
  </si>
  <si>
    <t>LAN.CHAPTER.chapter235</t>
  </si>
  <si>
    <t>第236关</t>
  </si>
  <si>
    <t>{10251}</t>
  </si>
  <si>
    <t>LAN.CHAPTER.chapter236</t>
  </si>
  <si>
    <t>第237关</t>
  </si>
  <si>
    <t>{10252}</t>
  </si>
  <si>
    <t>LAN.CHAPTER.chapter237</t>
  </si>
  <si>
    <t>第238关</t>
  </si>
  <si>
    <t>{10253}</t>
  </si>
  <si>
    <t>LAN.CHAPTER.chapter238</t>
  </si>
  <si>
    <t>第239关</t>
  </si>
  <si>
    <t>{10254}</t>
  </si>
  <si>
    <t>LAN.CHAPTER.chapter239</t>
  </si>
  <si>
    <t>第240关</t>
  </si>
  <si>
    <t>{10255}</t>
  </si>
  <si>
    <t>LAN.CHAPTER.chapter240</t>
  </si>
  <si>
    <t>第241关</t>
  </si>
  <si>
    <t>{10256}</t>
  </si>
  <si>
    <t>LAN.CHAPTER.chapter241</t>
  </si>
  <si>
    <t>第242关</t>
  </si>
  <si>
    <t>{10257}</t>
  </si>
  <si>
    <t>LAN.CHAPTER.chapter242</t>
  </si>
  <si>
    <t>第243关</t>
  </si>
  <si>
    <t>{10258}</t>
  </si>
  <si>
    <t>LAN.CHAPTER.chapter243</t>
  </si>
  <si>
    <t>第244关</t>
  </si>
  <si>
    <t>{10259}</t>
  </si>
  <si>
    <t>LAN.CHAPTER.chapter244</t>
  </si>
  <si>
    <t>第245关</t>
  </si>
  <si>
    <t>{10260}</t>
  </si>
  <si>
    <t>LAN.CHAPTER.chapter245</t>
  </si>
  <si>
    <t>第246关</t>
  </si>
  <si>
    <t>{10261}</t>
  </si>
  <si>
    <t>LAN.CHAPTER.chapter246</t>
  </si>
  <si>
    <t>第247关</t>
  </si>
  <si>
    <t>{10262}</t>
  </si>
  <si>
    <t>LAN.CHAPTER.chapter247</t>
  </si>
  <si>
    <t>第248关</t>
  </si>
  <si>
    <t>{10263}</t>
  </si>
  <si>
    <t>LAN.CHAPTER.chapter248</t>
  </si>
  <si>
    <t>第249关</t>
  </si>
  <si>
    <t>{10264}</t>
  </si>
  <si>
    <t>LAN.CHAPTER.chapter249</t>
  </si>
  <si>
    <t>第250关</t>
  </si>
  <si>
    <t>{10265}</t>
  </si>
  <si>
    <t>LAN.CHAPTER.chapter250</t>
  </si>
  <si>
    <t>第251关</t>
  </si>
  <si>
    <t>{10266}</t>
  </si>
  <si>
    <t>{{type=0,id=2,count=1},{type=0,id=1,count=1},{type=1,id=200027,count=1},{type=1,id=200048,count=1},{type=1,id=200059,count=1}}</t>
  </si>
  <si>
    <t>LAN.CHAPTER.chapter251</t>
  </si>
  <si>
    <t>第252关</t>
  </si>
  <si>
    <t>{10267}</t>
  </si>
  <si>
    <t>LAN.CHAPTER.chapter252</t>
  </si>
  <si>
    <t>第253关</t>
  </si>
  <si>
    <t>{10268}</t>
  </si>
  <si>
    <t>LAN.CHAPTER.chapter253</t>
  </si>
  <si>
    <t>第254关</t>
  </si>
  <si>
    <t>{10269}</t>
  </si>
  <si>
    <t>LAN.CHAPTER.chapter254</t>
  </si>
  <si>
    <t>第255关</t>
  </si>
  <si>
    <t>{10270}</t>
  </si>
  <si>
    <t>LAN.CHAPTER.chapter255</t>
  </si>
  <si>
    <t>第256关</t>
  </si>
  <si>
    <t>{10271}</t>
  </si>
  <si>
    <t>LAN.CHAPTER.chapter256</t>
  </si>
  <si>
    <t>第257关</t>
  </si>
  <si>
    <t>{10272}</t>
  </si>
  <si>
    <t>LAN.CHAPTER.chapter257</t>
  </si>
  <si>
    <t>第258关</t>
  </si>
  <si>
    <t>{10273}</t>
  </si>
  <si>
    <t>LAN.CHAPTER.chapter258</t>
  </si>
  <si>
    <t>第259关</t>
  </si>
  <si>
    <t>{10274}</t>
  </si>
  <si>
    <t>LAN.CHAPTER.chapter259</t>
  </si>
  <si>
    <t>{{{x=28,y=7},{x=33,y=11},{x=27,y=11}}}</t>
  </si>
  <si>
    <t>{{{22,27},{{22,25},{18,29},{28,28}}},{{24,39},{{19,38},{30,38},{24,42}}},{{70,29},{{71,32},{73,28},{66,27}}},{{55,16},{{62,19},{50,17},{55,14}}}}</t>
  </si>
  <si>
    <t>{x=39,y=8}</t>
  </si>
  <si>
    <t>第260关</t>
  </si>
  <si>
    <t>{10275}</t>
  </si>
  <si>
    <t>LAN.CHAPTER.chapter260</t>
  </si>
  <si>
    <t>{{{x=22,y=25},{x=18,y=29},{x=28,y=28}}}</t>
  </si>
  <si>
    <t>{{{29,9},{{28,7},{33,11},{27,11}}},{{24,39},{{19,38},{30,38},{24,42}}},{{70,29},{{71,32},{73,28},{66,27}}},{{55,16},{{62,19},{50,17},{55,14}}}}</t>
  </si>
  <si>
    <t>{x=12,y=16}</t>
  </si>
  <si>
    <t>第261关</t>
  </si>
  <si>
    <t>{10276}</t>
  </si>
  <si>
    <t>LAN.CHAPTER.chapter261</t>
  </si>
  <si>
    <t>{{{x=19,y=38},{x=30,y=38},{x=24,y=42}}}</t>
  </si>
  <si>
    <t>{{{29,9},{{28,7},{33,11},{27,11}}},{{22,27},{{22,25},{18,29},{28,28}}},{{70,29},{{71,32},{73,28},{66,27}}},{{55,16},{{62,19},{50,17},{55,14}}}}</t>
  </si>
  <si>
    <t>{x=10,y=34}</t>
  </si>
  <si>
    <t>第262关</t>
  </si>
  <si>
    <t>{10277}</t>
  </si>
  <si>
    <t>LAN.CHAPTER.chapter262</t>
  </si>
  <si>
    <t>{{{x=71,y=32},{x=73,y=28},{x=66,y=27}}}</t>
  </si>
  <si>
    <t>{{{29,9},{{28,7},{33,11},{27,11}}},{{22,27},{{22,25},{18,29},{28,28}}},{{24,39},{{19,38},{30,38},{24,42}}},{{55,16},{{62,19},{50,17},{55,14}}}}</t>
  </si>
  <si>
    <t>{x=39,y=33}</t>
  </si>
  <si>
    <t>第263关</t>
  </si>
  <si>
    <t>{10278}</t>
  </si>
  <si>
    <t>LAN.CHAPTER.chapter263</t>
  </si>
  <si>
    <t>{{{x=62,y=19},{x=50,y=17},{x=55,y=14}}}</t>
  </si>
  <si>
    <t>{x=54,y=8,a=1}</t>
  </si>
  <si>
    <t>{{{29,9},{{28,7},{33,11},{27,11}}},{{22,27},{{22,25},{18,29},{28,28}}},{{24,39},{{19,38},{30,38},{24,42}}},{{70,29},{{71,32},{73,28},{66,27}}}}</t>
  </si>
  <si>
    <t>{x=69,y=20}</t>
  </si>
  <si>
    <t>第264关</t>
  </si>
  <si>
    <t>{10279}</t>
  </si>
  <si>
    <t>LAN.CHAPTER.chapter264</t>
  </si>
  <si>
    <t>{{{x=14,y=12},{x=21,y=12},{x=18,y=18}}}</t>
  </si>
  <si>
    <t>{{{20,27},{{21,24},{25,30},{14,27}}},{{46,27},{{47,25},{41,27},{52,29}}},{{47,15},{{43,15},{50,18},{50,12}}},{{48,14},{{46,14},{52,14},{48,15}}}}</t>
  </si>
  <si>
    <t>第265关</t>
  </si>
  <si>
    <t>{10280}</t>
  </si>
  <si>
    <t>LAN.CHAPTER.chapter265</t>
  </si>
  <si>
    <t>{{{x=21,y=24},{x=25,y=30},{x=14,y=27}}}</t>
  </si>
  <si>
    <t>{{{17,14},{{14,12},{21,12},{18,18}}},{{46,27},{{47,25},{41,27},{52,29}}},{{47,15},{{43,15},{50,18},{50,12}}},{{48,14},{{46,14},{52,14},{48,15}}}}</t>
  </si>
  <si>
    <t>{x=33,y=20}</t>
  </si>
  <si>
    <t>第266关</t>
  </si>
  <si>
    <t>{10281}</t>
  </si>
  <si>
    <t>LAN.CHAPTER.chapter266</t>
  </si>
  <si>
    <t>{{{x=47,y=25},{x=41,y=27},{x=52,y=29}}}</t>
  </si>
  <si>
    <t>{{{17,14},{{14,12},{21,12},{18,18}}},{{20,27},{{21,24},{25,30},{14,27}}},{{47,15},{{43,15},{50,18},{50,12}}},{{48,14},{{46,14},{52,14},{48,15}}}}</t>
  </si>
  <si>
    <t>第267关</t>
  </si>
  <si>
    <t>{10282}</t>
  </si>
  <si>
    <t>LAN.CHAPTER.chapter267</t>
  </si>
  <si>
    <t>{{{x=43,y=15},{x=50,y=18},{x=50,y=12}}}</t>
  </si>
  <si>
    <t>{{{17,14},{{14,12},{21,12},{18,18}}},{{20,27},{{21,24},{25,30},{14,27}}},{{46,27},{{47,25},{41,27},{52,29}}},{{48,14},{{46,14},{52,14},{48,15}}}}</t>
  </si>
  <si>
    <t>第268关</t>
  </si>
  <si>
    <t>{10283}</t>
  </si>
  <si>
    <t>LAN.CHAPTER.chapter268</t>
  </si>
  <si>
    <t>{{{x=46,y=14},{x=52,y=14},{x=48,y=15}}}</t>
  </si>
  <si>
    <t>{x=61,y=8,a=1}</t>
  </si>
  <si>
    <t>{{{17,14},{{14,12},{21,12},{18,18}}},{{20,27},{{21,24},{25,30},{14,27}}},{{46,27},{{47,25},{41,27},{52,29}}},{{47,15},{{43,15},{50,18},{50,12}}}}</t>
  </si>
  <si>
    <t>第269关</t>
  </si>
  <si>
    <t>{10284}</t>
  </si>
  <si>
    <t>LAN.CHAPTER.chapter269</t>
  </si>
  <si>
    <t>{{{x=12,y=27},{x=21,y=25},{x=19,y=31}}}</t>
  </si>
  <si>
    <t>{{{19,14},{{24,13},{16,12},{18,17}}},{{47,15},{{43,15},{50,12},{50,18}}},{{47,26},{{43,25},{51,25},{47,30}}},{{47,26},{{41,28},{47,25},{54,27}}}}</t>
  </si>
  <si>
    <t>{x=3,y=33}</t>
  </si>
  <si>
    <t>第270关</t>
  </si>
  <si>
    <t>{10285}</t>
  </si>
  <si>
    <t>LAN.CHAPTER.chapter270</t>
  </si>
  <si>
    <t>{{{x=24,y=13},{x=16,y=12},{x=18,y=17}}}</t>
  </si>
  <si>
    <t>{{{17,27},{{12,27},{21,25},{19,31}}},{{47,15},{{43,15},{50,12},{50,18}}},{{47,26},{{43,25},{51,25},{47,30}}},{{47,26},{{41,28},{47,25},{54,27}}}}</t>
  </si>
  <si>
    <t>第271关</t>
  </si>
  <si>
    <t>{10286}</t>
  </si>
  <si>
    <t>LAN.CHAPTER.chapter271</t>
  </si>
  <si>
    <t>{{{x=43,y=15},{x=50,y=12},{x=50,y=18}}}</t>
  </si>
  <si>
    <t>{{{17,27},{{12,27},{21,25},{19,31}}},{{19,14},{{24,13},{16,12},{18,17}}},{{47,26},{{43,25},{51,25},{47,30}}},{{47,26},{{41,28},{47,25},{54,27}}}}</t>
  </si>
  <si>
    <t>第272关</t>
  </si>
  <si>
    <t>{10287}</t>
  </si>
  <si>
    <t>LAN.CHAPTER.chapter272</t>
  </si>
  <si>
    <t>{{{x=43,y=25},{x=51,y=25},{x=47,y=30}}}</t>
  </si>
  <si>
    <t>{{{17,27},{{12,27},{21,25},{19,31}}},{{19,14},{{24,13},{16,12},{18,17}}},{{47,15},{{43,15},{50,12},{50,18}}},{{47,26},{{41,28},{47,25},{54,27}}}}</t>
  </si>
  <si>
    <t>第273关</t>
  </si>
  <si>
    <t>{10288}</t>
  </si>
  <si>
    <t>LAN.CHAPTER.chapter273</t>
  </si>
  <si>
    <t>{{{x=41,y=28},{x=47,y=25},{x=54,y=27}}}</t>
  </si>
  <si>
    <t>{x=58,y=35,a=1}</t>
  </si>
  <si>
    <t>{{{17,27},{{12,27},{21,25},{19,31}}},{{19,14},{{24,13},{16,12},{18,17}}},{{47,15},{{43,15},{50,12},{50,18}}},{{47,26},{{43,25},{51,25},{47,30}}}}</t>
  </si>
  <si>
    <t>第274关</t>
  </si>
  <si>
    <t>{10289}</t>
  </si>
  <si>
    <t>LAN.CHAPTER.chapter274</t>
  </si>
  <si>
    <t>{{{x=51,y=7},{x=46,y=11},{x=52,y=11}}}</t>
  </si>
  <si>
    <t>{{{56,27},{{57,25},{61,29},{51,28}}},{{54,39},{{60,38},{49,38},{55,42}}},{{9,29},{{8,32},{6,28},{13,27}}},{{22,16},{{17,19},{29,17},{22,14}}}}</t>
  </si>
  <si>
    <t>{x=40,y=8}</t>
  </si>
  <si>
    <t>第275关</t>
  </si>
  <si>
    <t>{10290}</t>
  </si>
  <si>
    <t>LAN.CHAPTER.chapter275</t>
  </si>
  <si>
    <t>{{{x=57,y=25},{x=61,y=29},{x=51,y=28}}}</t>
  </si>
  <si>
    <t>{{{49,9},{{51,7},{46,11},{52,11}}},{{54,39},{{60,38},{49,38},{55,42}}},{{9,29},{{8,32},{6,28},{13,27}}},{{22,16},{{17,19},{29,17},{22,14}}}}</t>
  </si>
  <si>
    <t>{x=67,y=16}</t>
  </si>
  <si>
    <t>第276关</t>
  </si>
  <si>
    <t>{10291}</t>
  </si>
  <si>
    <t>LAN.CHAPTER.chapter276</t>
  </si>
  <si>
    <t>{{{x=60,y=38},{x=49,y=38},{x=55,y=42}}}</t>
  </si>
  <si>
    <t>{{{49,9},{{51,7},{46,11},{52,11}}},{{56,27},{{57,25},{61,29},{51,28}}},{{9,29},{{8,32},{6,28},{13,27}}},{{22,16},{{17,19},{29,17},{22,14}}}}</t>
  </si>
  <si>
    <t>{x=69,y=34}</t>
  </si>
  <si>
    <t>第277关</t>
  </si>
  <si>
    <t>{10292}</t>
  </si>
  <si>
    <t>LAN.CHAPTER.chapter277</t>
  </si>
  <si>
    <t>{{{x=8,y=32},{x=6,y=28},{x=13,y=27}}}</t>
  </si>
  <si>
    <t>{{{49,9},{{51,7},{46,11},{52,11}}},{{56,27},{{57,25},{61,29},{51,28}}},{{54,39},{{60,38},{49,38},{55,42}}},{{22,16},{{17,19},{29,17},{22,14}}}}</t>
  </si>
  <si>
    <t>{x=40,y=33}</t>
  </si>
  <si>
    <t>第278关</t>
  </si>
  <si>
    <t>{10293}</t>
  </si>
  <si>
    <t>LAN.CHAPTER.chapter278</t>
  </si>
  <si>
    <t>{{{x=17,y=19},{x=29,y=17},{x=22,y=14}}}</t>
  </si>
  <si>
    <t>{x=25,y=8,a=1}</t>
  </si>
  <si>
    <t>{{{49,9},{{51,7},{46,11},{52,11}}},{{56,27},{{57,25},{61,29},{51,28}}},{{54,39},{{60,38},{49,38},{55,42}}},{{9,29},{{8,32},{6,28},{13,27}}}}</t>
  </si>
  <si>
    <t>{x=10,y=20}</t>
  </si>
  <si>
    <t>第279关</t>
  </si>
  <si>
    <t>{10294}</t>
  </si>
  <si>
    <t>LAN.CHAPTER.chapter279</t>
  </si>
  <si>
    <t>{{{x=51,y=27},{x=42,y=25},{x=44,y=31}}}</t>
  </si>
  <si>
    <t>{{{43,14},{{39,13},{47,12},{45,17}}},{{15,15},{{20,15},{13,12},{13,18}}},{{16,26},{{20,25},{12,25},{16,30}}},{{15,26},{{22,28},{16,25},{9,27}}}}</t>
  </si>
  <si>
    <t>{x=59,y=6}</t>
  </si>
  <si>
    <t>第280关</t>
  </si>
  <si>
    <t>{10295}</t>
  </si>
  <si>
    <t>LAN.CHAPTER.chapter280</t>
  </si>
  <si>
    <t>{{{x=39,y=13},{x=47,y=12},{x=45,y=17}}}</t>
  </si>
  <si>
    <t>{{{45,27},{{51,27},{42,25},{44,31}}},{{15,15},{{20,15},{13,12},{13,18}}},{{16,26},{{20,25},{12,25},{16,30}}},{{15,26},{{22,28},{16,25},{9,27}}}}</t>
  </si>
  <si>
    <t>{x=30,y=20}</t>
  </si>
  <si>
    <t>第281关</t>
  </si>
  <si>
    <t>{10296}</t>
  </si>
  <si>
    <t>LAN.CHAPTER.chapter281</t>
  </si>
  <si>
    <t>{{{x=20,y=15},{x=13,y=12},{x=13,y=18}}}</t>
  </si>
  <si>
    <t>{{{45,27},{{51,27},{42,25},{44,31}}},{{43,14},{{39,13},{47,12},{45,17}}},{{16,26},{{20,25},{12,25},{16,30}}},{{15,26},{{22,28},{16,25},{9,27}}}}</t>
  </si>
  <si>
    <t>第282关</t>
  </si>
  <si>
    <t>{10297}</t>
  </si>
  <si>
    <t>LAN.CHAPTER.chapter282</t>
  </si>
  <si>
    <t>{{{x=20,y=25},{x=12,y=25},{x=16,y=30}}}</t>
  </si>
  <si>
    <t>{{{45,27},{{51,27},{42,25},{44,31}}},{{43,14},{{39,13},{47,12},{45,17}}},{{15,15},{{20,15},{13,12},{13,18}}},{{15,26},{{22,28},{16,25},{9,27}}}}</t>
  </si>
  <si>
    <t>第283关</t>
  </si>
  <si>
    <t>{10298}</t>
  </si>
  <si>
    <t>LAN.CHAPTER.chapter283</t>
  </si>
  <si>
    <t>{{{x=22,y=28},{x=16,y=25},{x=9,y=27}}}</t>
  </si>
  <si>
    <t>{x=5,y=35,a=1}</t>
  </si>
  <si>
    <t>{{{45,27},{{51,27},{42,25},{44,31}}},{{43,14},{{39,13},{47,12},{45,17}}},{{15,15},{{20,15},{13,12},{13,18}}},{{16,26},{{20,25},{12,25},{16,30}}}}</t>
  </si>
  <si>
    <t>第284关</t>
  </si>
  <si>
    <t>{10299}</t>
  </si>
  <si>
    <t>LAN.CHAPTER.chapter284</t>
  </si>
  <si>
    <t>第285关</t>
  </si>
  <si>
    <t>{10300}</t>
  </si>
  <si>
    <t>LAN.CHAPTER.chapter285</t>
  </si>
  <si>
    <t>第286关</t>
  </si>
  <si>
    <t>{10301}</t>
  </si>
  <si>
    <t>LAN.CHAPTER.chapter286</t>
  </si>
  <si>
    <t>第287关</t>
  </si>
  <si>
    <t>{10302}</t>
  </si>
  <si>
    <t>LAN.CHAPTER.chapter287</t>
  </si>
  <si>
    <t>第288关</t>
  </si>
  <si>
    <t>{10303}</t>
  </si>
  <si>
    <t>LAN.CHAPTER.chapter288</t>
  </si>
  <si>
    <t>第289关</t>
  </si>
  <si>
    <t>{10304}</t>
  </si>
  <si>
    <t>LAN.CHAPTER.chapter289</t>
  </si>
  <si>
    <t>第290关</t>
  </si>
  <si>
    <t>{10305}</t>
  </si>
  <si>
    <t>LAN.CHAPTER.chapter290</t>
  </si>
  <si>
    <t>第291关</t>
  </si>
  <si>
    <t>{10306}</t>
  </si>
  <si>
    <t>LAN.CHAPTER.chapter291</t>
  </si>
  <si>
    <t>第292关</t>
  </si>
  <si>
    <t>{10307}</t>
  </si>
  <si>
    <t>LAN.CHAPTER.chapter292</t>
  </si>
  <si>
    <t>第293关</t>
  </si>
  <si>
    <t>{10308}</t>
  </si>
  <si>
    <t>LAN.CHAPTER.chapter293</t>
  </si>
  <si>
    <t>第294关</t>
  </si>
  <si>
    <t>{10309}</t>
  </si>
  <si>
    <t>LAN.CHAPTER.chapter294</t>
  </si>
  <si>
    <t>第295关</t>
  </si>
  <si>
    <t>{10310}</t>
  </si>
  <si>
    <t>LAN.CHAPTER.chapter295</t>
  </si>
  <si>
    <t>第296关</t>
  </si>
  <si>
    <t>{10311}</t>
  </si>
  <si>
    <t>LAN.CHAPTER.chapter296</t>
  </si>
  <si>
    <t>第297关</t>
  </si>
  <si>
    <t>{10312}</t>
  </si>
  <si>
    <t>LAN.CHAPTER.chapter297</t>
  </si>
  <si>
    <t>第298关</t>
  </si>
  <si>
    <t>{10313}</t>
  </si>
  <si>
    <t>LAN.CHAPTER.chapter298</t>
  </si>
  <si>
    <t>第299关</t>
  </si>
  <si>
    <t>{10314}</t>
  </si>
  <si>
    <t>LAN.CHAPTER.chapter299</t>
  </si>
  <si>
    <t>第300关</t>
  </si>
  <si>
    <t>{10315}</t>
  </si>
  <si>
    <t>LAN.CHAPTER.chapter300</t>
  </si>
  <si>
    <t>第301关</t>
  </si>
  <si>
    <t>{10316}</t>
  </si>
  <si>
    <t>LAN.CHAPTER.chapter301</t>
  </si>
  <si>
    <t>第302关</t>
  </si>
  <si>
    <t>{10317}</t>
  </si>
  <si>
    <t>LAN.CHAPTER.chapter302</t>
  </si>
  <si>
    <t>第303关</t>
  </si>
  <si>
    <t>{10318}</t>
  </si>
  <si>
    <t>LAN.CHAPTER.chapter303</t>
  </si>
  <si>
    <t>第304关</t>
  </si>
  <si>
    <t>{10319}</t>
  </si>
  <si>
    <t>LAN.CHAPTER.chapter304</t>
  </si>
  <si>
    <t>第305关</t>
  </si>
  <si>
    <t>{10320}</t>
  </si>
  <si>
    <t>LAN.CHAPTER.chapter305</t>
  </si>
  <si>
    <t>第306关</t>
  </si>
  <si>
    <t>{10321}</t>
  </si>
  <si>
    <t>LAN.CHAPTER.chapter306</t>
  </si>
  <si>
    <t>第307关</t>
  </si>
  <si>
    <t>{10322}</t>
  </si>
  <si>
    <t>LAN.CHAPTER.chapter307</t>
  </si>
  <si>
    <t>第308关</t>
  </si>
  <si>
    <t>{10323}</t>
  </si>
  <si>
    <t>LAN.CHAPTER.chapter308</t>
  </si>
  <si>
    <t>第309关</t>
  </si>
  <si>
    <t>{10324}</t>
  </si>
  <si>
    <t>LAN.CHAPTER.chapter309</t>
  </si>
  <si>
    <t>第310关</t>
  </si>
  <si>
    <t>{10325}</t>
  </si>
  <si>
    <t>LAN.CHAPTER.chapter310</t>
  </si>
  <si>
    <t>第311关</t>
  </si>
  <si>
    <t>{10326}</t>
  </si>
  <si>
    <t>LAN.CHAPTER.chapter311</t>
  </si>
  <si>
    <t>第312关</t>
  </si>
  <si>
    <t>{10327}</t>
  </si>
  <si>
    <t>LAN.CHAPTER.chapter312</t>
  </si>
  <si>
    <t>第313关</t>
  </si>
  <si>
    <t>{10328}</t>
  </si>
  <si>
    <t>LAN.CHAPTER.chapter313</t>
  </si>
  <si>
    <t>第314关</t>
  </si>
  <si>
    <t>{10329}</t>
  </si>
  <si>
    <t>LAN.CHAPTER.chapter314</t>
  </si>
  <si>
    <t>第315关</t>
  </si>
  <si>
    <t>{10330}</t>
  </si>
  <si>
    <t>LAN.CHAPTER.chapter315</t>
  </si>
  <si>
    <t>第316关</t>
  </si>
  <si>
    <t>{10331}</t>
  </si>
  <si>
    <t>LAN.CHAPTER.chapter316</t>
  </si>
  <si>
    <t>第317关</t>
  </si>
  <si>
    <t>{10332}</t>
  </si>
  <si>
    <t>LAN.CHAPTER.chapter317</t>
  </si>
  <si>
    <t>第318关</t>
  </si>
  <si>
    <t>{10333}</t>
  </si>
  <si>
    <t>LAN.CHAPTER.chapter318</t>
  </si>
  <si>
    <t>第319关</t>
  </si>
  <si>
    <t>{10334}</t>
  </si>
  <si>
    <t>LAN.CHAPTER.chapter319</t>
  </si>
  <si>
    <t>第320关</t>
  </si>
  <si>
    <t>{10335}</t>
  </si>
  <si>
    <t>LAN.CHAPTER.chapter320</t>
  </si>
  <si>
    <t>第321关</t>
  </si>
  <si>
    <t>{10336}</t>
  </si>
  <si>
    <t>LAN.CHAPTER.chapter321</t>
  </si>
  <si>
    <t>第322关</t>
  </si>
  <si>
    <t>{10337}</t>
  </si>
  <si>
    <t>LAN.CHAPTER.chapter322</t>
  </si>
  <si>
    <t>第323关</t>
  </si>
  <si>
    <t>{10338}</t>
  </si>
  <si>
    <t>LAN.CHAPTER.chapter323</t>
  </si>
  <si>
    <t>第324关</t>
  </si>
  <si>
    <t>{10339}</t>
  </si>
  <si>
    <t>LAN.CHAPTER.chapter324</t>
  </si>
  <si>
    <t>第325关</t>
  </si>
  <si>
    <t>{10340}</t>
  </si>
  <si>
    <t>LAN.CHAPTER.chapter325</t>
  </si>
  <si>
    <t>第326关</t>
  </si>
  <si>
    <t>{10341}</t>
  </si>
  <si>
    <t>LAN.CHAPTER.chapter326</t>
  </si>
  <si>
    <t>第327关</t>
  </si>
  <si>
    <t>{10342}</t>
  </si>
  <si>
    <t>LAN.CHAPTER.chapter327</t>
  </si>
  <si>
    <t>第328关</t>
  </si>
  <si>
    <t>{10343}</t>
  </si>
  <si>
    <t>LAN.CHAPTER.chapter328</t>
  </si>
  <si>
    <t>第329关</t>
  </si>
  <si>
    <t>{10344}</t>
  </si>
  <si>
    <t>LAN.CHAPTER.chapter329</t>
  </si>
  <si>
    <t>第330关</t>
  </si>
  <si>
    <t>{10345}</t>
  </si>
  <si>
    <t>LAN.CHAPTER.chapter330</t>
  </si>
  <si>
    <t>第331关</t>
  </si>
  <si>
    <t>{10346}</t>
  </si>
  <si>
    <t>LAN.CHAPTER.chapter331</t>
  </si>
  <si>
    <t>第332关</t>
  </si>
  <si>
    <t>{10347}</t>
  </si>
  <si>
    <t>LAN.CHAPTER.chapter332</t>
  </si>
  <si>
    <t>第333关</t>
  </si>
  <si>
    <t>{10348}</t>
  </si>
  <si>
    <t>LAN.CHAPTER.chapter333</t>
  </si>
  <si>
    <t>第334关</t>
  </si>
  <si>
    <t>{10349}</t>
  </si>
  <si>
    <t>LAN.CHAPTER.chapter334</t>
  </si>
  <si>
    <t>第335关</t>
  </si>
  <si>
    <t>{10350}</t>
  </si>
  <si>
    <t>LAN.CHAPTER.chapter335</t>
  </si>
  <si>
    <t>第336关</t>
  </si>
  <si>
    <t>{10351}</t>
  </si>
  <si>
    <t>LAN.CHAPTER.chapter336</t>
  </si>
  <si>
    <t>第337关</t>
  </si>
  <si>
    <t>{10352}</t>
  </si>
  <si>
    <t>LAN.CHAPTER.chapter337</t>
  </si>
  <si>
    <t>第338关</t>
  </si>
  <si>
    <t>{10353}</t>
  </si>
  <si>
    <t>LAN.CHAPTER.chapter338</t>
  </si>
  <si>
    <t>第339关</t>
  </si>
  <si>
    <t>{10354}</t>
  </si>
  <si>
    <t>LAN.CHAPTER.chapter339</t>
  </si>
  <si>
    <t>第340关</t>
  </si>
  <si>
    <t>{10355}</t>
  </si>
  <si>
    <t>LAN.CHAPTER.chapter340</t>
  </si>
  <si>
    <t>第341关</t>
  </si>
  <si>
    <t>{10356}</t>
  </si>
  <si>
    <t>LAN.CHAPTER.chapter341</t>
  </si>
  <si>
    <t>第342关</t>
  </si>
  <si>
    <t>{10357}</t>
  </si>
  <si>
    <t>LAN.CHAPTER.chapter342</t>
  </si>
  <si>
    <t>第343关</t>
  </si>
  <si>
    <t>{10358}</t>
  </si>
  <si>
    <t>LAN.CHAPTER.chapter343</t>
  </si>
  <si>
    <t>第344关</t>
  </si>
  <si>
    <t>{10359}</t>
  </si>
  <si>
    <t>LAN.CHAPTER.chapter344</t>
  </si>
  <si>
    <t>第345关</t>
  </si>
  <si>
    <t>{10360}</t>
  </si>
  <si>
    <t>LAN.CHAPTER.chapter345</t>
  </si>
  <si>
    <t>第346关</t>
  </si>
  <si>
    <t>{10361}</t>
  </si>
  <si>
    <t>LAN.CHAPTER.chapter346</t>
  </si>
  <si>
    <t>第347关</t>
  </si>
  <si>
    <t>{10362}</t>
  </si>
  <si>
    <t>LAN.CHAPTER.chapter347</t>
  </si>
  <si>
    <t>第348关</t>
  </si>
  <si>
    <t>{10363}</t>
  </si>
  <si>
    <t>LAN.CHAPTER.chapter348</t>
  </si>
  <si>
    <t>第349关</t>
  </si>
  <si>
    <t>{10364}</t>
  </si>
  <si>
    <t>LAN.CHAPTER.chapter349</t>
  </si>
  <si>
    <t>第350关</t>
  </si>
  <si>
    <t>{10365}</t>
  </si>
  <si>
    <t>LAN.CHAPTER.chapter350</t>
  </si>
  <si>
    <t>第351关</t>
  </si>
  <si>
    <t>{10366}</t>
  </si>
  <si>
    <t>{{type=0,id=2,count=1},{type=0,id=1,count=1},{type=1,id=200028,count=1},{type=1,id=200049,count=1},{type=1,id=200059,count=1}}</t>
  </si>
  <si>
    <t>LAN.CHAPTER.chapter351</t>
  </si>
  <si>
    <t>第352关</t>
  </si>
  <si>
    <t>{10367}</t>
  </si>
  <si>
    <t>LAN.CHAPTER.chapter352</t>
  </si>
  <si>
    <t>第353关</t>
  </si>
  <si>
    <t>{10368}</t>
  </si>
  <si>
    <t>LAN.CHAPTER.chapter353</t>
  </si>
  <si>
    <t>第354关</t>
  </si>
  <si>
    <t>{10369}</t>
  </si>
  <si>
    <t>LAN.CHAPTER.chapter354</t>
  </si>
  <si>
    <t>第355关</t>
  </si>
  <si>
    <t>{10370}</t>
  </si>
  <si>
    <t>LAN.CHAPTER.chapter355</t>
  </si>
  <si>
    <t>第356关</t>
  </si>
  <si>
    <t>{10371}</t>
  </si>
  <si>
    <t>LAN.CHAPTER.chapter356</t>
  </si>
  <si>
    <t>第357关</t>
  </si>
  <si>
    <t>{10372}</t>
  </si>
  <si>
    <t>LAN.CHAPTER.chapter357</t>
  </si>
  <si>
    <t>第358关</t>
  </si>
  <si>
    <t>{10373}</t>
  </si>
  <si>
    <t>LAN.CHAPTER.chapter358</t>
  </si>
  <si>
    <t>第359关</t>
  </si>
  <si>
    <t>{10374}</t>
  </si>
  <si>
    <t>LAN.CHAPTER.chapter359</t>
  </si>
  <si>
    <t>第360关</t>
  </si>
  <si>
    <t>{10375}</t>
  </si>
  <si>
    <t>LAN.CHAPTER.chapter360</t>
  </si>
  <si>
    <t>第361关</t>
  </si>
  <si>
    <t>{10376}</t>
  </si>
  <si>
    <t>LAN.CHAPTER.chapter361</t>
  </si>
  <si>
    <t>第362关</t>
  </si>
  <si>
    <t>{10377}</t>
  </si>
  <si>
    <t>LAN.CHAPTER.chapter362</t>
  </si>
  <si>
    <t>第363关</t>
  </si>
  <si>
    <t>{10378}</t>
  </si>
  <si>
    <t>LAN.CHAPTER.chapter363</t>
  </si>
  <si>
    <t>第364关</t>
  </si>
  <si>
    <t>{10379}</t>
  </si>
  <si>
    <t>LAN.CHAPTER.chapter364</t>
  </si>
  <si>
    <t>第365关</t>
  </si>
  <si>
    <t>{10380}</t>
  </si>
  <si>
    <t>LAN.CHAPTER.chapter365</t>
  </si>
  <si>
    <t>第366关</t>
  </si>
  <si>
    <t>{10381}</t>
  </si>
  <si>
    <t>LAN.CHAPTER.chapter366</t>
  </si>
  <si>
    <t>第367关</t>
  </si>
  <si>
    <t>{10382}</t>
  </si>
  <si>
    <t>LAN.CHAPTER.chapter367</t>
  </si>
  <si>
    <t>第368关</t>
  </si>
  <si>
    <t>{10383}</t>
  </si>
  <si>
    <t>LAN.CHAPTER.chapter368</t>
  </si>
  <si>
    <t>第369关</t>
  </si>
  <si>
    <t>{10384}</t>
  </si>
  <si>
    <t>LAN.CHAPTER.chapter369</t>
  </si>
  <si>
    <t>{{{x=9,y=14},{x=13,y=11},{x=15,y=16}}}</t>
  </si>
  <si>
    <t>{{{35,30},{{35,28},{38,31},{32,32}}},{{23,42},{{19,40},{23,43},{28,45}}},{{6,53},{{4,50},{4,57},{10,54}}},{{24,69},{{29,66},{25,70},{18,72}}}}</t>
  </si>
  <si>
    <t>{x=4,y=11}</t>
  </si>
  <si>
    <t>第370关</t>
  </si>
  <si>
    <t>{10385}</t>
  </si>
  <si>
    <t>LAN.CHAPTER.chapter370</t>
  </si>
  <si>
    <t>{{{x=35,y=28},{x=38,y=31},{x=32,y=32}}}</t>
  </si>
  <si>
    <t>{{{12,13},{{9,14},{13,11},{15,16}}},{{23,42},{{19,40},{23,43},{28,45}}},{{6,53},{{4,50},{4,57},{10,54}}},{{24,69},{{29,66},{25,70},{18,72}}}}</t>
  </si>
  <si>
    <t>{x=26,y=22}</t>
  </si>
  <si>
    <t>第371关</t>
  </si>
  <si>
    <t>{10386}</t>
  </si>
  <si>
    <t>LAN.CHAPTER.chapter371</t>
  </si>
  <si>
    <t>{{{x=19,y=40},{x=23,y=43},{x=28,y=45}}}</t>
  </si>
  <si>
    <t>{{{12,13},{{9,14},{13,11},{15,16}}},{{35,30},{{35,28},{38,31},{32,32}}},{{6,53},{{4,50},{4,57},{10,54}}},{{24,69},{{29,66},{25,70},{18,72}}}}</t>
  </si>
  <si>
    <t>{x=27,y=38}</t>
  </si>
  <si>
    <t>第372关</t>
  </si>
  <si>
    <t>{10387}</t>
  </si>
  <si>
    <t>LAN.CHAPTER.chapter372</t>
  </si>
  <si>
    <t>{{{x=4,y=50},{x=4,y=57},{x=10,y=54}}}</t>
  </si>
  <si>
    <t>{{{12,13},{{9,14},{13,11},{15,16}}},{{35,30},{{35,28},{38,31},{32,32}}},{{23,42},{{19,40},{23,43},{28,45}}},{{24,69},{{29,66},{25,70},{18,72}}}}</t>
  </si>
  <si>
    <t>{x=11,y=45}</t>
  </si>
  <si>
    <t>第373关</t>
  </si>
  <si>
    <t>{10388}</t>
  </si>
  <si>
    <t>LAN.CHAPTER.chapter373</t>
  </si>
  <si>
    <t>{{{x=29,y=66},{x=25,y=70},{x=18,y=72}}}</t>
  </si>
  <si>
    <t>{x=41,y=77,a=1}</t>
  </si>
  <si>
    <t>{{{12,13},{{9,14},{13,11},{15,16}}},{{35,30},{{35,28},{38,31},{32,32}}},{{23,42},{{19,40},{23,43},{28,45}}},{{6,53},{{4,50},{4,57},{10,54}}}}</t>
  </si>
  <si>
    <t>{x=19,y=58}</t>
  </si>
  <si>
    <t>第374关</t>
  </si>
  <si>
    <t>{10389}</t>
  </si>
  <si>
    <t>LAN.CHAPTER.chapter374</t>
  </si>
  <si>
    <t>{{{x=57,y=45},{x=60,y=41},{x=64,y=45}}}</t>
  </si>
  <si>
    <t>{{{55,32},{{61,31},{55,32},{50,34}}},{{24,44},{{29,44},{22,42},{23,47}}},{{26,27},{{21,30},{26,27},{32,24}}},{{42,12},{{42,13},{37,12},{47,12}}},{{15,16},{{18,15},{12,15},{17,20}}}}</t>
  </si>
  <si>
    <t>{x=54,y=49}</t>
  </si>
  <si>
    <t>第375关</t>
  </si>
  <si>
    <t>{10390}</t>
  </si>
  <si>
    <t>LAN.CHAPTER.chapter375</t>
  </si>
  <si>
    <t>{{{x=61,y=31},{x=55,y=32},{x=50,y=34}}}</t>
  </si>
  <si>
    <t>{{{60,43},{{57,45},{60,41},{64,45}}},{{24,44},{{29,44},{22,42},{23,47}}},{{26,27},{{21,30},{26,27},{32,24}}},{{42,12},{{42,13},{37,12},{47,12}}},{{15,16},{{18,15},{12,15},{17,20}}}}</t>
  </si>
  <si>
    <t>{x=69,y=39}</t>
  </si>
  <si>
    <t>第376关</t>
  </si>
  <si>
    <t>{10391}</t>
  </si>
  <si>
    <t>LAN.CHAPTER.chapter376</t>
  </si>
  <si>
    <t>{{{x=29,y=44},{x=22,y=42},{x=23,y=47}}}</t>
  </si>
  <si>
    <t>{{{60,43},{{57,45},{60,41},{64,45}}},{{55,32},{{61,31},{55,32},{50,34}}},{{26,27},{{21,30},{26,27},{32,24}}},{{42,12},{{42,13},{37,12},{47,12}}},{{15,16},{{18,15},{12,15},{17,20}}}}</t>
  </si>
  <si>
    <t>{x=41,y=38}</t>
  </si>
  <si>
    <t>第377关</t>
  </si>
  <si>
    <t>{10392}</t>
  </si>
  <si>
    <t>LAN.CHAPTER.chapter377</t>
  </si>
  <si>
    <t>{{{x=21,y=30},{x=26,y=27},{x=32,y=24}}}</t>
  </si>
  <si>
    <t>{{{60,43},{{57,45},{60,41},{64,45}}},{{55,32},{{61,31},{55,32},{50,34}}},{{24,44},{{29,44},{22,42},{23,47}}},{{42,12},{{42,13},{37,12},{47,12}}},{{15,16},{{18,15},{12,15},{17,20}}}}</t>
  </si>
  <si>
    <t>{x=11,y=36}</t>
  </si>
  <si>
    <t>第378关</t>
  </si>
  <si>
    <t>{10393}</t>
  </si>
  <si>
    <t>LAN.CHAPTER.chapter378</t>
  </si>
  <si>
    <t>{{{x=42,y=13},{x=37,y=12},{x=47,y=12}}}</t>
  </si>
  <si>
    <t>{{{60,43},{{57,45},{60,41},{64,45}}},{{55,32},{{61,31},{55,32},{50,34}}},{{24,44},{{29,44},{22,42},{23,47}}},{{26,27},{{21,30},{26,27},{32,24}}},{{15,16},{{18,15},{12,15},{17,20}}}}</t>
  </si>
  <si>
    <t>{x=40,y=19}</t>
  </si>
  <si>
    <t>第379关</t>
  </si>
  <si>
    <t>{10394}</t>
  </si>
  <si>
    <t>LAN.CHAPTER.chapter379</t>
  </si>
  <si>
    <t>{{{x=18,y=15},{x=12,y=15},{x=17,y=20}}}</t>
  </si>
  <si>
    <t>{x=2,y=22,a=1}</t>
  </si>
  <si>
    <t>{{{60,43},{{57,45},{60,41},{64,45}}},{{55,32},{{61,31},{55,32},{50,34}}},{{24,44},{{29,44},{22,42},{23,47}}},{{26,27},{{21,30},{26,27},{32,24}}},{{42,12},{{42,13},{37,12},{47,12}}}}</t>
  </si>
  <si>
    <t>{x=28,y=9}</t>
  </si>
  <si>
    <t>第380关</t>
  </si>
  <si>
    <t>{10395}</t>
  </si>
  <si>
    <t>LAN.CHAPTER.chapter380</t>
  </si>
  <si>
    <t>{{{x=34,y=14},{x=30,y=11},{x=28,y=16}}}</t>
  </si>
  <si>
    <t>{{{8,30},{{8,28},{5,31},{11,32}}},{{19,42},{{24,40},{20,43},{15,45}}},{{37,53},{{39,50},{39,57},{33,54}}},{{19,69},{{14,66},{18,70},{25,72}}}}</t>
  </si>
  <si>
    <t>{x=39,y=11}</t>
  </si>
  <si>
    <t>第381关</t>
  </si>
  <si>
    <t>{10396}</t>
  </si>
  <si>
    <t>LAN.CHAPTER.chapter381</t>
  </si>
  <si>
    <t>{{{x=8,y=28},{x=5,y=31},{x=11,y=32}}}</t>
  </si>
  <si>
    <t>{{{30,13},{{34,14},{30,11},{28,16}}},{{19,42},{{24,40},{20,43},{15,45}}},{{37,53},{{39,50},{39,57},{33,54}}},{{19,69},{{14,66},{18,70},{25,72}}}}</t>
  </si>
  <si>
    <t>{x=17,y=22}</t>
  </si>
  <si>
    <t>第382关</t>
  </si>
  <si>
    <t>{10397}</t>
  </si>
  <si>
    <t>LAN.CHAPTER.chapter382</t>
  </si>
  <si>
    <t>{{{x=24,y=40},{x=20,y=43},{x=15,y=45}}}</t>
  </si>
  <si>
    <t>{{{30,13},{{34,14},{30,11},{28,16}}},{{8,30},{{8,28},{5,31},{11,32}}},{{37,53},{{39,50},{39,57},{33,54}}},{{19,69},{{14,66},{18,70},{25,72}}}}</t>
  </si>
  <si>
    <t>{x=16,y=38}</t>
  </si>
  <si>
    <t>第383关</t>
  </si>
  <si>
    <t>{10398}</t>
  </si>
  <si>
    <t>LAN.CHAPTER.chapter383</t>
  </si>
  <si>
    <t>{{{x=39,y=50},{x=39,y=57},{x=33,y=54}}}</t>
  </si>
  <si>
    <t>{{{30,13},{{34,14},{30,11},{28,16}}},{{8,30},{{8,28},{5,31},{11,32}}},{{19,42},{{24,40},{20,43},{15,45}}},{{19,69},{{14,66},{18,70},{25,72}}}}</t>
  </si>
  <si>
    <t>{x=32,y=45}</t>
  </si>
  <si>
    <t>第384关</t>
  </si>
  <si>
    <t>{10399}</t>
  </si>
  <si>
    <t>LAN.CHAPTER.chapter384</t>
  </si>
  <si>
    <t>{{{x=14,y=66},{x=18,y=70},{x=25,y=72}}}</t>
  </si>
  <si>
    <t>{x=2,y=77,a=1}</t>
  </si>
  <si>
    <t>{{{30,13},{{34,14},{30,11},{28,16}}},{{8,30},{{8,28},{5,31},{11,32}}},{{19,42},{{24,40},{20,43},{15,45}}},{{37,53},{{39,50},{39,57},{33,54}}}}</t>
  </si>
  <si>
    <t>{x=24,y=58}</t>
  </si>
  <si>
    <t>第385关</t>
  </si>
  <si>
    <t>{10400}</t>
  </si>
  <si>
    <t>LAN.CHAPTER.chapter385</t>
  </si>
  <si>
    <t>{{{x=76,y=15},{x=72,y=18},{x=67,y=19}}}</t>
  </si>
  <si>
    <t>{{{52,6},{{57,7},{51,3},{49,9}}},{{36,12},{{41,16},{36,13},{32,9}}},{{61,29},{{54,26},{60,29},{70,32}}},{{62,43},{{62,41},{68,44},{58,46}}},{{32,35},{{38,36},{30,32},{29,37}}},{{13,38},{{15,35},{9,40},{17,41}}}}</t>
  </si>
  <si>
    <t>{x=78,y=21}</t>
  </si>
  <si>
    <t>第386关</t>
  </si>
  <si>
    <t>{10401}</t>
  </si>
  <si>
    <t>LAN.CHAPTER.chapter386</t>
  </si>
  <si>
    <t>{{{x=57,y=7},{x=51,y=3},{x=49,y=9}}}</t>
  </si>
  <si>
    <t>{{{71,17},{{76,15},{72,18},{67,19}}},{{36,12},{{41,16},{36,13},{32,9}}},{{61,29},{{54,26},{60,29},{70,32}}},{{62,43},{{62,41},{68,44},{58,46}}},{{32,35},{{38,36},{30,32},{29,37}}},{{13,38},{{15,35},{9,40},{17,41}}}}</t>
  </si>
  <si>
    <t>{x=61,y=13}</t>
  </si>
  <si>
    <t>第387关</t>
  </si>
  <si>
    <t>{10402}</t>
  </si>
  <si>
    <t>LAN.CHAPTER.chapter387</t>
  </si>
  <si>
    <t>{{{x=41,y=16},{x=36,y=13},{x=32,y=9}}}</t>
  </si>
  <si>
    <t>{{{71,17},{{76,15},{72,18},{67,19}}},{{52,6},{{57,7},{51,3},{49,9}}},{{61,29},{{54,26},{60,29},{70,32}}},{{62,43},{{62,41},{68,44},{58,46}}},{{32,35},{{38,36},{30,32},{29,37}}},{{13,38},{{15,35},{9,40},{17,41}}}}</t>
  </si>
  <si>
    <t>{x=45,y=12}</t>
  </si>
  <si>
    <t>第388关</t>
  </si>
  <si>
    <t>{10403}</t>
  </si>
  <si>
    <t>LAN.CHAPTER.chapter388</t>
  </si>
  <si>
    <t>{{{x=54,y=26},{x=60,y=29},{x=70,y=32}}}</t>
  </si>
  <si>
    <t>{{{71,17},{{76,15},{72,18},{67,19}}},{{52,6},{{57,7},{51,3},{49,9}}},{{36,12},{{41,16},{36,13},{32,9}}},{{62,43},{{62,41},{68,44},{58,46}}},{{32,35},{{38,36},{30,32},{29,37}}},{{13,38},{{15,35},{9,40},{17,41}}}}</t>
  </si>
  <si>
    <t>{x=48,y=23}</t>
  </si>
  <si>
    <t>第389关</t>
  </si>
  <si>
    <t>{10404}</t>
  </si>
  <si>
    <t>LAN.CHAPTER.chapter389</t>
  </si>
  <si>
    <t>{{{x=62,y=41},{x=68,y=44},{x=58,y=46}}}</t>
  </si>
  <si>
    <t>{{{71,17},{{76,15},{72,18},{67,19}}},{{52,6},{{57,7},{51,3},{49,9}}},{{36,12},{{41,16},{36,13},{32,9}}},{{61,29},{{54,26},{60,29},{70,32}}},{{32,35},{{38,36},{30,32},{29,37}}},{{13,38},{{15,35},{9,40},{17,41}}}}</t>
  </si>
  <si>
    <t>{x=72,y=36}</t>
  </si>
  <si>
    <t>第390关</t>
  </si>
  <si>
    <t>{10405}</t>
  </si>
  <si>
    <t>LAN.CHAPTER.chapter390</t>
  </si>
  <si>
    <t>{{{x=38,y=36},{x=30,y=32},{x=29,y=37}}}</t>
  </si>
  <si>
    <t>{{{71,17},{{76,15},{72,18},{67,19}}},{{52,6},{{57,7},{51,3},{49,9}}},{{36,12},{{41,16},{36,13},{32,9}}},{{61,29},{{54,26},{60,29},{70,32}}},{{62,43},{{62,41},{68,44},{58,46}}},{{13,38},{{15,35},{9,40},{17,41}}}}</t>
  </si>
  <si>
    <t>{x=46,y=40}</t>
  </si>
  <si>
    <t>第391关</t>
  </si>
  <si>
    <t>{10406}</t>
  </si>
  <si>
    <t>LAN.CHAPTER.chapter391</t>
  </si>
  <si>
    <t>{{{x=15,y=35},{x=9,y=40},{x=17,y=41}}}</t>
  </si>
  <si>
    <t>{x=30,y=49,a=1}</t>
  </si>
  <si>
    <t>{{{71,17},{{76,15},{72,18},{67,19}}},{{52,6},{{57,7},{51,3},{49,9}}},{{36,12},{{41,16},{36,13},{32,9}}},{{61,29},{{54,26},{60,29},{70,32}}},{{62,43},{{62,41},{68,44},{58,46}}},{{32,35},{{38,36},{30,32},{29,37}}}}</t>
  </si>
  <si>
    <t>{x=20,y=31}</t>
  </si>
  <si>
    <t>第392关</t>
  </si>
  <si>
    <t>{10407}</t>
  </si>
  <si>
    <t>LAN.CHAPTER.chapter392</t>
  </si>
  <si>
    <t>{{{x=14,y=72},{x=23,y=69},{x=16,y=65}}}</t>
  </si>
  <si>
    <t>{{{37,53},{{39,50},{39,57},{33,54}}},{{17,42},{{24,40},{18,43},{11,45}}},{{6,30},{{5,28},{10,31},{4,33}}},{{32,14},{{29,17},{30,11},{39,16}}}}</t>
  </si>
  <si>
    <t>{x=5,y=76}</t>
  </si>
  <si>
    <t>第393关</t>
  </si>
  <si>
    <t>{10408}</t>
  </si>
  <si>
    <t>LAN.CHAPTER.chapter393</t>
  </si>
  <si>
    <t>{{{17,68},{{14,72},{23,69},{16,65}}},{{17,42},{{24,40},{18,43},{11,45}}},{{6,30},{{5,28},{10,31},{4,33}}},{{32,14},{{29,17},{30,11},{39,16}}}}</t>
  </si>
  <si>
    <t>第394关</t>
  </si>
  <si>
    <t>{10409}</t>
  </si>
  <si>
    <t>LAN.CHAPTER.chapter394</t>
  </si>
  <si>
    <t>{{{x=24,y=40},{x=18,y=43},{x=11,y=45}}}</t>
  </si>
  <si>
    <t>{{{17,68},{{14,72},{23,69},{16,65}}},{{37,53},{{39,50},{39,57},{33,54}}},{{6,30},{{5,28},{10,31},{4,33}}},{{32,14},{{29,17},{30,11},{39,16}}}}</t>
  </si>
  <si>
    <t>第395关</t>
  </si>
  <si>
    <t>{10410}</t>
  </si>
  <si>
    <t>LAN.CHAPTER.chapter395</t>
  </si>
  <si>
    <t>{{{x=5,y=28},{x=10,y=31},{x=4,y=33}}}</t>
  </si>
  <si>
    <t>{{{17,68},{{14,72},{23,69},{16,65}}},{{37,53},{{39,50},{39,57},{33,54}}},{{17,42},{{24,40},{18,43},{11,45}}},{{32,14},{{29,17},{30,11},{39,16}}}}</t>
  </si>
  <si>
    <t>{x=15,y=38}</t>
  </si>
  <si>
    <t>第396关</t>
  </si>
  <si>
    <t>{10411}</t>
  </si>
  <si>
    <t>LAN.CHAPTER.chapter396</t>
  </si>
  <si>
    <t>{{{x=29,y=17},{x=30,y=11},{x=39,y=16}}}</t>
  </si>
  <si>
    <t>{x=41,y=8,a=1}</t>
  </si>
  <si>
    <t>{{{17,68},{{14,72},{23,69},{16,65}}},{{37,53},{{39,50},{39,57},{33,54}}},{{17,42},{{24,40},{18,43},{11,45}}},{{6,30},{{5,28},{10,31},{4,33}}}}</t>
  </si>
  <si>
    <t>第397关</t>
  </si>
  <si>
    <t>{10412}</t>
  </si>
  <si>
    <t>LAN.CHAPTER.chapter397</t>
  </si>
  <si>
    <t>第398关</t>
  </si>
  <si>
    <t>{10413}</t>
  </si>
  <si>
    <t>LAN.CHAPTER.chapter398</t>
  </si>
  <si>
    <t>第399关</t>
  </si>
  <si>
    <t>{10414}</t>
  </si>
  <si>
    <t>LAN.CHAPTER.chapter399</t>
  </si>
  <si>
    <t>第400关</t>
  </si>
  <si>
    <t>{10415}</t>
  </si>
  <si>
    <t>LAN.CHAPTER.chapter400</t>
  </si>
  <si>
    <t>第401关</t>
  </si>
  <si>
    <t>{10416}</t>
  </si>
  <si>
    <t>LAN.CHAPTER.chapter401</t>
  </si>
  <si>
    <t>第402关</t>
  </si>
  <si>
    <t>{10417}</t>
  </si>
  <si>
    <t>LAN.CHAPTER.chapter402</t>
  </si>
  <si>
    <t>第403关</t>
  </si>
  <si>
    <t>{10418}</t>
  </si>
  <si>
    <t>LAN.CHAPTER.chapter403</t>
  </si>
  <si>
    <t>第404关</t>
  </si>
  <si>
    <t>{10419}</t>
  </si>
  <si>
    <t>LAN.CHAPTER.chapter404</t>
  </si>
  <si>
    <t>第405关</t>
  </si>
  <si>
    <t>{10420}</t>
  </si>
  <si>
    <t>LAN.CHAPTER.chapter405</t>
  </si>
  <si>
    <t>第406关</t>
  </si>
  <si>
    <t>{10421}</t>
  </si>
  <si>
    <t>LAN.CHAPTER.chapter406</t>
  </si>
  <si>
    <t>第407关</t>
  </si>
  <si>
    <t>{10422}</t>
  </si>
  <si>
    <t>LAN.CHAPTER.chapter407</t>
  </si>
  <si>
    <t>第408关</t>
  </si>
  <si>
    <t>{10423}</t>
  </si>
  <si>
    <t>LAN.CHAPTER.chapter408</t>
  </si>
  <si>
    <t>第409关</t>
  </si>
  <si>
    <t>{10424}</t>
  </si>
  <si>
    <t>LAN.CHAPTER.chapter409</t>
  </si>
  <si>
    <t>第410关</t>
  </si>
  <si>
    <t>{10425}</t>
  </si>
  <si>
    <t>LAN.CHAPTER.chapter410</t>
  </si>
  <si>
    <t>第411关</t>
  </si>
  <si>
    <t>{10426}</t>
  </si>
  <si>
    <t>LAN.CHAPTER.chapter411</t>
  </si>
  <si>
    <t>第412关</t>
  </si>
  <si>
    <t>{10427}</t>
  </si>
  <si>
    <t>LAN.CHAPTER.chapter412</t>
  </si>
  <si>
    <t>第413关</t>
  </si>
  <si>
    <t>{10428}</t>
  </si>
  <si>
    <t>LAN.CHAPTER.chapter413</t>
  </si>
  <si>
    <t>第414关</t>
  </si>
  <si>
    <t>{10429}</t>
  </si>
  <si>
    <t>LAN.CHAPTER.chapter414</t>
  </si>
  <si>
    <t>第415关</t>
  </si>
  <si>
    <t>{10430}</t>
  </si>
  <si>
    <t>LAN.CHAPTER.chapter415</t>
  </si>
  <si>
    <t>第416关</t>
  </si>
  <si>
    <t>{10431}</t>
  </si>
  <si>
    <t>LAN.CHAPTER.chapter416</t>
  </si>
  <si>
    <t>第417关</t>
  </si>
  <si>
    <t>{10432}</t>
  </si>
  <si>
    <t>LAN.CHAPTER.chapter417</t>
  </si>
  <si>
    <t>第418关</t>
  </si>
  <si>
    <t>{10433}</t>
  </si>
  <si>
    <t>LAN.CHAPTER.chapter418</t>
  </si>
  <si>
    <t>第419关</t>
  </si>
  <si>
    <t>{10434}</t>
  </si>
  <si>
    <t>LAN.CHAPTER.chapter419</t>
  </si>
  <si>
    <t>第420关</t>
  </si>
  <si>
    <t>{10435}</t>
  </si>
  <si>
    <t>LAN.CHAPTER.chapter420</t>
  </si>
  <si>
    <t>第421关</t>
  </si>
  <si>
    <t>{10436}</t>
  </si>
  <si>
    <t>LAN.CHAPTER.chapter421</t>
  </si>
  <si>
    <t>第422关</t>
  </si>
  <si>
    <t>{10437}</t>
  </si>
  <si>
    <t>LAN.CHAPTER.chapter422</t>
  </si>
  <si>
    <t>第423关</t>
  </si>
  <si>
    <t>{10438}</t>
  </si>
  <si>
    <t>LAN.CHAPTER.chapter423</t>
  </si>
  <si>
    <t>第424关</t>
  </si>
  <si>
    <t>{10439}</t>
  </si>
  <si>
    <t>LAN.CHAPTER.chapter424</t>
  </si>
  <si>
    <t>第425关</t>
  </si>
  <si>
    <t>{10440}</t>
  </si>
  <si>
    <t>LAN.CHAPTER.chapter425</t>
  </si>
  <si>
    <t>第426关</t>
  </si>
  <si>
    <t>{10441}</t>
  </si>
  <si>
    <t>LAN.CHAPTER.chapter426</t>
  </si>
  <si>
    <t>第427关</t>
  </si>
  <si>
    <t>{10442}</t>
  </si>
  <si>
    <t>LAN.CHAPTER.chapter427</t>
  </si>
  <si>
    <t>第428关</t>
  </si>
  <si>
    <t>{10443}</t>
  </si>
  <si>
    <t>LAN.CHAPTER.chapter428</t>
  </si>
  <si>
    <t>第429关</t>
  </si>
  <si>
    <t>{10444}</t>
  </si>
  <si>
    <t>LAN.CHAPTER.chapter429</t>
  </si>
  <si>
    <t>第430关</t>
  </si>
  <si>
    <t>{10445}</t>
  </si>
  <si>
    <t>LAN.CHAPTER.chapter430</t>
  </si>
  <si>
    <t>第431关</t>
  </si>
  <si>
    <t>{10446}</t>
  </si>
  <si>
    <t>LAN.CHAPTER.chapter431</t>
  </si>
  <si>
    <t>第432关</t>
  </si>
  <si>
    <t>{10447}</t>
  </si>
  <si>
    <t>LAN.CHAPTER.chapter432</t>
  </si>
  <si>
    <t>第433关</t>
  </si>
  <si>
    <t>{10448}</t>
  </si>
  <si>
    <t>LAN.CHAPTER.chapter433</t>
  </si>
  <si>
    <t>第434关</t>
  </si>
  <si>
    <t>{10449}</t>
  </si>
  <si>
    <t>LAN.CHAPTER.chapter434</t>
  </si>
  <si>
    <t>第435关</t>
  </si>
  <si>
    <t>{10450}</t>
  </si>
  <si>
    <t>LAN.CHAPTER.chapter435</t>
  </si>
  <si>
    <t>第436关</t>
  </si>
  <si>
    <t>{10451}</t>
  </si>
  <si>
    <t>LAN.CHAPTER.chapter436</t>
  </si>
  <si>
    <t>第437关</t>
  </si>
  <si>
    <t>{10452}</t>
  </si>
  <si>
    <t>LAN.CHAPTER.chapter437</t>
  </si>
  <si>
    <t>第438关</t>
  </si>
  <si>
    <t>{10453}</t>
  </si>
  <si>
    <t>LAN.CHAPTER.chapter438</t>
  </si>
  <si>
    <t>第439关</t>
  </si>
  <si>
    <t>{10454}</t>
  </si>
  <si>
    <t>LAN.CHAPTER.chapter439</t>
  </si>
  <si>
    <t>第440关</t>
  </si>
  <si>
    <t>{10455}</t>
  </si>
  <si>
    <t>LAN.CHAPTER.chapter440</t>
  </si>
  <si>
    <t>第441关</t>
  </si>
  <si>
    <t>{10456}</t>
  </si>
  <si>
    <t>LAN.CHAPTER.chapter441</t>
  </si>
  <si>
    <t>第442关</t>
  </si>
  <si>
    <t>{10457}</t>
  </si>
  <si>
    <t>LAN.CHAPTER.chapter442</t>
  </si>
  <si>
    <t>第443关</t>
  </si>
  <si>
    <t>{10458}</t>
  </si>
  <si>
    <t>LAN.CHAPTER.chapter443</t>
  </si>
  <si>
    <t>第444关</t>
  </si>
  <si>
    <t>{10459}</t>
  </si>
  <si>
    <t>LAN.CHAPTER.chapter444</t>
  </si>
  <si>
    <t>第445关</t>
  </si>
  <si>
    <t>{10460}</t>
  </si>
  <si>
    <t>LAN.CHAPTER.chapter445</t>
  </si>
  <si>
    <t>第446关</t>
  </si>
  <si>
    <t>{10461}</t>
  </si>
  <si>
    <t>LAN.CHAPTER.chapter446</t>
  </si>
  <si>
    <t>第447关</t>
  </si>
  <si>
    <t>{10462}</t>
  </si>
  <si>
    <t>LAN.CHAPTER.chapter447</t>
  </si>
  <si>
    <t>第448关</t>
  </si>
  <si>
    <t>{10463}</t>
  </si>
  <si>
    <t>LAN.CHAPTER.chapter448</t>
  </si>
  <si>
    <t>第449关</t>
  </si>
  <si>
    <t>{10464}</t>
  </si>
  <si>
    <t>LAN.CHAPTER.chapter449</t>
  </si>
  <si>
    <t>第450关</t>
  </si>
  <si>
    <t>{10465}</t>
  </si>
  <si>
    <t>LAN.CHAPTER.chapter450</t>
  </si>
  <si>
    <t>第451关</t>
  </si>
  <si>
    <t>{10466}</t>
  </si>
  <si>
    <t>{{type=0,id=2,count=1},{type=0,id=1,count=1},{type=1,id=200029,count=1},{type=1,id=200050,count=1},{type=1,id=200059,count=1}}</t>
  </si>
  <si>
    <t>LAN.CHAPTER.chapter451</t>
  </si>
  <si>
    <t>第452关</t>
  </si>
  <si>
    <t>{10467}</t>
  </si>
  <si>
    <t>LAN.CHAPTER.chapter452</t>
  </si>
  <si>
    <t>第453关</t>
  </si>
  <si>
    <t>{10468}</t>
  </si>
  <si>
    <t>LAN.CHAPTER.chapter453</t>
  </si>
  <si>
    <t>第454关</t>
  </si>
  <si>
    <t>{10469}</t>
  </si>
  <si>
    <t>LAN.CHAPTER.chapter454</t>
  </si>
  <si>
    <t>第455关</t>
  </si>
  <si>
    <t>{10470}</t>
  </si>
  <si>
    <t>LAN.CHAPTER.chapter455</t>
  </si>
  <si>
    <t>第456关</t>
  </si>
  <si>
    <t>{10471}</t>
  </si>
  <si>
    <t>LAN.CHAPTER.chapter456</t>
  </si>
  <si>
    <t>第457关</t>
  </si>
  <si>
    <t>{10472}</t>
  </si>
  <si>
    <t>LAN.CHAPTER.chapter457</t>
  </si>
  <si>
    <t>第458关</t>
  </si>
  <si>
    <t>{10473}</t>
  </si>
  <si>
    <t>LAN.CHAPTER.chapter458</t>
  </si>
  <si>
    <t>第459关</t>
  </si>
  <si>
    <t>{10474}</t>
  </si>
  <si>
    <t>LAN.CHAPTER.chapter459</t>
  </si>
  <si>
    <t>第460关</t>
  </si>
  <si>
    <t>{10475}</t>
  </si>
  <si>
    <t>LAN.CHAPTER.chapter460</t>
  </si>
  <si>
    <t>第461关</t>
  </si>
  <si>
    <t>{10476}</t>
  </si>
  <si>
    <t>LAN.CHAPTER.chapter461</t>
  </si>
  <si>
    <t>第462关</t>
  </si>
  <si>
    <t>{10477}</t>
  </si>
  <si>
    <t>LAN.CHAPTER.chapter462</t>
  </si>
  <si>
    <t>第463关</t>
  </si>
  <si>
    <t>{10478}</t>
  </si>
  <si>
    <t>LAN.CHAPTER.chapter463</t>
  </si>
  <si>
    <t>第464关</t>
  </si>
  <si>
    <t>{10479}</t>
  </si>
  <si>
    <t>LAN.CHAPTER.chapter464</t>
  </si>
  <si>
    <t>第465关</t>
  </si>
  <si>
    <t>{10480}</t>
  </si>
  <si>
    <t>LAN.CHAPTER.chapter465</t>
  </si>
  <si>
    <t>第466关</t>
  </si>
  <si>
    <t>{10481}</t>
  </si>
  <si>
    <t>LAN.CHAPTER.chapter466</t>
  </si>
  <si>
    <t>第467关</t>
  </si>
  <si>
    <t>{10482}</t>
  </si>
  <si>
    <t>LAN.CHAPTER.chapter467</t>
  </si>
  <si>
    <t>第468关</t>
  </si>
  <si>
    <t>{10483}</t>
  </si>
  <si>
    <t>LAN.CHAPTER.chapter468</t>
  </si>
  <si>
    <t>第469关</t>
  </si>
  <si>
    <t>{10484}</t>
  </si>
  <si>
    <t>LAN.CHAPTER.chapter469</t>
  </si>
  <si>
    <t>第470关</t>
  </si>
  <si>
    <t>{10485}</t>
  </si>
  <si>
    <t>LAN.CHAPTER.chapter470</t>
  </si>
  <si>
    <t>第471关</t>
  </si>
  <si>
    <t>{10486}</t>
  </si>
  <si>
    <t>LAN.CHAPTER.chapter471</t>
  </si>
  <si>
    <t>第472关</t>
  </si>
  <si>
    <t>{10487}</t>
  </si>
  <si>
    <t>LAN.CHAPTER.chapter472</t>
  </si>
  <si>
    <t>第473关</t>
  </si>
  <si>
    <t>{10488}</t>
  </si>
  <si>
    <t>LAN.CHAPTER.chapter473</t>
  </si>
  <si>
    <t>第474关</t>
  </si>
  <si>
    <t>{10489}</t>
  </si>
  <si>
    <t>LAN.CHAPTER.chapter474</t>
  </si>
  <si>
    <t>第475关</t>
  </si>
  <si>
    <t>{10490}</t>
  </si>
  <si>
    <t>LAN.CHAPTER.chapter475</t>
  </si>
  <si>
    <t>第476关</t>
  </si>
  <si>
    <t>{10491}</t>
  </si>
  <si>
    <t>LAN.CHAPTER.chapter476</t>
  </si>
  <si>
    <t>第477关</t>
  </si>
  <si>
    <t>{10492}</t>
  </si>
  <si>
    <t>LAN.CHAPTER.chapter477</t>
  </si>
  <si>
    <t>第478关</t>
  </si>
  <si>
    <t>{10493}</t>
  </si>
  <si>
    <t>LAN.CHAPTER.chapter478</t>
  </si>
  <si>
    <t>第479关</t>
  </si>
  <si>
    <t>{10494}</t>
  </si>
  <si>
    <t>LAN.CHAPTER.chapter479</t>
  </si>
  <si>
    <t>第480关</t>
  </si>
  <si>
    <t>{10495}</t>
  </si>
  <si>
    <t>LAN.CHAPTER.chapter480</t>
  </si>
  <si>
    <t>第481关</t>
  </si>
  <si>
    <t>{10496}</t>
  </si>
  <si>
    <t>LAN.CHAPTER.chapter481</t>
  </si>
  <si>
    <t>第482关</t>
  </si>
  <si>
    <t>{10497}</t>
  </si>
  <si>
    <t>LAN.CHAPTER.chapter482</t>
  </si>
  <si>
    <t>第483关</t>
  </si>
  <si>
    <t>{10498}</t>
  </si>
  <si>
    <t>LAN.CHAPTER.chapter483</t>
  </si>
  <si>
    <t>第484关</t>
  </si>
  <si>
    <t>{10499}</t>
  </si>
  <si>
    <t>LAN.CHAPTER.chapter484</t>
  </si>
  <si>
    <t>第485关</t>
  </si>
  <si>
    <t>{10500}</t>
  </si>
  <si>
    <t>LAN.CHAPTER.chapter485</t>
  </si>
  <si>
    <t>第486关</t>
  </si>
  <si>
    <t>{10501}</t>
  </si>
  <si>
    <t>LAN.CHAPTER.chapter486</t>
  </si>
  <si>
    <t>第487关</t>
  </si>
  <si>
    <t>{10502}</t>
  </si>
  <si>
    <t>LAN.CHAPTER.chapter487</t>
  </si>
  <si>
    <t>第488关</t>
  </si>
  <si>
    <t>{10503}</t>
  </si>
  <si>
    <t>LAN.CHAPTER.chapter488</t>
  </si>
  <si>
    <t>第489关</t>
  </si>
  <si>
    <t>{10504}</t>
  </si>
  <si>
    <t>LAN.CHAPTER.chapter489</t>
  </si>
  <si>
    <t>第490关</t>
  </si>
  <si>
    <t>{10505}</t>
  </si>
  <si>
    <t>LAN.CHAPTER.chapter490</t>
  </si>
  <si>
    <t>第491关</t>
  </si>
  <si>
    <t>{10506}</t>
  </si>
  <si>
    <t>LAN.CHAPTER.chapter491</t>
  </si>
  <si>
    <t>第492关</t>
  </si>
  <si>
    <t>{10507}</t>
  </si>
  <si>
    <t>LAN.CHAPTER.chapter492</t>
  </si>
  <si>
    <t>第493关</t>
  </si>
  <si>
    <t>{10508}</t>
  </si>
  <si>
    <t>LAN.CHAPTER.chapter493</t>
  </si>
  <si>
    <t>第494关</t>
  </si>
  <si>
    <t>{10509}</t>
  </si>
  <si>
    <t>LAN.CHAPTER.chapter494</t>
  </si>
  <si>
    <t>第495关</t>
  </si>
  <si>
    <t>{10510}</t>
  </si>
  <si>
    <t>LAN.CHAPTER.chapter495</t>
  </si>
  <si>
    <t>第496关</t>
  </si>
  <si>
    <t>{10511}</t>
  </si>
  <si>
    <t>LAN.CHAPTER.chapter496</t>
  </si>
  <si>
    <t>第497关</t>
  </si>
  <si>
    <t>{10512}</t>
  </si>
  <si>
    <t>LAN.CHAPTER.chapter497</t>
  </si>
  <si>
    <t>第498关</t>
  </si>
  <si>
    <t>{10513}</t>
  </si>
  <si>
    <t>LAN.CHAPTER.chapter498</t>
  </si>
  <si>
    <t>第499关</t>
  </si>
  <si>
    <t>{10514}</t>
  </si>
  <si>
    <t>LAN.CHAPTER.chapter499</t>
  </si>
  <si>
    <t>第500关</t>
  </si>
  <si>
    <t>{10515}</t>
  </si>
  <si>
    <t>LAN.CHAPTER.chapter500</t>
  </si>
  <si>
    <t>{{{x=44,y=8},{x=48,y=12},{x=43,y=13}}}</t>
  </si>
  <si>
    <t>{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</si>
  <si>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{x=50,y=5}</t>
  </si>
  <si>
    <t>第501关</t>
  </si>
  <si>
    <t>{10516}</t>
  </si>
  <si>
    <t>LAN.CHAPTER.chapter501</t>
  </si>
  <si>
    <t>{{{x=23,y=13},{x=18,y=11},{x=18,y=14}}}</t>
  </si>
  <si>
    <t>{{{45,11},{{44,8},{48,12},{43,13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</si>
  <si>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第502关</t>
  </si>
  <si>
    <t>{10517}</t>
  </si>
  <si>
    <t>LAN.CHAPTER.chapter502</t>
  </si>
  <si>
    <t>{{{x=18,y=23},{x=17,y=27},{x=13,y=25}}}</t>
  </si>
  <si>
    <t>{{{45,11},{{44,8},{48,12},{43,13}}},{{19,12},{{23,13},{18,11},{18,14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</si>
  <si>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{x=18,y=20}</t>
  </si>
  <si>
    <t>第503关</t>
  </si>
  <si>
    <t>{10518}</t>
  </si>
  <si>
    <t>LAN.CHAPTER.chapter503</t>
  </si>
  <si>
    <t>{{{x=42,y=20},{x=43,y=24},{x=48,y=21}}}</t>
  </si>
  <si>
    <t>{{{45,11},{{44,8},{48,12},{43,13}}},{{19,12},{{23,13},{18,11},{18,14}}},{{16,25},{{18,23},{17,27},{13,25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</si>
  <si>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{x=34,y=26}</t>
  </si>
  <si>
    <t>第504关</t>
  </si>
  <si>
    <t>{10519}</t>
  </si>
  <si>
    <t>LAN.CHAPTER.chapter504</t>
  </si>
  <si>
    <t>{{{x=56,y=26},{x=47,y=28},{x=55,y=30}}}</t>
  </si>
  <si>
    <t>{{{45,11},{{44,8},{48,12},{43,13}}},{{19,12},{{23,13},{18,11},{18,14}}},{{16,25},{{18,23},{17,27},{13,25}}},{{44,21},{{42,20},{43,24},{48,21}}},{{42,45},{{43,41},{46,47},{39,47}}},{{20,40},{{22,43},{16,41},{23,38}}},{{19,26},{{20,28},{17,26},{22,25}}},{{51,23},{{50,26},{55,23},{48,21}}},{{41,14},{{45,15},{41,16},{39,11}}},{{19,12},{{23,13},{18,11},{18,14}}}}</t>
  </si>
  <si>
    <t>{x=56,y=20}</t>
  </si>
  <si>
    <t>第505关</t>
  </si>
  <si>
    <t>{10520}</t>
  </si>
  <si>
    <t>LAN.CHAPTER.chapter505</t>
  </si>
  <si>
    <t>{{{x=43,y=41},{x=46,y=47},{x=39,y=47}}}</t>
  </si>
  <si>
    <t>{{{45,11},{{44,8},{48,12},{43,13}}},{{19,12},{{23,13},{18,11},{18,14}}},{{16,25},{{18,23},{17,27},{13,25}}},{{44,21},{{42,20},{43,24},{48,21}}},{{52,28},{{56,26},{47,28},{55,30}}},{{20,40},{{22,43},{16,41},{23,38}}},{{19,26},{{20,28},{17,26},{22,25}}},{{51,23},{{50,26},{55,23},{48,21}}},{{41,14},{{45,15},{41,16},{39,11}}},{{19,12},{{23,13},{18,11},{18,14}}}}</t>
  </si>
  <si>
    <t>{x=50,y=40}</t>
  </si>
  <si>
    <t>第506关</t>
  </si>
  <si>
    <t>{10521}</t>
  </si>
  <si>
    <t>LAN.CHAPTER.chapter506</t>
  </si>
  <si>
    <t>{{{x=22,y=43},{x=16,y=41},{x=23,y=38}}}</t>
  </si>
  <si>
    <t>{{{45,11},{{44,8},{48,12},{43,13}}},{{19,12},{{23,13},{18,11},{18,14}}},{{16,25},{{18,23},{17,27},{13,25}}},{{44,21},{{42,20},{43,24},{48,21}}},{{52,28},{{56,26},{47,28},{55,30}}},{{42,45},{{43,41},{46,47},{39,47}}},{{19,26},{{20,28},{17,26},{22,25}}},{{51,23},{{50,26},{55,23},{48,21}}},{{41,14},{{45,15},{41,16},{39,11}}},{{19,12},{{23,13},{18,11},{18,14}}}}</t>
  </si>
  <si>
    <t>{x=29,y=43}</t>
  </si>
  <si>
    <t>第507关</t>
  </si>
  <si>
    <t>{10522}</t>
  </si>
  <si>
    <t>LAN.CHAPTER.chapter507</t>
  </si>
  <si>
    <t>{{{x=20,y=28},{x=17,y=26},{x=22,y=25}}}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</si>
  <si>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51,23},{{50,26},{55,23},{48,21}}},{{41,14},{{45,15},{41,16},{39,11}}},{{19,12},{{23,13},{18,11},{18,14}}}}</t>
  </si>
  <si>
    <t>{x=19,y=32}</t>
  </si>
  <si>
    <t>第508关</t>
  </si>
  <si>
    <t>{10523}</t>
  </si>
  <si>
    <t>LAN.CHAPTER.chapter508</t>
  </si>
  <si>
    <t>{{{x=50,y=26},{x=55,y=23},{x=48,y=21}}}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</si>
  <si>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41,14},{{45,15},{41,16},{39,11}}},{{19,12},{{23,13},{18,11},{18,14}}}}</t>
  </si>
  <si>
    <t>{x=40,y=26}</t>
  </si>
  <si>
    <t>第509关</t>
  </si>
  <si>
    <t>{10524}</t>
  </si>
  <si>
    <t>LAN.CHAPTER.chapter509</t>
  </si>
  <si>
    <t>{{{x=45,y=15},{x=41,y=16},{x=39,y=11}}}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</si>
  <si>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19,12},{{23,13},{18,11},{18,14}}}}</t>
  </si>
  <si>
    <t>{x=48,y=15}</t>
  </si>
  <si>
    <t>第510关</t>
  </si>
  <si>
    <t>{10525}</t>
  </si>
  <si>
    <t>LAN.CHAPTER.chapter510</t>
  </si>
  <si>
    <t>{x=6,y=4,a=1}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</si>
  <si>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}</t>
  </si>
  <si>
    <t>{x=29,y=13}</t>
  </si>
  <si>
    <t>第511关</t>
  </si>
  <si>
    <t>{10526}</t>
  </si>
  <si>
    <t>LAN.CHAPTER.chapter511</t>
  </si>
  <si>
    <t>{{{x=20,y=43},{x=24,y=46},{x=27,y=41}}}</t>
  </si>
  <si>
    <t>{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</si>
  <si>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{x=10,y=44}</t>
  </si>
  <si>
    <t>第512关</t>
  </si>
  <si>
    <t>{10527}</t>
  </si>
  <si>
    <t>LAN.CHAPTER.chapter512</t>
  </si>
  <si>
    <t>{{{x=43,y=45},{x=49,y=44},{x=46,y=39}}}</t>
  </si>
  <si>
    <t>{{{23,43},{{20,43},{24,46},{27,41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</si>
  <si>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第513关</t>
  </si>
  <si>
    <t>{10528}</t>
  </si>
  <si>
    <t>LAN.CHAPTER.chapter513</t>
  </si>
  <si>
    <t>{{{x=48,y=29},{x=50,y=25},{x=44,y=25}}}</t>
  </si>
  <si>
    <t>{{{23,43},{{20,43},{24,46},{27,41}}},{{46,42},{{43,45},{49,44},{46,39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</si>
  <si>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{x=48,y=33}</t>
  </si>
  <si>
    <t>第514关</t>
  </si>
  <si>
    <t>{10529}</t>
  </si>
  <si>
    <t>LAN.CHAPTER.chapter514</t>
  </si>
  <si>
    <t>{{{x=20,y=28},{x=12,y=25},{x=21,y=22}}}</t>
  </si>
  <si>
    <t>{{{23,43},{{20,43},{24,46},{27,41}}},{{46,42},{{43,45},{49,44},{46,39}}},{{47,26},{{48,29},{50,25},{44,25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</si>
  <si>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{x=33,y=26}</t>
  </si>
  <si>
    <t>第515关</t>
  </si>
  <si>
    <t>{10530}</t>
  </si>
  <si>
    <t>LAN.CHAPTER.chapter515</t>
  </si>
  <si>
    <t>{{{x=20,y=12},{x=25,y=16},{x=29,y=13}}}</t>
  </si>
  <si>
    <t>{{{23,43},{{20,43},{24,46},{27,41}}},{{46,42},{{43,45},{49,44},{46,39}}},{{47,26},{{48,29},{50,25},{44,25}}},{{17,25},{{20,28},{12,25},{21,22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</si>
  <si>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{x=18,y=17}</t>
  </si>
  <si>
    <t>第516关</t>
  </si>
  <si>
    <t>{10531}</t>
  </si>
  <si>
    <t>LAN.CHAPTER.chapter516</t>
  </si>
  <si>
    <t>{{{x=44,y=13},{x=50,y=11},{x=48,y=15}}}</t>
  </si>
  <si>
    <t>{{{23,43},{{20,43},{24,46},{27,41}}},{{46,42},{{43,45},{49,44},{46,39}}},{{47,26},{{48,29},{50,25},{44,25}}},{{17,25},{{20,28},{12,25},{21,22}}},{{24,13},{{20,12},{25,16},{29,13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</si>
  <si>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{x=38,y=13}</t>
  </si>
  <si>
    <t>第517关</t>
  </si>
  <si>
    <t>{10532}</t>
  </si>
  <si>
    <t>LAN.CHAPTER.chapter517</t>
  </si>
  <si>
    <t>{{{x=49,y=28},{x=46,y=31},{x=50,y=35}}}</t>
  </si>
  <si>
    <t>{x=59,y=44,a=1}</t>
  </si>
  <si>
    <t>{{{23,43},{{20,43},{24,46},{27,41}}},{{46,42},{{43,45},{49,44},{46,39}}},{{47,26},{{48,29},{50,25},{44,25}}},{{17,25},{{20,28},{12,25},{21,22}}},{{24,13},{{20,12},{25,16},{29,13}}},{{47,13},{{44,13},{50,11},{48,15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</si>
  <si>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{x=49,y=22}</t>
  </si>
  <si>
    <t>第518关</t>
  </si>
  <si>
    <t>{10533}</t>
  </si>
  <si>
    <t>LAN.CHAPTER.chapter518</t>
  </si>
  <si>
    <t>{{{x=19,y=45},{x=21,y=40},{x=13,y=40}}}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</si>
  <si>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</si>
  <si>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{x=9,y=44}</t>
  </si>
  <si>
    <t>第519关</t>
  </si>
  <si>
    <t>{10534}</t>
  </si>
  <si>
    <t>LAN.CHAPTER.chapter519</t>
  </si>
  <si>
    <t>{{{x=16,y=29},{x=20,y=25},{x=12,y=24}}}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</si>
  <si>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23,13},{{21,16},{21,11},{27,14}}},{{47,14},{{45,13},{51,13},{47,17}}},{{48,25},{{52,25},{47,28},{45,24}}},{{16,28},{{22,28},{15,27},{13,31}}},{{24,44},{{20,43},{25,49},{27,42}}},{{46,40},{{44,38},{46,45},{50,39}}}}</t>
  </si>
  <si>
    <t>{x=16,y=34}</t>
  </si>
  <si>
    <t>第520关</t>
  </si>
  <si>
    <t>{10535}</t>
  </si>
  <si>
    <t>LAN.CHAPTER.chapter520</t>
  </si>
  <si>
    <t>{{{x=21,y=16},{x=21,y=11},{x=27,y=14}}}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</si>
  <si>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47,14},{{45,13},{51,13},{47,17}}},{{48,25},{{52,25},{47,28},{45,24}}},{{16,28},{{22,28},{15,27},{13,31}}},{{24,44},{{20,43},{25,49},{27,42}}},{{46,40},{{44,38},{46,45},{50,39}}}}</t>
  </si>
  <si>
    <t>{x=17,y=18}</t>
  </si>
  <si>
    <t>第521关</t>
  </si>
  <si>
    <t>{10536}</t>
  </si>
  <si>
    <t>LAN.CHAPTER.chapter521</t>
  </si>
  <si>
    <t>{{{x=45,y=13},{x=51,y=13},{x=47,y=17}}}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</si>
  <si>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48,25},{{52,25},{47,28},{45,24}}},{{16,28},{{22,28},{15,27},{13,31}}},{{24,44},{{20,43},{25,49},{27,42}}},{{46,40},{{44,38},{46,45},{50,39}}}}</t>
  </si>
  <si>
    <t>{x=40,y=11}</t>
  </si>
  <si>
    <t>第522关</t>
  </si>
  <si>
    <t>{10537}</t>
  </si>
  <si>
    <t>LAN.CHAPTER.chapter522</t>
  </si>
  <si>
    <t>{{{x=52,y=25},{x=47,y=28},{x=45,y=24}}}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</si>
  <si>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16,28},{{22,28},{15,27},{13,31}}},{{24,44},{{20,43},{25,49},{27,42}}},{{46,40},{{44,38},{46,45},{50,39}}}}</t>
  </si>
  <si>
    <t>{x=51,y=20}</t>
  </si>
  <si>
    <t>第523关</t>
  </si>
  <si>
    <t>{10538}</t>
  </si>
  <si>
    <t>LAN.CHAPTER.chapter523</t>
  </si>
  <si>
    <t>{{{x=22,y=28},{x=15,y=27},{x=13,y=31}}}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</si>
  <si>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24,44},{{20,43},{25,49},{27,42}}},{{46,40},{{44,38},{46,45},{50,39}}}}</t>
  </si>
  <si>
    <t>{x=32,y=26}</t>
  </si>
  <si>
    <t>第524关</t>
  </si>
  <si>
    <t>{10539}</t>
  </si>
  <si>
    <t>LAN.CHAPTER.chapter524</t>
  </si>
  <si>
    <t>{{{x=20,y=43},{x=25,y=49},{x=27,y=42}}}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</si>
  <si>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46,40},{{44,38},{46,45},{50,39}}}}</t>
  </si>
  <si>
    <t>{x=17,y=17}</t>
  </si>
  <si>
    <t>第525关</t>
  </si>
  <si>
    <t>{10540}</t>
  </si>
  <si>
    <t>LAN.CHAPTER.chapter525</t>
  </si>
  <si>
    <t>{{{x=44,y=38},{x=46,y=45},{x=50,y=39}}}</t>
  </si>
  <si>
    <t>{x=61,y=44,a=1}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</si>
  <si>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}</t>
  </si>
  <si>
    <t>第526关</t>
  </si>
  <si>
    <t>{10541}</t>
  </si>
  <si>
    <t>LAN.CHAPTER.chapter526</t>
  </si>
  <si>
    <t>第527关</t>
  </si>
  <si>
    <t>{10542}</t>
  </si>
  <si>
    <t>LAN.CHAPTER.chapter527</t>
  </si>
  <si>
    <t>第528关</t>
  </si>
  <si>
    <t>{10543}</t>
  </si>
  <si>
    <t>LAN.CHAPTER.chapter528</t>
  </si>
  <si>
    <t>第529关</t>
  </si>
  <si>
    <t>{10544}</t>
  </si>
  <si>
    <t>LAN.CHAPTER.chapter529</t>
  </si>
  <si>
    <t>第530关</t>
  </si>
  <si>
    <t>{10545}</t>
  </si>
  <si>
    <t>LAN.CHAPTER.chapter530</t>
  </si>
  <si>
    <t>第531关</t>
  </si>
  <si>
    <t>{10546}</t>
  </si>
  <si>
    <t>LAN.CHAPTER.chapter531</t>
  </si>
  <si>
    <t>第532关</t>
  </si>
  <si>
    <t>{10547}</t>
  </si>
  <si>
    <t>LAN.CHAPTER.chapter532</t>
  </si>
  <si>
    <t>第533关</t>
  </si>
  <si>
    <t>{10548}</t>
  </si>
  <si>
    <t>LAN.CHAPTER.chapter533</t>
  </si>
  <si>
    <t>第534关</t>
  </si>
  <si>
    <t>{10549}</t>
  </si>
  <si>
    <t>LAN.CHAPTER.chapter534</t>
  </si>
  <si>
    <t>第535关</t>
  </si>
  <si>
    <t>{10550}</t>
  </si>
  <si>
    <t>LAN.CHAPTER.chapter535</t>
  </si>
  <si>
    <t>第536关</t>
  </si>
  <si>
    <t>{10551}</t>
  </si>
  <si>
    <t>LAN.CHAPTER.chapter536</t>
  </si>
  <si>
    <t>第537关</t>
  </si>
  <si>
    <t>{10552}</t>
  </si>
  <si>
    <t>LAN.CHAPTER.chapter537</t>
  </si>
  <si>
    <t>第538关</t>
  </si>
  <si>
    <t>{10553}</t>
  </si>
  <si>
    <t>LAN.CHAPTER.chapter538</t>
  </si>
  <si>
    <t>第539关</t>
  </si>
  <si>
    <t>{10554}</t>
  </si>
  <si>
    <t>LAN.CHAPTER.chapter539</t>
  </si>
  <si>
    <t>第540关</t>
  </si>
  <si>
    <t>{10555}</t>
  </si>
  <si>
    <t>LAN.CHAPTER.chapter540</t>
  </si>
  <si>
    <t>第541关</t>
  </si>
  <si>
    <t>{10556}</t>
  </si>
  <si>
    <t>LAN.CHAPTER.chapter541</t>
  </si>
  <si>
    <t>第542关</t>
  </si>
  <si>
    <t>{10557}</t>
  </si>
  <si>
    <t>LAN.CHAPTER.chapter542</t>
  </si>
  <si>
    <t>第543关</t>
  </si>
  <si>
    <t>{10558}</t>
  </si>
  <si>
    <t>LAN.CHAPTER.chapter543</t>
  </si>
  <si>
    <t>第544关</t>
  </si>
  <si>
    <t>{10559}</t>
  </si>
  <si>
    <t>LAN.CHAPTER.chapter544</t>
  </si>
  <si>
    <t>第545关</t>
  </si>
  <si>
    <t>{10560}</t>
  </si>
  <si>
    <t>LAN.CHAPTER.chapter545</t>
  </si>
  <si>
    <t>第546关</t>
  </si>
  <si>
    <t>{10561}</t>
  </si>
  <si>
    <t>LAN.CHAPTER.chapter546</t>
  </si>
  <si>
    <t>第547关</t>
  </si>
  <si>
    <t>{10562}</t>
  </si>
  <si>
    <t>LAN.CHAPTER.chapter547</t>
  </si>
  <si>
    <t>第548关</t>
  </si>
  <si>
    <t>{10563}</t>
  </si>
  <si>
    <t>LAN.CHAPTER.chapter548</t>
  </si>
  <si>
    <t>第549关</t>
  </si>
  <si>
    <t>{10564}</t>
  </si>
  <si>
    <t>LAN.CHAPTER.chapter549</t>
  </si>
  <si>
    <t>第550关</t>
  </si>
  <si>
    <t>{10565}</t>
  </si>
  <si>
    <t>LAN.CHAPTER.chapter550</t>
  </si>
  <si>
    <t>第551关</t>
  </si>
  <si>
    <t>{10566}</t>
  </si>
  <si>
    <t>{{type=0,id=2,count=1},{type=0,id=1,count=1},{type=1,id=200030,count=1},{type=1,id=200051,count=1},{type=1,id=200059,count=1}}</t>
  </si>
  <si>
    <t>LAN.CHAPTER.chapter551</t>
  </si>
  <si>
    <t>第552关</t>
  </si>
  <si>
    <t>{10567}</t>
  </si>
  <si>
    <t>LAN.CHAPTER.chapter552</t>
  </si>
  <si>
    <t>第553关</t>
  </si>
  <si>
    <t>{10568}</t>
  </si>
  <si>
    <t>LAN.CHAPTER.chapter553</t>
  </si>
  <si>
    <t>第554关</t>
  </si>
  <si>
    <t>{10569}</t>
  </si>
  <si>
    <t>LAN.CHAPTER.chapter554</t>
  </si>
  <si>
    <t>第555关</t>
  </si>
  <si>
    <t>{10570}</t>
  </si>
  <si>
    <t>LAN.CHAPTER.chapter555</t>
  </si>
  <si>
    <t>第556关</t>
  </si>
  <si>
    <t>{10571}</t>
  </si>
  <si>
    <t>LAN.CHAPTER.chapter556</t>
  </si>
  <si>
    <t>第557关</t>
  </si>
  <si>
    <t>{10572}</t>
  </si>
  <si>
    <t>LAN.CHAPTER.chapter557</t>
  </si>
  <si>
    <t>第558关</t>
  </si>
  <si>
    <t>{10573}</t>
  </si>
  <si>
    <t>LAN.CHAPTER.chapter558</t>
  </si>
  <si>
    <t>第559关</t>
  </si>
  <si>
    <t>{10574}</t>
  </si>
  <si>
    <t>LAN.CHAPTER.chapter559</t>
  </si>
  <si>
    <t>第560关</t>
  </si>
  <si>
    <t>{10575}</t>
  </si>
  <si>
    <t>LAN.CHAPTER.chapter560</t>
  </si>
  <si>
    <t>第561关</t>
  </si>
  <si>
    <t>{10576}</t>
  </si>
  <si>
    <t>LAN.CHAPTER.chapter561</t>
  </si>
  <si>
    <t>第562关</t>
  </si>
  <si>
    <t>{10577}</t>
  </si>
  <si>
    <t>LAN.CHAPTER.chapter562</t>
  </si>
  <si>
    <t>第563关</t>
  </si>
  <si>
    <t>{10578}</t>
  </si>
  <si>
    <t>LAN.CHAPTER.chapter563</t>
  </si>
  <si>
    <t>第564关</t>
  </si>
  <si>
    <t>{10579}</t>
  </si>
  <si>
    <t>LAN.CHAPTER.chapter564</t>
  </si>
  <si>
    <t>第565关</t>
  </si>
  <si>
    <t>{10580}</t>
  </si>
  <si>
    <t>LAN.CHAPTER.chapter565</t>
  </si>
  <si>
    <t>第566关</t>
  </si>
  <si>
    <t>{10581}</t>
  </si>
  <si>
    <t>LAN.CHAPTER.chapter566</t>
  </si>
  <si>
    <t>第567关</t>
  </si>
  <si>
    <t>{10582}</t>
  </si>
  <si>
    <t>LAN.CHAPTER.chapter567</t>
  </si>
  <si>
    <t>第568关</t>
  </si>
  <si>
    <t>{10583}</t>
  </si>
  <si>
    <t>LAN.CHAPTER.chapter568</t>
  </si>
  <si>
    <t>第569关</t>
  </si>
  <si>
    <t>{10584}</t>
  </si>
  <si>
    <t>LAN.CHAPTER.chapter569</t>
  </si>
  <si>
    <t>第570关</t>
  </si>
  <si>
    <t>{10585}</t>
  </si>
  <si>
    <t>LAN.CHAPTER.chapter570</t>
  </si>
  <si>
    <t>第571关</t>
  </si>
  <si>
    <t>{10586}</t>
  </si>
  <si>
    <t>LAN.CHAPTER.chapter571</t>
  </si>
  <si>
    <t>第572关</t>
  </si>
  <si>
    <t>{10587}</t>
  </si>
  <si>
    <t>LAN.CHAPTER.chapter572</t>
  </si>
  <si>
    <t>第573关</t>
  </si>
  <si>
    <t>{10588}</t>
  </si>
  <si>
    <t>LAN.CHAPTER.chapter573</t>
  </si>
  <si>
    <t>第574关</t>
  </si>
  <si>
    <t>{10589}</t>
  </si>
  <si>
    <t>LAN.CHAPTER.chapter574</t>
  </si>
  <si>
    <t>第575关</t>
  </si>
  <si>
    <t>{10590}</t>
  </si>
  <si>
    <t>LAN.CHAPTER.chapter575</t>
  </si>
  <si>
    <t>第576关</t>
  </si>
  <si>
    <t>{10591}</t>
  </si>
  <si>
    <t>LAN.CHAPTER.chapter576</t>
  </si>
  <si>
    <t>第577关</t>
  </si>
  <si>
    <t>{10592}</t>
  </si>
  <si>
    <t>LAN.CHAPTER.chapter577</t>
  </si>
  <si>
    <t>第578关</t>
  </si>
  <si>
    <t>{10593}</t>
  </si>
  <si>
    <t>LAN.CHAPTER.chapter578</t>
  </si>
  <si>
    <t>第579关</t>
  </si>
  <si>
    <t>{10594}</t>
  </si>
  <si>
    <t>LAN.CHAPTER.chapter579</t>
  </si>
  <si>
    <t>第580关</t>
  </si>
  <si>
    <t>{10595}</t>
  </si>
  <si>
    <t>LAN.CHAPTER.chapter580</t>
  </si>
  <si>
    <t>第581关</t>
  </si>
  <si>
    <t>{10596}</t>
  </si>
  <si>
    <t>LAN.CHAPTER.chapter581</t>
  </si>
  <si>
    <t>第582关</t>
  </si>
  <si>
    <t>{10597}</t>
  </si>
  <si>
    <t>LAN.CHAPTER.chapter582</t>
  </si>
  <si>
    <t>第583关</t>
  </si>
  <si>
    <t>{10598}</t>
  </si>
  <si>
    <t>LAN.CHAPTER.chapter583</t>
  </si>
  <si>
    <t>第584关</t>
  </si>
  <si>
    <t>{10599}</t>
  </si>
  <si>
    <t>LAN.CHAPTER.chapter584</t>
  </si>
  <si>
    <t>第585关</t>
  </si>
  <si>
    <t>{10600}</t>
  </si>
  <si>
    <t>LAN.CHAPTER.chapter585</t>
  </si>
  <si>
    <t>第586关</t>
  </si>
  <si>
    <t>{10601}</t>
  </si>
  <si>
    <t>LAN.CHAPTER.chapter586</t>
  </si>
  <si>
    <t>第587关</t>
  </si>
  <si>
    <t>{10602}</t>
  </si>
  <si>
    <t>LAN.CHAPTER.chapter587</t>
  </si>
  <si>
    <t>第588关</t>
  </si>
  <si>
    <t>{10603}</t>
  </si>
  <si>
    <t>LAN.CHAPTER.chapter588</t>
  </si>
  <si>
    <t>第589关</t>
  </si>
  <si>
    <t>{10604}</t>
  </si>
  <si>
    <t>LAN.CHAPTER.chapter589</t>
  </si>
  <si>
    <t>第590关</t>
  </si>
  <si>
    <t>{10605}</t>
  </si>
  <si>
    <t>LAN.CHAPTER.chapter590</t>
  </si>
  <si>
    <t>第591关</t>
  </si>
  <si>
    <t>{10606}</t>
  </si>
  <si>
    <t>LAN.CHAPTER.chapter591</t>
  </si>
  <si>
    <t>第592关</t>
  </si>
  <si>
    <t>{10607}</t>
  </si>
  <si>
    <t>LAN.CHAPTER.chapter592</t>
  </si>
  <si>
    <t>第593关</t>
  </si>
  <si>
    <t>{10608}</t>
  </si>
  <si>
    <t>LAN.CHAPTER.chapter593</t>
  </si>
  <si>
    <t>第594关</t>
  </si>
  <si>
    <t>{10609}</t>
  </si>
  <si>
    <t>LAN.CHAPTER.chapter594</t>
  </si>
  <si>
    <t>第595关</t>
  </si>
  <si>
    <t>{10610}</t>
  </si>
  <si>
    <t>LAN.CHAPTER.chapter595</t>
  </si>
  <si>
    <t>第596关</t>
  </si>
  <si>
    <t>{10611}</t>
  </si>
  <si>
    <t>LAN.CHAPTER.chapter596</t>
  </si>
  <si>
    <t>第597关</t>
  </si>
  <si>
    <t>{10612}</t>
  </si>
  <si>
    <t>LAN.CHAPTER.chapter597</t>
  </si>
  <si>
    <t>第598关</t>
  </si>
  <si>
    <t>{10613}</t>
  </si>
  <si>
    <t>LAN.CHAPTER.chapter598</t>
  </si>
  <si>
    <t>第599关</t>
  </si>
  <si>
    <t>{10614}</t>
  </si>
  <si>
    <t>LAN.CHAPTER.chapter599</t>
  </si>
  <si>
    <t>第600关</t>
  </si>
  <si>
    <t>{10615}</t>
  </si>
  <si>
    <t>LAN.CHAPTER.chapter600</t>
  </si>
  <si>
    <t>第601关</t>
  </si>
  <si>
    <t>{10616}</t>
  </si>
  <si>
    <t>LAN.CHAPTER.chapter601</t>
  </si>
  <si>
    <t>第602关</t>
  </si>
  <si>
    <t>{10617}</t>
  </si>
  <si>
    <t>LAN.CHAPTER.chapter602</t>
  </si>
  <si>
    <t>第603关</t>
  </si>
  <si>
    <t>{10618}</t>
  </si>
  <si>
    <t>LAN.CHAPTER.chapter603</t>
  </si>
  <si>
    <t>第604关</t>
  </si>
  <si>
    <t>{10619}</t>
  </si>
  <si>
    <t>LAN.CHAPTER.chapter604</t>
  </si>
  <si>
    <t>第605关</t>
  </si>
  <si>
    <t>{10620}</t>
  </si>
  <si>
    <t>LAN.CHAPTER.chapter605</t>
  </si>
  <si>
    <t>第606关</t>
  </si>
  <si>
    <t>{10621}</t>
  </si>
  <si>
    <t>LAN.CHAPTER.chapter606</t>
  </si>
  <si>
    <t>第607关</t>
  </si>
  <si>
    <t>{10622}</t>
  </si>
  <si>
    <t>LAN.CHAPTER.chapter607</t>
  </si>
  <si>
    <t>第608关</t>
  </si>
  <si>
    <t>{10623}</t>
  </si>
  <si>
    <t>LAN.CHAPTER.chapter608</t>
  </si>
  <si>
    <t>第609关</t>
  </si>
  <si>
    <t>{10624}</t>
  </si>
  <si>
    <t>LAN.CHAPTER.chapter609</t>
  </si>
  <si>
    <t>第610关</t>
  </si>
  <si>
    <t>{10625}</t>
  </si>
  <si>
    <t>LAN.CHAPTER.chapter610</t>
  </si>
  <si>
    <t>第611关</t>
  </si>
  <si>
    <t>{10626}</t>
  </si>
  <si>
    <t>LAN.CHAPTER.chapter611</t>
  </si>
  <si>
    <t>第612关</t>
  </si>
  <si>
    <t>{10627}</t>
  </si>
  <si>
    <t>LAN.CHAPTER.chapter612</t>
  </si>
  <si>
    <t>第613关</t>
  </si>
  <si>
    <t>{10628}</t>
  </si>
  <si>
    <t>LAN.CHAPTER.chapter613</t>
  </si>
  <si>
    <t>第614关</t>
  </si>
  <si>
    <t>{10629}</t>
  </si>
  <si>
    <t>LAN.CHAPTER.chapter614</t>
  </si>
  <si>
    <t>第615关</t>
  </si>
  <si>
    <t>{10630}</t>
  </si>
  <si>
    <t>LAN.CHAPTER.chapter615</t>
  </si>
  <si>
    <t>第616关</t>
  </si>
  <si>
    <t>{10631}</t>
  </si>
  <si>
    <t>LAN.CHAPTER.chapter616</t>
  </si>
  <si>
    <t>第617关</t>
  </si>
  <si>
    <t>{10632}</t>
  </si>
  <si>
    <t>LAN.CHAPTER.chapter617</t>
  </si>
  <si>
    <t>第618关</t>
  </si>
  <si>
    <t>{10633}</t>
  </si>
  <si>
    <t>LAN.CHAPTER.chapter618</t>
  </si>
  <si>
    <t>第619关</t>
  </si>
  <si>
    <t>{10634}</t>
  </si>
  <si>
    <t>LAN.CHAPTER.chapter619</t>
  </si>
  <si>
    <t>第620关</t>
  </si>
  <si>
    <t>{10635}</t>
  </si>
  <si>
    <t>LAN.CHAPTER.chapter620</t>
  </si>
  <si>
    <t>第621关</t>
  </si>
  <si>
    <t>{10636}</t>
  </si>
  <si>
    <t>LAN.CHAPTER.chapter621</t>
  </si>
  <si>
    <t>第622关</t>
  </si>
  <si>
    <t>{10637}</t>
  </si>
  <si>
    <t>LAN.CHAPTER.chapter622</t>
  </si>
  <si>
    <t>第623关</t>
  </si>
  <si>
    <t>{10638}</t>
  </si>
  <si>
    <t>LAN.CHAPTER.chapter623</t>
  </si>
  <si>
    <t>第624关</t>
  </si>
  <si>
    <t>{10639}</t>
  </si>
  <si>
    <t>LAN.CHAPTER.chapter624</t>
  </si>
  <si>
    <t>第625关</t>
  </si>
  <si>
    <t>{10640}</t>
  </si>
  <si>
    <t>LAN.CHAPTER.chapter625</t>
  </si>
  <si>
    <t>第626关</t>
  </si>
  <si>
    <t>{10641}</t>
  </si>
  <si>
    <t>LAN.CHAPTER.chapter626</t>
  </si>
  <si>
    <t>第627关</t>
  </si>
  <si>
    <t>{10642}</t>
  </si>
  <si>
    <t>LAN.CHAPTER.chapter627</t>
  </si>
  <si>
    <t>第628关</t>
  </si>
  <si>
    <t>{10643}</t>
  </si>
  <si>
    <t>LAN.CHAPTER.chapter628</t>
  </si>
  <si>
    <t>第629关</t>
  </si>
  <si>
    <t>{10644}</t>
  </si>
  <si>
    <t>LAN.CHAPTER.chapter629</t>
  </si>
  <si>
    <t>第630关</t>
  </si>
  <si>
    <t>{10645}</t>
  </si>
  <si>
    <t>LAN.CHAPTER.chapter630</t>
  </si>
  <si>
    <t>第631关</t>
  </si>
  <si>
    <t>{10646}</t>
  </si>
  <si>
    <t>LAN.CHAPTER.chapter631</t>
  </si>
  <si>
    <t>第632关</t>
  </si>
  <si>
    <t>{10647}</t>
  </si>
  <si>
    <t>LAN.CHAPTER.chapter632</t>
  </si>
  <si>
    <t>第633关</t>
  </si>
  <si>
    <t>{10648}</t>
  </si>
  <si>
    <t>LAN.CHAPTER.chapter633</t>
  </si>
  <si>
    <t>第634关</t>
  </si>
  <si>
    <t>{10649}</t>
  </si>
  <si>
    <t>LAN.CHAPTER.chapter634</t>
  </si>
  <si>
    <t>第635关</t>
  </si>
  <si>
    <t>{10650}</t>
  </si>
  <si>
    <t>LAN.CHAPTER.chapter635</t>
  </si>
  <si>
    <t>第636关</t>
  </si>
  <si>
    <t>{10651}</t>
  </si>
  <si>
    <t>LAN.CHAPTER.chapter636</t>
  </si>
  <si>
    <t>第637关</t>
  </si>
  <si>
    <t>{10652}</t>
  </si>
  <si>
    <t>LAN.CHAPTER.chapter637</t>
  </si>
  <si>
    <t>第638关</t>
  </si>
  <si>
    <t>{10653}</t>
  </si>
  <si>
    <t>LAN.CHAPTER.chapter638</t>
  </si>
  <si>
    <t>第639关</t>
  </si>
  <si>
    <t>{10654}</t>
  </si>
  <si>
    <t>LAN.CHAPTER.chapter639</t>
  </si>
  <si>
    <t>第640关</t>
  </si>
  <si>
    <t>{10655}</t>
  </si>
  <si>
    <t>LAN.CHAPTER.chapter640</t>
  </si>
  <si>
    <t>第641关</t>
  </si>
  <si>
    <t>{10656}</t>
  </si>
  <si>
    <t>LAN.CHAPTER.chapter641</t>
  </si>
  <si>
    <t>第642关</t>
  </si>
  <si>
    <t>{10657}</t>
  </si>
  <si>
    <t>LAN.CHAPTER.chapter642</t>
  </si>
  <si>
    <t>第643关</t>
  </si>
  <si>
    <t>{10658}</t>
  </si>
  <si>
    <t>LAN.CHAPTER.chapter643</t>
  </si>
  <si>
    <t>第644关</t>
  </si>
  <si>
    <t>{10659}</t>
  </si>
  <si>
    <t>LAN.CHAPTER.chapter644</t>
  </si>
  <si>
    <t>第645关</t>
  </si>
  <si>
    <t>{10660}</t>
  </si>
  <si>
    <t>LAN.CHAPTER.chapter645</t>
  </si>
  <si>
    <t>第646关</t>
  </si>
  <si>
    <t>{10661}</t>
  </si>
  <si>
    <t>LAN.CHAPTER.chapter646</t>
  </si>
  <si>
    <t>第647关</t>
  </si>
  <si>
    <t>{10662}</t>
  </si>
  <si>
    <t>LAN.CHAPTER.chapter647</t>
  </si>
  <si>
    <t>第648关</t>
  </si>
  <si>
    <t>{10663}</t>
  </si>
  <si>
    <t>LAN.CHAPTER.chapter648</t>
  </si>
  <si>
    <t>第649关</t>
  </si>
  <si>
    <t>{10664}</t>
  </si>
  <si>
    <t>LAN.CHAPTER.chapter649</t>
  </si>
  <si>
    <t>第650关</t>
  </si>
  <si>
    <t>{10665}</t>
  </si>
  <si>
    <t>LAN.CHAPTER.chapter650</t>
  </si>
  <si>
    <t>第651关</t>
  </si>
  <si>
    <t>{10666}</t>
  </si>
  <si>
    <t>{{type=0,id=2,count=1},{type=0,id=1,count=1},{type=1,id=200031,count=1},{type=1,id=200052,count=1},{type=1,id=200059,count=1}}</t>
  </si>
  <si>
    <t>LAN.CHAPTER.chapter651</t>
  </si>
  <si>
    <t>第652关</t>
  </si>
  <si>
    <t>{10667}</t>
  </si>
  <si>
    <t>LAN.CHAPTER.chapter652</t>
  </si>
  <si>
    <t>第653关</t>
  </si>
  <si>
    <t>{10668}</t>
  </si>
  <si>
    <t>LAN.CHAPTER.chapter653</t>
  </si>
  <si>
    <t>第654关</t>
  </si>
  <si>
    <t>{10669}</t>
  </si>
  <si>
    <t>LAN.CHAPTER.chapter654</t>
  </si>
  <si>
    <t>第655关</t>
  </si>
  <si>
    <t>{10670}</t>
  </si>
  <si>
    <t>LAN.CHAPTER.chapter655</t>
  </si>
  <si>
    <t>第656关</t>
  </si>
  <si>
    <t>{10671}</t>
  </si>
  <si>
    <t>LAN.CHAPTER.chapter656</t>
  </si>
  <si>
    <t>{{{x=50,y=10},{x=45,y=18},{x=56,y=17}}}</t>
  </si>
  <si>
    <t>{{{20,16},{{28,16},{19,11},{15,21}}},{{20,34},{{17,30},{16,38},{28,34}}},{{44,30},{{37,32},{49,35},{46,25}}}}</t>
  </si>
  <si>
    <t>{x=57,y=5}</t>
  </si>
  <si>
    <t>第657关</t>
  </si>
  <si>
    <t>{10672}</t>
  </si>
  <si>
    <t>LAN.CHAPTER.chapter657</t>
  </si>
  <si>
    <t>{{{x=28,y=16},{x=19,y=11},{x=15,y=21}}}</t>
  </si>
  <si>
    <t>{{{50,15},{{50,10},{45,18},{56,17}}},{{20,34},{{17,30},{16,38},{28,34}}},{{44,30},{{37,32},{49,35},{46,25}}}}</t>
  </si>
  <si>
    <t>{x=50,y=15}</t>
  </si>
  <si>
    <t>第658关</t>
  </si>
  <si>
    <t>{10673}</t>
  </si>
  <si>
    <t>LAN.CHAPTER.chapter658</t>
  </si>
  <si>
    <t>{{{x=17,y=30},{x=16,y=38},{x=28,y=34}}}</t>
  </si>
  <si>
    <t>{{{50,15},{{50,10},{45,18},{56,17}}},{{20,16},{{28,16},{19,11},{15,21}}},{{44,30},{{37,32},{49,35},{46,25}}}}</t>
  </si>
  <si>
    <t>{x=21,y=16}</t>
  </si>
  <si>
    <t>第659关</t>
  </si>
  <si>
    <t>{10674}</t>
  </si>
  <si>
    <t>LAN.CHAPTER.chapter659</t>
  </si>
  <si>
    <t>{{{x=37,y=32},{x=49,y=35},{x=46,y=25}}}</t>
  </si>
  <si>
    <t>{x=61,y=39,a=1}</t>
  </si>
  <si>
    <t>{{{50,15},{{50,10},{45,18},{56,17}}},{{20,16},{{28,16},{19,11},{15,21}}},{{20,34},{{17,30},{16,38},{28,34}}}}</t>
  </si>
  <si>
    <t>{x=22,y=35}</t>
  </si>
  <si>
    <t>第660关</t>
  </si>
  <si>
    <t>{10675}</t>
  </si>
  <si>
    <t>LAN.CHAPTER.chapter660</t>
  </si>
  <si>
    <t>{{{x=11,y=11},{x=16,y=19},{x=5,y=18}}}</t>
  </si>
  <si>
    <t>{{{19,30},{{26,32},{14,35},{17,25}}},{{42,34},{{46,30},{47,38},{35,34}}},{{42,16},{{35,16},{44,11},{48,21}}}}</t>
  </si>
  <si>
    <t>{x=6,y=5}</t>
  </si>
  <si>
    <t>第661关</t>
  </si>
  <si>
    <t>{10676}</t>
  </si>
  <si>
    <t>LAN.CHAPTER.chapter661</t>
  </si>
  <si>
    <t>{{{x=26,y=32},{x=14,y=35},{x=17,y=25}}}</t>
  </si>
  <si>
    <t>{{{10,16},{{11,11},{16,19},{5,18}}},{{42,34},{{46,30},{47,38},{35,34}}},{{42,16},{{35,16},{44,11},{48,21}}}}</t>
  </si>
  <si>
    <t>{x=11,y=16}</t>
  </si>
  <si>
    <t>第662关</t>
  </si>
  <si>
    <t>{10677}</t>
  </si>
  <si>
    <t>LAN.CHAPTER.chapter662</t>
  </si>
  <si>
    <t>{{{x=46,y=30},{x=47,y=38},{x=35,y=34}}}</t>
  </si>
  <si>
    <t>{{{10,16},{{11,11},{16,19},{5,18}}},{{19,30},{{26,32},{14,35},{17,25}}},{{42,16},{{35,16},{44,11},{48,21}}}}</t>
  </si>
  <si>
    <t>{x=19,y=30}</t>
  </si>
  <si>
    <t>第663关</t>
  </si>
  <si>
    <t>{10678}</t>
  </si>
  <si>
    <t>LAN.CHAPTER.chapter663</t>
  </si>
  <si>
    <t>{{{x=35,y=16},{x=44,y=11},{x=48,y=21}}}</t>
  </si>
  <si>
    <t>{x=61,y=2,a=1}</t>
  </si>
  <si>
    <t>{{{10,16},{{11,11},{16,19},{5,18}}},{{19,30},{{26,32},{14,35},{17,25}}},{{42,34},{{46,30},{47,38},{35,34}}}}</t>
  </si>
  <si>
    <t>{x=41,y=35}</t>
  </si>
  <si>
    <t>第664关</t>
  </si>
  <si>
    <t>{10679}</t>
  </si>
  <si>
    <t>LAN.CHAPTER.chapter664</t>
  </si>
  <si>
    <t>{{{x=16,y=40},{x=23,y=33},{x=28,y=41}}}</t>
  </si>
  <si>
    <t>{{{38,42},{{38,40},{31,44},{47,43}}},{{60,29},{{55,32},{66,32},{59,23}}},{{53,15},{{55,22},{45,12},{61,12}}}}</t>
  </si>
  <si>
    <t>{x=5,y=48}</t>
  </si>
  <si>
    <t>第665关</t>
  </si>
  <si>
    <t>{10680}</t>
  </si>
  <si>
    <t>LAN.CHAPTER.chapter665</t>
  </si>
  <si>
    <t>{{{x=38,y=40},{x=31,y=44},{x=47,y=43}}}</t>
  </si>
  <si>
    <t>{{{22,38},{{16,40},{23,33},{28,41}}},{{60,29},{{55,32},{66,32},{59,23}}},{{53,15},{{55,22},{45,12},{61,12}}}}</t>
  </si>
  <si>
    <t>{x=18,y=40}</t>
  </si>
  <si>
    <t>第666关</t>
  </si>
  <si>
    <t>{10681}</t>
  </si>
  <si>
    <t>LAN.CHAPTER.chapter666</t>
  </si>
  <si>
    <t>{{{x=55,y=32},{x=66,y=32},{x=59,y=23}}}</t>
  </si>
  <si>
    <t>{{{22,38},{{16,40},{23,33},{28,41}}},{{38,42},{{38,40},{31,44},{47,43}}},{{53,15},{{55,22},{45,12},{61,12}}}}</t>
  </si>
  <si>
    <t>{x=40,y=45}</t>
  </si>
  <si>
    <t>第667关</t>
  </si>
  <si>
    <t>{10682}</t>
  </si>
  <si>
    <t>LAN.CHAPTER.chapter667</t>
  </si>
  <si>
    <t>{{{x=55,y=22},{x=45,y=12},{x=61,y=12}}}</t>
  </si>
  <si>
    <t>{x=77,y=8,a=1}</t>
  </si>
  <si>
    <t>{{{22,38},{{16,40},{23,33},{28,41}}},{{38,42},{{38,40},{31,44},{47,43}}},{{60,29},{{55,32},{66,32},{59,23}}}}</t>
  </si>
  <si>
    <t>{x=61,y=28}</t>
  </si>
  <si>
    <t>第668关</t>
  </si>
  <si>
    <t>{10683}</t>
  </si>
  <si>
    <t>LAN.CHAPTER.chapter668</t>
  </si>
  <si>
    <t>{{{x=24,y=22},{x=34,y=12},{x=18,y=12}}}</t>
  </si>
  <si>
    <t>{{{20,31},{{21,26},{13,34},{26,35}}},{{41,42},{{36,44},{43,37},{45,45}}},{{60,25},{{55,25},{61,29},{64,23}}}}</t>
  </si>
  <si>
    <t>{x=8,y=10}</t>
  </si>
  <si>
    <t>第669关</t>
  </si>
  <si>
    <t>{10684}</t>
  </si>
  <si>
    <t>LAN.CHAPTER.chapter669</t>
  </si>
  <si>
    <t>{{{x=21,y=26},{x=13,y=34},{x=26,y=35}}}</t>
  </si>
  <si>
    <t>{{{25,15},{{24,22},{34,12},{18,12}}},{{41,42},{{36,44},{43,37},{45,45}}},{{60,25},{{55,25},{61,29},{64,23}}}}</t>
  </si>
  <si>
    <t>{x=26,y=16}</t>
  </si>
  <si>
    <t>第670关</t>
  </si>
  <si>
    <t>{10685}</t>
  </si>
  <si>
    <t>LAN.CHAPTER.chapter670</t>
  </si>
  <si>
    <t>{{{x=36,y=44},{x=43,y=37},{x=45,y=45}}}</t>
  </si>
  <si>
    <t>{{{25,15},{{24,22},{34,12},{18,12}}},{{20,31},{{21,26},{13,34},{26,35}}},{{60,25},{{55,25},{61,29},{64,23}}}}</t>
  </si>
  <si>
    <t>第671关</t>
  </si>
  <si>
    <t>{10686}</t>
  </si>
  <si>
    <t>LAN.CHAPTER.chapter671</t>
  </si>
  <si>
    <t>{{{x=55,y=25},{x=61,y=29},{x=64,y=23}}}</t>
  </si>
  <si>
    <t>{x=77,y=12,a=1}</t>
  </si>
  <si>
    <t>{{{25,15},{{24,22},{34,12},{18,12}}},{{20,31},{{21,26},{13,34},{26,35}}},{{41,42},{{36,44},{43,37},{45,45}}}}</t>
  </si>
  <si>
    <t>{x=54,y=34}</t>
  </si>
  <si>
    <t>第672关</t>
  </si>
  <si>
    <t>{10687}</t>
  </si>
  <si>
    <t>LAN.CHAPTER.chapter672</t>
  </si>
  <si>
    <t>{{{x=14,y=18},{x=21,y=11},{x=29,y=17}}}</t>
  </si>
  <si>
    <t>{{{50,18},{{52,13},{43,20},{55,21}}},{{44,32},{{37,33},{49,37},{47,27}}},{{20,35},{{17,32},{15,39},{29,34}}}}</t>
  </si>
  <si>
    <t>{x=5,y=6}</t>
  </si>
  <si>
    <t>第673关</t>
  </si>
  <si>
    <t>{10688}</t>
  </si>
  <si>
    <t>LAN.CHAPTER.chapter673</t>
  </si>
  <si>
    <t>{{{x=52,y=13},{x=43,y=20},{x=55,y=21}}}</t>
  </si>
  <si>
    <t>{{{21,15},{{14,18},{21,11},{29,17}}},{{44,32},{{37,33},{49,37},{47,27}}},{{20,35},{{17,32},{15,39},{29,34}}}}</t>
  </si>
  <si>
    <t>第674关</t>
  </si>
  <si>
    <t>{10689}</t>
  </si>
  <si>
    <t>LAN.CHAPTER.chapter674</t>
  </si>
  <si>
    <t>{{{x=37,y=33},{x=49,y=37},{x=47,y=27}}}</t>
  </si>
  <si>
    <t>{{{21,15},{{14,18},{21,11},{29,17}}},{{50,18},{{52,13},{43,20},{55,21}}},{{20,35},{{17,32},{15,39},{29,34}}}}</t>
  </si>
  <si>
    <t>第675关</t>
  </si>
  <si>
    <t>{10690}</t>
  </si>
  <si>
    <t>LAN.CHAPTER.chapter675</t>
  </si>
  <si>
    <t>{{{x=17,y=32},{x=15,y=39},{x=29,y=34}}}</t>
  </si>
  <si>
    <t>{{{21,15},{{14,18},{21,11},{29,17}}},{{50,18},{{52,13},{43,20},{55,21}}},{{44,32},{{37,33},{49,37},{47,27}}}}</t>
  </si>
  <si>
    <t>{x=44,y=32}</t>
  </si>
  <si>
    <t>第676关</t>
  </si>
  <si>
    <t>{10691}</t>
  </si>
  <si>
    <t>LAN.CHAPTER.chapter676</t>
  </si>
  <si>
    <t>第677关</t>
  </si>
  <si>
    <t>{10692}</t>
  </si>
  <si>
    <t>LAN.CHAPTER.chapter677</t>
  </si>
  <si>
    <t>第678关</t>
  </si>
  <si>
    <t>{10693}</t>
  </si>
  <si>
    <t>LAN.CHAPTER.chapter678</t>
  </si>
  <si>
    <t>第679关</t>
  </si>
  <si>
    <t>{10694}</t>
  </si>
  <si>
    <t>LAN.CHAPTER.chapter679</t>
  </si>
  <si>
    <t>第680关</t>
  </si>
  <si>
    <t>{10695}</t>
  </si>
  <si>
    <t>LAN.CHAPTER.chapter680</t>
  </si>
  <si>
    <t>第681关</t>
  </si>
  <si>
    <t>{10696}</t>
  </si>
  <si>
    <t>LAN.CHAPTER.chapter681</t>
  </si>
  <si>
    <t>第682关</t>
  </si>
  <si>
    <t>{10697}</t>
  </si>
  <si>
    <t>LAN.CHAPTER.chapter682</t>
  </si>
  <si>
    <t>第683关</t>
  </si>
  <si>
    <t>{10698}</t>
  </si>
  <si>
    <t>LAN.CHAPTER.chapter683</t>
  </si>
  <si>
    <t>第684关</t>
  </si>
  <si>
    <t>{10699}</t>
  </si>
  <si>
    <t>LAN.CHAPTER.chapter684</t>
  </si>
  <si>
    <t>第685关</t>
  </si>
  <si>
    <t>{10700}</t>
  </si>
  <si>
    <t>LAN.CHAPTER.chapter685</t>
  </si>
  <si>
    <t>第686关</t>
  </si>
  <si>
    <t>{10701}</t>
  </si>
  <si>
    <t>LAN.CHAPTER.chapter686</t>
  </si>
  <si>
    <t>第687关</t>
  </si>
  <si>
    <t>{10702}</t>
  </si>
  <si>
    <t>LAN.CHAPTER.chapter687</t>
  </si>
  <si>
    <t>第688关</t>
  </si>
  <si>
    <t>{10703}</t>
  </si>
  <si>
    <t>LAN.CHAPTER.chapter688</t>
  </si>
  <si>
    <t>第689关</t>
  </si>
  <si>
    <t>{10704}</t>
  </si>
  <si>
    <t>LAN.CHAPTER.chapter689</t>
  </si>
  <si>
    <t>第690关</t>
  </si>
  <si>
    <t>{10705}</t>
  </si>
  <si>
    <t>LAN.CHAPTER.chapter690</t>
  </si>
  <si>
    <t>第691关</t>
  </si>
  <si>
    <t>{10706}</t>
  </si>
  <si>
    <t>LAN.CHAPTER.chapter691</t>
  </si>
  <si>
    <t>第692关</t>
  </si>
  <si>
    <t>{10707}</t>
  </si>
  <si>
    <t>LAN.CHAPTER.chapter692</t>
  </si>
  <si>
    <t>第693关</t>
  </si>
  <si>
    <t>{10708}</t>
  </si>
  <si>
    <t>LAN.CHAPTER.chapter693</t>
  </si>
  <si>
    <t>第694关</t>
  </si>
  <si>
    <t>{10709}</t>
  </si>
  <si>
    <t>LAN.CHAPTER.chapter694</t>
  </si>
  <si>
    <t>第695关</t>
  </si>
  <si>
    <t>{10710}</t>
  </si>
  <si>
    <t>LAN.CHAPTER.chapter695</t>
  </si>
  <si>
    <t>第696关</t>
  </si>
  <si>
    <t>{10711}</t>
  </si>
  <si>
    <t>LAN.CHAPTER.chapter696</t>
  </si>
  <si>
    <t>第697关</t>
  </si>
  <si>
    <t>{10712}</t>
  </si>
  <si>
    <t>LAN.CHAPTER.chapter697</t>
  </si>
  <si>
    <t>第698关</t>
  </si>
  <si>
    <t>{10713}</t>
  </si>
  <si>
    <t>LAN.CHAPTER.chapter698</t>
  </si>
  <si>
    <t>第699关</t>
  </si>
  <si>
    <t>{10714}</t>
  </si>
  <si>
    <t>LAN.CHAPTER.chapter699</t>
  </si>
  <si>
    <t>第700关</t>
  </si>
  <si>
    <t>{10715}</t>
  </si>
  <si>
    <t>LAN.CHAPTER.chapter700</t>
  </si>
  <si>
    <t>第701关</t>
  </si>
  <si>
    <t>{10716}</t>
  </si>
  <si>
    <t>LAN.CHAPTER.chapter701</t>
  </si>
  <si>
    <t>第702关</t>
  </si>
  <si>
    <t>{10717}</t>
  </si>
  <si>
    <t>LAN.CHAPTER.chapter702</t>
  </si>
  <si>
    <t>第703关</t>
  </si>
  <si>
    <t>{10718}</t>
  </si>
  <si>
    <t>LAN.CHAPTER.chapter703</t>
  </si>
  <si>
    <t>第704关</t>
  </si>
  <si>
    <t>{10719}</t>
  </si>
  <si>
    <t>LAN.CHAPTER.chapter704</t>
  </si>
  <si>
    <t>第705关</t>
  </si>
  <si>
    <t>{10720}</t>
  </si>
  <si>
    <t>LAN.CHAPTER.chapter705</t>
  </si>
  <si>
    <t>第706关</t>
  </si>
  <si>
    <t>{10721}</t>
  </si>
  <si>
    <t>LAN.CHAPTER.chapter706</t>
  </si>
  <si>
    <t>第707关</t>
  </si>
  <si>
    <t>{10722}</t>
  </si>
  <si>
    <t>LAN.CHAPTER.chapter707</t>
  </si>
  <si>
    <t>第708关</t>
  </si>
  <si>
    <t>{10723}</t>
  </si>
  <si>
    <t>LAN.CHAPTER.chapter708</t>
  </si>
  <si>
    <t>第709关</t>
  </si>
  <si>
    <t>{10724}</t>
  </si>
  <si>
    <t>LAN.CHAPTER.chapter709</t>
  </si>
  <si>
    <t>第710关</t>
  </si>
  <si>
    <t>{10725}</t>
  </si>
  <si>
    <t>LAN.CHAPTER.chapter710</t>
  </si>
  <si>
    <t>第711关</t>
  </si>
  <si>
    <t>{10726}</t>
  </si>
  <si>
    <t>LAN.CHAPTER.chapter711</t>
  </si>
  <si>
    <t>第712关</t>
  </si>
  <si>
    <t>{10727}</t>
  </si>
  <si>
    <t>LAN.CHAPTER.chapter712</t>
  </si>
  <si>
    <t>第713关</t>
  </si>
  <si>
    <t>{10728}</t>
  </si>
  <si>
    <t>LAN.CHAPTER.chapter713</t>
  </si>
  <si>
    <t>第714关</t>
  </si>
  <si>
    <t>{10729}</t>
  </si>
  <si>
    <t>LAN.CHAPTER.chapter714</t>
  </si>
  <si>
    <t>第715关</t>
  </si>
  <si>
    <t>{10730}</t>
  </si>
  <si>
    <t>LAN.CHAPTER.chapter715</t>
  </si>
  <si>
    <t>第716关</t>
  </si>
  <si>
    <t>{10731}</t>
  </si>
  <si>
    <t>LAN.CHAPTER.chapter716</t>
  </si>
  <si>
    <t>第717关</t>
  </si>
  <si>
    <t>{10732}</t>
  </si>
  <si>
    <t>LAN.CHAPTER.chapter717</t>
  </si>
  <si>
    <t>第718关</t>
  </si>
  <si>
    <t>{10733}</t>
  </si>
  <si>
    <t>LAN.CHAPTER.chapter718</t>
  </si>
  <si>
    <t>第719关</t>
  </si>
  <si>
    <t>{10734}</t>
  </si>
  <si>
    <t>LAN.CHAPTER.chapter719</t>
  </si>
  <si>
    <t>第720关</t>
  </si>
  <si>
    <t>{10735}</t>
  </si>
  <si>
    <t>LAN.CHAPTER.chapter720</t>
  </si>
  <si>
    <t>第721关</t>
  </si>
  <si>
    <t>{10736}</t>
  </si>
  <si>
    <t>LAN.CHAPTER.chapter721</t>
  </si>
  <si>
    <t>第722关</t>
  </si>
  <si>
    <t>{10737}</t>
  </si>
  <si>
    <t>LAN.CHAPTER.chapter722</t>
  </si>
  <si>
    <t>第723关</t>
  </si>
  <si>
    <t>{10738}</t>
  </si>
  <si>
    <t>LAN.CHAPTER.chapter723</t>
  </si>
  <si>
    <t>第724关</t>
  </si>
  <si>
    <t>{10739}</t>
  </si>
  <si>
    <t>LAN.CHAPTER.chapter724</t>
  </si>
  <si>
    <t>第725关</t>
  </si>
  <si>
    <t>{10740}</t>
  </si>
  <si>
    <t>LAN.CHAPTER.chapter725</t>
  </si>
  <si>
    <t>第726关</t>
  </si>
  <si>
    <t>{10741}</t>
  </si>
  <si>
    <t>LAN.CHAPTER.chapter726</t>
  </si>
  <si>
    <t>第727关</t>
  </si>
  <si>
    <t>{10742}</t>
  </si>
  <si>
    <t>LAN.CHAPTER.chapter727</t>
  </si>
  <si>
    <t>第728关</t>
  </si>
  <si>
    <t>{10743}</t>
  </si>
  <si>
    <t>LAN.CHAPTER.chapter728</t>
  </si>
  <si>
    <t>第729关</t>
  </si>
  <si>
    <t>{10744}</t>
  </si>
  <si>
    <t>LAN.CHAPTER.chapter729</t>
  </si>
  <si>
    <t>第730关</t>
  </si>
  <si>
    <t>{10745}</t>
  </si>
  <si>
    <t>LAN.CHAPTER.chapter730</t>
  </si>
  <si>
    <t>第731关</t>
  </si>
  <si>
    <t>{10746}</t>
  </si>
  <si>
    <t>LAN.CHAPTER.chapter731</t>
  </si>
  <si>
    <t>第732关</t>
  </si>
  <si>
    <t>{10747}</t>
  </si>
  <si>
    <t>LAN.CHAPTER.chapter732</t>
  </si>
  <si>
    <t>第733关</t>
  </si>
  <si>
    <t>{10748}</t>
  </si>
  <si>
    <t>LAN.CHAPTER.chapter733</t>
  </si>
  <si>
    <t>第734关</t>
  </si>
  <si>
    <t>{10749}</t>
  </si>
  <si>
    <t>LAN.CHAPTER.chapter734</t>
  </si>
  <si>
    <t>第735关</t>
  </si>
  <si>
    <t>{10750}</t>
  </si>
  <si>
    <t>LAN.CHAPTER.chapter735</t>
  </si>
  <si>
    <t>第736关</t>
  </si>
  <si>
    <t>{10751}</t>
  </si>
  <si>
    <t>LAN.CHAPTER.chapter736</t>
  </si>
  <si>
    <t>第737关</t>
  </si>
  <si>
    <t>{10752}</t>
  </si>
  <si>
    <t>LAN.CHAPTER.chapter737</t>
  </si>
  <si>
    <t>第738关</t>
  </si>
  <si>
    <t>{10753}</t>
  </si>
  <si>
    <t>LAN.CHAPTER.chapter738</t>
  </si>
  <si>
    <t>第739关</t>
  </si>
  <si>
    <t>{10754}</t>
  </si>
  <si>
    <t>LAN.CHAPTER.chapter739</t>
  </si>
  <si>
    <t>第740关</t>
  </si>
  <si>
    <t>{10755}</t>
  </si>
  <si>
    <t>LAN.CHAPTER.chapter740</t>
  </si>
  <si>
    <t>第741关</t>
  </si>
  <si>
    <t>{10756}</t>
  </si>
  <si>
    <t>LAN.CHAPTER.chapter741</t>
  </si>
  <si>
    <t>第742关</t>
  </si>
  <si>
    <t>{10757}</t>
  </si>
  <si>
    <t>LAN.CHAPTER.chapter742</t>
  </si>
  <si>
    <t>第743关</t>
  </si>
  <si>
    <t>{10758}</t>
  </si>
  <si>
    <t>LAN.CHAPTER.chapter743</t>
  </si>
  <si>
    <t>第744关</t>
  </si>
  <si>
    <t>{10759}</t>
  </si>
  <si>
    <t>LAN.CHAPTER.chapter744</t>
  </si>
  <si>
    <t>第745关</t>
  </si>
  <si>
    <t>{10760}</t>
  </si>
  <si>
    <t>LAN.CHAPTER.chapter745</t>
  </si>
  <si>
    <t>第746关</t>
  </si>
  <si>
    <t>{10761}</t>
  </si>
  <si>
    <t>LAN.CHAPTER.chapter746</t>
  </si>
  <si>
    <t>第747关</t>
  </si>
  <si>
    <t>{10762}</t>
  </si>
  <si>
    <t>LAN.CHAPTER.chapter747</t>
  </si>
  <si>
    <t>第748关</t>
  </si>
  <si>
    <t>{10763}</t>
  </si>
  <si>
    <t>LAN.CHAPTER.chapter748</t>
  </si>
  <si>
    <t>第749关</t>
  </si>
  <si>
    <t>{10764}</t>
  </si>
  <si>
    <t>LAN.CHAPTER.chapter749</t>
  </si>
  <si>
    <t>第750关</t>
  </si>
  <si>
    <t>{10765}</t>
  </si>
  <si>
    <t>LAN.CHAPTER.chapter750</t>
  </si>
  <si>
    <t>第751关</t>
  </si>
  <si>
    <t>{10766}</t>
  </si>
  <si>
    <t>{{type=0,id=2,count=1},{type=0,id=1,count=1},{type=1,id=200032,count=1},{type=1,id=200053,count=1},{type=1,id=200059,count=1}}</t>
  </si>
  <si>
    <t>LAN.CHAPTER.chapter751</t>
  </si>
  <si>
    <t>第752关</t>
  </si>
  <si>
    <t>{10767}</t>
  </si>
  <si>
    <t>LAN.CHAPTER.chapter752</t>
  </si>
  <si>
    <t>第753关</t>
  </si>
  <si>
    <t>{10768}</t>
  </si>
  <si>
    <t>LAN.CHAPTER.chapter753</t>
  </si>
  <si>
    <t>第754关</t>
  </si>
  <si>
    <t>{10769}</t>
  </si>
  <si>
    <t>LAN.CHAPTER.chapter754</t>
  </si>
  <si>
    <t>第755关</t>
  </si>
  <si>
    <t>{10770}</t>
  </si>
  <si>
    <t>LAN.CHAPTER.chapter755</t>
  </si>
  <si>
    <t>第756关</t>
  </si>
  <si>
    <t>{10771}</t>
  </si>
  <si>
    <t>LAN.CHAPTER.chapter756</t>
  </si>
  <si>
    <t>第757关</t>
  </si>
  <si>
    <t>{10772}</t>
  </si>
  <si>
    <t>LAN.CHAPTER.chapter757</t>
  </si>
  <si>
    <t>第758关</t>
  </si>
  <si>
    <t>{10773}</t>
  </si>
  <si>
    <t>LAN.CHAPTER.chapter758</t>
  </si>
  <si>
    <t>第759关</t>
  </si>
  <si>
    <t>{10774}</t>
  </si>
  <si>
    <t>LAN.CHAPTER.chapter759</t>
  </si>
  <si>
    <t>第760关</t>
  </si>
  <si>
    <t>{10775}</t>
  </si>
  <si>
    <t>LAN.CHAPTER.chapter760</t>
  </si>
  <si>
    <t>第761关</t>
  </si>
  <si>
    <t>{10776}</t>
  </si>
  <si>
    <t>LAN.CHAPTER.chapter761</t>
  </si>
  <si>
    <t>第762关</t>
  </si>
  <si>
    <t>{10777}</t>
  </si>
  <si>
    <t>LAN.CHAPTER.chapter762</t>
  </si>
  <si>
    <t>第763关</t>
  </si>
  <si>
    <t>{10778}</t>
  </si>
  <si>
    <t>LAN.CHAPTER.chapter763</t>
  </si>
  <si>
    <t>第764关</t>
  </si>
  <si>
    <t>{10779}</t>
  </si>
  <si>
    <t>LAN.CHAPTER.chapter764</t>
  </si>
  <si>
    <t>第765关</t>
  </si>
  <si>
    <t>{10780}</t>
  </si>
  <si>
    <t>LAN.CHAPTER.chapter765</t>
  </si>
  <si>
    <t>第766关</t>
  </si>
  <si>
    <t>{10781}</t>
  </si>
  <si>
    <t>LAN.CHAPTER.chapter766</t>
  </si>
  <si>
    <t>第767关</t>
  </si>
  <si>
    <t>{10782}</t>
  </si>
  <si>
    <t>LAN.CHAPTER.chapter767</t>
  </si>
  <si>
    <t>第768关</t>
  </si>
  <si>
    <t>{10783}</t>
  </si>
  <si>
    <t>LAN.CHAPTER.chapter768</t>
  </si>
  <si>
    <t>第769关</t>
  </si>
  <si>
    <t>{10784}</t>
  </si>
  <si>
    <t>LAN.CHAPTER.chapter769</t>
  </si>
  <si>
    <t>第770关</t>
  </si>
  <si>
    <t>{10785}</t>
  </si>
  <si>
    <t>LAN.CHAPTER.chapter770</t>
  </si>
  <si>
    <t>第771关</t>
  </si>
  <si>
    <t>{10786}</t>
  </si>
  <si>
    <t>LAN.CHAPTER.chapter771</t>
  </si>
  <si>
    <t>第772关</t>
  </si>
  <si>
    <t>{10787}</t>
  </si>
  <si>
    <t>LAN.CHAPTER.chapter772</t>
  </si>
  <si>
    <t>第773关</t>
  </si>
  <si>
    <t>{10788}</t>
  </si>
  <si>
    <t>LAN.CHAPTER.chapter773</t>
  </si>
  <si>
    <t>第774关</t>
  </si>
  <si>
    <t>{10789}</t>
  </si>
  <si>
    <t>LAN.CHAPTER.chapter774</t>
  </si>
  <si>
    <t>第775关</t>
  </si>
  <si>
    <t>{10790}</t>
  </si>
  <si>
    <t>LAN.CHAPTER.chapter775</t>
  </si>
  <si>
    <t>第776关</t>
  </si>
  <si>
    <t>{10791}</t>
  </si>
  <si>
    <t>LAN.CHAPTER.chapter776</t>
  </si>
  <si>
    <t>第777关</t>
  </si>
  <si>
    <t>{10792}</t>
  </si>
  <si>
    <t>LAN.CHAPTER.chapter777</t>
  </si>
  <si>
    <t>第778关</t>
  </si>
  <si>
    <t>{10793}</t>
  </si>
  <si>
    <t>LAN.CHAPTER.chapter778</t>
  </si>
  <si>
    <t>第779关</t>
  </si>
  <si>
    <t>{10794}</t>
  </si>
  <si>
    <t>LAN.CHAPTER.chapter779</t>
  </si>
  <si>
    <t>第780关</t>
  </si>
  <si>
    <t>{10795}</t>
  </si>
  <si>
    <t>LAN.CHAPTER.chapter780</t>
  </si>
  <si>
    <t>第781关</t>
  </si>
  <si>
    <t>{10796}</t>
  </si>
  <si>
    <t>LAN.CHAPTER.chapter781</t>
  </si>
  <si>
    <t>第782关</t>
  </si>
  <si>
    <t>{10797}</t>
  </si>
  <si>
    <t>LAN.CHAPTER.chapter782</t>
  </si>
  <si>
    <t>第783关</t>
  </si>
  <si>
    <t>{10798}</t>
  </si>
  <si>
    <t>LAN.CHAPTER.chapter783</t>
  </si>
  <si>
    <t>第784关</t>
  </si>
  <si>
    <t>{10799}</t>
  </si>
  <si>
    <t>LAN.CHAPTER.chapter784</t>
  </si>
  <si>
    <t>第785关</t>
  </si>
  <si>
    <t>{10800}</t>
  </si>
  <si>
    <t>LAN.CHAPTER.chapter785</t>
  </si>
  <si>
    <t>第786关</t>
  </si>
  <si>
    <t>{10801}</t>
  </si>
  <si>
    <t>LAN.CHAPTER.chapter786</t>
  </si>
  <si>
    <t>第787关</t>
  </si>
  <si>
    <t>{10802}</t>
  </si>
  <si>
    <t>LAN.CHAPTER.chapter787</t>
  </si>
  <si>
    <t>第788关</t>
  </si>
  <si>
    <t>{10803}</t>
  </si>
  <si>
    <t>LAN.CHAPTER.chapter788</t>
  </si>
  <si>
    <t>第789关</t>
  </si>
  <si>
    <t>{10804}</t>
  </si>
  <si>
    <t>LAN.CHAPTER.chapter789</t>
  </si>
  <si>
    <t>第790关</t>
  </si>
  <si>
    <t>{10805}</t>
  </si>
  <si>
    <t>LAN.CHAPTER.chapter790</t>
  </si>
  <si>
    <t>第791关</t>
  </si>
  <si>
    <t>{10806}</t>
  </si>
  <si>
    <t>LAN.CHAPTER.chapter791</t>
  </si>
  <si>
    <t>第792关</t>
  </si>
  <si>
    <t>{10807}</t>
  </si>
  <si>
    <t>LAN.CHAPTER.chapter792</t>
  </si>
  <si>
    <t>第793关</t>
  </si>
  <si>
    <t>{10808}</t>
  </si>
  <si>
    <t>LAN.CHAPTER.chapter793</t>
  </si>
  <si>
    <t>第794关</t>
  </si>
  <si>
    <t>{10809}</t>
  </si>
  <si>
    <t>LAN.CHAPTER.chapter794</t>
  </si>
  <si>
    <t>第795关</t>
  </si>
  <si>
    <t>{10810}</t>
  </si>
  <si>
    <t>LAN.CHAPTER.chapter795</t>
  </si>
  <si>
    <t>第796关</t>
  </si>
  <si>
    <t>{10811}</t>
  </si>
  <si>
    <t>LAN.CHAPTER.chapter796</t>
  </si>
  <si>
    <t>第797关</t>
  </si>
  <si>
    <t>{10812}</t>
  </si>
  <si>
    <t>LAN.CHAPTER.chapter797</t>
  </si>
  <si>
    <t>第798关</t>
  </si>
  <si>
    <t>{10813}</t>
  </si>
  <si>
    <t>LAN.CHAPTER.chapter798</t>
  </si>
  <si>
    <t>第799关</t>
  </si>
  <si>
    <t>{10814}</t>
  </si>
  <si>
    <t>LAN.CHAPTER.chapter799</t>
  </si>
  <si>
    <t>第800关</t>
  </si>
  <si>
    <t>{10815}</t>
  </si>
  <si>
    <t>LAN.CHAPTER.chapter800</t>
  </si>
  <si>
    <t>第801关</t>
  </si>
  <si>
    <t>{10816}</t>
  </si>
  <si>
    <t>LAN.CHAPTER.chapter801</t>
  </si>
  <si>
    <t>第802关</t>
  </si>
  <si>
    <t>{10817}</t>
  </si>
  <si>
    <t>LAN.CHAPTER.chapter802</t>
  </si>
  <si>
    <t>第803关</t>
  </si>
  <si>
    <t>{10818}</t>
  </si>
  <si>
    <t>LAN.CHAPTER.chapter803</t>
  </si>
  <si>
    <t>第804关</t>
  </si>
  <si>
    <t>{10819}</t>
  </si>
  <si>
    <t>LAN.CHAPTER.chapter804</t>
  </si>
  <si>
    <t>第805关</t>
  </si>
  <si>
    <t>{10820}</t>
  </si>
  <si>
    <t>LAN.CHAPTER.chapter805</t>
  </si>
  <si>
    <t>第806关</t>
  </si>
  <si>
    <t>{10821}</t>
  </si>
  <si>
    <t>LAN.CHAPTER.chapter806</t>
  </si>
  <si>
    <t>第807关</t>
  </si>
  <si>
    <t>{10822}</t>
  </si>
  <si>
    <t>LAN.CHAPTER.chapter807</t>
  </si>
  <si>
    <t>第808关</t>
  </si>
  <si>
    <t>{10823}</t>
  </si>
  <si>
    <t>LAN.CHAPTER.chapter808</t>
  </si>
  <si>
    <t>第809关</t>
  </si>
  <si>
    <t>{10824}</t>
  </si>
  <si>
    <t>LAN.CHAPTER.chapter809</t>
  </si>
  <si>
    <t>第810关</t>
  </si>
  <si>
    <t>{10825}</t>
  </si>
  <si>
    <t>LAN.CHAPTER.chapter810</t>
  </si>
  <si>
    <t>第811关</t>
  </si>
  <si>
    <t>{10826}</t>
  </si>
  <si>
    <t>LAN.CHAPTER.chapter811</t>
  </si>
  <si>
    <t>第812关</t>
  </si>
  <si>
    <t>{10827}</t>
  </si>
  <si>
    <t>LAN.CHAPTER.chapter812</t>
  </si>
  <si>
    <t>第813关</t>
  </si>
  <si>
    <t>{10828}</t>
  </si>
  <si>
    <t>LAN.CHAPTER.chapter813</t>
  </si>
  <si>
    <t>第814关</t>
  </si>
  <si>
    <t>{10829}</t>
  </si>
  <si>
    <t>LAN.CHAPTER.chapter814</t>
  </si>
  <si>
    <t>第815关</t>
  </si>
  <si>
    <t>{10830}</t>
  </si>
  <si>
    <t>LAN.CHAPTER.chapter815</t>
  </si>
  <si>
    <t>第816关</t>
  </si>
  <si>
    <t>{10831}</t>
  </si>
  <si>
    <t>LAN.CHAPTER.chapter816</t>
  </si>
  <si>
    <t>第817关</t>
  </si>
  <si>
    <t>{10832}</t>
  </si>
  <si>
    <t>LAN.CHAPTER.chapter817</t>
  </si>
  <si>
    <t>第818关</t>
  </si>
  <si>
    <t>{10833}</t>
  </si>
  <si>
    <t>LAN.CHAPTER.chapter818</t>
  </si>
  <si>
    <t>第819关</t>
  </si>
  <si>
    <t>{10834}</t>
  </si>
  <si>
    <t>LAN.CHAPTER.chapter819</t>
  </si>
  <si>
    <t>第820关</t>
  </si>
  <si>
    <t>{10835}</t>
  </si>
  <si>
    <t>LAN.CHAPTER.chapter820</t>
  </si>
  <si>
    <t>第821关</t>
  </si>
  <si>
    <t>{10836}</t>
  </si>
  <si>
    <t>LAN.CHAPTER.chapter821</t>
  </si>
  <si>
    <t>第822关</t>
  </si>
  <si>
    <t>{10837}</t>
  </si>
  <si>
    <t>LAN.CHAPTER.chapter822</t>
  </si>
  <si>
    <t>第823关</t>
  </si>
  <si>
    <t>{10838}</t>
  </si>
  <si>
    <t>LAN.CHAPTER.chapter823</t>
  </si>
  <si>
    <t>第824关</t>
  </si>
  <si>
    <t>{10839}</t>
  </si>
  <si>
    <t>LAN.CHAPTER.chapter824</t>
  </si>
  <si>
    <t>第825关</t>
  </si>
  <si>
    <t>{10840}</t>
  </si>
  <si>
    <t>LAN.CHAPTER.chapter825</t>
  </si>
  <si>
    <t>第826关</t>
  </si>
  <si>
    <t>{10841}</t>
  </si>
  <si>
    <t>LAN.CHAPTER.chapter826</t>
  </si>
  <si>
    <t>第827关</t>
  </si>
  <si>
    <t>{10842}</t>
  </si>
  <si>
    <t>LAN.CHAPTER.chapter827</t>
  </si>
  <si>
    <t>第828关</t>
  </si>
  <si>
    <t>{10843}</t>
  </si>
  <si>
    <t>LAN.CHAPTER.chapter828</t>
  </si>
  <si>
    <t>第829关</t>
  </si>
  <si>
    <t>{10844}</t>
  </si>
  <si>
    <t>LAN.CHAPTER.chapter829</t>
  </si>
  <si>
    <t>第830关</t>
  </si>
  <si>
    <t>{10845}</t>
  </si>
  <si>
    <t>LAN.CHAPTER.chapter830</t>
  </si>
  <si>
    <t>第831关</t>
  </si>
  <si>
    <t>{10846}</t>
  </si>
  <si>
    <t>LAN.CHAPTER.chapter831</t>
  </si>
  <si>
    <t>第832关</t>
  </si>
  <si>
    <t>{10847}</t>
  </si>
  <si>
    <t>LAN.CHAPTER.chapter832</t>
  </si>
  <si>
    <t>第833关</t>
  </si>
  <si>
    <t>{10848}</t>
  </si>
  <si>
    <t>LAN.CHAPTER.chapter833</t>
  </si>
  <si>
    <t>第834关</t>
  </si>
  <si>
    <t>{10849}</t>
  </si>
  <si>
    <t>LAN.CHAPTER.chapter834</t>
  </si>
  <si>
    <t>第835关</t>
  </si>
  <si>
    <t>{10850}</t>
  </si>
  <si>
    <t>LAN.CHAPTER.chapter835</t>
  </si>
  <si>
    <t>第836关</t>
  </si>
  <si>
    <t>{10851}</t>
  </si>
  <si>
    <t>LAN.CHAPTER.chapter836</t>
  </si>
  <si>
    <t>第837关</t>
  </si>
  <si>
    <t>{10852}</t>
  </si>
  <si>
    <t>LAN.CHAPTER.chapter837</t>
  </si>
  <si>
    <t>第838关</t>
  </si>
  <si>
    <t>{10853}</t>
  </si>
  <si>
    <t>LAN.CHAPTER.chapter838</t>
  </si>
  <si>
    <t>第839关</t>
  </si>
  <si>
    <t>{10854}</t>
  </si>
  <si>
    <t>LAN.CHAPTER.chapter839</t>
  </si>
  <si>
    <t>第840关</t>
  </si>
  <si>
    <t>{10855}</t>
  </si>
  <si>
    <t>LAN.CHAPTER.chapter840</t>
  </si>
  <si>
    <t>第841关</t>
  </si>
  <si>
    <t>{10856}</t>
  </si>
  <si>
    <t>LAN.CHAPTER.chapter841</t>
  </si>
  <si>
    <t>第842关</t>
  </si>
  <si>
    <t>{10857}</t>
  </si>
  <si>
    <t>LAN.CHAPTER.chapter842</t>
  </si>
  <si>
    <t>第843关</t>
  </si>
  <si>
    <t>{10858}</t>
  </si>
  <si>
    <t>LAN.CHAPTER.chapter843</t>
  </si>
  <si>
    <t>第844关</t>
  </si>
  <si>
    <t>{10859}</t>
  </si>
  <si>
    <t>LAN.CHAPTER.chapter844</t>
  </si>
  <si>
    <t>第845关</t>
  </si>
  <si>
    <t>{10860}</t>
  </si>
  <si>
    <t>LAN.CHAPTER.chapter845</t>
  </si>
  <si>
    <t>第846关</t>
  </si>
  <si>
    <t>{10861}</t>
  </si>
  <si>
    <t>LAN.CHAPTER.chapter846</t>
  </si>
  <si>
    <t>第847关</t>
  </si>
  <si>
    <t>{10862}</t>
  </si>
  <si>
    <t>LAN.CHAPTER.chapter847</t>
  </si>
  <si>
    <t>第848关</t>
  </si>
  <si>
    <t>{10863}</t>
  </si>
  <si>
    <t>LAN.CHAPTER.chapter848</t>
  </si>
  <si>
    <t>第849关</t>
  </si>
  <si>
    <t>{10864}</t>
  </si>
  <si>
    <t>LAN.CHAPTER.chapter849</t>
  </si>
  <si>
    <t>第850关</t>
  </si>
  <si>
    <t>{10865}</t>
  </si>
  <si>
    <t>LAN.CHAPTER.chapter850</t>
  </si>
  <si>
    <t>第851关</t>
  </si>
  <si>
    <t>{10866}</t>
  </si>
  <si>
    <t>LAN.CHAPTER.chapter851</t>
  </si>
  <si>
    <t>第852关</t>
  </si>
  <si>
    <t>{10867}</t>
  </si>
  <si>
    <t>LAN.CHAPTER.chapter852</t>
  </si>
  <si>
    <t>第853关</t>
  </si>
  <si>
    <t>{10868}</t>
  </si>
  <si>
    <t>LAN.CHAPTER.chapter853</t>
  </si>
  <si>
    <t>第854关</t>
  </si>
  <si>
    <t>{10869}</t>
  </si>
  <si>
    <t>LAN.CHAPTER.chapter854</t>
  </si>
  <si>
    <t>第855关</t>
  </si>
  <si>
    <t>{10870}</t>
  </si>
  <si>
    <t>LAN.CHAPTER.chapter855</t>
  </si>
  <si>
    <t>第856关</t>
  </si>
  <si>
    <t>{10871}</t>
  </si>
  <si>
    <t>LAN.CHAPTER.chapter856</t>
  </si>
  <si>
    <t>{{{x=5,y=17},{x=8,y=12},{x=12,y=16}}}</t>
  </si>
  <si>
    <t>{{{34,8},{{29,10},{34,5},{39,9}}},{{47,15},{{44,12},{45,18},{52,15}}},{{54,31},{{59,29},{48,32},{55,34}}},{{41,45},{{47,45},{41,47},{35,45}}},{{28,27},{{33,28},{28,25},{25,29}}},{{11,43},{{9,40},{16,44},{8,47}}}}</t>
  </si>
  <si>
    <t>{x=5,y=9}</t>
  </si>
  <si>
    <t>第857关</t>
  </si>
  <si>
    <t>{10872}</t>
  </si>
  <si>
    <t>LAN.CHAPTER.chapter857</t>
  </si>
  <si>
    <t>{{{x=29,y=10},{x=34,y=5},{x=39,y=9}}}</t>
  </si>
  <si>
    <t>{{{8,15},{{5,17},{8,12},{12,16}}},{{47,15},{{44,12},{45,18},{52,15}}},{{54,31},{{59,29},{48,32},{55,34}}},{{41,45},{{47,45},{41,47},{35,45}}},{{28,27},{{33,28},{28,25},{25,29}}},{{11,43},{{9,40},{16,44},{8,47}}}}</t>
  </si>
  <si>
    <t>第858关</t>
  </si>
  <si>
    <t>{10873}</t>
  </si>
  <si>
    <t>LAN.CHAPTER.chapter858</t>
  </si>
  <si>
    <t>{{{x=44,y=12},{x=45,y=18},{x=52,y=15}}}</t>
  </si>
  <si>
    <t>{{{8,15},{{5,17},{8,12},{12,16}}},{{34,8},{{29,10},{34,5},{39,9}}},{{54,31},{{59,29},{48,32},{55,34}}},{{41,45},{{47,45},{41,47},{35,45}}},{{28,27},{{33,28},{28,25},{25,29}}},{{11,43},{{9,40},{16,44},{8,47}}}}</t>
  </si>
  <si>
    <t>{x=33,y=9}</t>
  </si>
  <si>
    <t>第859关</t>
  </si>
  <si>
    <t>{10874}</t>
  </si>
  <si>
    <t>LAN.CHAPTER.chapter859</t>
  </si>
  <si>
    <t>{{{x=59,y=29},{x=48,y=32},{x=55,y=34}}}</t>
  </si>
  <si>
    <t>{{{8,15},{{5,17},{8,12},{12,16}}},{{34,8},{{29,10},{34,5},{39,9}}},{{47,15},{{44,12},{45,18},{52,15}}},{{41,45},{{47,45},{41,47},{35,45}}},{{28,27},{{33,28},{28,25},{25,29}}},{{11,43},{{9,40},{16,44},{8,47}}}}</t>
  </si>
  <si>
    <t>{x=52,y=27}</t>
  </si>
  <si>
    <t>第860关</t>
  </si>
  <si>
    <t>{10875}</t>
  </si>
  <si>
    <t>LAN.CHAPTER.chapter860</t>
  </si>
  <si>
    <t>{{{x=47,y=45},{x=41,y=47},{x=35,y=45}}}</t>
  </si>
  <si>
    <t>{{{8,15},{{5,17},{8,12},{12,16}}},{{34,8},{{29,10},{34,5},{39,9}}},{{47,15},{{44,12},{45,18},{52,15}}},{{54,31},{{59,29},{48,32},{55,34}}},{{28,27},{{33,28},{28,25},{25,29}}},{{11,43},{{9,40},{16,44},{8,47}}}}</t>
  </si>
  <si>
    <t>{x=62,y=36}</t>
  </si>
  <si>
    <t>第861关</t>
  </si>
  <si>
    <t>{10876}</t>
  </si>
  <si>
    <t>LAN.CHAPTER.chapter861</t>
  </si>
  <si>
    <t>{{{x=33,y=28},{x=28,y=25},{x=25,y=29}}}</t>
  </si>
  <si>
    <t>{{{8,15},{{5,17},{8,12},{12,16}}},{{34,8},{{29,10},{34,5},{39,9}}},{{47,15},{{44,12},{45,18},{52,15}}},{{54,31},{{59,29},{48,32},{55,34}}},{{41,45},{{47,45},{41,47},{35,45}}},{{11,43},{{9,40},{16,44},{8,47}}}}</t>
  </si>
  <si>
    <t>{x=40,y=39}</t>
  </si>
  <si>
    <t>第862关</t>
  </si>
  <si>
    <t>{10877}</t>
  </si>
  <si>
    <t>LAN.CHAPTER.chapter862</t>
  </si>
  <si>
    <t>{{{x=9,y=40},{x=16,y=44},{x=8,y=47}}}</t>
  </si>
  <si>
    <t>{x=2,y=49,a=1}</t>
  </si>
  <si>
    <t>{{{8,15},{{5,17},{8,12},{12,16}}},{{34,8},{{29,10},{34,5},{39,9}}},{{47,15},{{44,12},{45,18},{52,15}}},{{54,31},{{59,29},{48,32},{55,34}}},{{41,45},{{47,45},{41,47},{35,45}}},{{28,27},{{33,28},{28,25},{25,29}}}}</t>
  </si>
  <si>
    <t>{x=19,y=38}</t>
  </si>
  <si>
    <t>第863关</t>
  </si>
  <si>
    <t>{10878}</t>
  </si>
  <si>
    <t>LAN.CHAPTER.chapter863</t>
  </si>
  <si>
    <t>{{{x=63,y=38},{x=56,y=42},{x=65,y=45}}}</t>
  </si>
  <si>
    <t>{{{46,27},{{42,28},{47,25},{50,29}}},{{34,45},{{28,45},{34,47},{40,45}}},{{21,31},{{16,29},{27,32},{20,34}}},{{28,15},{{31,12},{31,18},{23,15}}},{{41,8},{{46,10},{41,5},{36,9}}},{{66,15},{{67,12},{61,16},{70,18}}}}</t>
  </si>
  <si>
    <t>{x=71,y=47}</t>
  </si>
  <si>
    <t>第864关</t>
  </si>
  <si>
    <t>{10879}</t>
  </si>
  <si>
    <t>LAN.CHAPTER.chapter864</t>
  </si>
  <si>
    <t>{{{x=42,y=28},{x=47,y=25},{x=50,y=29}}}</t>
  </si>
  <si>
    <t>{{{61,41},{{63,38},{56,42},{65,45}}},{{34,45},{{28,45},{34,47},{40,45}}},{{21,31},{{16,29},{27,32},{20,34}}},{{28,15},{{31,12},{31,18},{23,15}}},{{41,8},{{46,10},{41,5},{36,9}}},{{66,15},{{67,12},{61,16},{70,18}}}}</t>
  </si>
  <si>
    <t>{x=56,y=38}</t>
  </si>
  <si>
    <t>第865关</t>
  </si>
  <si>
    <t>{10880}</t>
  </si>
  <si>
    <t>LAN.CHAPTER.chapter865</t>
  </si>
  <si>
    <t>{{{x=28,y=45},{x=34,y=47},{x=40,y=45}}}</t>
  </si>
  <si>
    <t>{{{61,41},{{63,38},{56,42},{65,45}}},{{46,27},{{42,28},{47,25},{50,29}}},{{21,31},{{16,29},{27,32},{20,34}}},{{28,15},{{31,12},{31,18},{23,15}}},{{41,8},{{46,10},{41,5},{36,9}}},{{66,15},{{67,12},{61,16},{70,18}}}}</t>
  </si>
  <si>
    <t>{x=35,y=39}</t>
  </si>
  <si>
    <t>第866关</t>
  </si>
  <si>
    <t>{10881}</t>
  </si>
  <si>
    <t>LAN.CHAPTER.chapter866</t>
  </si>
  <si>
    <t>{{{x=16,y=29},{x=27,y=32},{x=20,y=34}}}</t>
  </si>
  <si>
    <t>{{{61,41},{{63,38},{56,42},{65,45}}},{{46,27},{{42,28},{47,25},{50,29}}},{{34,45},{{28,45},{34,47},{40,45}}},{{28,15},{{31,12},{31,18},{23,15}}},{{41,8},{{46,10},{41,5},{36,9}}},{{66,15},{{67,12},{61,16},{70,18}}}}</t>
  </si>
  <si>
    <t>{x=19,y=44}</t>
  </si>
  <si>
    <t>第867关</t>
  </si>
  <si>
    <t>{10882}</t>
  </si>
  <si>
    <t>LAN.CHAPTER.chapter867</t>
  </si>
  <si>
    <t>{{{x=31,y=12},{x=31,y=18},{x=23,y=15}}}</t>
  </si>
  <si>
    <t>{{{61,41},{{63,38},{56,42},{65,45}}},{{46,27},{{42,28},{47,25},{50,29}}},{{34,45},{{28,45},{34,47},{40,45}}},{{21,31},{{16,29},{27,32},{20,34}}},{{41,8},{{46,10},{41,5},{36,9}}},{{66,15},{{67,12},{61,16},{70,18}}}}</t>
  </si>
  <si>
    <t>{x=24,y=26}</t>
  </si>
  <si>
    <t>第868关</t>
  </si>
  <si>
    <t>{10883}</t>
  </si>
  <si>
    <t>LAN.CHAPTER.chapter868</t>
  </si>
  <si>
    <t>{{{x=46,y=10},{x=41,y=5},{x=36,y=9}}}</t>
  </si>
  <si>
    <t>{{{61,41},{{63,38},{56,42},{65,45}}},{{46,27},{{42,28},{47,25},{50,29}}},{{34,45},{{28,45},{34,47},{40,45}}},{{21,31},{{16,29},{27,32},{20,34}}},{{28,15},{{31,12},{31,18},{23,15}}},{{66,15},{{67,12},{61,16},{70,18}}}}</t>
  </si>
  <si>
    <t>{x=28,y=15}</t>
  </si>
  <si>
    <t>第869关</t>
  </si>
  <si>
    <t>{10884}</t>
  </si>
  <si>
    <t>LAN.CHAPTER.chapter869</t>
  </si>
  <si>
    <t>{{{x=67,y=12},{x=61,y=16},{x=70,y=18}}}</t>
  </si>
  <si>
    <t>{x=73,y=6,a=1}</t>
  </si>
  <si>
    <t>{{{61,41},{{63,38},{56,42},{65,45}}},{{46,27},{{42,28},{47,25},{50,29}}},{{34,45},{{28,45},{34,47},{40,45}}},{{21,31},{{16,29},{27,32},{20,34}}},{{28,15},{{31,12},{31,18},{23,15}}},{{41,8},{{46,10},{41,5},{36,9}}}}</t>
  </si>
  <si>
    <t>{x=42,y=9}</t>
  </si>
  <si>
    <t>第870关</t>
  </si>
  <si>
    <t>{10885}</t>
  </si>
  <si>
    <t>LAN.CHAPTER.chapter870</t>
  </si>
  <si>
    <t>{{{x=30,y=54},{x=27,y=49},{x=36,y=52}}}</t>
  </si>
  <si>
    <t>{{{38,34},{{36,37},{42,34},{36,31}}},{{10,41},{{16,40},{10,43},{4,40}}},{{9,32},{{13,35},{5,34},{9,29}}},{{30,21},{{24,21},{30,23},{36,21}}},{{38,15},{{34,15},{41,18},{39,13}}},{{7,14},{{12,14},{6,17},{4,11}}},{{15,8},{{13,10},{20,10},{14,5}}}}</t>
  </si>
  <si>
    <t>{x=24,y=60}</t>
  </si>
  <si>
    <t>第871关</t>
  </si>
  <si>
    <t>{10886}</t>
  </si>
  <si>
    <t>LAN.CHAPTER.chapter871</t>
  </si>
  <si>
    <t>{{{x=36,y=37},{x=42,y=34},{x=36,y=31}}}</t>
  </si>
  <si>
    <t>{{{31,51},{{30,54},{27,49},{36,52}}},{{10,41},{{16,40},{10,43},{4,40}}},{{9,32},{{13,35},{5,34},{9,29}}},{{30,21},{{24,21},{30,23},{36,21}}},{{38,15},{{34,15},{41,18},{39,13}}},{{7,14},{{12,14},{6,17},{4,11}}},{{15,8},{{13,10},{20,10},{14,5}}}}</t>
  </si>
  <si>
    <t>{x=34,y=46}</t>
  </si>
  <si>
    <t>第872关</t>
  </si>
  <si>
    <t>{10887}</t>
  </si>
  <si>
    <t>LAN.CHAPTER.chapter872</t>
  </si>
  <si>
    <t>{{{x=16,y=40},{x=10,y=43},{x=4,y=40}}}</t>
  </si>
  <si>
    <t>{{{31,51},{{30,54},{27,49},{36,52}}},{{38,34},{{36,37},{42,34},{36,31}}},{{9,32},{{13,35},{5,34},{9,29}}},{{30,21},{{24,21},{30,23},{36,21}}},{{38,15},{{34,15},{41,18},{39,13}}},{{7,14},{{12,14},{6,17},{4,11}}},{{15,8},{{13,10},{20,10},{14,5}}}}</t>
  </si>
  <si>
    <t>{x=29,y=36}</t>
  </si>
  <si>
    <t>第873关</t>
  </si>
  <si>
    <t>{10888}</t>
  </si>
  <si>
    <t>LAN.CHAPTER.chapter873</t>
  </si>
  <si>
    <t>{{{x=13,y=35},{x=5,y=34},{x=9,y=29}}}</t>
  </si>
  <si>
    <t>{{{31,51},{{30,54},{27,49},{36,52}}},{{38,34},{{36,37},{42,34},{36,31}}},{{10,41},{{16,40},{10,43},{4,40}}},{{30,21},{{24,21},{30,23},{36,21}}},{{38,15},{{34,15},{41,18},{39,13}}},{{7,14},{{12,14},{6,17},{4,11}}},{{15,8},{{13,10},{20,10},{14,5}}}}</t>
  </si>
  <si>
    <t>{x=11,y=37}</t>
  </si>
  <si>
    <t>第874关</t>
  </si>
  <si>
    <t>{10889}</t>
  </si>
  <si>
    <t>LAN.CHAPTER.chapter874</t>
  </si>
  <si>
    <t>{{{x=24,y=21},{x=30,y=23},{x=36,y=21}}}</t>
  </si>
  <si>
    <t>{{{31,51},{{30,54},{27,49},{36,52}}},{{38,34},{{36,37},{42,34},{36,31}}},{{10,41},{{16,40},{10,43},{4,40}}},{{9,32},{{13,35},{5,34},{9,29}}},{{38,15},{{34,15},{41,18},{39,13}}},{{7,14},{{12,14},{6,17},{4,11}}},{{15,8},{{13,10},{20,10},{14,5}}}}</t>
  </si>
  <si>
    <t>{x=16,y=28}</t>
  </si>
  <si>
    <t>第875关</t>
  </si>
  <si>
    <t>{10890}</t>
  </si>
  <si>
    <t>LAN.CHAPTER.chapter875</t>
  </si>
  <si>
    <t>{{{x=34,y=15},{x=41,y=18},{x=39,y=13}}}</t>
  </si>
  <si>
    <t>{{{31,51},{{30,54},{27,49},{36,52}}},{{38,34},{{36,37},{42,34},{36,31}}},{{10,41},{{16,40},{10,43},{4,40}}},{{9,32},{{13,35},{5,34},{9,29}}},{{30,21},{{24,21},{30,23},{36,21}}},{{7,14},{{12,14},{6,17},{4,11}}},{{15,8},{{13,10},{20,10},{14,5}}}}</t>
  </si>
  <si>
    <t>{x=31,y=19}</t>
  </si>
  <si>
    <t>第876关</t>
  </si>
  <si>
    <t>{10891}</t>
  </si>
  <si>
    <t>LAN.CHAPTER.chapter876</t>
  </si>
  <si>
    <t>{{{x=12,y=14},{x=6,y=17},{x=4,y=11}}}</t>
  </si>
  <si>
    <t>{{{31,51},{{30,54},{27,49},{36,52}}},{{38,34},{{36,37},{42,34},{36,31}}},{{10,41},{{16,40},{10,43},{4,40}}},{{9,32},{{13,35},{5,34},{9,29}}},{{30,21},{{24,21},{30,23},{36,21}}},{{38,15},{{34,15},{41,18},{39,13}}},{{15,8},{{13,10},{20,10},{14,5}}}}</t>
  </si>
  <si>
    <t>{x=27,y=16}</t>
  </si>
  <si>
    <t>第877关</t>
  </si>
  <si>
    <t>{10892}</t>
  </si>
  <si>
    <t>LAN.CHAPTER.chapter877</t>
  </si>
  <si>
    <t>{{{x=13,y=10},{x=20,y=10},{x=14,y=5}}}</t>
  </si>
  <si>
    <t>{x=23,y=1,a=1}</t>
  </si>
  <si>
    <t>{{{31,51},{{30,54},{27,49},{36,52}}},{{38,34},{{36,37},{42,34},{36,31}}},{{10,41},{{16,40},{10,43},{4,40}}},{{9,32},{{13,35},{5,34},{9,29}}},{{30,21},{{24,21},{30,23},{36,21}}},{{38,15},{{34,15},{41,18},{39,13}}},{{7,14},{{12,14},{6,17},{4,11}}}}</t>
  </si>
  <si>
    <t>{x=8,y=13}</t>
  </si>
  <si>
    <t>第878关</t>
  </si>
  <si>
    <t>{10893}</t>
  </si>
  <si>
    <t>LAN.CHAPTER.chapter878</t>
  </si>
  <si>
    <t>{{{x=20,y=54},{x=15,y=49},{x=12,y=55}}}</t>
  </si>
  <si>
    <t>{{{37,41},{{31,40},{37,43},{43,40}}},{{38,32},{{34,35},{42,34},{38,29}}},{{15,19},{{20,21},{14,15},{11,21}}},{{39,14},{{35,14},{41,17},{43,11}}}}</t>
  </si>
  <si>
    <t>{x=3,y=54}</t>
  </si>
  <si>
    <t>第879关</t>
  </si>
  <si>
    <t>{10894}</t>
  </si>
  <si>
    <t>LAN.CHAPTER.chapter879</t>
  </si>
  <si>
    <t>{{{x=31,y=40},{x=37,y=43},{x=43,y=40}}}</t>
  </si>
  <si>
    <t>{{{15,52},{{20,54},{15,49},{12,55}}},{{38,32},{{34,35},{42,34},{38,29}}},{{15,19},{{20,21},{14,15},{11,21}}},{{39,14},{{35,14},{41,17},{43,11}}}}</t>
  </si>
  <si>
    <t>{x=26,y=50}</t>
  </si>
  <si>
    <t>第880关</t>
  </si>
  <si>
    <t>{10895}</t>
  </si>
  <si>
    <t>LAN.CHAPTER.chapter880</t>
  </si>
  <si>
    <t>{{{x=34,y=35},{x=42,y=34},{x=38,y=29}}}</t>
  </si>
  <si>
    <t>{{{15,52},{{20,54},{15,49},{12,55}}},{{37,41},{{31,40},{37,43},{43,40}}},{{15,19},{{20,21},{14,15},{11,21}}},{{39,14},{{35,14},{41,17},{43,11}}}}</t>
  </si>
  <si>
    <t>{x=36,y=37}</t>
  </si>
  <si>
    <t>第881关</t>
  </si>
  <si>
    <t>{10896}</t>
  </si>
  <si>
    <t>LAN.CHAPTER.chapter881</t>
  </si>
  <si>
    <t>{{{x=20,y=21},{x=14,y=15},{x=11,y=21}}}</t>
  </si>
  <si>
    <t>{{{15,52},{{20,54},{15,49},{12,55}}},{{37,41},{{31,40},{37,43},{43,40}}},{{38,32},{{34,35},{42,34},{38,29}}},{{39,14},{{35,14},{41,17},{43,11}}}}</t>
  </si>
  <si>
    <t>{x=31,y=28}</t>
  </si>
  <si>
    <t>第882关</t>
  </si>
  <si>
    <t>{10897}</t>
  </si>
  <si>
    <t>LAN.CHAPTER.chapter882</t>
  </si>
  <si>
    <t>{{{x=35,y=14},{x=41,y=17},{x=43,y=11}}}</t>
  </si>
  <si>
    <t>{x=45,y=14,a=1}</t>
  </si>
  <si>
    <t>{{{15,52},{{20,54},{15,49},{12,55}}},{{37,41},{{31,40},{37,43},{43,40}}},{{38,32},{{34,35},{42,34},{38,29}}},{{15,19},{{20,21},{14,15},{11,21}}}}</t>
  </si>
  <si>
    <t>{x=20,y=16}</t>
  </si>
  <si>
    <t>第883关</t>
  </si>
  <si>
    <t>{10898}</t>
  </si>
  <si>
    <t>LAN.CHAPTER.chapter883</t>
  </si>
  <si>
    <t>{{{x=12,y=38},{x=19,y=42},{x=10,y=45}}}</t>
  </si>
  <si>
    <t>{{{28,27},{{33,28},{28,25},{25,29}}},{{41,45},{{47,45},{41,47},{35,45}}},{{66,36},{{62,36},{70,40},{66,32}}},{{54,31},{{59,29},{48,32},{55,34}}},{{46,15},{{44,12},{44,18},{52,15}}},{{34,8},{{29,10},{34,5},{39,9}}},{{9,15},{{8,12},{14,16},{5,18}}}}</t>
  </si>
  <si>
    <t>{x=4,y=47}</t>
  </si>
  <si>
    <t>第884关</t>
  </si>
  <si>
    <t>{10899}</t>
  </si>
  <si>
    <t>LAN.CHAPTER.chapter884</t>
  </si>
  <si>
    <t>{{{13,41},{{12,38},{19,42},{10,45}}},{{41,45},{{47,45},{41,47},{35,45}}},{{66,36},{{62,36},{70,40},{66,32}}},{{54,31},{{59,29},{48,32},{55,34}}},{{46,15},{{44,12},{44,18},{52,15}}},{{34,8},{{29,10},{34,5},{39,9}}},{{9,15},{{8,12},{14,16},{5,18}}}}</t>
  </si>
  <si>
    <t>第885关</t>
  </si>
  <si>
    <t>{10900}</t>
  </si>
  <si>
    <t>LAN.CHAPTER.chapter885</t>
  </si>
  <si>
    <t>{{{13,41},{{12,38},{19,42},{10,45}}},{{28,27},{{33,28},{28,25},{25,29}}},{{66,36},{{62,36},{70,40},{66,32}}},{{54,31},{{59,29},{48,32},{55,34}}},{{46,15},{{44,12},{44,18},{52,15}}},{{34,8},{{29,10},{34,5},{39,9}}},{{9,15},{{8,12},{14,16},{5,18}}}}</t>
  </si>
  <si>
    <t>第886关</t>
  </si>
  <si>
    <t>{10901}</t>
  </si>
  <si>
    <t>LAN.CHAPTER.chapter886</t>
  </si>
  <si>
    <t>{{{x=62,y=36},{x=70,y=40},{x=66,y=32}}}</t>
  </si>
  <si>
    <t>{{{13,41},{{12,38},{19,42},{10,45}}},{{28,27},{{33,28},{28,25},{25,29}}},{{41,45},{{47,45},{41,47},{35,45}}},{{54,31},{{59,29},{48,32},{55,34}}},{{46,15},{{44,12},{44,18},{52,15}}},{{34,8},{{29,10},{34,5},{39,9}}},{{9,15},{{8,12},{14,16},{5,18}}}}</t>
  </si>
  <si>
    <t>{x=56,y=44}</t>
  </si>
  <si>
    <t>第887关</t>
  </si>
  <si>
    <t>{10902}</t>
  </si>
  <si>
    <t>LAN.CHAPTER.chapter887</t>
  </si>
  <si>
    <t>{{{13,41},{{12,38},{19,42},{10,45}}},{{28,27},{{33,28},{28,25},{25,29}}},{{41,45},{{47,45},{41,47},{35,45}}},{{66,36},{{62,36},{70,40},{66,32}}},{{46,15},{{44,12},{44,18},{52,15}}},{{34,8},{{29,10},{34,5},{39,9}}},{{9,15},{{8,12},{14,16},{5,18}}}}</t>
  </si>
  <si>
    <t>{x=67,y=36}</t>
  </si>
  <si>
    <t>第888关</t>
  </si>
  <si>
    <t>{10903}</t>
  </si>
  <si>
    <t>LAN.CHAPTER.chapter888</t>
  </si>
  <si>
    <t>{{{x=44,y=12},{x=44,y=18},{x=52,y=15}}}</t>
  </si>
  <si>
    <t>{{{13,41},{{12,38},{19,42},{10,45}}},{{28,27},{{33,28},{28,25},{25,29}}},{{41,45},{{47,45},{41,47},{35,45}}},{{66,36},{{62,36},{70,40},{66,32}}},{{54,31},{{59,29},{48,32},{55,34}}},{{34,8},{{29,10},{34,5},{39,9}}},{{9,15},{{8,12},{14,16},{5,18}}}}</t>
  </si>
  <si>
    <t>{x=51,y=26}</t>
  </si>
  <si>
    <t>第889关</t>
  </si>
  <si>
    <t>{10904}</t>
  </si>
  <si>
    <t>LAN.CHAPTER.chapter889</t>
  </si>
  <si>
    <t>{{{13,41},{{12,38},{19,42},{10,45}}},{{28,27},{{33,28},{28,25},{25,29}}},{{41,45},{{47,45},{41,47},{35,45}}},{{66,36},{{62,36},{70,40},{66,32}}},{{54,31},{{59,29},{48,32},{55,34}}},{{46,15},{{44,12},{44,18},{52,15}}},{{9,15},{{8,12},{14,16},{5,18}}}}</t>
  </si>
  <si>
    <t>{x=47,y=15}</t>
  </si>
  <si>
    <t>第890关</t>
  </si>
  <si>
    <t>{10905}</t>
  </si>
  <si>
    <t>LAN.CHAPTER.chapter890</t>
  </si>
  <si>
    <t>{{{x=8,y=12},{x=14,y=16},{x=5,y=18}}}</t>
  </si>
  <si>
    <t>{x=2,y=6,a=1}</t>
  </si>
  <si>
    <t>{{{13,41},{{12,38},{19,42},{10,45}}},{{28,27},{{33,28},{28,25},{25,29}}},{{41,45},{{47,45},{41,47},{35,45}}},{{66,36},{{62,36},{70,40},{66,32}}},{{54,31},{{59,29},{48,32},{55,34}}},{{46,15},{{44,12},{44,18},{52,15}}},{{34,8},{{29,10},{34,5},{39,9}}}}</t>
  </si>
  <si>
    <t>第891关</t>
  </si>
  <si>
    <t>{10906}</t>
  </si>
  <si>
    <t>LAN.CHAPTER.chapter891</t>
  </si>
  <si>
    <t>{x=24,y=61}</t>
  </si>
  <si>
    <t>第892关</t>
  </si>
  <si>
    <t>{10907}</t>
  </si>
  <si>
    <t>LAN.CHAPTER.chapter892</t>
  </si>
  <si>
    <t>第893关</t>
  </si>
  <si>
    <t>{10908}</t>
  </si>
  <si>
    <t>LAN.CHAPTER.chapter893</t>
  </si>
  <si>
    <t>第894关</t>
  </si>
  <si>
    <t>{10909}</t>
  </si>
  <si>
    <t>LAN.CHAPTER.chapter894</t>
  </si>
  <si>
    <t>第895关</t>
  </si>
  <si>
    <t>{10910}</t>
  </si>
  <si>
    <t>LAN.CHAPTER.chapter895</t>
  </si>
  <si>
    <t>第896关</t>
  </si>
  <si>
    <t>{10911}</t>
  </si>
  <si>
    <t>LAN.CHAPTER.chapter896</t>
  </si>
  <si>
    <t>{{{x=27,y=29},{x=24,y=32},{x=15,y=35}}}</t>
  </si>
  <si>
    <t>{{{28,15},{{31,12},{31,18},{23,15}}},{{41,8},{{46,10},{41,5},{36,9}}},{{65,15},{{65,12},{61,17},{70,16}}},{{46,27},{{42,28},{47,25},{50,29}}},{{64,43},{{66,40},{59,44},{67,47}}}}</t>
  </si>
  <si>
    <t>{x=2,y=38}</t>
  </si>
  <si>
    <t>第897关</t>
  </si>
  <si>
    <t>{10912}</t>
  </si>
  <si>
    <t>LAN.CHAPTER.chapter897</t>
  </si>
  <si>
    <t>{{{22,32},{{27,29},{24,32},{15,35}}},{{41,8},{{46,10},{41,5},{36,9}}},{{65,15},{{65,12},{61,17},{70,16}}},{{46,27},{{42,28},{47,25},{50,29}}},{{64,43},{{66,40},{59,44},{67,47}}}}</t>
  </si>
  <si>
    <t>第898关</t>
  </si>
  <si>
    <t>{10913}</t>
  </si>
  <si>
    <t>LAN.CHAPTER.chapter898</t>
  </si>
  <si>
    <t>{{{22,32},{{27,29},{24,32},{15,35}}},{{28,15},{{31,12},{31,18},{23,15}}},{{65,15},{{65,12},{61,17},{70,16}}},{{46,27},{{42,28},{47,25},{50,29}}},{{64,43},{{66,40},{59,44},{67,47}}}}</t>
  </si>
  <si>
    <t>第899关</t>
  </si>
  <si>
    <t>{10914}</t>
  </si>
  <si>
    <t>LAN.CHAPTER.chapter899</t>
  </si>
  <si>
    <t>{{{x=65,y=12},{x=61,y=17},{x=70,y=16}}}</t>
  </si>
  <si>
    <t>{{{22,32},{{27,29},{24,32},{15,35}}},{{28,15},{{31,12},{31,18},{23,15}}},{{41,8},{{46,10},{41,5},{36,9}}},{{46,27},{{42,28},{47,25},{50,29}}},{{64,43},{{66,40},{59,44},{67,47}}}}</t>
  </si>
  <si>
    <t>第900关</t>
  </si>
  <si>
    <t>{10915}</t>
  </si>
  <si>
    <t>LAN.CHAPTER.chapter900</t>
  </si>
  <si>
    <t>{{{22,32},{{27,29},{24,32},{15,35}}},{{28,15},{{31,12},{31,18},{23,15}}},{{41,8},{{46,10},{41,5},{36,9}}},{{65,15},{{65,12},{61,17},{70,16}}},{{64,43},{{66,40},{59,44},{67,47}}}}</t>
  </si>
  <si>
    <t>{x=68,y=21}</t>
  </si>
  <si>
    <t>第901关</t>
  </si>
  <si>
    <t>{10916}</t>
  </si>
  <si>
    <t>LAN.CHAPTER.chapter901</t>
  </si>
  <si>
    <t>{{{x=66,y=40},{x=59,y=44},{x=67,y=47}}}</t>
  </si>
  <si>
    <t>{x=73,y=49,a=1}</t>
  </si>
  <si>
    <t>{{{22,32},{{27,29},{24,32},{15,35}}},{{28,15},{{31,12},{31,18},{23,15}}},{{41,8},{{46,10},{41,5},{36,9}}},{{65,15},{{65,12},{61,17},{70,16}}},{{46,27},{{42,28},{47,25},{50,29}}}}</t>
  </si>
  <si>
    <t>第902关</t>
  </si>
  <si>
    <t>{10917}</t>
  </si>
  <si>
    <t>LAN.CHAPTER.chapter902</t>
  </si>
  <si>
    <t>{{{x=9,y=15},{x=9,y=9},{x=16,y=9}}}</t>
  </si>
  <si>
    <t>{{{38,15},{{33,15},{41,18},{40,13}}},{{31,20},{{36,21},{30,23},{29,18}}},{{10,32},{{11,29},{5,32},{15,35}}},{{7,40},{{4,39},{11,38},{8,44}}},{{38,34},{{36,37},{36,31},{42,34}}},{{30,45},{{28,49},{29,55},{35,32}}}}</t>
  </si>
  <si>
    <t>第903关</t>
  </si>
  <si>
    <t>{10918}</t>
  </si>
  <si>
    <t>LAN.CHAPTER.chapter903</t>
  </si>
  <si>
    <t>{{{x=33,y=15},{x=41,y=18},{x=40,y=13}}}</t>
  </si>
  <si>
    <t>{{{11,11},{{9,15},{9,9},{16,9}}},{{31,20},{{36,21},{30,23},{29,18}}},{{10,32},{{11,29},{5,32},{15,35}}},{{7,40},{{4,39},{11,38},{8,44}}},{{38,34},{{36,37},{36,31},{42,34}}},{{30,45},{{28,49},{29,55},{35,32}}}}</t>
  </si>
  <si>
    <t>{x=15,y=14}</t>
  </si>
  <si>
    <t>第904关</t>
  </si>
  <si>
    <t>{10919}</t>
  </si>
  <si>
    <t>LAN.CHAPTER.chapter904</t>
  </si>
  <si>
    <t>{{{x=36,y=21},{x=30,y=23},{x=29,y=18}}}</t>
  </si>
  <si>
    <t>{{{11,11},{{9,15},{9,9},{16,9}}},{{38,15},{{33,15},{41,18},{40,13}}},{{10,32},{{11,29},{5,32},{15,35}}},{{7,40},{{4,39},{11,38},{8,44}}},{{38,34},{{36,37},{36,31},{42,34}}},{{30,45},{{28,49},{29,55},{35,32}}}}</t>
  </si>
  <si>
    <t>{x=37,y=16}</t>
  </si>
  <si>
    <t>第905关</t>
  </si>
  <si>
    <t>{10920}</t>
  </si>
  <si>
    <t>LAN.CHAPTER.chapter905</t>
  </si>
  <si>
    <t>{{{x=11,y=29},{x=5,y=32},{x=15,y=35}}}</t>
  </si>
  <si>
    <t>{{{11,11},{{9,15},{9,9},{16,9}}},{{38,15},{{33,15},{41,18},{40,13}}},{{31,20},{{36,21},{30,23},{29,18}}},{{7,40},{{4,39},{11,38},{8,44}}},{{38,34},{{36,37},{36,31},{42,34}}},{{30,45},{{28,49},{29,55},{35,32}}}}</t>
  </si>
  <si>
    <t>{x=22,y=23}</t>
  </si>
  <si>
    <t>第906关</t>
  </si>
  <si>
    <t>{10921}</t>
  </si>
  <si>
    <t>LAN.CHAPTER.chapter906</t>
  </si>
  <si>
    <t>{{{x=4,y=39},{x=11,y=38},{x=8,y=44}}}</t>
  </si>
  <si>
    <t>{{{11,11},{{9,15},{9,9},{16,9}}},{{38,15},{{33,15},{41,18},{40,13}}},{{31,20},{{36,21},{30,23},{29,18}}},{{10,32},{{11,29},{5,32},{15,35}}},{{38,34},{{36,37},{36,31},{42,34}}},{{30,45},{{28,49},{29,55},{35,32}}}}</t>
  </si>
  <si>
    <t>第907关</t>
  </si>
  <si>
    <t>{10922}</t>
  </si>
  <si>
    <t>LAN.CHAPTER.chapter907</t>
  </si>
  <si>
    <t>{{{x=36,y=37},{x=36,y=31},{x=42,y=34}}}</t>
  </si>
  <si>
    <t>{{{11,11},{{9,15},{9,9},{16,9}}},{{38,15},{{33,15},{41,18},{40,13}}},{{31,20},{{36,21},{30,23},{29,18}}},{{10,32},{{11,29},{5,32},{15,35}}},{{7,40},{{4,39},{11,38},{8,44}}},{{30,45},{{28,49},{29,55},{35,32}}}}</t>
  </si>
  <si>
    <t>第908关</t>
  </si>
  <si>
    <t>{10923}</t>
  </si>
  <si>
    <t>LAN.CHAPTER.chapter908</t>
  </si>
  <si>
    <t>{{{x=28,y=49},{x=29,y=55},{x=35,y=32}}}</t>
  </si>
  <si>
    <t>{x=45,y=56,a=1}</t>
  </si>
  <si>
    <t>{{{11,11},{{9,15},{9,9},{16,9}}},{{38,15},{{33,15},{41,18},{40,13}}},{{31,20},{{36,21},{30,23},{29,18}}},{{10,32},{{11,29},{5,32},{15,35}}},{{7,40},{{4,39},{11,38},{8,44}}},{{38,34},{{36,37},{36,31},{42,34}}}}</t>
  </si>
  <si>
    <t>第909关</t>
  </si>
  <si>
    <t>{10924}</t>
  </si>
  <si>
    <t>LAN.CHAPTER.chapter909</t>
  </si>
  <si>
    <t>{{{x=32,y=5},{x=26,y=8},{x=32,y=10}}}</t>
  </si>
  <si>
    <t>{{{40,13},{{41,11},{42,16},{37,14}}},{{15,19},{{15,16},{12,21},{19,22}}},{{36,32},{{36,29},{42,32},{32,35}}},{{39,40},{{43,39},{36,38},{39,44}}},{{9,34},{{11,37},{11,31},{5,34}}},{{18,51},{{19,49},{23,54},{12,52}}}}</t>
  </si>
  <si>
    <t>{x=25,y=2}</t>
  </si>
  <si>
    <t>第910关</t>
  </si>
  <si>
    <t>{10925}</t>
  </si>
  <si>
    <t>LAN.CHAPTER.chapter910</t>
  </si>
  <si>
    <t>{{{x=41,y=11},{x=42,y=16},{x=37,y=14}}}</t>
  </si>
  <si>
    <t>{{{30,7},{{32,5},{26,8},{32,10}}},{{15,19},{{15,16},{12,21},{19,22}}},{{36,32},{{36,29},{42,32},{32,35}}},{{39,40},{{43,39},{36,38},{39,44}}},{{9,34},{{11,37},{11,31},{5,34}}},{{18,51},{{19,49},{23,54},{12,52}}}}</t>
  </si>
  <si>
    <t>{x=38,y=8}</t>
  </si>
  <si>
    <t>第911关</t>
  </si>
  <si>
    <t>{10926}</t>
  </si>
  <si>
    <t>LAN.CHAPTER.chapter911</t>
  </si>
  <si>
    <t>{{{x=15,y=16},{x=12,y=21},{x=19,y=22}}}</t>
  </si>
  <si>
    <t>{{{30,7},{{32,5},{26,8},{32,10}}},{{40,13},{{41,11},{42,16},{37,14}}},{{36,32},{{36,29},{42,32},{32,35}}},{{39,40},{{43,39},{36,38},{39,44}}},{{9,34},{{11,37},{11,31},{5,34}}},{{18,51},{{19,49},{23,54},{12,52}}}}</t>
  </si>
  <si>
    <t>{x=32,y=13}</t>
  </si>
  <si>
    <t>第912关</t>
  </si>
  <si>
    <t>{10927}</t>
  </si>
  <si>
    <t>LAN.CHAPTER.chapter912</t>
  </si>
  <si>
    <t>{{{x=36,y=29},{x=42,y=32},{x=32,y=35}}}</t>
  </si>
  <si>
    <t>{{{30,7},{{32,5},{26,8},{32,10}}},{{40,13},{{41,11},{42,16},{37,14}}},{{15,19},{{15,16},{12,21},{19,22}}},{{39,40},{{43,39},{36,38},{39,44}}},{{9,34},{{11,37},{11,31},{5,34}}},{{18,51},{{19,49},{23,54},{12,52}}}}</t>
  </si>
  <si>
    <t>{x=25,y=23}</t>
  </si>
  <si>
    <t>第913关</t>
  </si>
  <si>
    <t>{10928}</t>
  </si>
  <si>
    <t>LAN.CHAPTER.chapter913</t>
  </si>
  <si>
    <t>{{{x=43,y=39},{x=36,y=38},{x=39,y=44}}}</t>
  </si>
  <si>
    <t>{{{30,7},{{32,5},{26,8},{32,10}}},{{40,13},{{41,11},{42,16},{37,14}}},{{15,19},{{15,16},{12,21},{19,22}}},{{36,32},{{36,29},{42,32},{32,35}}},{{9,34},{{11,37},{11,31},{5,34}}},{{18,51},{{19,49},{23,54},{12,52}}}}</t>
  </si>
  <si>
    <t>{x=37,y=34}</t>
  </si>
  <si>
    <t>第914关</t>
  </si>
  <si>
    <t>{10929}</t>
  </si>
  <si>
    <t>LAN.CHAPTER.chapter914</t>
  </si>
  <si>
    <t>{{{x=11,y=37},{x=11,y=31},{x=5,y=34}}}</t>
  </si>
  <si>
    <t>{{{30,7},{{32,5},{26,8},{32,10}}},{{40,13},{{41,11},{42,16},{37,14}}},{{15,19},{{15,16},{12,21},{19,22}}},{{36,32},{{36,29},{42,32},{32,35}}},{{39,40},{{43,39},{36,38},{39,44}}},{{18,51},{{19,49},{23,54},{12,52}}}}</t>
  </si>
  <si>
    <t>{x=29,y=40}</t>
  </si>
  <si>
    <t>第915关</t>
  </si>
  <si>
    <t>{10930}</t>
  </si>
  <si>
    <t>LAN.CHAPTER.chapter915</t>
  </si>
  <si>
    <t>{{{x=19,y=49},{x=23,y=54},{x=12,y=52}}}</t>
  </si>
  <si>
    <t>{x=24,y=61,a=1}</t>
  </si>
  <si>
    <t>{{{30,7},{{32,5},{26,8},{32,10}}},{{40,13},{{41,11},{42,16},{37,14}}},{{15,19},{{15,16},{12,21},{19,22}}},{{36,32},{{36,29},{42,32},{32,35}}},{{39,40},{{43,39},{36,38},{39,44}}},{{9,34},{{11,37},{11,31},{5,34}}}}</t>
  </si>
  <si>
    <t>{x=13,y=46}</t>
  </si>
  <si>
    <t>第916关</t>
  </si>
  <si>
    <t>{10931}</t>
  </si>
  <si>
    <t>LAN.CHAPTER.chapter916</t>
  </si>
  <si>
    <t>第917关</t>
  </si>
  <si>
    <t>{10932}</t>
  </si>
  <si>
    <t>LAN.CHAPTER.chapter917</t>
  </si>
  <si>
    <t>第918关</t>
  </si>
  <si>
    <t>{10933}</t>
  </si>
  <si>
    <t>LAN.CHAPTER.chapter918</t>
  </si>
  <si>
    <t>第919关</t>
  </si>
  <si>
    <t>{10934}</t>
  </si>
  <si>
    <t>LAN.CHAPTER.chapter919</t>
  </si>
  <si>
    <t>第920关</t>
  </si>
  <si>
    <t>{10935}</t>
  </si>
  <si>
    <t>LAN.CHAPTER.chapter920</t>
  </si>
  <si>
    <t>第921关</t>
  </si>
  <si>
    <t>{10936}</t>
  </si>
  <si>
    <t>LAN.CHAPTER.chapter921</t>
  </si>
  <si>
    <t>第922关</t>
  </si>
  <si>
    <t>{10937}</t>
  </si>
  <si>
    <t>LAN.CHAPTER.chapter922</t>
  </si>
  <si>
    <t>第923关</t>
  </si>
  <si>
    <t>{10938}</t>
  </si>
  <si>
    <t>LAN.CHAPTER.chapter923</t>
  </si>
  <si>
    <t>第924关</t>
  </si>
  <si>
    <t>{10939}</t>
  </si>
  <si>
    <t>LAN.CHAPTER.chapter924</t>
  </si>
  <si>
    <t>第925关</t>
  </si>
  <si>
    <t>{10940}</t>
  </si>
  <si>
    <t>LAN.CHAPTER.chapter925</t>
  </si>
  <si>
    <t>第926关</t>
  </si>
  <si>
    <t>{10941}</t>
  </si>
  <si>
    <t>LAN.CHAPTER.chapter926</t>
  </si>
  <si>
    <t>第927关</t>
  </si>
  <si>
    <t>{10942}</t>
  </si>
  <si>
    <t>LAN.CHAPTER.chapter927</t>
  </si>
  <si>
    <t>第928关</t>
  </si>
  <si>
    <t>{10943}</t>
  </si>
  <si>
    <t>LAN.CHAPTER.chapter928</t>
  </si>
  <si>
    <t>第929关</t>
  </si>
  <si>
    <t>{10944}</t>
  </si>
  <si>
    <t>LAN.CHAPTER.chapter929</t>
  </si>
  <si>
    <t>第930关</t>
  </si>
  <si>
    <t>{10945}</t>
  </si>
  <si>
    <t>LAN.CHAPTER.chapter930</t>
  </si>
  <si>
    <t>第931关</t>
  </si>
  <si>
    <t>{10946}</t>
  </si>
  <si>
    <t>LAN.CHAPTER.chapter931</t>
  </si>
  <si>
    <t>第932关</t>
  </si>
  <si>
    <t>{10947}</t>
  </si>
  <si>
    <t>LAN.CHAPTER.chapter932</t>
  </si>
  <si>
    <t>第933关</t>
  </si>
  <si>
    <t>{10948}</t>
  </si>
  <si>
    <t>LAN.CHAPTER.chapter933</t>
  </si>
  <si>
    <t>第934关</t>
  </si>
  <si>
    <t>{10949}</t>
  </si>
  <si>
    <t>LAN.CHAPTER.chapter934</t>
  </si>
  <si>
    <t>第935关</t>
  </si>
  <si>
    <t>{10950}</t>
  </si>
  <si>
    <t>LAN.CHAPTER.chapter935</t>
  </si>
  <si>
    <t>第936关</t>
  </si>
  <si>
    <t>{10951}</t>
  </si>
  <si>
    <t>LAN.CHAPTER.chapter936</t>
  </si>
  <si>
    <t>第937关</t>
  </si>
  <si>
    <t>{10952}</t>
  </si>
  <si>
    <t>LAN.CHAPTER.chapter937</t>
  </si>
  <si>
    <t>第938关</t>
  </si>
  <si>
    <t>{10953}</t>
  </si>
  <si>
    <t>LAN.CHAPTER.chapter938</t>
  </si>
  <si>
    <t>第939关</t>
  </si>
  <si>
    <t>{10954}</t>
  </si>
  <si>
    <t>LAN.CHAPTER.chapter939</t>
  </si>
  <si>
    <t>第940关</t>
  </si>
  <si>
    <t>{10955}</t>
  </si>
  <si>
    <t>LAN.CHAPTER.chapter940</t>
  </si>
  <si>
    <t>第941关</t>
  </si>
  <si>
    <t>{10956}</t>
  </si>
  <si>
    <t>第942关</t>
  </si>
  <si>
    <t>{10957}</t>
  </si>
  <si>
    <t>第943关</t>
  </si>
  <si>
    <t>{10958}</t>
  </si>
  <si>
    <t>第944关</t>
  </si>
  <si>
    <t>{10959}</t>
  </si>
  <si>
    <t>第945关</t>
  </si>
  <si>
    <t>{10960}</t>
  </si>
  <si>
    <t>第946关</t>
  </si>
  <si>
    <t>{10961}</t>
  </si>
  <si>
    <t>第947关</t>
  </si>
  <si>
    <t>{10962}</t>
  </si>
  <si>
    <t>第948关</t>
  </si>
  <si>
    <t>{10963}</t>
  </si>
  <si>
    <t>第949关</t>
  </si>
  <si>
    <t>{10964}</t>
  </si>
  <si>
    <t>第950关</t>
  </si>
  <si>
    <t>{10965}</t>
  </si>
  <si>
    <t>第951关</t>
  </si>
  <si>
    <t>{10966}</t>
  </si>
  <si>
    <t>{{type=0,id=2,count=1},{type=0,id=1,count=1},{type=1,id=200033,count=1},{type=1,id=200054,count=1},{type=1,id=200059,count=1}}</t>
  </si>
  <si>
    <t>第952关</t>
  </si>
  <si>
    <t>{10967}</t>
  </si>
  <si>
    <t>第953关</t>
  </si>
  <si>
    <t>{10968}</t>
  </si>
  <si>
    <t>第954关</t>
  </si>
  <si>
    <t>{10969}</t>
  </si>
  <si>
    <t>第955关</t>
  </si>
  <si>
    <t>{10970}</t>
  </si>
  <si>
    <t>第956关</t>
  </si>
  <si>
    <t>{10971}</t>
  </si>
  <si>
    <t>第957关</t>
  </si>
  <si>
    <t>{10972}</t>
  </si>
  <si>
    <t>第958关</t>
  </si>
  <si>
    <t>{10973}</t>
  </si>
  <si>
    <t>第959关</t>
  </si>
  <si>
    <t>{10974}</t>
  </si>
  <si>
    <t>第960关</t>
  </si>
  <si>
    <t>{10975}</t>
  </si>
  <si>
    <t>第961关</t>
  </si>
  <si>
    <t>{10976}</t>
  </si>
  <si>
    <t>第962关</t>
  </si>
  <si>
    <t>{10977}</t>
  </si>
  <si>
    <t>第963关</t>
  </si>
  <si>
    <t>{10978}</t>
  </si>
  <si>
    <t>第964关</t>
  </si>
  <si>
    <t>{10979}</t>
  </si>
  <si>
    <t>第965关</t>
  </si>
  <si>
    <t>{10980}</t>
  </si>
  <si>
    <t>第966关</t>
  </si>
  <si>
    <t>{10981}</t>
  </si>
  <si>
    <t>第967关</t>
  </si>
  <si>
    <t>{10982}</t>
  </si>
  <si>
    <t>第968关</t>
  </si>
  <si>
    <t>{10983}</t>
  </si>
  <si>
    <t>第969关</t>
  </si>
  <si>
    <t>{10984}</t>
  </si>
  <si>
    <t>第970关</t>
  </si>
  <si>
    <t>{10985}</t>
  </si>
  <si>
    <t>第971关</t>
  </si>
  <si>
    <t>{10986}</t>
  </si>
  <si>
    <t>第972关</t>
  </si>
  <si>
    <t>{10987}</t>
  </si>
  <si>
    <t>第973关</t>
  </si>
  <si>
    <t>{10988}</t>
  </si>
  <si>
    <t>第974关</t>
  </si>
  <si>
    <t>{10989}</t>
  </si>
  <si>
    <t>第975关</t>
  </si>
  <si>
    <t>{10990}</t>
  </si>
  <si>
    <t>第976关</t>
  </si>
  <si>
    <t>{10991}</t>
  </si>
  <si>
    <t>第977关</t>
  </si>
  <si>
    <t>{10992}</t>
  </si>
  <si>
    <t>第978关</t>
  </si>
  <si>
    <t>{10993}</t>
  </si>
  <si>
    <t>第979关</t>
  </si>
  <si>
    <t>{10994}</t>
  </si>
  <si>
    <t>第980关</t>
  </si>
  <si>
    <t>{10995}</t>
  </si>
  <si>
    <t>第981关</t>
  </si>
  <si>
    <t>{10996}</t>
  </si>
  <si>
    <t>第982关</t>
  </si>
  <si>
    <t>{10997}</t>
  </si>
  <si>
    <t>第983关</t>
  </si>
  <si>
    <t>{10998}</t>
  </si>
  <si>
    <t>第984关</t>
  </si>
  <si>
    <t>{10999}</t>
  </si>
  <si>
    <t>第985关</t>
  </si>
  <si>
    <t>{11000}</t>
  </si>
  <si>
    <t>第986关</t>
  </si>
  <si>
    <t>{11001}</t>
  </si>
  <si>
    <t>第987关</t>
  </si>
  <si>
    <t>{11002}</t>
  </si>
  <si>
    <t>第988关</t>
  </si>
  <si>
    <t>{11003}</t>
  </si>
  <si>
    <t>第989关</t>
  </si>
  <si>
    <t>{11004}</t>
  </si>
  <si>
    <t>第990关</t>
  </si>
  <si>
    <t>{11005}</t>
  </si>
  <si>
    <t>第991关</t>
  </si>
  <si>
    <t>{11006}</t>
  </si>
  <si>
    <t>第992关</t>
  </si>
  <si>
    <t>{11007}</t>
  </si>
  <si>
    <t>第993关</t>
  </si>
  <si>
    <t>{11008}</t>
  </si>
  <si>
    <t>第994关</t>
  </si>
  <si>
    <t>{11009}</t>
  </si>
  <si>
    <t>第995关</t>
  </si>
  <si>
    <t>{11010}</t>
  </si>
  <si>
    <t>第996关</t>
  </si>
  <si>
    <t>{11011}</t>
  </si>
  <si>
    <t>第997关</t>
  </si>
  <si>
    <t>{11012}</t>
  </si>
  <si>
    <t>第998关</t>
  </si>
  <si>
    <t>{11013}</t>
  </si>
  <si>
    <t>第999关</t>
  </si>
  <si>
    <t>{11014}</t>
  </si>
  <si>
    <t>第1000关</t>
  </si>
  <si>
    <t>{11015}</t>
  </si>
  <si>
    <t>第1001关</t>
  </si>
  <si>
    <t>{11016}</t>
  </si>
  <si>
    <t>第1002关</t>
  </si>
  <si>
    <t>{11017}</t>
  </si>
  <si>
    <t>第1003关</t>
  </si>
  <si>
    <t>{11018}</t>
  </si>
  <si>
    <t>第1004关</t>
  </si>
  <si>
    <t>{11019}</t>
  </si>
  <si>
    <t>第1005关</t>
  </si>
  <si>
    <t>{11020}</t>
  </si>
  <si>
    <t>第1006关</t>
  </si>
  <si>
    <t>{11021}</t>
  </si>
  <si>
    <t>第1007关</t>
  </si>
  <si>
    <t>{11022}</t>
  </si>
  <si>
    <t>第1008关</t>
  </si>
  <si>
    <t>{11023}</t>
  </si>
  <si>
    <t>第1009关</t>
  </si>
  <si>
    <t>{11024}</t>
  </si>
  <si>
    <t>第1010关</t>
  </si>
  <si>
    <t>{11025}</t>
  </si>
  <si>
    <t>第1011关</t>
  </si>
  <si>
    <t>{11026}</t>
  </si>
  <si>
    <t>第1012关</t>
  </si>
  <si>
    <t>{11027}</t>
  </si>
  <si>
    <t>第1013关</t>
  </si>
  <si>
    <t>{11028}</t>
  </si>
  <si>
    <t>第1014关</t>
  </si>
  <si>
    <t>{11029}</t>
  </si>
  <si>
    <t>第1015关</t>
  </si>
  <si>
    <t>{11030}</t>
  </si>
  <si>
    <t>第1016关</t>
  </si>
  <si>
    <t>{11031}</t>
  </si>
  <si>
    <t>第1017关</t>
  </si>
  <si>
    <t>{11032}</t>
  </si>
  <si>
    <t>第1018关</t>
  </si>
  <si>
    <t>{11033}</t>
  </si>
  <si>
    <t>第1019关</t>
  </si>
  <si>
    <t>{11034}</t>
  </si>
  <si>
    <t>第1020关</t>
  </si>
  <si>
    <t>{11035}</t>
  </si>
  <si>
    <t>第1021关</t>
  </si>
  <si>
    <t>{11036}</t>
  </si>
  <si>
    <t>第1022关</t>
  </si>
  <si>
    <t>{11037}</t>
  </si>
  <si>
    <t>第1023关</t>
  </si>
  <si>
    <t>{11038}</t>
  </si>
  <si>
    <t>第1024关</t>
  </si>
  <si>
    <t>{11039}</t>
  </si>
  <si>
    <t>第1025关</t>
  </si>
  <si>
    <t>{11040}</t>
  </si>
  <si>
    <t>第1026关</t>
  </si>
  <si>
    <t>{11041}</t>
  </si>
  <si>
    <t>第1027关</t>
  </si>
  <si>
    <t>{11042}</t>
  </si>
  <si>
    <t>第1028关</t>
  </si>
  <si>
    <t>{11043}</t>
  </si>
  <si>
    <t>第1029关</t>
  </si>
  <si>
    <t>{11044}</t>
  </si>
  <si>
    <t>第1030关</t>
  </si>
  <si>
    <t>{11045}</t>
  </si>
  <si>
    <t>第1031关</t>
  </si>
  <si>
    <t>{11046}</t>
  </si>
  <si>
    <t>第1032关</t>
  </si>
  <si>
    <t>{11047}</t>
  </si>
  <si>
    <t>第1033关</t>
  </si>
  <si>
    <t>{11048}</t>
  </si>
  <si>
    <t>第1034关</t>
  </si>
  <si>
    <t>{11049}</t>
  </si>
  <si>
    <t>第1035关</t>
  </si>
  <si>
    <t>{11050}</t>
  </si>
  <si>
    <t>第1036关</t>
  </si>
  <si>
    <t>{11051}</t>
  </si>
  <si>
    <t>第1037关</t>
  </si>
  <si>
    <t>{11052}</t>
  </si>
  <si>
    <t>第1038关</t>
  </si>
  <si>
    <t>{11053}</t>
  </si>
  <si>
    <t>第1039关</t>
  </si>
  <si>
    <t>{11054}</t>
  </si>
  <si>
    <t>第1040关</t>
  </si>
  <si>
    <t>{11055}</t>
  </si>
  <si>
    <t>第1041关</t>
  </si>
  <si>
    <t>{11056}</t>
  </si>
  <si>
    <t>第1042关</t>
  </si>
  <si>
    <t>{11057}</t>
  </si>
  <si>
    <t>第1043关</t>
  </si>
  <si>
    <t>{11058}</t>
  </si>
  <si>
    <t>第1044关</t>
  </si>
  <si>
    <t>{11059}</t>
  </si>
  <si>
    <t>第1045关</t>
  </si>
  <si>
    <t>{11060}</t>
  </si>
  <si>
    <t>第1046关</t>
  </si>
  <si>
    <t>{11061}</t>
  </si>
  <si>
    <t>第1047关</t>
  </si>
  <si>
    <t>{11062}</t>
  </si>
  <si>
    <t>第1048关</t>
  </si>
  <si>
    <t>{11063}</t>
  </si>
  <si>
    <t>第1049关</t>
  </si>
  <si>
    <t>{11064}</t>
  </si>
  <si>
    <t>第1050关</t>
  </si>
  <si>
    <t>{11065}</t>
  </si>
  <si>
    <t>第1051关</t>
  </si>
  <si>
    <t>{11066}</t>
  </si>
  <si>
    <t>第1052关</t>
  </si>
  <si>
    <t>{11067}</t>
  </si>
  <si>
    <t>第1053关</t>
  </si>
  <si>
    <t>{11068}</t>
  </si>
  <si>
    <t>第1054关</t>
  </si>
  <si>
    <t>{11069}</t>
  </si>
  <si>
    <t>第1055关</t>
  </si>
  <si>
    <t>{11070}</t>
  </si>
  <si>
    <t>第1056关</t>
  </si>
  <si>
    <t>{11071}</t>
  </si>
  <si>
    <t>第1057关</t>
  </si>
  <si>
    <t>{11072}</t>
  </si>
  <si>
    <t>第1058关</t>
  </si>
  <si>
    <t>{11073}</t>
  </si>
  <si>
    <t>第1059关</t>
  </si>
  <si>
    <t>{11074}</t>
  </si>
  <si>
    <t>第1060关</t>
  </si>
  <si>
    <t>{11075}</t>
  </si>
  <si>
    <t>第1061关</t>
  </si>
  <si>
    <t>{11076}</t>
  </si>
  <si>
    <t>第1062关</t>
  </si>
  <si>
    <t>{11077}</t>
  </si>
  <si>
    <t>第1063关</t>
  </si>
  <si>
    <t>{11078}</t>
  </si>
  <si>
    <t>第1064关</t>
  </si>
  <si>
    <t>{11079}</t>
  </si>
  <si>
    <t>第1065关</t>
  </si>
  <si>
    <t>{11080}</t>
  </si>
  <si>
    <t>第1066关</t>
  </si>
  <si>
    <t>{11081}</t>
  </si>
  <si>
    <t>第1067关</t>
  </si>
  <si>
    <t>{11082}</t>
  </si>
  <si>
    <t>第1068关</t>
  </si>
  <si>
    <t>{11083}</t>
  </si>
  <si>
    <t>第1069关</t>
  </si>
  <si>
    <t>{11084}</t>
  </si>
  <si>
    <t>第1070关</t>
  </si>
  <si>
    <t>{11085}</t>
  </si>
  <si>
    <t>第1071关</t>
  </si>
  <si>
    <t>{11086}</t>
  </si>
  <si>
    <t>第1072关</t>
  </si>
  <si>
    <t>{11087}</t>
  </si>
  <si>
    <t>第1073关</t>
  </si>
  <si>
    <t>{11088}</t>
  </si>
  <si>
    <t>第1074关</t>
  </si>
  <si>
    <t>{11089}</t>
  </si>
  <si>
    <t>第1075关</t>
  </si>
  <si>
    <t>{11090}</t>
  </si>
  <si>
    <t>第1076关</t>
  </si>
  <si>
    <t>{11091}</t>
  </si>
  <si>
    <t>第1077关</t>
  </si>
  <si>
    <t>{11092}</t>
  </si>
  <si>
    <t>第1078关</t>
  </si>
  <si>
    <t>{11093}</t>
  </si>
  <si>
    <t>第1079关</t>
  </si>
  <si>
    <t>{11094}</t>
  </si>
  <si>
    <t>第1080关</t>
  </si>
  <si>
    <t>{11095}</t>
  </si>
  <si>
    <t>第1081关</t>
  </si>
  <si>
    <t>{11096}</t>
  </si>
  <si>
    <t>第1082关</t>
  </si>
  <si>
    <t>{11097}</t>
  </si>
  <si>
    <t>第1083关</t>
  </si>
  <si>
    <t>{11098}</t>
  </si>
  <si>
    <t>第1084关</t>
  </si>
  <si>
    <t>{11099}</t>
  </si>
  <si>
    <t>第1085关</t>
  </si>
  <si>
    <t>{11100}</t>
  </si>
  <si>
    <t>第1086关</t>
  </si>
  <si>
    <t>{11101}</t>
  </si>
  <si>
    <t>第1087关</t>
  </si>
  <si>
    <t>{11102}</t>
  </si>
  <si>
    <t>第1088关</t>
  </si>
  <si>
    <t>{11103}</t>
  </si>
  <si>
    <t>第1089关</t>
  </si>
  <si>
    <t>{11104}</t>
  </si>
  <si>
    <t>第1090关</t>
  </si>
  <si>
    <t>{11105}</t>
  </si>
  <si>
    <t>第1091关</t>
  </si>
  <si>
    <t>{11106}</t>
  </si>
  <si>
    <t>第1092关</t>
  </si>
  <si>
    <t>{11107}</t>
  </si>
  <si>
    <t>第1093关</t>
  </si>
  <si>
    <t>{11108}</t>
  </si>
  <si>
    <t>第1094关</t>
  </si>
  <si>
    <t>{11109}</t>
  </si>
  <si>
    <t>第1095关</t>
  </si>
  <si>
    <t>{11110}</t>
  </si>
  <si>
    <t>第1096关</t>
  </si>
  <si>
    <t>{11111}</t>
  </si>
  <si>
    <t>第1097关</t>
  </si>
  <si>
    <t>{11112}</t>
  </si>
  <si>
    <t>第1098关</t>
  </si>
  <si>
    <t>{11113}</t>
  </si>
  <si>
    <t>第1099关</t>
  </si>
  <si>
    <t>{11114}</t>
  </si>
  <si>
    <t>第1100关</t>
  </si>
  <si>
    <t>{11115}</t>
  </si>
  <si>
    <t>第1101关</t>
  </si>
  <si>
    <t>{11116}</t>
  </si>
  <si>
    <t>第1102关</t>
  </si>
  <si>
    <t>{11117}</t>
  </si>
  <si>
    <t>第1103关</t>
  </si>
  <si>
    <t>{11118}</t>
  </si>
  <si>
    <t>第1104关</t>
  </si>
  <si>
    <t>{11119}</t>
  </si>
  <si>
    <t>第1105关</t>
  </si>
  <si>
    <t>{11120}</t>
  </si>
  <si>
    <t>第1106关</t>
  </si>
  <si>
    <t>{11121}</t>
  </si>
  <si>
    <t>第1107关</t>
  </si>
  <si>
    <t>{11122}</t>
  </si>
  <si>
    <t>第1108关</t>
  </si>
  <si>
    <t>{11123}</t>
  </si>
  <si>
    <t>第1109关</t>
  </si>
  <si>
    <t>{11124}</t>
  </si>
  <si>
    <t>第1110关</t>
  </si>
  <si>
    <t>{11125}</t>
  </si>
  <si>
    <t>第1111关</t>
  </si>
  <si>
    <t>{11126}</t>
  </si>
  <si>
    <t>第1112关</t>
  </si>
  <si>
    <t>{11127}</t>
  </si>
  <si>
    <t>第1113关</t>
  </si>
  <si>
    <t>{11128}</t>
  </si>
  <si>
    <t>第1114关</t>
  </si>
  <si>
    <t>{11129}</t>
  </si>
  <si>
    <t>第1115关</t>
  </si>
  <si>
    <t>{11130}</t>
  </si>
  <si>
    <t>第1116关</t>
  </si>
  <si>
    <t>{11131}</t>
  </si>
  <si>
    <t>第1117关</t>
  </si>
  <si>
    <t>{11132}</t>
  </si>
  <si>
    <t>第1118关</t>
  </si>
  <si>
    <t>{11133}</t>
  </si>
  <si>
    <t>第1119关</t>
  </si>
  <si>
    <t>{11134}</t>
  </si>
  <si>
    <t>第1120关</t>
  </si>
  <si>
    <t>{11135}</t>
  </si>
  <si>
    <t>第1121关</t>
  </si>
  <si>
    <t>{11136}</t>
  </si>
  <si>
    <t>第1122关</t>
  </si>
  <si>
    <t>{11137}</t>
  </si>
  <si>
    <t>第1123关</t>
  </si>
  <si>
    <t>{11138}</t>
  </si>
  <si>
    <t>第1124关</t>
  </si>
  <si>
    <t>{11139}</t>
  </si>
  <si>
    <t>第1125关</t>
  </si>
  <si>
    <t>{11140}</t>
  </si>
  <si>
    <t>第1126关</t>
  </si>
  <si>
    <t>{11141}</t>
  </si>
  <si>
    <t>第1127关</t>
  </si>
  <si>
    <t>{11142}</t>
  </si>
  <si>
    <t>第1128关</t>
  </si>
  <si>
    <t>{11143}</t>
  </si>
  <si>
    <t>第1129关</t>
  </si>
  <si>
    <t>{11144}</t>
  </si>
  <si>
    <t>第1130关</t>
  </si>
  <si>
    <t>{11145}</t>
  </si>
  <si>
    <t>第1131关</t>
  </si>
  <si>
    <t>{11146}</t>
  </si>
  <si>
    <t>第1132关</t>
  </si>
  <si>
    <t>{11147}</t>
  </si>
  <si>
    <t>第1133关</t>
  </si>
  <si>
    <t>{11148}</t>
  </si>
  <si>
    <t>第1134关</t>
  </si>
  <si>
    <t>{11149}</t>
  </si>
  <si>
    <t>第1135关</t>
  </si>
  <si>
    <t>{11150}</t>
  </si>
  <si>
    <t>第1136关</t>
  </si>
  <si>
    <t>{11151}</t>
  </si>
  <si>
    <t>第1137关</t>
  </si>
  <si>
    <t>{11152}</t>
  </si>
  <si>
    <t>第1138关</t>
  </si>
  <si>
    <t>{11153}</t>
  </si>
  <si>
    <t>第1139关</t>
  </si>
  <si>
    <t>{11154}</t>
  </si>
  <si>
    <t>第1140关</t>
  </si>
  <si>
    <t>{11155}</t>
  </si>
  <si>
    <t>第1141关</t>
  </si>
  <si>
    <t>{11156}</t>
  </si>
  <si>
    <t>第1142关</t>
  </si>
  <si>
    <t>{11157}</t>
  </si>
  <si>
    <t>第1143关</t>
  </si>
  <si>
    <t>{11158}</t>
  </si>
  <si>
    <t>第1144关</t>
  </si>
  <si>
    <t>{11159}</t>
  </si>
  <si>
    <t>第1145关</t>
  </si>
  <si>
    <t>{11160}</t>
  </si>
  <si>
    <t>第1146关</t>
  </si>
  <si>
    <t>{11161}</t>
  </si>
  <si>
    <t>第1147关</t>
  </si>
  <si>
    <t>{11162}</t>
  </si>
  <si>
    <t>第1148关</t>
  </si>
  <si>
    <t>{11163}</t>
  </si>
  <si>
    <t>第1149关</t>
  </si>
  <si>
    <t>{11164}</t>
  </si>
  <si>
    <t>第1150关</t>
  </si>
  <si>
    <t>{11165}</t>
  </si>
  <si>
    <t>第1151关</t>
  </si>
  <si>
    <t>{11166}</t>
  </si>
  <si>
    <t>{{type=0,id=2,count=1},{type=0,id=1,count=1},{type=1,id=200034,count=1},{type=1,id=200055,count=1},{type=1,id=200059,count=1}}</t>
  </si>
  <si>
    <t>第1152关</t>
  </si>
  <si>
    <t>{11167}</t>
  </si>
  <si>
    <t>第1153关</t>
  </si>
  <si>
    <t>{11168}</t>
  </si>
  <si>
    <t>第1154关</t>
  </si>
  <si>
    <t>{11169}</t>
  </si>
  <si>
    <t>第1155关</t>
  </si>
  <si>
    <t>{11170}</t>
  </si>
  <si>
    <t>第1156关</t>
  </si>
  <si>
    <t>{11171}</t>
  </si>
  <si>
    <t>{{{x=23,y=7},{x=17,y=11},{x=10,y=10}}}</t>
  </si>
  <si>
    <t>{{{23,25},{{17,27},{26,27},{26,21}}},{{45,15},{{40,16},{47,17},{50,12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</si>
  <si>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第1157关</t>
  </si>
  <si>
    <t>{11172}</t>
  </si>
  <si>
    <t>{{{x=17,y=27},{x=26,y=27},{x=26,y=21}}}</t>
  </si>
  <si>
    <t>{{{16,9},{{23,7},{17,11},{10,10}}},{{45,15},{{40,16},{47,17},{50,12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</si>
  <si>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{x=8,y=15}</t>
  </si>
  <si>
    <t>第1158关</t>
  </si>
  <si>
    <t>{11173}</t>
  </si>
  <si>
    <t>{{{x=40,y=16},{x=47,y=17},{x=50,y=12}}}</t>
  </si>
  <si>
    <t>{{{16,9},{{23,7},{17,11},{10,10}}},{{23,25},{{17,27},{26,27},{26,21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</si>
  <si>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{x=34,y=20}</t>
  </si>
  <si>
    <t>第1159关</t>
  </si>
  <si>
    <t>{11174}</t>
  </si>
  <si>
    <t>{{{x=77,y=17},{x=79,y=24},{x=69,y=24}}}</t>
  </si>
  <si>
    <t>{{{16,9},{{23,7},{17,11},{10,10}}},{{23,25},{{17,27},{26,27},{26,21}}},{{45,15},{{40,16},{47,17},{50,12}}},{{61,30},{{65,27},{56,30},{62,33}}},{{64,41},{{60,39},{64,42},{69,44}}},{{54,34},{{58,31},{56,37},{49,35}}},{{33,46},{{34,42},{39,48},{28,48}}},{{36,53},{{43,54},{36,52},{29,55}}},{{12,47},{{19,48},{8,51},{9,43}}}}</t>
  </si>
  <si>
    <t>{x=60,y=7}</t>
  </si>
  <si>
    <t>第1160关</t>
  </si>
  <si>
    <t>{11175}</t>
  </si>
  <si>
    <t>{{{x=65,y=27},{x=56,y=30},{x=62,y=33}}}</t>
  </si>
  <si>
    <t>{{{16,9},{{23,7},{17,11},{10,10}}},{{23,25},{{17,27},{26,27},{26,21}}},{{45,15},{{40,16},{47,17},{50,12}}},{{75,21},{{77,17},{79,24},{69,24}}},{{64,41},{{60,39},{64,42},{69,44}}},{{54,34},{{58,31},{56,37},{49,35}}},{{33,46},{{34,42},{39,48},{28,48}}},{{36,53},{{43,54},{36,52},{29,55}}},{{12,47},{{19,48},{8,51},{9,43}}}}</t>
  </si>
  <si>
    <t>{x=75,y=22}</t>
  </si>
  <si>
    <t>第1161关</t>
  </si>
  <si>
    <t>{11176}</t>
  </si>
  <si>
    <t>{{{x=60,y=39},{x=64,y=42},{x=69,y=44}}}</t>
  </si>
  <si>
    <t>{{{16,9},{{23,7},{17,11},{10,10}}},{{23,25},{{17,27},{26,27},{26,21}}},{{45,15},{{40,16},{47,17},{50,12}}},{{75,21},{{77,17},{79,24},{69,24}}},{{61,30},{{65,27},{56,30},{62,33}}},{{54,34},{{58,31},{56,37},{49,35}}},{{33,46},{{34,42},{39,48},{28,48}}},{{36,53},{{43,54},{36,52},{29,55}}},{{12,47},{{19,48},{8,51},{9,43}}}}</t>
  </si>
  <si>
    <t>{x=62,y=30}</t>
  </si>
  <si>
    <t>第1162关</t>
  </si>
  <si>
    <t>{11177}</t>
  </si>
  <si>
    <t>{{{x=58,y=31},{x=56,y=37},{x=49,y=35}}}</t>
  </si>
  <si>
    <t>{{{16,9},{{23,7},{17,11},{10,10}}},{{23,25},{{17,27},{26,27},{26,21}}},{{45,15},{{40,16},{47,17},{50,12}}},{{75,21},{{77,17},{79,24},{69,24}}},{{61,30},{{65,27},{56,30},{62,33}}},{{64,41},{{60,39},{64,42},{69,44}}},{{33,46},{{34,42},{39,48},{28,48}}},{{36,53},{{43,54},{36,52},{29,55}}},{{12,47},{{19,48},{8,51},{9,43}}}}</t>
  </si>
  <si>
    <t>{x=72,y=34}</t>
  </si>
  <si>
    <t>第1163关</t>
  </si>
  <si>
    <t>{11178}</t>
  </si>
  <si>
    <t>{{{x=34,y=42},{x=39,y=48},{x=28,y=48}}}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</si>
  <si>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36,53},{{43,54},{36,52},{29,55}}},{{12,47},{{19,48},{8,51},{9,43}}}}</t>
  </si>
  <si>
    <t>第1164关</t>
  </si>
  <si>
    <t>{11179}</t>
  </si>
  <si>
    <t>{{{x=43,y=54},{x=36,y=52},{x=29,y=55}}}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</si>
  <si>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33,46},{{34,42},{39,48},{28,48}}},{{12,47},{{19,48},{8,51},{9,43}}}}</t>
  </si>
  <si>
    <t>第1165关</t>
  </si>
  <si>
    <t>{11180}</t>
  </si>
  <si>
    <t>{{{x=19,y=48},{x=8,y=51},{x=9,y=43}}}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</si>
  <si>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33,46},{{34,42},{39,48},{28,48}}},{{36,53},{{43,54},{36,52},{29,55}}}}</t>
  </si>
  <si>
    <t>{x=22,y=53}</t>
  </si>
  <si>
    <t>第1166关</t>
  </si>
  <si>
    <t>{11181}</t>
  </si>
  <si>
    <t>{{{x=52,y=8},{x=59,y=9},{x=61,y=14}}}</t>
  </si>
  <si>
    <t>{{{51,23},{{50,20},{57,24},{46,26}}},{{39,30},{{37,27},{45,31},{35,33}}},{{19,37},{{26,35},{14,36},{19,41}}},{{28,30},{{28,34},{24,28},{33,29}}},{{19,14},{{15,12},{19,18},{25,14}}},{{43,6},{{37,7},{49,7},{43,4}}},{{57,10},{{52,8},{59,9},{61,14}}},{{51,23},{{50,20},{57,24},{46,26}}}}</t>
  </si>
  <si>
    <t>{x=64,y=3}</t>
  </si>
  <si>
    <t>第1167关</t>
  </si>
  <si>
    <t>{11182}</t>
  </si>
  <si>
    <t>{{{x=50,y=20},{x=57,y=24},{x=46,y=26}}}</t>
  </si>
  <si>
    <t>{{{57,10},{{52,8},{59,9},{61,14}}},{{39,30},{{37,27},{45,31},{35,33}}},{{19,37},{{26,35},{14,36},{19,41}}},{{28,30},{{28,34},{24,28},{33,29}}},{{19,14},{{15,12},{19,18},{25,14}}},{{43,6},{{37,7},{49,7},{43,4}}},{{57,10},{{52,8},{59,9},{61,14}}},{{51,23},{{50,20},{57,24},{46,26}}}}</t>
  </si>
  <si>
    <t>{x=57,y=19}</t>
  </si>
  <si>
    <t>第1168关</t>
  </si>
  <si>
    <t>{11183}</t>
  </si>
  <si>
    <t>{{{x=37,y=27},{x=45,y=31},{x=35,y=33}}}</t>
  </si>
  <si>
    <t>{{{57,10},{{52,8},{59,9},{61,14}}},{{51,23},{{50,20},{57,24},{46,26}}},{{19,37},{{26,35},{14,36},{19,41}}},{{28,30},{{28,34},{24,28},{33,29}}},{{19,14},{{15,12},{19,18},{25,14}}},{{43,6},{{37,7},{49,7},{43,4}}},{{57,10},{{52,8},{59,9},{61,14}}},{{51,23},{{50,20},{57,24},{46,26}}}}</t>
  </si>
  <si>
    <t>{x=51,y=24}</t>
  </si>
  <si>
    <t>第1169关</t>
  </si>
  <si>
    <t>{11184}</t>
  </si>
  <si>
    <t>{{{x=26,y=35},{x=14,y=36},{x=19,y=41}}}</t>
  </si>
  <si>
    <t>{{{57,10},{{52,8},{59,9},{61,14}}},{{51,23},{{50,20},{57,24},{46,26}}},{{39,30},{{37,27},{45,31},{35,33}}},{{28,30},{{28,34},{24,28},{33,29}}},{{19,14},{{15,12},{19,18},{25,14}}},{{43,6},{{37,7},{49,7},{43,4}}},{{57,10},{{52,8},{59,9},{61,14}}},{{51,23},{{50,20},{57,24},{46,26}}}}</t>
  </si>
  <si>
    <t>{x=36,y=39}</t>
  </si>
  <si>
    <t>第1170关</t>
  </si>
  <si>
    <t>{11185}</t>
  </si>
  <si>
    <t>{{{x=28,y=34},{x=24,y=28},{x=33,y=29}}}</t>
  </si>
  <si>
    <t>{{{57,10},{{52,8},{59,9},{61,14}}},{{51,23},{{50,20},{57,24},{46,26}}},{{39,30},{{37,27},{45,31},{35,33}}},{{19,37},{{26,35},{14,36},{19,41}}},{{19,14},{{15,12},{19,18},{25,14}}},{{43,6},{{37,7},{49,7},{43,4}}},{{57,10},{{52,8},{59,9},{61,14}}},{{51,23},{{50,20},{57,24},{46,26}}}}</t>
  </si>
  <si>
    <t>{x=21,y=37}</t>
  </si>
  <si>
    <t>第1171关</t>
  </si>
  <si>
    <t>{11186}</t>
  </si>
  <si>
    <t>{{{x=15,y=12},{x=19,y=18},{x=25,y=14}}}</t>
  </si>
  <si>
    <t>{{{57,10},{{52,8},{59,9},{61,14}}},{{51,23},{{50,20},{57,24},{46,26}}},{{39,30},{{37,27},{45,31},{35,33}}},{{19,37},{{26,35},{14,36},{19,41}}},{{28,30},{{28,34},{24,28},{33,29}}},{{43,6},{{37,7},{49,7},{43,4}}},{{57,10},{{52,8},{59,9},{61,14}}},{{51,23},{{50,20},{57,24},{46,26}}}}</t>
  </si>
  <si>
    <t>{x=19,y=24}</t>
  </si>
  <si>
    <t>第1172关</t>
  </si>
  <si>
    <t>{11187}</t>
  </si>
  <si>
    <t>{{{x=37,y=7},{x=49,y=7},{x=43,y=4}}}</t>
  </si>
  <si>
    <t>{{{57,10},{{52,8},{59,9},{61,14}}},{{51,23},{{50,20},{57,24},{46,26}}},{{39,30},{{37,27},{45,31},{35,33}}},{{19,37},{{26,35},{14,36},{19,41}}},{{28,30},{{28,34},{24,28},{33,29}}},{{19,14},{{15,12},{19,18},{25,14}}},{{57,10},{{52,8},{59,9},{61,14}}},{{51,23},{{50,20},{57,24},{46,26}}}}</t>
  </si>
  <si>
    <t>第1173关</t>
  </si>
  <si>
    <t>{11188}</t>
  </si>
  <si>
    <t>{{{57,10},{{52,8},{59,9},{61,14}}},{{51,23},{{50,20},{57,24},{46,26}}},{{39,30},{{37,27},{45,31},{35,33}}},{{19,37},{{26,35},{14,36},{19,41}}},{{28,30},{{28,34},{24,28},{33,29}}},{{19,14},{{15,12},{19,18},{25,14}}},{{43,6},{{37,7},{49,7},{43,4}}},{{51,23},{{50,20},{57,24},{46,26}}}}</t>
  </si>
  <si>
    <t>{x=44,y=4}</t>
  </si>
  <si>
    <t>第1174关</t>
  </si>
  <si>
    <t>{11189}</t>
  </si>
  <si>
    <t>{{{57,10},{{52,8},{59,9},{61,14}}},{{51,23},{{50,20},{57,24},{46,26}}},{{39,30},{{37,27},{45,31},{35,33}}},{{19,37},{{26,35},{14,36},{19,41}}},{{28,30},{{28,34},{24,28},{33,29}}},{{19,14},{{15,12},{19,18},{25,14}}},{{43,6},{{37,7},{49,7},{43,4}}},{{57,10},{{52,8},{59,9},{61,14}}}}</t>
  </si>
  <si>
    <t>第1175关</t>
  </si>
  <si>
    <t>{11190}</t>
  </si>
  <si>
    <t>{{{x=13,y=15},{x=13,y=22},{x=24,y=16}}}</t>
  </si>
  <si>
    <t>{{{30,12},{{25,12},{35,17},{31,7}}},{{40,9},{{37,5},{45,9},{39,13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</si>
  <si>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{x=5,y=10}</t>
  </si>
  <si>
    <t>第1176关</t>
  </si>
  <si>
    <t>{11191}</t>
  </si>
  <si>
    <t>{{{x=25,y=12},{x=35,y=17},{x=31,y=7}}}</t>
  </si>
  <si>
    <t>{{{16,17},{{13,15},{13,22},{24,16}}},{{40,9},{{37,5},{45,9},{39,13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</si>
  <si>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{x=19,y=19}</t>
  </si>
  <si>
    <t>第1177关</t>
  </si>
  <si>
    <t>{11192}</t>
  </si>
  <si>
    <t>{{{x=37,y=5},{x=45,y=9},{x=39,y=13}}}</t>
  </si>
  <si>
    <t>{{{16,17},{{13,15},{13,22},{24,16}}},{{30,12},{{25,12},{35,17},{31,7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</si>
  <si>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{x=31,y=13}</t>
  </si>
  <si>
    <t>第1178关</t>
  </si>
  <si>
    <t>{11193}</t>
  </si>
  <si>
    <t>{{{x=56,y=27},{x=65,y=25},{x=64,y=33}}}</t>
  </si>
  <si>
    <t>{{{16,17},{{13,15},{13,22},{24,16}}},{{30,12},{{25,12},{35,17},{31,7}}},{{40,9},{{37,5},{45,9},{39,13}}},{{72,26},{{70,22},{69,31},{78,27}}},{{76,36},{{77,32},{73,37},{79,40}}},{{66,51},{{73,51},{66,54},{60,50}}},{{51,44},{{57,46},{50,47},{47,41}}},{{25,39},{{32,37},{25,39},{20,43}}},{{27,53},{{23,50},{25,56},{34,55}}}}</t>
  </si>
  <si>
    <t>{x=44,y=22}</t>
  </si>
  <si>
    <t>第1179关</t>
  </si>
  <si>
    <t>{11194}</t>
  </si>
  <si>
    <t>{{{x=70,y=22},{x=69,y=31},{x=78,y=27}}}</t>
  </si>
  <si>
    <t>{{{16,17},{{13,15},{13,22},{24,16}}},{{30,12},{{25,12},{35,17},{31,7}}},{{40,9},{{37,5},{45,9},{39,13}}},{{61,28},{{56,27},{65,25},{64,33}}},{{76,36},{{77,32},{73,37},{79,40}}},{{66,51},{{73,51},{66,54},{60,50}}},{{51,44},{{57,46},{50,47},{47,41}}},{{25,39},{{32,37},{25,39},{20,43}}},{{27,53},{{23,50},{25,56},{34,55}}}}</t>
  </si>
  <si>
    <t>{x=61,y=29}</t>
  </si>
  <si>
    <t>第1180关</t>
  </si>
  <si>
    <t>{11195}</t>
  </si>
  <si>
    <t>{{{x=77,y=32},{x=73,y=37},{x=79,y=40}}}</t>
  </si>
  <si>
    <t>{{{16,17},{{13,15},{13,22},{24,16}}},{{30,12},{{25,12},{35,17},{31,7}}},{{40,9},{{37,5},{45,9},{39,13}}},{{61,28},{{56,27},{65,25},{64,33}}},{{72,26},{{70,22},{69,31},{78,27}}},{{66,51},{{73,51},{66,54},{60,50}}},{{51,44},{{57,46},{50,47},{47,41}}},{{25,39},{{32,37},{25,39},{20,43}}},{{27,53},{{23,50},{25,56},{34,55}}}}</t>
  </si>
  <si>
    <t>{x=72,y=27}</t>
  </si>
  <si>
    <t>第1181关</t>
  </si>
  <si>
    <t>{11196}</t>
  </si>
  <si>
    <t>{{{x=73,y=51},{x=66,y=54},{x=60,y=50}}}</t>
  </si>
  <si>
    <t>{{{16,17},{{13,15},{13,22},{24,16}}},{{30,12},{{25,12},{35,17},{31,7}}},{{40,9},{{37,5},{45,9},{39,13}}},{{61,28},{{56,27},{65,25},{64,33}}},{{72,26},{{70,22},{69,31},{78,27}}},{{76,36},{{77,32},{73,37},{79,40}}},{{51,44},{{57,46},{50,47},{47,41}}},{{25,39},{{32,37},{25,39},{20,43}}},{{27,53},{{23,50},{25,56},{34,55}}}}</t>
  </si>
  <si>
    <t>{x=79,y=47}</t>
  </si>
  <si>
    <t>第1182关</t>
  </si>
  <si>
    <t>{11197}</t>
  </si>
  <si>
    <t>{{{x=57,y=46},{x=50,y=47},{x=47,y=41}}}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</si>
  <si>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25,39},{{32,37},{25,39},{20,43}}},{{27,53},{{23,50},{25,56},{34,55}}}}</t>
  </si>
  <si>
    <t>{x=66,y=50}</t>
  </si>
  <si>
    <t>第1183关</t>
  </si>
  <si>
    <t>{11198}</t>
  </si>
  <si>
    <t>{{{x=32,y=37},{x=25,y=39},{x=20,y=43}}}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</si>
  <si>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51,44},{{57,46},{50,47},{47,41}}},{{27,53},{{23,50},{25,56},{34,55}}}}</t>
  </si>
  <si>
    <t>{x=39,y=40}</t>
  </si>
  <si>
    <t>第1184关</t>
  </si>
  <si>
    <t>{11199}</t>
  </si>
  <si>
    <t>{{{x=23,y=50},{x=25,y=56},{x=34,y=55}}}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</si>
  <si>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51,44},{{57,46},{50,47},{47,41}}},{{25,39},{{32,37},{25,39},{20,43}}}}</t>
  </si>
  <si>
    <t>{x=14,y=48}</t>
  </si>
  <si>
    <t>第1185关</t>
  </si>
  <si>
    <t>{11200}</t>
  </si>
  <si>
    <t>{{{x=11,y=14},{x=9,y=23},{x=20,y=19}}}</t>
  </si>
  <si>
    <t>{{{31,22},{{26,21},{31,25},{37,22}}},{{64,11},{{58,14},{63,7},{71,13}}},{{78,19},{{79,14},{73,19},{82,24}}},{{72,34},{{76,30},{66,34},{76,40}}},{{67,44},{{68,41},{73,46},{62,46}}},{{24,44},{{31,45},{24,40},{19,47}}},{{63,44},{{58,46},{67,47},{66,41}}}}</t>
  </si>
  <si>
    <t>{x=14,y=7}</t>
  </si>
  <si>
    <t>第1186关</t>
  </si>
  <si>
    <t>{11201}</t>
  </si>
  <si>
    <t>{{{x=26,y=21},{x=31,y=25},{x=37,y=22}}}</t>
  </si>
  <si>
    <t>{{{13,18},{{11,14},{9,23},{20,19}}},{{64,11},{{58,14},{63,7},{71,13}}},{{78,19},{{79,14},{73,19},{82,24}}},{{72,34},{{76,30},{66,34},{76,40}}},{{67,44},{{68,41},{73,46},{62,46}}},{{24,44},{{31,45},{24,40},{19,47}}},{{63,44},{{58,46},{67,47},{66,41}}}}</t>
  </si>
  <si>
    <t>{x=14,y=19}</t>
  </si>
  <si>
    <t>第1187关</t>
  </si>
  <si>
    <t>{11202}</t>
  </si>
  <si>
    <t>{{{x=58,y=14},{x=63,y=7},{x=71,y=13}}}</t>
  </si>
  <si>
    <t>{{{13,18},{{11,14},{9,23},{20,19}}},{{31,22},{{26,21},{31,25},{37,22}}},{{78,19},{{79,14},{73,19},{82,24}}},{{72,34},{{76,30},{66,34},{76,40}}},{{67,44},{{68,41},{73,46},{62,46}}},{{24,44},{{31,45},{24,40},{19,47}}},{{63,44},{{58,46},{67,47},{66,41}}}}</t>
  </si>
  <si>
    <t>{x=45,y=20}</t>
  </si>
  <si>
    <t>第1188关</t>
  </si>
  <si>
    <t>{11203}</t>
  </si>
  <si>
    <t>{{{x=79,y=14},{x=73,y=19},{x=82,y=24}}}</t>
  </si>
  <si>
    <t>{{{13,18},{{11,14},{9,23},{20,19}}},{{31,22},{{26,21},{31,25},{37,22}}},{{64,11},{{58,14},{63,7},{71,13}}},{{72,34},{{76,30},{66,34},{76,40}}},{{67,44},{{68,41},{73,46},{62,46}}},{{24,44},{{31,45},{24,40},{19,47}}},{{63,44},{{58,46},{67,47},{66,41}}}}</t>
  </si>
  <si>
    <t>{x=64,y=12}</t>
  </si>
  <si>
    <t>第1189关</t>
  </si>
  <si>
    <t>{11204}</t>
  </si>
  <si>
    <t>{{{x=76,y=30},{x=66,y=34},{x=76,y=40}}}</t>
  </si>
  <si>
    <t>{{{13,18},{{11,14},{9,23},{20,19}}},{{31,22},{{26,21},{31,25},{37,22}}},{{64,11},{{58,14},{63,7},{71,13}}},{{78,19},{{79,14},{73,19},{82,24}}},{{67,44},{{68,41},{73,46},{62,46}}},{{24,44},{{31,45},{24,40},{19,47}}},{{63,44},{{58,46},{67,47},{66,41}}}}</t>
  </si>
  <si>
    <t>{x=80,y=19}</t>
  </si>
  <si>
    <t>第1190关</t>
  </si>
  <si>
    <t>{11205}</t>
  </si>
  <si>
    <t>{{{x=68,y=41},{x=73,y=46},{x=62,y=46}}}</t>
  </si>
  <si>
    <t>{{{13,18},{{11,14},{9,23},{20,19}}},{{31,22},{{26,21},{31,25},{37,22}}},{{64,11},{{58,14},{63,7},{71,13}}},{{78,19},{{79,14},{73,19},{82,24}}},{{72,34},{{76,30},{66,34},{76,40}}},{{24,44},{{31,45},{24,40},{19,47}}},{{63,44},{{58,46},{67,47},{66,41}}}}</t>
  </si>
  <si>
    <t>{x=72,y=35}</t>
  </si>
  <si>
    <t>第1191关</t>
  </si>
  <si>
    <t>{11206}</t>
  </si>
  <si>
    <t>{{{x=31,y=45},{x=24,y=40},{x=19,y=47}}}</t>
  </si>
  <si>
    <t>{{{13,18},{{11,14},{9,23},{20,19}}},{{31,22},{{26,21},{31,25},{37,22}}},{{64,11},{{58,14},{63,7},{71,13}}},{{78,19},{{79,14},{73,19},{82,24}}},{{72,34},{{76,30},{66,34},{76,40}}},{{67,44},{{68,41},{73,46},{62,46}}},{{63,44},{{58,46},{67,47},{66,41}}}}</t>
  </si>
  <si>
    <t>{x=53,y=47}</t>
  </si>
  <si>
    <t>第1192关</t>
  </si>
  <si>
    <t>{11207}</t>
  </si>
  <si>
    <t>{{{x=58,y=46},{x=67,y=47},{x=66,y=41}}}</t>
  </si>
  <si>
    <t>{x=85,y=47,a=1}</t>
  </si>
  <si>
    <t>{{{13,18},{{11,14},{9,23},{20,19}}},{{31,22},{{26,21},{31,25},{37,22}}},{{64,11},{{58,14},{63,7},{71,13}}},{{78,19},{{79,14},{73,19},{82,24}}},{{72,34},{{76,30},{66,34},{76,40}}},{{67,44},{{68,41},{73,46},{62,46}}},{{24,44},{{31,45},{24,40},{19,47}}}}</t>
  </si>
  <si>
    <t>{x=24,y=44}</t>
  </si>
  <si>
    <t>第1193关</t>
  </si>
  <si>
    <t>{11208}</t>
  </si>
  <si>
    <t>{{{x=14,y=41},{x=20,y=37},{x=22,y=44}}}</t>
  </si>
  <si>
    <t>{{{45,38},{{41,42},{51,41},{44,33}}},{{45,25},{{48,29},{41,25},{48,21}}},{{15,16},{{16,22},{13,16},{18,12}}},{{42,11},{{36,13},{43,7},{47,15}}},{{44,22},{{43,19},{41,25},{48,24}}},{{16,24},{{21,24},{12,20},{17,30}}},{{18,40},{{14,41},{20,37},{22,44}}},{{42,41},{{39,44},{43,37},{46,43}}}}</t>
  </si>
  <si>
    <t>{x=4,y=42}</t>
  </si>
  <si>
    <t>第1194关</t>
  </si>
  <si>
    <t>{11209}</t>
  </si>
  <si>
    <t>{{{x=41,y=42},{x=51,y=41},{x=44,y=33}}}</t>
  </si>
  <si>
    <t>{{{18,40},{{14,41},{20,37},{22,44}}},{{45,25},{{48,29},{41,25},{48,21}}},{{15,16},{{16,22},{13,16},{18,12}}},{{42,11},{{36,13},{43,7},{47,15}}},{{44,22},{{43,19},{41,25},{48,24}}},{{16,24},{{21,24},{12,20},{17,30}}},{{18,40},{{14,41},{20,37},{22,44}}},{{42,41},{{39,44},{43,37},{46,43}}}}</t>
  </si>
  <si>
    <t>{x=32,y=43}</t>
  </si>
  <si>
    <t>第1195关</t>
  </si>
  <si>
    <t>{11210}</t>
  </si>
  <si>
    <t>{{{x=48,y=29},{x=41,y=25},{x=48,y=21}}}</t>
  </si>
  <si>
    <t>{{{18,40},{{14,41},{20,37},{22,44}}},{{45,38},{{41,42},{51,41},{44,33}}},{{15,16},{{16,22},{13,16},{18,12}}},{{42,11},{{36,13},{43,7},{47,15}}},{{44,22},{{43,19},{41,25},{48,24}}},{{16,24},{{21,24},{12,20},{17,30}}},{{18,40},{{14,41},{20,37},{22,44}}},{{42,41},{{39,44},{43,37},{46,43}}}}</t>
  </si>
  <si>
    <t>{x=45,y=38}</t>
  </si>
  <si>
    <t>第1196关</t>
  </si>
  <si>
    <t>{11211}</t>
  </si>
  <si>
    <t>{{{x=16,y=22},{x=13,y=16},{x=18,y=12}}}</t>
  </si>
  <si>
    <t>{{{18,40},{{14,41},{20,37},{22,44}}},{{45,38},{{41,42},{51,41},{44,33}}},{{45,25},{{48,29},{41,25},{48,21}}},{{42,11},{{36,13},{43,7},{47,15}}},{{44,22},{{43,19},{41,25},{48,24}}},{{16,24},{{21,24},{12,20},{17,30}}},{{18,40},{{14,41},{20,37},{22,44}}},{{42,41},{{39,44},{43,37},{46,43}}}}</t>
  </si>
  <si>
    <t>{x=31,y=25}</t>
  </si>
  <si>
    <t>第1197关</t>
  </si>
  <si>
    <t>{11212}</t>
  </si>
  <si>
    <t>{{{x=36,y=13},{x=43,y=7},{x=47,y=15}}}</t>
  </si>
  <si>
    <t>{{{18,40},{{14,41},{20,37},{22,44}}},{{45,38},{{41,42},{51,41},{44,33}}},{{45,25},{{48,29},{41,25},{48,21}}},{{15,16},{{16,22},{13,16},{18,12}}},{{44,22},{{43,19},{41,25},{48,24}}},{{16,24},{{21,24},{12,20},{17,30}}},{{18,40},{{14,41},{20,37},{22,44}}},{{42,41},{{39,44},{43,37},{46,43}}}}</t>
  </si>
  <si>
    <t>{x=27,y=12}</t>
  </si>
  <si>
    <t>第1198关</t>
  </si>
  <si>
    <t>{11213}</t>
  </si>
  <si>
    <t>{{{x=43,y=19},{x=41,y=25},{x=48,y=24}}}</t>
  </si>
  <si>
    <t>{{{18,40},{{14,41},{20,37},{22,44}}},{{45,38},{{41,42},{51,41},{44,33}}},{{45,25},{{48,29},{41,25},{48,21}}},{{15,16},{{16,22},{13,16},{18,12}}},{{42,11},{{36,13},{43,7},{47,15}}},{{16,24},{{21,24},{12,20},{17,30}}},{{18,40},{{14,41},{20,37},{22,44}}},{{42,41},{{39,44},{43,37},{46,43}}}}</t>
  </si>
  <si>
    <t>{x=42,y=12}</t>
  </si>
  <si>
    <t>第1199关</t>
  </si>
  <si>
    <t>{11214}</t>
  </si>
  <si>
    <t>{{{x=21,y=24},{x=12,y=20},{x=17,y=30}}}</t>
  </si>
  <si>
    <t>{{{18,40},{{14,41},{20,37},{22,44}}},{{45,38},{{41,42},{51,41},{44,33}}},{{45,25},{{48,29},{41,25},{48,21}}},{{15,16},{{16,22},{13,16},{18,12}}},{{42,11},{{36,13},{43,7},{47,15}}},{{44,22},{{43,19},{41,25},{48,24}}},{{18,40},{{14,41},{20,37},{22,44}}},{{42,41},{{39,44},{43,37},{46,43}}}}</t>
  </si>
  <si>
    <t>第1200关</t>
  </si>
  <si>
    <t>{11215}</t>
  </si>
  <si>
    <t>{{{18,40},{{14,41},{20,37},{22,44}}},{{45,38},{{41,42},{51,41},{44,33}}},{{45,25},{{48,29},{41,25},{48,21}}},{{15,16},{{16,22},{13,16},{18,12}}},{{42,11},{{36,13},{43,7},{47,15}}},{{44,22},{{43,19},{41,25},{48,24}}},{{16,24},{{21,24},{12,20},{17,30}}},{{42,41},{{39,44},{43,37},{46,43}}}}</t>
  </si>
  <si>
    <t>{x=15,y=25}</t>
  </si>
  <si>
    <t>第1201关</t>
  </si>
  <si>
    <t>{11216}</t>
  </si>
  <si>
    <t>{{{x=39,y=44},{x=43,y=37},{x=46,y=43}}}</t>
  </si>
  <si>
    <t>{x=61,y=45,a=1}</t>
  </si>
  <si>
    <t>{{{18,40},{{14,41},{20,37},{22,44}}},{{45,38},{{41,42},{51,41},{44,33}}},{{45,25},{{48,29},{41,25},{48,21}}},{{15,16},{{16,22},{13,16},{18,12}}},{{42,11},{{36,13},{43,7},{47,15}}},{{44,22},{{43,19},{41,25},{48,24}}},{{16,24},{{21,24},{12,20},{17,30}}},{{18,40},{{14,41},{20,37},{22,44}}}}</t>
  </si>
  <si>
    <t>第1202关</t>
  </si>
  <si>
    <t>{11217}</t>
  </si>
  <si>
    <t>{{{x=15,y=15},{x=15,y=22},{x=22,y=19}}}</t>
  </si>
  <si>
    <t>{{{42,23},{{38,22},{46,21},{43,27}}},{{35,44},{{37,41},{38,47},{30,44}}},{{14,45},{{16,42},{9,46},{18,49}}},{{26,66},{{25,62},{33,67},{22,70}}},{{38,72},{{38,69},{31,74},{45,73}}},{{23,71},{{24,67},{19,72},{27,74}}}}</t>
  </si>
  <si>
    <t>{x=4,y=24}</t>
  </si>
  <si>
    <t>第1203关</t>
  </si>
  <si>
    <t>{11218}</t>
  </si>
  <si>
    <t>{{{x=38,y=22},{x=46,y=21},{x=43,y=27}}}</t>
  </si>
  <si>
    <t>{{{17,18},{{15,15},{15,22},{22,19}}},{{35,44},{{37,41},{38,47},{30,44}}},{{14,45},{{16,42},{9,46},{18,49}}},{{26,66},{{25,62},{33,67},{22,70}}},{{38,72},{{38,69},{31,74},{45,73}}},{{23,71},{{24,67},{19,72},{27,74}}}}</t>
  </si>
  <si>
    <t>第1204关</t>
  </si>
  <si>
    <t>{11219}</t>
  </si>
  <si>
    <t>{{{x=37,y=41},{x=38,y=47},{x=30,y=44}}}</t>
  </si>
  <si>
    <t>{{{17,18},{{15,15},{15,22},{22,19}}},{{42,23},{{38,22},{46,21},{43,27}}},{{14,45},{{16,42},{9,46},{18,49}}},{{26,66},{{25,62},{33,67},{22,70}}},{{38,72},{{38,69},{31,74},{45,73}}},{{23,71},{{24,67},{19,72},{27,74}}}}</t>
  </si>
  <si>
    <t>第1205关</t>
  </si>
  <si>
    <t>{11220}</t>
  </si>
  <si>
    <t>{{{x=16,y=42},{x=9,y=46},{x=18,y=49}}}</t>
  </si>
  <si>
    <t>{{{17,18},{{15,15},{15,22},{22,19}}},{{42,23},{{38,22},{46,21},{43,27}}},{{35,44},{{37,41},{38,47},{30,44}}},{{26,66},{{25,62},{33,67},{22,70}}},{{38,72},{{38,69},{31,74},{45,73}}},{{23,71},{{24,67},{19,72},{27,74}}}}</t>
  </si>
  <si>
    <t>{x=23,y=44}</t>
  </si>
  <si>
    <t>第1206关</t>
  </si>
  <si>
    <t>{11221}</t>
  </si>
  <si>
    <t>{{{x=25,y=62},{x=33,y=67},{x=22,y=70}}}</t>
  </si>
  <si>
    <t>{{{17,18},{{15,15},{15,22},{22,19}}},{{42,23},{{38,22},{46,21},{43,27}}},{{35,44},{{37,41},{38,47},{30,44}}},{{14,45},{{16,42},{9,46},{18,49}}},{{38,72},{{38,69},{31,74},{45,73}}},{{23,71},{{24,67},{19,72},{27,74}}}}</t>
  </si>
  <si>
    <t>{x=22,y=56}</t>
  </si>
  <si>
    <t>第1207关</t>
  </si>
  <si>
    <t>{11222}</t>
  </si>
  <si>
    <t>{{{x=38,y=69},{x=31,y=74},{x=45,y=73}}}</t>
  </si>
  <si>
    <t>{{{17,18},{{15,15},{15,22},{22,19}}},{{42,23},{{38,22},{46,21},{43,27}}},{{35,44},{{37,41},{38,47},{30,44}}},{{14,45},{{16,42},{9,46},{18,49}}},{{26,66},{{25,62},{33,67},{22,70}}},{{23,71},{{24,67},{19,72},{27,74}}}}</t>
  </si>
  <si>
    <t>{x=27,y=67}</t>
  </si>
  <si>
    <t>第1208关</t>
  </si>
  <si>
    <t>{11223}</t>
  </si>
  <si>
    <t>{{{x=24,y=67},{x=19,y=72},{x=27,y=74}}}</t>
  </si>
  <si>
    <t>{x=6,y=72,a=1}</t>
  </si>
  <si>
    <t>{{{17,18},{{15,15},{15,22},{22,19}}},{{42,23},{{38,22},{46,21},{43,27}}},{{35,44},{{37,41},{38,47},{30,44}}},{{14,45},{{16,42},{9,46},{18,49}}},{{26,66},{{25,62},{33,67},{22,70}}},{{38,72},{{38,69},{31,74},{45,73}}}}</t>
  </si>
  <si>
    <t>{x=38,y=73}</t>
  </si>
  <si>
    <t>第1209关</t>
  </si>
  <si>
    <t>{11224}</t>
  </si>
  <si>
    <t>{{{x=41,y=14},{x=37,y=10},{x=31,y=7}}}</t>
  </si>
  <si>
    <t>{{{9,16},{{15,16},{7,13},{5,21}}},{{19,20},{{18,17},{16,23},{23,21}}},{{37,33},{{37,29},{43,35},{32,36}}},{{39,41},{{39,38},{43,43},{35,43}}},{{10,34},{{15,35},{9,31},{6,37}}},{{15,52},{{20,49},{9,51},{17,56}}}}</t>
  </si>
  <si>
    <t>{x=40,y=7}</t>
  </si>
  <si>
    <t>第1210关</t>
  </si>
  <si>
    <t>{11225}</t>
  </si>
  <si>
    <t>{{{x=15,y=16},{x=7,y=13},{x=5,y=21}}}</t>
  </si>
  <si>
    <t>{{{36,10},{{41,14},{37,10},{31,7}}},{{19,20},{{18,17},{16,23},{23,21}}},{{37,33},{{37,29},{43,35},{32,36}}},{{39,41},{{39,38},{43,43},{35,43}}},{{10,34},{{15,35},{9,31},{6,37}}},{{15,52},{{20,49},{9,51},{17,56}}}}</t>
  </si>
  <si>
    <t>第1211关</t>
  </si>
  <si>
    <t>{11226}</t>
  </si>
  <si>
    <t>{{{x=18,y=17},{x=16,y=23},{x=23,y=21}}}</t>
  </si>
  <si>
    <t>{{{36,10},{{41,14},{37,10},{31,7}}},{{9,16},{{15,16},{7,13},{5,21}}},{{37,33},{{37,29},{43,35},{32,36}}},{{39,41},{{39,38},{43,43},{35,43}}},{{10,34},{{15,35},{9,31},{6,37}}},{{15,52},{{20,49},{9,51},{17,56}}}}</t>
  </si>
  <si>
    <t>{x=10,y=18}</t>
  </si>
  <si>
    <t>第1212关</t>
  </si>
  <si>
    <t>{11227}</t>
  </si>
  <si>
    <t>{{{x=37,y=29},{x=43,y=35},{x=32,y=36}}}</t>
  </si>
  <si>
    <t>{{{36,10},{{41,14},{37,10},{31,7}}},{{9,16},{{15,16},{7,13},{5,21}}},{{19,20},{{18,17},{16,23},{23,21}}},{{39,41},{{39,38},{43,43},{35,43}}},{{10,34},{{15,35},{9,31},{6,37}}},{{15,52},{{20,49},{9,51},{17,56}}}}</t>
  </si>
  <si>
    <t>第1213关</t>
  </si>
  <si>
    <t>{11228}</t>
  </si>
  <si>
    <t>{{{x=39,y=38},{x=43,y=43},{x=35,y=43}}}</t>
  </si>
  <si>
    <t>{{{36,10},{{41,14},{37,10},{31,7}}},{{9,16},{{15,16},{7,13},{5,21}}},{{19,20},{{18,17},{16,23},{23,21}}},{{37,33},{{37,29},{43,35},{32,36}}},{{10,34},{{15,35},{9,31},{6,37}}},{{15,52},{{20,49},{9,51},{17,56}}}}</t>
  </si>
  <si>
    <t>{x=37,y=33}</t>
  </si>
  <si>
    <t>第1214关</t>
  </si>
  <si>
    <t>{11229}</t>
  </si>
  <si>
    <t>{{{x=15,y=35},{x=9,y=31},{x=6,y=37}}}</t>
  </si>
  <si>
    <t>{{{36,10},{{41,14},{37,10},{31,7}}},{{9,16},{{15,16},{7,13},{5,21}}},{{19,20},{{18,17},{16,23},{23,21}}},{{37,33},{{37,29},{43,35},{32,36}}},{{39,41},{{39,38},{43,43},{35,43}}},{{15,52},{{20,49},{9,51},{17,56}}}}</t>
  </si>
  <si>
    <t>{x=28,y=40}</t>
  </si>
  <si>
    <t>第1215关</t>
  </si>
  <si>
    <t>{11230}</t>
  </si>
  <si>
    <t>{{{x=20,y=49},{x=9,y=51},{x=17,y=56}}}</t>
  </si>
  <si>
    <t>{{{36,10},{{41,14},{37,10},{31,7}}},{{9,16},{{15,16},{7,13},{5,21}}},{{19,20},{{18,17},{16,23},{23,21}}},{{37,33},{{37,29},{43,35},{32,36}}},{{39,41},{{39,38},{43,43},{35,43}}},{{10,34},{{15,35},{9,31},{6,37}}}}</t>
  </si>
  <si>
    <t>第1216关</t>
  </si>
  <si>
    <t>{11231}</t>
  </si>
  <si>
    <t>{{{x=14,y=34},{x=4,y=35},{x=6,y=40}}}</t>
  </si>
  <si>
    <t>{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</si>
  <si>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{x=7,y=30}</t>
  </si>
  <si>
    <t>第1217关</t>
  </si>
  <si>
    <t>{11232}</t>
  </si>
  <si>
    <t>{{{x=16,y=30},{x=21,y=34},{x=27,y=31}}}</t>
  </si>
  <si>
    <t>{{{8,36},{{14,34},{4,35},{6,40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</si>
  <si>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{x=9,y=34}</t>
  </si>
  <si>
    <t>第1218关</t>
  </si>
  <si>
    <t>{11233}</t>
  </si>
  <si>
    <t>{{{x=31,y=19},{x=23,y=15},{x=33,y=10}}}</t>
  </si>
  <si>
    <t>{{{8,36},{{14,34},{4,35},{6,40}}},{{21,31},{{16,30},{21,34},{27,31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</si>
  <si>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{x=23,y=26}</t>
  </si>
  <si>
    <t>第1219关</t>
  </si>
  <si>
    <t>{11234}</t>
  </si>
  <si>
    <t>{{{x=36,y=11},{x=40,y=5},{x=44,y=10}}}</t>
  </si>
  <si>
    <t>{{{8,36},{{14,34},{4,35},{6,40}}},{{21,31},{{16,30},{21,34},{27,31}}},{{29,14},{{31,19},{23,15},{33,10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</si>
  <si>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第1220关</t>
  </si>
  <si>
    <t>{11235}</t>
  </si>
  <si>
    <t>{{{x=60,y=16},{x=65,y=11},{x=69,y=16}}}</t>
  </si>
  <si>
    <t>{{{8,36},{{14,34},{4,35},{6,40}}},{{21,31},{{16,30},{21,34},{27,31}}},{{29,14},{{31,19},{23,15},{33,10}}},{{40,8},{{36,11},{40,5},{44,10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</si>
  <si>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{x=52,y=13}</t>
  </si>
  <si>
    <t>第1221关</t>
  </si>
  <si>
    <t>{11236}</t>
  </si>
  <si>
    <t>{{{x=46,y=24},{x=42,y=29},{x=52,y=28}}}</t>
  </si>
  <si>
    <t>{{{8,36},{{14,34},{4,35},{6,40}}},{{21,31},{{16,30},{21,34},{27,31}}},{{29,14},{{31,19},{23,15},{33,10}}},{{40,8},{{36,11},{40,5},{44,10}}},{{64,14},{{60,16},{65,11},{69,16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</si>
  <si>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{x=65,y=22}</t>
  </si>
  <si>
    <t>第1222关</t>
  </si>
  <si>
    <t>{11237}</t>
  </si>
  <si>
    <t>{{{x=64,y=39},{x=57,y=45},{x=67,y=46}}}</t>
  </si>
  <si>
    <t>{{{8,36},{{14,34},{4,35},{6,40}}},{{21,31},{{16,30},{21,34},{27,31}}},{{29,14},{{31,19},{23,15},{33,10}}},{{40,8},{{36,11},{40,5},{44,10}}},{{64,14},{{60,16},{65,11},{69,16}}},{{46,27},{{46,24},{42,29},{52,28}}},{{46,27},{{46,24},{42,29},{52,28}}},{{34,45},{{40,44},{34,48},{29,44}}},{{21,31},{{16,30},{21,34},{27,31}}},{{29,14},{{31,19},{23,15},{33,10}}},{{40,8},{{36,11},{40,5},{44,10}}},{{65,15},{{59,17},{66,10},{70,18}}}}</t>
  </si>
  <si>
    <t>第1223关</t>
  </si>
  <si>
    <t>{11238}</t>
  </si>
  <si>
    <t>{{{8,36},{{14,34},{4,35},{6,40}}},{{21,31},{{16,30},{21,34},{27,31}}},{{29,14},{{31,19},{23,15},{33,10}}},{{40,8},{{36,11},{40,5},{44,10}}},{{64,14},{{60,16},{65,11},{69,16}}},{{46,27},{{46,24},{42,29},{52,28}}},{{62,43},{{64,39},{57,45},{67,46}}},{{34,45},{{40,44},{34,48},{29,44}}},{{21,31},{{16,30},{21,34},{27,31}}},{{29,14},{{31,19},{23,15},{33,10}}},{{40,8},{{36,11},{40,5},{44,10}}},{{65,15},{{59,17},{66,10},{70,18}}}}</t>
  </si>
  <si>
    <t>{x=62,y=43}</t>
  </si>
  <si>
    <t>第1224关</t>
  </si>
  <si>
    <t>{11239}</t>
  </si>
  <si>
    <t>{{{x=40,y=44},{x=34,y=48},{x=29,y=44}}}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</si>
  <si>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21,31},{{16,30},{21,34},{27,31}}},{{29,14},{{31,19},{23,15},{33,10}}},{{40,8},{{36,11},{40,5},{44,10}}},{{65,15},{{59,17},{66,10},{70,18}}}}</t>
  </si>
  <si>
    <t>{x=35,y=40}</t>
  </si>
  <si>
    <t>第1225关</t>
  </si>
  <si>
    <t>{11240}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</si>
  <si>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29,14},{{31,19},{23,15},{33,10}}},{{40,8},{{36,11},{40,5},{44,10}}},{{65,15},{{59,17},{66,10},{70,18}}}}</t>
  </si>
  <si>
    <t>{x=20,y=44}</t>
  </si>
  <si>
    <t>第1226关</t>
  </si>
  <si>
    <t>{11241}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</si>
  <si>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40,8},{{36,11},{40,5},{44,10}}},{{65,15},{{59,17},{66,10},{70,18}}}}</t>
  </si>
  <si>
    <t>第1227关</t>
  </si>
  <si>
    <t>{11242}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</si>
  <si>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65,15},{{59,17},{66,10},{70,18}}}}</t>
  </si>
  <si>
    <t>第1228关</t>
  </si>
  <si>
    <t>{11243}</t>
  </si>
  <si>
    <t>{{{x=59,y=17},{x=66,y=10},{x=70,y=18}}}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</si>
  <si>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}</t>
  </si>
  <si>
    <t>第1229关</t>
  </si>
  <si>
    <t>{11244}</t>
  </si>
  <si>
    <t>{{{x=16,y=31},{x=11,y=27},{x=19,y=26}}}</t>
  </si>
  <si>
    <t>{{{14,14},{{9,14},{15,12},{18,17}}},{{44,13},{{39,13},{45,16},{48,11}}},{{41,28},{{43,25},{45,31},{37,29}}},{{13,27},{{18,29},{10,30},{13,24}}},{{29,20},{{23,20},{30,24},{34,17}}},{{44,13},{{39,13},{45,16},{48,11}}}}</t>
  </si>
  <si>
    <t>{x=9,y=36}</t>
  </si>
  <si>
    <t>第1230关</t>
  </si>
  <si>
    <t>{11245}</t>
  </si>
  <si>
    <t>{{{x=9,y=14},{x=15,y=12},{x=18,y=17}}}</t>
  </si>
  <si>
    <t>{{{15,28},{{16,31},{11,27},{19,26}}},{{44,13},{{39,13},{45,16},{48,11}}},{{41,28},{{43,25},{45,31},{37,29}}},{{13,27},{{18,29},{10,30},{13,24}}},{{29,20},{{23,20},{30,24},{34,17}}},{{44,13},{{39,13},{45,16},{48,11}}}}</t>
  </si>
  <si>
    <t>{x=13,y=21}</t>
  </si>
  <si>
    <t>第1231关</t>
  </si>
  <si>
    <t>{11246}</t>
  </si>
  <si>
    <t>{{{x=39,y=13},{x=45,y=16},{x=48,y=11}}}</t>
  </si>
  <si>
    <t>{{{15,28},{{16,31},{11,27},{19,26}}},{{14,14},{{9,14},{15,12},{18,17}}},{{41,28},{{43,25},{45,31},{37,29}}},{{13,27},{{18,29},{10,30},{13,24}}},{{29,20},{{23,20},{30,24},{34,17}}},{{44,13},{{39,13},{45,16},{48,11}}}}</t>
  </si>
  <si>
    <t>{x=28,y=13}</t>
  </si>
  <si>
    <t>第1232关</t>
  </si>
  <si>
    <t>{11247}</t>
  </si>
  <si>
    <t>{{{x=43,y=25},{x=45,y=31},{x=37,y=29}}}</t>
  </si>
  <si>
    <t>{{{15,28},{{16,31},{11,27},{19,26}}},{{14,14},{{9,14},{15,12},{18,17}}},{{44,13},{{39,13},{45,16},{48,11}}},{{13,27},{{18,29},{10,30},{13,24}}},{{29,20},{{23,20},{30,24},{34,17}}},{{44,13},{{39,13},{45,16},{48,11}}}}</t>
  </si>
  <si>
    <t>{x=47,y=21}</t>
  </si>
  <si>
    <t>第1233关</t>
  </si>
  <si>
    <t>{11248}</t>
  </si>
  <si>
    <t>{{{x=18,y=29},{x=10,y=30},{x=13,y=24}}}</t>
  </si>
  <si>
    <t>{{{15,28},{{16,31},{11,27},{19,26}}},{{14,14},{{9,14},{15,12},{18,17}}},{{44,13},{{39,13},{45,16},{48,11}}},{{41,28},{{43,25},{45,31},{37,29}}},{{29,20},{{23,20},{30,24},{34,17}}},{{44,13},{{39,13},{45,16},{48,11}}}}</t>
  </si>
  <si>
    <t>{x=28,y=30}</t>
  </si>
  <si>
    <t>第1234关</t>
  </si>
  <si>
    <t>{11249}</t>
  </si>
  <si>
    <t>{{{x=23,y=20},{x=30,y=24},{x=34,y=17}}}</t>
  </si>
  <si>
    <t>{{{15,28},{{16,31},{11,27},{19,26}}},{{14,14},{{9,14},{15,12},{18,17}}},{{44,13},{{39,13},{45,16},{48,11}}},{{41,28},{{43,25},{45,31},{37,29}}},{{13,27},{{18,29},{10,30},{13,24}}},{{44,13},{{39,13},{45,16},{48,11}}}}</t>
  </si>
  <si>
    <t>{x=22,y=25}</t>
  </si>
  <si>
    <t>第1235关</t>
  </si>
  <si>
    <t>{11250}</t>
  </si>
  <si>
    <t>{x=62,y=4,a=1}</t>
  </si>
  <si>
    <t>{{{15,28},{{16,31},{11,27},{19,26}}},{{14,14},{{9,14},{15,12},{18,17}}},{{44,13},{{39,13},{45,16},{48,11}}},{{41,28},{{43,25},{45,31},{37,29}}},{{13,27},{{18,29},{10,30},{13,24}}},{{29,20},{{23,20},{30,24},{34,17}}}}</t>
  </si>
  <si>
    <t>第1236关</t>
  </si>
  <si>
    <t>{11251}</t>
  </si>
  <si>
    <t>{{{x=15,y=40},{x=22,y=33},{x=28,y=41}}}</t>
  </si>
  <si>
    <t>{{{36,41},{{35,37},{29,44},{44,44}}},{{38,36},{{51,33}}},{{63,14},{{62,21},{70,12},{57,9}}},{{52,15},{{54,9},{58,21},{44,15}}},{{60,30},{{54,34},{60,24},{67,33}}},{{36,41},{{35,37},{29,44},{44,44}}},{{21,38},{{15,40},{22,33},{28,41}}},{{18,25},{{20,29},{20,22},{14,25}}}}</t>
  </si>
  <si>
    <t>{x=6,y=48}</t>
  </si>
  <si>
    <t>第1237关</t>
  </si>
  <si>
    <t>{11252}</t>
  </si>
  <si>
    <t>{{{x=35,y=37},{x=29,y=44},{x=44,y=44}}}</t>
  </si>
  <si>
    <t>{{{21,38},{{15,40},{22,33},{28,41}}},{{44,30},{{38,34},{44,24},{51,33}}},{{63,14},{{62,21},{70,12},{57,9}}},{{52,15},{{54,9},{58,21},{44,15}}},{{60,30},{{54,34},{60,24},{67,33}}},{{36,41},{{35,37},{29,44},{44,44}}},{{21,38},{{15,40},{22,33},{28,41}}},{{18,25},{{20,29},{20,22},{14,25}}}}</t>
  </si>
  <si>
    <t>{x=22,y=38}</t>
  </si>
  <si>
    <t>第1238关</t>
  </si>
  <si>
    <t>{11253}</t>
  </si>
  <si>
    <t>{{{x=66,y=33},{x=58,y=23},{x=53,y=35}}}</t>
  </si>
  <si>
    <t>{{{21,38},{{15,40},{22,33},{28,41}}},{{36,41},{{35,37},{29,44},{44,44}}},{{63,14},{{62,21},{70,12},{57,9}}},{{52,15},{{54,9},{58,21},{44,15}}},{{60,30},{{54,34},{60,24},{67,33}}},{{36,41},{{35,37},{29,44},{44,44}}},{{21,38},{{15,40},{22,33},{28,41}}},{{18,25},{{20,29},{20,22},{14,25}}}}</t>
  </si>
  <si>
    <t>{x=21,y=43}</t>
  </si>
  <si>
    <t>第1239关</t>
  </si>
  <si>
    <t>{11254}</t>
  </si>
  <si>
    <t>{{{x=62,y=21},{x=70,y=12},{x=57,y=9}}}</t>
  </si>
  <si>
    <t>{{{21,38},{{15,40},{22,33},{28,41}}},{{36,41},{{35,37},{29,44},{44,44}}},{{44,30},{{38,34},{44,24},{51,33}}},{{52,15},{{54,9},{58,21},{44,15}}},{{60,30},{{54,34},{60,24},{67,33}}},{{36,41},{{35,37},{29,44},{44,44}}},{{21,38},{{15,40},{22,33},{28,41}}},{{18,25},{{20,29},{20,22},{14,25}}}}</t>
  </si>
  <si>
    <t>{x=59,y=29}</t>
  </si>
  <si>
    <t>第1240关</t>
  </si>
  <si>
    <t>{11255}</t>
  </si>
  <si>
    <t>{{{x=54,y=9},{x=58,y=21},{x=44,y=15}}}</t>
  </si>
  <si>
    <t>{{{21,38},{{15,40},{22,33},{28,41}}},{{36,41},{{35,37},{29,44},{44,44}}},{{44,30},{{38,34},{44,24},{51,33}}},{{63,14},{{62,21},{70,12},{57,9}}},{{60,30},{{54,34},{60,24},{67,33}}},{{36,41},{{35,37},{29,44},{44,44}}},{{21,38},{{15,40},{22,33},{28,41}}},{{18,25},{{20,29},{20,22},{14,25}}}}</t>
  </si>
  <si>
    <t>{x=63,y=14}</t>
  </si>
  <si>
    <t>第1241关</t>
  </si>
  <si>
    <t>{11256}</t>
  </si>
  <si>
    <t>{{{x=54,y=34},{x=60,y=24},{x=67,y=33}}}</t>
  </si>
  <si>
    <t>{{{21,38},{{15,40},{22,33},{28,41}}},{{36,41},{{35,37},{29,44},{44,44}}},{{44,30},{{38,34},{44,24},{51,33}}},{{63,14},{{62,21},{70,12},{57,9}}},{{52,15},{{54,9},{58,21},{44,15}}},{{36,41},{{35,37},{29,44},{44,44}}},{{21,38},{{15,40},{22,33},{28,41}}},{{18,25},{{20,29},{20,22},{14,25}}}}</t>
  </si>
  <si>
    <t>{x=53,y=16}</t>
  </si>
  <si>
    <t>第1242关</t>
  </si>
  <si>
    <t>{11257}</t>
  </si>
  <si>
    <t>{{{21,38},{{15,40},{22,33},{28,41}}},{{36,41},{{35,37},{29,44},{44,44}}},{{44,30},{{38,34},{44,24},{51,33}}},{{63,14},{{62,21},{70,12},{57,9}}},{{52,15},{{54,9},{58,21},{44,15}}},{{60,30},{{54,34},{60,24},{67,33}}},{{21,38},{{15,40},{22,33},{28,41}}},{{18,25},{{20,29},{20,22},{14,25}}}}</t>
  </si>
  <si>
    <t>第1243关</t>
  </si>
  <si>
    <t>{11258}</t>
  </si>
  <si>
    <t>{{{21,38},{{15,40},{22,33},{28,41}}},{{36,41},{{35,37},{29,44},{44,44}}},{{44,30},{{38,34},{44,24},{51,33}}},{{63,14},{{62,21},{70,12},{57,9}}},{{52,15},{{54,9},{58,21},{44,15}}},{{60,30},{{54,34},{60,24},{67,33}}},{{36,41},{{35,37},{29,44},{44,44}}},{{18,25},{{20,29},{20,22},{14,25}}}}</t>
  </si>
  <si>
    <t>{x=37,y=43}</t>
  </si>
  <si>
    <t>第1244关</t>
  </si>
  <si>
    <t>{11259}</t>
  </si>
  <si>
    <t>{{{x=20,y=29},{x=20,y=22},{x=14,y=25}}}</t>
  </si>
  <si>
    <t>{x=2,y=12,a=1}</t>
  </si>
  <si>
    <t>{{{21,38},{{15,40},{22,33},{28,41}}},{{36,41},{{35,37},{29,44},{44,44}}},{{44,30},{{38,34},{44,24},{51,33}}},{{63,14},{{62,21},{70,12},{57,9}}},{{52,15},{{54,9},{58,21},{44,15}}},{{60,30},{{54,34},{60,24},{67,33}}},{{36,41},{{35,37},{29,44},{44,44}}},{{21,38},{{15,40},{22,33},{28,41}}}}</t>
  </si>
  <si>
    <t>第1245关</t>
  </si>
  <si>
    <t>{11260}</t>
  </si>
  <si>
    <t>{{{x=46,y=32},{x=48,y=39},{x=35,y=35}}}</t>
  </si>
  <si>
    <t>{{{20,33},{{29,32},{18,39},{15,29}}},{{26,20},{{25,27},{19,18},{35,17}}},{{39,13},{{34,12},{42,11},{41,17}}},{{12,14},{{17,11},{8,11},{13,20}}},{{26,20},{{25,27},{19,18},{35,17}}},{{45,18},{{39,16},{51,15},{45,25}}},{{44,36},{{46,32},{48,39},{39,37}}},{{20,33},{{25,33},{20,38},{17,30}}}}</t>
  </si>
  <si>
    <t>{x=58,y=40}</t>
  </si>
  <si>
    <t>第1246关</t>
  </si>
  <si>
    <t>{11261}</t>
  </si>
  <si>
    <t>{{{x=29,y=32},{x=18,y=39},{x=15,y=29}}}</t>
  </si>
  <si>
    <t>{{{43,35},{{46,32},{48,39},{35,35}}},{{26,20},{{25,27},{19,18},{35,17}}},{{39,13},{{34,12},{42,11},{41,17}}},{{12,14},{{17,11},{8,11},{13,20}}},{{26,20},{{25,27},{19,18},{35,17}}},{{45,18},{{39,16},{51,15},{45,25}}},{{44,36},{{46,32},{48,39},{39,37}}},{{20,33},{{25,33},{20,38},{17,30}}}}</t>
  </si>
  <si>
    <t>{x=42,y=36}</t>
  </si>
  <si>
    <t>第1247关</t>
  </si>
  <si>
    <t>{11262}</t>
  </si>
  <si>
    <t>{{{x=25,y=27},{x=19,y=18},{x=35,y=17}}}</t>
  </si>
  <si>
    <t>{{{43,35},{{46,32},{48,39},{35,35}}},{{20,33},{{29,32},{18,39},{15,29}}},{{39,13},{{34,12},{42,11},{41,17}}},{{12,14},{{17,11},{8,11},{13,20}}},{{26,20},{{25,27},{19,18},{35,17}}},{{45,18},{{39,16},{51,15},{45,25}}},{{44,36},{{46,32},{48,39},{39,37}}},{{20,33},{{25,33},{20,38},{17,30}}}}</t>
  </si>
  <si>
    <t>{x=21,y=33}</t>
  </si>
  <si>
    <t>第1248关</t>
  </si>
  <si>
    <t>{11263}</t>
  </si>
  <si>
    <t>{{{x=34,y=12},{x=42,y=11},{x=41,y=17}}}</t>
  </si>
  <si>
    <t>{{{43,35},{{46,32},{48,39},{35,35}}},{{20,33},{{29,32},{18,39},{15,29}}},{{26,20},{{25,27},{19,18},{35,17}}},{{12,14},{{17,11},{8,11},{13,20}}},{{26,20},{{25,27},{19,18},{35,17}}},{{45,18},{{39,16},{51,15},{45,25}}},{{44,36},{{46,32},{48,39},{39,37}}},{{20,33},{{25,33},{20,38},{17,30}}}}</t>
  </si>
  <si>
    <t>{x=28,y=21}</t>
  </si>
  <si>
    <t>第1249关</t>
  </si>
  <si>
    <t>{11264}</t>
  </si>
  <si>
    <t>{{{x=17,y=11},{x=8,y=11},{x=13,y=20}}}</t>
  </si>
  <si>
    <t>{{{43,35},{{46,32},{48,39},{35,35}}},{{20,33},{{29,32},{18,39},{15,29}}},{{26,20},{{25,27},{19,18},{35,17}}},{{39,13},{{34,12},{42,11},{41,17}}},{{26,20},{{25,27},{19,18},{35,17}}},{{45,18},{{39,16},{51,15},{45,25}}},{{44,36},{{46,32},{48,39},{39,37}}},{{20,33},{{25,33},{20,38},{17,30}}}}</t>
  </si>
  <si>
    <t>{x=25,y=7}</t>
  </si>
  <si>
    <t>第1250关</t>
  </si>
  <si>
    <t>{11265}</t>
  </si>
  <si>
    <t>{{{43,35},{{46,32},{48,39},{35,35}}},{{20,33},{{29,32},{18,39},{15,29}}},{{26,20},{{25,27},{19,18},{35,17}}},{{39,13},{{34,12},{42,11},{41,17}}},{{12,14},{{17,11},{8,11},{13,20}}},{{45,18},{{39,16},{51,15},{45,25}}},{{44,36},{{46,32},{48,39},{39,37}}},{{20,33},{{25,33},{20,38},{17,30}}}}</t>
  </si>
  <si>
    <t>{x=12,y=15}</t>
  </si>
  <si>
    <t>第1251关</t>
  </si>
  <si>
    <t>{11266}</t>
  </si>
  <si>
    <t>{{{x=39,y=16},{x=51,y=15},{x=45,y=25}}}</t>
  </si>
  <si>
    <t>{{{43,35},{{46,32},{48,39},{35,35}}},{{20,33},{{29,32},{18,39},{15,29}}},{{26,20},{{25,27},{19,18},{35,17}}},{{39,13},{{34,12},{42,11},{41,17}}},{{12,14},{{17,11},{8,11},{13,20}}},{{26,20},{{25,27},{19,18},{35,17}}},{{44,36},{{46,32},{48,39},{39,37}}},{{20,33},{{25,33},{20,38},{17,30}}}}</t>
  </si>
  <si>
    <t>第1252关</t>
  </si>
  <si>
    <t>{11267}</t>
  </si>
  <si>
    <t>{{{x=46,y=32},{x=48,y=39},{x=39,y=37}}}</t>
  </si>
  <si>
    <t>{{{43,35},{{46,32},{48,39},{35,35}}},{{20,33},{{29,32},{18,39},{15,29}}},{{26,20},{{25,27},{19,18},{35,17}}},{{39,13},{{34,12},{42,11},{41,17}}},{{12,14},{{17,11},{8,11},{13,20}}},{{26,20},{{25,27},{19,18},{35,17}}},{{45,18},{{39,16},{51,15},{45,25}}},{{20,33},{{25,33},{20,38},{17,30}}}}</t>
  </si>
  <si>
    <t>{x=46,y=19}</t>
  </si>
  <si>
    <t>第1253关</t>
  </si>
  <si>
    <t>{11268}</t>
  </si>
  <si>
    <t>{{{x=25,y=33},{x=20,y=38},{x=17,y=30}}}</t>
  </si>
  <si>
    <t>{x=2,y=39,a=1}</t>
  </si>
  <si>
    <t>{{{43,35},{{46,32},{48,39},{35,35}}},{{20,33},{{29,32},{18,39},{15,29}}},{{26,20},{{25,27},{19,18},{35,17}}},{{39,13},{{34,12},{42,11},{41,17}}},{{12,14},{{17,11},{8,11},{13,20}}},{{26,20},{{25,27},{19,18},{35,17}}},{{45,18},{{39,16},{51,15},{45,25}}},{{44,36},{{46,32},{48,39},{39,37}}}}</t>
  </si>
  <si>
    <t>第1254关</t>
  </si>
  <si>
    <t>{11269}</t>
  </si>
  <si>
    <t>{{{x=62,y=45},{x=58,y=49},{x=68,y=48}}}</t>
  </si>
  <si>
    <t>{{{38,39},{{42,42},{42,34},{32,41}}},{{25,44},{{30,39},{27,46},{20,47}}},{{39,37},{{35,39},{42,40},{42,34}}},{{62,23},{{61,25},{60,20},{67,25}}},{{46,10},{{50,9},{46,13},{42,9}}},{{20,20},{{28,17},{21,22},{13,21}}},{{41,11},{{36,13},{42,9},{46,13}}}}</t>
  </si>
  <si>
    <t>第1255关</t>
  </si>
  <si>
    <t>{11270}</t>
  </si>
  <si>
    <t>{{{x=42,y=42},{x=42,y=34},{x=32,y=41}}}</t>
  </si>
  <si>
    <t>{{{62,47},{{62,45},{58,49},{68,48}}},{{25,44},{{30,39},{27,46},{20,47}}},{{39,37},{{35,39},{42,40},{42,34}}},{{62,23},{{61,25},{60,20},{67,25}}},{{46,10},{{50,9},{46,13},{42,9}}},{{20,20},{{28,17},{21,22},{13,21}}},{{41,11},{{36,13},{42,9},{46,13}}}}</t>
  </si>
  <si>
    <t>{x=48,y=48}</t>
  </si>
  <si>
    <t>第1256关</t>
  </si>
  <si>
    <t>{11271}</t>
  </si>
  <si>
    <t>{{{x=30,y=39},{x=27,y=46},{x=20,y=47}}}</t>
  </si>
  <si>
    <t>{{{62,47},{{62,45},{58,49},{68,48}}},{{38,39},{{42,42},{42,34},{32,41}}},{{39,37},{{35,39},{42,40},{42,34}}},{{62,23},{{61,25},{60,20},{67,25}}},{{46,10},{{50,9},{46,13},{42,9}}},{{20,20},{{28,17},{21,22},{13,21}}},{{41,11},{{36,13},{42,9},{46,13}}}}</t>
  </si>
  <si>
    <t>{x=37,y=38}</t>
  </si>
  <si>
    <t>第1257关</t>
  </si>
  <si>
    <t>{11272}</t>
  </si>
  <si>
    <t>{{{x=35,y=39},{x=42,y=40},{x=42,y=34}}}</t>
  </si>
  <si>
    <t>{{{62,47},{{62,45},{58,49},{68,48}}},{{38,39},{{42,42},{42,34},{32,41}}},{{25,44},{{30,39},{27,46},{20,47}}},{{62,23},{{61,25},{60,20},{67,25}}},{{46,10},{{50,9},{46,13},{42,9}}},{{20,20},{{28,17},{21,22},{13,21}}},{{41,11},{{36,13},{42,9},{46,13}}}}</t>
  </si>
  <si>
    <t>{x=24,y=42}</t>
  </si>
  <si>
    <t>第1258关</t>
  </si>
  <si>
    <t>{11273}</t>
  </si>
  <si>
    <t>{{{x=61,y=25},{x=60,y=20},{x=67,y=25}}}</t>
  </si>
  <si>
    <t>{{{62,47},{{62,45},{58,49},{68,48}}},{{38,39},{{42,42},{42,34},{32,41}}},{{25,44},{{30,39},{27,46},{20,47}}},{{39,37},{{35,39},{42,40},{42,34}}},{{46,10},{{50,9},{46,13},{42,9}}},{{20,20},{{28,17},{21,22},{13,21}}},{{41,11},{{36,13},{42,9},{46,13}}}}</t>
  </si>
  <si>
    <t>{x=49,y=32}</t>
  </si>
  <si>
    <t>第1259关</t>
  </si>
  <si>
    <t>{11274}</t>
  </si>
  <si>
    <t>{{{x=50,y=9},{x=46,y=13},{x=42,y=9}}}</t>
  </si>
  <si>
    <t>{{{62,47},{{62,45},{58,49},{68,48}}},{{38,39},{{42,42},{42,34},{32,41}}},{{25,44},{{30,39},{27,46},{20,47}}},{{39,37},{{35,39},{42,40},{42,34}}},{{62,23},{{61,25},{60,20},{67,25}}},{{20,20},{{28,17},{21,22},{13,21}}},{{41,11},{{36,13},{42,9},{46,13}}}}</t>
  </si>
  <si>
    <t>第1260关</t>
  </si>
  <si>
    <t>{11275}</t>
  </si>
  <si>
    <t>{{{x=28,y=17},{x=21,y=22},{x=13,y=21}}}</t>
  </si>
  <si>
    <t>{{{62,47},{{62,45},{58,49},{68,48}}},{{38,39},{{42,42},{42,34},{32,41}}},{{25,44},{{30,39},{27,46},{20,47}}},{{39,37},{{35,39},{42,40},{42,34}}},{{62,23},{{61,25},{60,20},{67,25}}},{{46,10},{{50,9},{46,13},{42,9}}},{{41,11},{{36,13},{42,9},{46,13}}}}</t>
  </si>
  <si>
    <t>{x=36,y=13}</t>
  </si>
  <si>
    <t>第1261关</t>
  </si>
  <si>
    <t>{11276}</t>
  </si>
  <si>
    <t>{{{x=36,y=13},{x=42,y=9},{x=46,y=13}}}</t>
  </si>
  <si>
    <t>{x=55,y=3,a=1}</t>
  </si>
  <si>
    <t>{{{62,47},{{62,45},{58,49},{68,48}}},{{38,39},{{42,42},{42,34},{32,41}}},{{25,44},{{30,39},{27,46},{20,47}}},{{39,37},{{35,39},{42,40},{42,34}}},{{62,23},{{61,25},{60,20},{67,25}}},{{46,10},{{50,9},{46,13},{42,9}}},{{20,20},{{28,17},{21,22},{13,21}}}}</t>
  </si>
  <si>
    <t>{x=20,y=17}</t>
  </si>
  <si>
    <t>第1262关</t>
  </si>
  <si>
    <t>{11277}</t>
  </si>
  <si>
    <t>{{{x=32,y=48},{x=28,y=43},{x=33,y=40}}}</t>
  </si>
  <si>
    <t>{{{22,27},{{28,30},{15,29},{23,23}}},{{14,22},{{20,22},{13,27},{9,18}}},{{10,9},{{7,15},{7,7},{17,7}}},{{23,6},{{17,7},{24,4},{30,7}}},{{47,16},{{43,15},{52,14},{48,19}}},{{45,36},{{40,33},{44,38},{51,37}}},{{20,26},{{25,29},{21,24},{14,25}}}}</t>
  </si>
  <si>
    <t>{x=21,y=49}</t>
  </si>
  <si>
    <t>第1263关</t>
  </si>
  <si>
    <t>{11278}</t>
  </si>
  <si>
    <t>{{{x=28,y=30},{x=15,y=29},{x=23,y=23}}}</t>
  </si>
  <si>
    <t>{{{31,43},{{32,48},{28,43},{33,40}}},{{14,22},{{20,22},{13,27},{9,18}}},{{10,9},{{7,15},{7,7},{17,7}}},{{23,6},{{17,7},{24,4},{30,7}}},{{47,16},{{43,15},{52,14},{48,19}}},{{45,36},{{40,33},{44,38},{51,37}}},{{20,26},{{25,29},{21,24},{14,25}}}}</t>
  </si>
  <si>
    <t>{x=32,y=34}</t>
  </si>
  <si>
    <t>第1264关</t>
  </si>
  <si>
    <t>{11279}</t>
  </si>
  <si>
    <t>{{{x=20,y=22},{x=13,y=27},{x=9,y=18}}}</t>
  </si>
  <si>
    <t>{{{31,43},{{32,48},{28,43},{33,40}}},{{22,27},{{28,30},{15,29},{23,23}}},{{10,9},{{7,15},{7,7},{17,7}}},{{23,6},{{17,7},{24,4},{30,7}}},{{47,16},{{43,15},{52,14},{48,19}}},{{45,36},{{40,33},{44,38},{51,37}}},{{20,26},{{25,29},{21,24},{14,25}}}}</t>
  </si>
  <si>
    <t>{x=22,y=28}</t>
  </si>
  <si>
    <t>第1265关</t>
  </si>
  <si>
    <t>{11280}</t>
  </si>
  <si>
    <t>{{{x=7,y=15},{x=7,y=7},{x=17,y=7}}}</t>
  </si>
  <si>
    <t>{{{31,43},{{32,48},{28,43},{33,40}}},{{22,27},{{28,30},{15,29},{23,23}}},{{14,22},{{20,22},{13,27},{9,18}}},{{23,6},{{17,7},{24,4},{30,7}}},{{47,16},{{43,15},{52,14},{48,19}}},{{45,36},{{40,33},{44,38},{51,37}}},{{20,26},{{25,29},{21,24},{14,25}}}}</t>
  </si>
  <si>
    <t>{x=13,y=22}</t>
  </si>
  <si>
    <t>第1266关</t>
  </si>
  <si>
    <t>{11281}</t>
  </si>
  <si>
    <t>{{{x=17,y=7},{x=24,y=4},{x=30,y=7}}}</t>
  </si>
  <si>
    <t>{{{31,43},{{32,48},{28,43},{33,40}}},{{22,27},{{28,30},{15,29},{23,23}}},{{14,22},{{20,22},{13,27},{9,18}}},{{10,9},{{7,15},{7,7},{17,7}}},{{47,16},{{43,15},{52,14},{48,19}}},{{45,36},{{40,33},{44,38},{51,37}}},{{20,26},{{25,29},{21,24},{14,25}}}}</t>
  </si>
  <si>
    <t>{x=11,y=10}</t>
  </si>
  <si>
    <t>第1267关</t>
  </si>
  <si>
    <t>{11282}</t>
  </si>
  <si>
    <t>{{{x=43,y=15},{x=52,y=14},{x=48,y=19}}}</t>
  </si>
  <si>
    <t>{{{31,43},{{32,48},{28,43},{33,40}}},{{22,27},{{28,30},{15,29},{23,23}}},{{14,22},{{20,22},{13,27},{9,18}}},{{10,9},{{7,15},{7,7},{17,7}}},{{23,6},{{17,7},{24,4},{30,7}}},{{45,36},{{40,33},{44,38},{51,37}}},{{20,26},{{25,29},{21,24},{14,25}}}}</t>
  </si>
  <si>
    <t>{x=38,y=11}</t>
  </si>
  <si>
    <t>第1268关</t>
  </si>
  <si>
    <t>{11283}</t>
  </si>
  <si>
    <t>{{{x=40,y=33},{x=44,y=38},{x=51,y=37}}}</t>
  </si>
  <si>
    <t>{{{31,43},{{32,48},{28,43},{33,40}}},{{22,27},{{28,30},{15,29},{23,23}}},{{14,22},{{20,22},{13,27},{9,18}}},{{10,9},{{7,15},{7,7},{17,7}}},{{23,6},{{17,7},{24,4},{30,7}}},{{47,16},{{43,15},{52,14},{48,19}}},{{20,26},{{25,29},{21,24},{14,25}}}}</t>
  </si>
  <si>
    <t>{x=46,y=27}</t>
  </si>
  <si>
    <t>第1269关</t>
  </si>
  <si>
    <t>{11284}</t>
  </si>
  <si>
    <t>{{{x=25,y=29},{x=21,y=24},{x=14,y=25}}}</t>
  </si>
  <si>
    <t>{x=2,y=36,a=1}</t>
  </si>
  <si>
    <t>{{{31,43},{{32,48},{28,43},{33,40}}},{{22,27},{{28,30},{15,29},{23,23}}},{{14,22},{{20,22},{13,27},{9,18}}},{{10,9},{{7,15},{7,7},{17,7}}},{{23,6},{{17,7},{24,4},{30,7}}},{{47,16},{{43,15},{52,14},{48,19}}},{{45,36},{{40,33},{44,38},{51,37}}}}</t>
  </si>
  <si>
    <t>{x=33,y=32}</t>
  </si>
  <si>
    <t>第1270关</t>
  </si>
  <si>
    <t>{11285}</t>
  </si>
  <si>
    <t>{{{x=70,y=15},{x=70,y=22},{x=59,y=16}}}</t>
  </si>
  <si>
    <t>{{{52,12},{{58,12},{48,17},{52,7}}},{{42,9},{{46,5},{38,9},{44,13}}},{{21,28},{{27,27},{18,25},{19,33}}},{{10,26},{{13,22},{14,31},{5,27}}},{{6,36},{{6,32},{10,37},{4,40}}},{{16,51},{{10,51},{17,54},{23,50}}},{{31,44},{{26,46},{33,47},{36,41}}},{{57,39},{{51,37},{58,39},{63,43}}},{{55,53},{{60,50},{58,56},{49,55}}}}</t>
  </si>
  <si>
    <t>{x=78,y=10}</t>
  </si>
  <si>
    <t>第1271关</t>
  </si>
  <si>
    <t>{11286}</t>
  </si>
  <si>
    <t>{{{x=58,y=12},{x=48,y=17},{x=52,y=7}}}</t>
  </si>
  <si>
    <t>{{{66,17},{{70,15},{70,22},{59,16}}},{{42,9},{{46,5},{38,9},{44,13}}},{{21,28},{{27,27},{18,25},{19,33}}},{{10,26},{{13,22},{14,31},{5,27}}},{{6,36},{{6,32},{10,37},{4,40}}},{{16,51},{{10,51},{17,54},{23,50}}},{{31,44},{{26,46},{33,47},{36,41}}},{{57,39},{{51,37},{58,39},{63,43}}},{{55,53},{{60,50},{58,56},{49,55}}}}</t>
  </si>
  <si>
    <t>{x=64,y=19}</t>
  </si>
  <si>
    <t>第1272关</t>
  </si>
  <si>
    <t>{11287}</t>
  </si>
  <si>
    <t>{{{x=46,y=5},{x=38,y=9},{x=44,y=13}}}</t>
  </si>
  <si>
    <t>{{{66,17},{{70,15},{70,22},{59,16}}},{{52,12},{{58,12},{48,17},{52,7}}},{{21,28},{{27,27},{18,25},{19,33}}},{{10,26},{{13,22},{14,31},{5,27}}},{{6,36},{{6,32},{10,37},{4,40}}},{{16,51},{{10,51},{17,54},{23,50}}},{{31,44},{{26,46},{33,47},{36,41}}},{{57,39},{{51,37},{58,39},{63,43}}},{{55,53},{{60,50},{58,56},{49,55}}}}</t>
  </si>
  <si>
    <t>第1273关</t>
  </si>
  <si>
    <t>{11288}</t>
  </si>
  <si>
    <t>{{{x=27,y=27},{x=18,y=25},{x=19,y=33}}}</t>
  </si>
  <si>
    <t>{{{66,17},{{70,15},{70,22},{59,16}}},{{52,12},{{58,12},{48,17},{52,7}}},{{42,9},{{46,5},{38,9},{44,13}}},{{10,26},{{13,22},{14,31},{5,27}}},{{6,36},{{6,32},{10,37},{4,40}}},{{16,51},{{10,51},{17,54},{23,50}}},{{31,44},{{26,46},{33,47},{36,41}}},{{57,39},{{51,37},{58,39},{63,43}}},{{55,53},{{60,50},{58,56},{49,55}}}}</t>
  </si>
  <si>
    <t>{x=39,y=22}</t>
  </si>
  <si>
    <t>第1274关</t>
  </si>
  <si>
    <t>{11289}</t>
  </si>
  <si>
    <t>{{{x=13,y=22},{x=14,y=31},{x=5,y=27}}}</t>
  </si>
  <si>
    <t>{{{66,17},{{70,15},{70,22},{59,16}}},{{52,12},{{58,12},{48,17},{52,7}}},{{42,9},{{46,5},{38,9},{44,13}}},{{21,28},{{27,27},{18,25},{19,33}}},{{6,36},{{6,32},{10,37},{4,40}}},{{16,51},{{10,51},{17,54},{23,50}}},{{31,44},{{26,46},{33,47},{36,41}}},{{57,39},{{51,37},{58,39},{63,43}}},{{55,53},{{60,50},{58,56},{49,55}}}}</t>
  </si>
  <si>
    <t>{x=22,y=29}</t>
  </si>
  <si>
    <t>第1275关</t>
  </si>
  <si>
    <t>{11290}</t>
  </si>
  <si>
    <t>{{{x=6,y=32},{x=10,y=37},{x=4,y=40}}}</t>
  </si>
  <si>
    <t>{{{66,17},{{70,15},{70,22},{59,16}}},{{52,12},{{58,12},{48,17},{52,7}}},{{42,9},{{46,5},{38,9},{44,13}}},{{21,28},{{27,27},{18,25},{19,33}}},{{10,26},{{13,22},{14,31},{5,27}}},{{16,51},{{10,51},{17,54},{23,50}}},{{31,44},{{26,46},{33,47},{36,41}}},{{57,39},{{51,37},{58,39},{63,43}}},{{55,53},{{60,50},{58,56},{49,55}}}}</t>
  </si>
  <si>
    <t>{x=11,y=27}</t>
  </si>
  <si>
    <t>第1276关</t>
  </si>
  <si>
    <t>{11291}</t>
  </si>
  <si>
    <t>{{{x=10,y=51},{x=17,y=54},{x=23,y=50}}}</t>
  </si>
  <si>
    <t>{{{66,17},{{70,15},{70,22},{59,16}}},{{52,12},{{58,12},{48,17},{52,7}}},{{42,9},{{46,5},{38,9},{44,13}}},{{21,28},{{27,27},{18,25},{19,33}}},{{10,26},{{13,22},{14,31},{5,27}}},{{6,36},{{6,32},{10,37},{4,40}}},{{31,44},{{26,46},{33,47},{36,41}}},{{57,39},{{51,37},{58,39},{63,43}}},{{55,53},{{60,50},{58,56},{49,55}}}}</t>
  </si>
  <si>
    <t>第1277关</t>
  </si>
  <si>
    <t>{11292}</t>
  </si>
  <si>
    <t>{{{x=26,y=46},{x=33,y=47},{x=36,y=41}}}</t>
  </si>
  <si>
    <t>{{{66,17},{{70,15},{70,22},{59,16}}},{{52,12},{{58,12},{48,17},{52,7}}},{{42,9},{{46,5},{38,9},{44,13}}},{{21,28},{{27,27},{18,25},{19,33}}},{{10,26},{{13,22},{14,31},{5,27}}},{{6,36},{{6,32},{10,37},{4,40}}},{{16,51},{{10,51},{17,54},{23,50}}},{{57,39},{{51,37},{58,39},{63,43}}},{{55,53},{{60,50},{58,56},{49,55}}}}</t>
  </si>
  <si>
    <t>{x=17,y=50}</t>
  </si>
  <si>
    <t>第1278关</t>
  </si>
  <si>
    <t>{11293}</t>
  </si>
  <si>
    <t>{{{x=51,y=37},{x=58,y=39},{x=63,y=43}}}</t>
  </si>
  <si>
    <t>{{{66,17},{{70,15},{70,22},{59,16}}},{{52,12},{{58,12},{48,17},{52,7}}},{{42,9},{{46,5},{38,9},{44,13}}},{{21,28},{{27,27},{18,25},{19,33}}},{{10,26},{{13,22},{14,31},{5,27}}},{{6,36},{{6,32},{10,37},{4,40}}},{{16,51},{{10,51},{17,54},{23,50}}},{{31,44},{{26,46},{33,47},{36,41}}},{{55,53},{{60,50},{58,56},{49,55}}}}</t>
  </si>
  <si>
    <t>{x=44,y=40}</t>
  </si>
  <si>
    <t>第1279关</t>
  </si>
  <si>
    <t>{11294}</t>
  </si>
  <si>
    <t>{{{x=60,y=50},{x=58,y=56},{x=49,y=55}}}</t>
  </si>
  <si>
    <t>{{{66,17},{{70,15},{70,22},{59,16}}},{{52,12},{{58,12},{48,17},{52,7}}},{{42,9},{{46,5},{38,9},{44,13}}},{{21,28},{{27,27},{18,25},{19,33}}},{{10,26},{{13,22},{14,31},{5,27}}},{{6,36},{{6,32},{10,37},{4,40}}},{{16,51},{{10,51},{17,54},{23,50}}},{{31,44},{{26,46},{33,47},{36,41}}},{{57,39},{{51,37},{58,39},{63,43}}}}</t>
  </si>
  <si>
    <t>{x=69,y=48}</t>
  </si>
  <si>
    <t>第1280关</t>
  </si>
  <si>
    <t>{11295}</t>
  </si>
  <si>
    <t>{{{x=76,y=14},{x=78,y=23},{x=67,y=19}}}</t>
  </si>
  <si>
    <t>{{{55,22},{{61,21},{56,25},{50,22}}},{{23,11},{{29,14},{24,7},{16,13}}},{{9,19},{{8,14},{14,19},{5,24}}},{{14,34},{{11,30},{21,34},{11,40}}},{{19,44},{{19,41},{14,46},{25,46}}},{{62,44},{{56,45},{63,40},{68,47}}},{{23,44},{{29,46},{20,47},{21,41}}}}</t>
  </si>
  <si>
    <t>第1281关</t>
  </si>
  <si>
    <t>{11296}</t>
  </si>
  <si>
    <t>{{{x=61,y=21},{x=56,y=25},{x=50,y=22}}}</t>
  </si>
  <si>
    <t>{{{73,18},{{76,14},{78,23},{67,19}}},{{23,11},{{29,14},{24,7},{16,13}}},{{9,19},{{8,14},{14,19},{5,24}}},{{14,34},{{11,30},{21,34},{11,40}}},{{19,44},{{19,41},{14,46},{25,46}}},{{62,44},{{56,45},{63,40},{68,47}}},{{23,44},{{29,46},{20,47},{21,41}}}}</t>
  </si>
  <si>
    <t>{x=73,y=19}</t>
  </si>
  <si>
    <t>第1282关</t>
  </si>
  <si>
    <t>{11297}</t>
  </si>
  <si>
    <t>{{{x=29,y=14},{x=24,y=7},{x=16,y=13}}}</t>
  </si>
  <si>
    <t>{{{73,18},{{76,14},{78,23},{67,19}}},{{55,22},{{61,21},{56,25},{50,22}}},{{9,19},{{8,14},{14,19},{5,24}}},{{14,34},{{11,30},{21,34},{11,40}}},{{19,44},{{19,41},{14,46},{25,46}}},{{62,44},{{56,45},{63,40},{68,47}}},{{23,44},{{29,46},{20,47},{21,41}}}}</t>
  </si>
  <si>
    <t>{x=42,y=20}</t>
  </si>
  <si>
    <t>第1283关</t>
  </si>
  <si>
    <t>{11298}</t>
  </si>
  <si>
    <t>{{{x=8,y=14},{x=14,y=19},{x=5,y=24}}}</t>
  </si>
  <si>
    <t>{{{73,18},{{76,14},{78,23},{67,19}}},{{55,22},{{61,21},{56,25},{50,22}}},{{23,11},{{29,14},{24,7},{16,13}}},{{14,34},{{11,30},{21,34},{11,40}}},{{19,44},{{19,41},{14,46},{25,46}}},{{62,44},{{56,45},{63,40},{68,47}}},{{23,44},{{29,46},{20,47},{21,41}}}}</t>
  </si>
  <si>
    <t>{x=23,y=12}</t>
  </si>
  <si>
    <t>第1284关</t>
  </si>
  <si>
    <t>{11299}</t>
  </si>
  <si>
    <t>{{{x=11,y=30},{x=21,y=34},{x=11,y=40}}}</t>
  </si>
  <si>
    <t>{{{73,18},{{76,14},{78,23},{67,19}}},{{55,22},{{61,21},{56,25},{50,22}}},{{23,11},{{29,14},{24,7},{16,13}}},{{9,19},{{8,14},{14,19},{5,24}}},{{19,44},{{19,41},{14,46},{25,46}}},{{62,44},{{56,45},{63,40},{68,47}}},{{23,44},{{29,46},{20,47},{21,41}}}}</t>
  </si>
  <si>
    <t>第1285关</t>
  </si>
  <si>
    <t>{11300}</t>
  </si>
  <si>
    <t>{{{x=19,y=41},{x=14,y=46},{x=25,y=46}}}</t>
  </si>
  <si>
    <t>{{{73,18},{{76,14},{78,23},{67,19}}},{{55,22},{{61,21},{56,25},{50,22}}},{{23,11},{{29,14},{24,7},{16,13}}},{{9,19},{{8,14},{14,19},{5,24}}},{{14,34},{{11,30},{21,34},{11,40}}},{{62,44},{{56,45},{63,40},{68,47}}},{{23,44},{{29,46},{20,47},{21,41}}}}</t>
  </si>
  <si>
    <t>第1286关</t>
  </si>
  <si>
    <t>{11301}</t>
  </si>
  <si>
    <t>{{{x=56,y=45},{x=63,y=40},{x=68,y=47}}}</t>
  </si>
  <si>
    <t>{{{73,18},{{76,14},{78,23},{67,19}}},{{55,22},{{61,21},{56,25},{50,22}}},{{23,11},{{29,14},{24,7},{16,13}}},{{9,19},{{8,14},{14,19},{5,24}}},{{14,34},{{11,30},{21,34},{11,40}}},{{19,44},{{19,41},{14,46},{25,46}}},{{23,44},{{29,46},{20,47},{21,41}}}}</t>
  </si>
  <si>
    <t>{x=34,y=47}</t>
  </si>
  <si>
    <t>第1287关</t>
  </si>
  <si>
    <t>{11302}</t>
  </si>
  <si>
    <t>{{{x=29,y=46},{x=20,y=47},{x=21,y=41}}}</t>
  </si>
  <si>
    <t>{x=2,y=47,a=1}</t>
  </si>
  <si>
    <t>{{{73,18},{{76,14},{78,23},{67,19}}},{{55,22},{{61,21},{56,25},{50,22}}},{{23,11},{{29,14},{24,7},{16,13}}},{{9,19},{{8,14},{14,19},{5,24}}},{{14,34},{{11,30},{21,34},{11,40}}},{{19,44},{{19,41},{14,46},{25,46}}},{{62,44},{{56,45},{63,40},{68,47}}}}</t>
  </si>
  <si>
    <t>{x=63,y=44}</t>
  </si>
  <si>
    <t>第1288关</t>
  </si>
  <si>
    <t>{11303}</t>
  </si>
  <si>
    <t>{{{x=49,y=41},{x=43,y=37},{x=41,y=44}}}</t>
  </si>
  <si>
    <t>{{{17,38},{{22,42},{12,41},{19,33}}},{{17,25},{{15,29},{22,25},{15,21}}},{{47,16},{{47,22},{50,16},{45,12}}},{{21,11},{{27,13},{20,7},{16,15}}},{{19,22},{{20,19},{22,25},{15,24}}},{{46,24},{{42,24},{51,20},{46,30}}},{{44,40},{{49,41},{43,37},{41,44}}},{{20,41},{{24,44},{20,37},{17,43}}}}</t>
  </si>
  <si>
    <t>{x=59,y=42}</t>
  </si>
  <si>
    <t>第1289关</t>
  </si>
  <si>
    <t>{11304}</t>
  </si>
  <si>
    <t>{{{x=22,y=42},{x=12,y=41},{x=19,y=33}}}</t>
  </si>
  <si>
    <t>{{{44,40},{{49,41},{43,37},{41,44}}},{{17,25},{{15,29},{22,25},{15,21}}},{{47,16},{{47,22},{50,16},{45,12}}},{{21,11},{{27,13},{20,7},{16,15}}},{{19,22},{{20,19},{22,25},{15,24}}},{{46,24},{{42,24},{51,20},{46,30}}},{{44,40},{{49,41},{43,37},{41,44}}},{{20,41},{{24,44},{20,37},{17,43}}}}</t>
  </si>
  <si>
    <t>{x=31,y=43}</t>
  </si>
  <si>
    <t>第1290关</t>
  </si>
  <si>
    <t>{11305}</t>
  </si>
  <si>
    <t>{{{x=15,y=29},{x=22,y=25},{x=15,y=21}}}</t>
  </si>
  <si>
    <t>{{{44,40},{{49,41},{43,37},{41,44}}},{{17,38},{{22,42},{12,41},{19,33}}},{{47,16},{{47,22},{50,16},{45,12}}},{{21,11},{{27,13},{20,7},{16,15}}},{{19,22},{{20,19},{22,25},{15,24}}},{{46,24},{{42,24},{51,20},{46,30}}},{{44,40},{{49,41},{43,37},{41,44}}},{{20,41},{{24,44},{20,37},{17,43}}}}</t>
  </si>
  <si>
    <t>{x=18,y=38}</t>
  </si>
  <si>
    <t>第1291关</t>
  </si>
  <si>
    <t>{11306}</t>
  </si>
  <si>
    <t>{{{x=47,y=22},{x=50,y=16},{x=45,y=12}}}</t>
  </si>
  <si>
    <t>{{{44,40},{{49,41},{43,37},{41,44}}},{{17,38},{{22,42},{12,41},{19,33}}},{{17,25},{{15,29},{22,25},{15,21}}},{{21,11},{{27,13},{20,7},{16,15}}},{{19,22},{{20,19},{22,25},{15,24}}},{{46,24},{{42,24},{51,20},{46,30}}},{{44,40},{{49,41},{43,37},{41,44}}},{{20,41},{{24,44},{20,37},{17,43}}}}</t>
  </si>
  <si>
    <t>{x=32,y=25}</t>
  </si>
  <si>
    <t>第1292关</t>
  </si>
  <si>
    <t>{11307}</t>
  </si>
  <si>
    <t>{{{x=27,y=13},{x=20,y=7},{x=16,y=15}}}</t>
  </si>
  <si>
    <t>{{{44,40},{{49,41},{43,37},{41,44}}},{{17,38},{{22,42},{12,41},{19,33}}},{{17,25},{{15,29},{22,25},{15,21}}},{{47,16},{{47,22},{50,16},{45,12}}},{{19,22},{{20,19},{22,25},{15,24}}},{{46,24},{{42,24},{51,20},{46,30}}},{{44,40},{{49,41},{43,37},{41,44}}},{{20,41},{{24,44},{20,37},{17,43}}}}</t>
  </si>
  <si>
    <t>{x=36,y=12}</t>
  </si>
  <si>
    <t>第1293关</t>
  </si>
  <si>
    <t>{11308}</t>
  </si>
  <si>
    <t>{{{x=20,y=19},{x=22,y=25},{x=15,y=24}}}</t>
  </si>
  <si>
    <t>{{{44,40},{{49,41},{43,37},{41,44}}},{{17,38},{{22,42},{12,41},{19,33}}},{{17,25},{{15,29},{22,25},{15,21}}},{{47,16},{{47,22},{50,16},{45,12}}},{{21,11},{{27,13},{20,7},{16,15}}},{{46,24},{{42,24},{51,20},{46,30}}},{{44,40},{{49,41},{43,37},{41,44}}},{{20,41},{{24,44},{20,37},{17,43}}}}</t>
  </si>
  <si>
    <t>{x=21,y=12}</t>
  </si>
  <si>
    <t>第1294关</t>
  </si>
  <si>
    <t>{11309}</t>
  </si>
  <si>
    <t>{{{x=42,y=24},{x=51,y=20},{x=46,y=30}}}</t>
  </si>
  <si>
    <t>{{{44,40},{{49,41},{43,37},{41,44}}},{{17,38},{{22,42},{12,41},{19,33}}},{{17,25},{{15,29},{22,25},{15,21}}},{{47,16},{{47,22},{50,16},{45,12}}},{{21,11},{{27,13},{20,7},{16,15}}},{{19,22},{{20,19},{22,25},{15,24}}},{{44,40},{{49,41},{43,37},{41,44}}},{{20,41},{{24,44},{20,37},{17,43}}}}</t>
  </si>
  <si>
    <t>第1295关</t>
  </si>
  <si>
    <t>{11310}</t>
  </si>
  <si>
    <t>{{{44,40},{{49,41},{43,37},{41,44}}},{{17,38},{{22,42},{12,41},{19,33}}},{{17,25},{{15,29},{22,25},{15,21}}},{{47,16},{{47,22},{50,16},{45,12}}},{{21,11},{{27,13},{20,7},{16,15}}},{{19,22},{{20,19},{22,25},{15,24}}},{{46,24},{{42,24},{51,20},{46,30}}},{{20,41},{{24,44},{20,37},{17,43}}}}</t>
  </si>
  <si>
    <t>{x=48,y=25}</t>
  </si>
  <si>
    <t>第1296关</t>
  </si>
  <si>
    <t>{11311}</t>
  </si>
  <si>
    <t>{{{x=24,y=44},{x=20,y=37},{x=17,y=43}}}</t>
  </si>
  <si>
    <t>{x=2,y=45,a=1}</t>
  </si>
  <si>
    <t>{{{44,40},{{49,41},{43,37},{41,44}}},{{17,38},{{22,42},{12,41},{19,33}}},{{17,25},{{15,29},{22,25},{15,21}}},{{47,16},{{47,22},{50,16},{45,12}}},{{21,11},{{27,13},{20,7},{16,15}}},{{19,22},{{20,19},{22,25},{15,24}}},{{46,24},{{42,24},{51,20},{46,30}}},{{44,40},{{49,41},{43,37},{41,44}}}}</t>
  </si>
  <si>
    <t>第1297关</t>
  </si>
  <si>
    <t>{11312}</t>
  </si>
  <si>
    <t>{{{x=40,y=15},{x=40,y=22},{x=33,y=19}}}</t>
  </si>
  <si>
    <t>{{{12,23},{{17,22},{9,21},{12,27}}},{{20,44},{{18,41},{17,47},{25,44}}},{{40,45},{{39,42},{46,46},{37,49}}},{{28,66},{{30,62},{22,67},{33,70}}},{{17,72},{{17,69},{24,74},{10,73}}},{{31,71},{{31,67},{36,72},{28,74}}}}</t>
  </si>
  <si>
    <t>第1298关</t>
  </si>
  <si>
    <t>{11313}</t>
  </si>
  <si>
    <t>{{{x=17,y=22},{x=9,y=21},{x=12,y=27}}}</t>
  </si>
  <si>
    <t>{{{37,18},{{40,15},{40,22},{33,19}}},{{20,44},{{18,41},{17,47},{25,44}}},{{40,45},{{39,42},{46,46},{37,49}}},{{28,66},{{30,62},{22,67},{33,70}}},{{17,72},{{17,69},{24,74},{10,73}}},{{31,71},{{31,67},{36,72},{28,74}}}}</t>
  </si>
  <si>
    <t>{x=24,y=19}</t>
  </si>
  <si>
    <t>第1299关</t>
  </si>
  <si>
    <t>{11314}</t>
  </si>
  <si>
    <t>{{{x=18,y=41},{x=17,y=47},{x=25,y=44}}}</t>
  </si>
  <si>
    <t>{{{37,18},{{40,15},{40,22},{33,19}}},{{12,23},{{17,22},{9,21},{12,27}}},{{40,45},{{39,42},{46,46},{37,49}}},{{28,66},{{30,62},{22,67},{33,70}}},{{17,72},{{17,69},{24,74},{10,73}}},{{31,71},{{31,67},{36,72},{28,74}}}}</t>
  </si>
  <si>
    <t>{x=14,y=35}</t>
  </si>
  <si>
    <t>第1300关</t>
  </si>
  <si>
    <t>{11315}</t>
  </si>
  <si>
    <t>{{{x=39,y=42},{x=46,y=46},{x=37,y=49}}}</t>
  </si>
  <si>
    <t>{{{37,18},{{40,15},{40,22},{33,19}}},{{12,23},{{17,22},{9,21},{12,27}}},{{20,44},{{18,41},{17,47},{25,44}}},{{28,66},{{30,62},{22,67},{33,70}}},{{17,72},{{17,69},{24,74},{10,73}}},{{31,71},{{31,67},{36,72},{28,74}}}}</t>
  </si>
  <si>
    <t>第1301关</t>
  </si>
  <si>
    <t>{11316}</t>
  </si>
  <si>
    <t>{{{x=30,y=62},{x=22,y=67},{x=33,y=70}}}</t>
  </si>
  <si>
    <t>{{{37,18},{{40,15},{40,22},{33,19}}},{{12,23},{{17,22},{9,21},{12,27}}},{{20,44},{{18,41},{17,47},{25,44}}},{{40,45},{{39,42},{46,46},{37,49}}},{{17,72},{{17,69},{24,74},{10,73}}},{{31,71},{{31,67},{36,72},{28,74}}}}</t>
  </si>
  <si>
    <t>{x=33,y=56}</t>
  </si>
  <si>
    <t>第1302关</t>
  </si>
  <si>
    <t>{11317}</t>
  </si>
  <si>
    <t>{{{x=17,y=69},{x=24,y=74},{x=10,y=73}}}</t>
  </si>
  <si>
    <t>{{{37,18},{{40,15},{40,22},{33,19}}},{{12,23},{{17,22},{9,21},{12,27}}},{{20,44},{{18,41},{17,47},{25,44}}},{{40,45},{{39,42},{46,46},{37,49}}},{{28,66},{{30,62},{22,67},{33,70}}},{{31,71},{{31,67},{36,72},{28,74}}}}</t>
  </si>
  <si>
    <t>{x=28,y=67}</t>
  </si>
  <si>
    <t>第1303关</t>
  </si>
  <si>
    <t>{11318}</t>
  </si>
  <si>
    <t>{{{x=31,y=67},{x=36,y=72},{x=28,y=74}}}</t>
  </si>
  <si>
    <t>{{{37,18},{{40,15},{40,22},{33,19}}},{{12,23},{{17,22},{9,21},{12,27}}},{{20,44},{{18,41},{17,47},{25,44}}},{{40,45},{{39,42},{46,46},{37,49}}},{{28,66},{{30,62},{22,67},{33,70}}},{{17,72},{{17,69},{24,74},{10,73}}}}</t>
  </si>
  <si>
    <t>{x=17,y=73}</t>
  </si>
  <si>
    <t>第1304关</t>
  </si>
  <si>
    <t>{11319}</t>
  </si>
  <si>
    <t>第1305关</t>
  </si>
  <si>
    <t>{11320}</t>
  </si>
  <si>
    <t>第1306关</t>
  </si>
  <si>
    <t>{11321}</t>
  </si>
  <si>
    <t>第1307关</t>
  </si>
  <si>
    <t>{11322}</t>
  </si>
  <si>
    <t>第1308关</t>
  </si>
  <si>
    <t>{11323}</t>
  </si>
  <si>
    <t>第1309关</t>
  </si>
  <si>
    <t>{11324}</t>
  </si>
  <si>
    <t>第1310关</t>
  </si>
  <si>
    <t>{11325}</t>
  </si>
  <si>
    <t>第1311关</t>
  </si>
  <si>
    <t>{11326}</t>
  </si>
  <si>
    <t>{{{x=30,y=17},{x=38,y=13},{x=41,y=20}}}</t>
  </si>
  <si>
    <t>{{{28,22},{{33,23},{28,23},{24,20}}},{{11,35},{{13,32},{14,37},{8,36}}},{{37,34},{{32,35},{38,31},{42,36}}},{{30,51},{{29,49},{27,54},{35,52}}},{{9,35},{{9,39},{6,33},{14,34}}},{{31,18},{{27,21},{34,20},{34,14}}},{{12,11},{{17,8},{13,12},{7,14}}}}</t>
  </si>
  <si>
    <t>{x=45,y=16}</t>
  </si>
  <si>
    <t>第1312关</t>
  </si>
  <si>
    <t>{11327}</t>
  </si>
  <si>
    <t>{{{x=33,y=23},{x=28,y=23},{x=24,y=20}}}</t>
  </si>
  <si>
    <t>{{{36,16},{{30,17},{38,13},{41,20}}},{{11,35},{{13,32},{14,37},{8,36}}},{{37,34},{{32,35},{38,31},{42,36}}},{{30,51},{{29,49},{27,54},{35,52}}},{{9,35},{{9,39},{6,33},{14,34}}},{{31,18},{{27,21},{34,20},{34,14}}},{{12,11},{{17,8},{13,12},{7,14}}}}</t>
  </si>
  <si>
    <t>{x=36,y=17}</t>
  </si>
  <si>
    <t>第1313关</t>
  </si>
  <si>
    <t>{11328}</t>
  </si>
  <si>
    <t>{{{x=13,y=32},{x=14,y=37},{x=8,y=36}}}</t>
  </si>
  <si>
    <t>{{{36,16},{{30,17},{38,13},{41,20}}},{{28,22},{{33,23},{28,23},{24,20}}},{{37,34},{{32,35},{38,31},{42,36}}},{{30,51},{{29,49},{27,54},{35,52}}},{{9,35},{{9,39},{6,33},{14,34}}},{{31,18},{{27,21},{34,20},{34,14}}},{{12,11},{{17,8},{13,12},{7,14}}}}</t>
  </si>
  <si>
    <t>第1314关</t>
  </si>
  <si>
    <t>{11329}</t>
  </si>
  <si>
    <t>{{{x=32,y=35},{x=38,y=31},{x=42,y=36}}}</t>
  </si>
  <si>
    <t>{{{36,16},{{30,17},{38,13},{41,20}}},{{28,22},{{33,23},{28,23},{24,20}}},{{11,35},{{13,32},{14,37},{8,36}}},{{30,51},{{29,49},{27,54},{35,52}}},{{9,35},{{9,39},{6,33},{14,34}}},{{31,18},{{27,21},{34,20},{34,14}}},{{12,11},{{17,8},{13,12},{7,14}}}}</t>
  </si>
  <si>
    <t>{x=19,y=40}</t>
  </si>
  <si>
    <t>第1315关</t>
  </si>
  <si>
    <t>{11330}</t>
  </si>
  <si>
    <t>{{{x=29,y=49},{x=27,y=54},{x=35,y=52}}}</t>
  </si>
  <si>
    <t>{{{36,16},{{30,17},{38,13},{41,20}}},{{28,22},{{33,23},{28,23},{24,20}}},{{11,35},{{13,32},{14,37},{8,36}}},{{37,34},{{32,35},{38,31},{42,36}}},{{9,35},{{9,39},{6,33},{14,34}}},{{31,18},{{27,21},{34,20},{34,14}}},{{12,11},{{17,8},{13,12},{7,14}}}}</t>
  </si>
  <si>
    <t>第1316关</t>
  </si>
  <si>
    <t>{11331}</t>
  </si>
  <si>
    <t>{{{x=9,y=39},{x=6,y=33},{x=14,y=34}}}</t>
  </si>
  <si>
    <t>{{{36,16},{{30,17},{38,13},{41,20}}},{{28,22},{{33,23},{28,23},{24,20}}},{{11,35},{{13,32},{14,37},{8,36}}},{{37,34},{{32,35},{38,31},{42,36}}},{{30,51},{{29,49},{27,54},{35,52}}},{{31,18},{{27,21},{34,20},{34,14}}},{{12,11},{{17,8},{13,12},{7,14}}}}</t>
  </si>
  <si>
    <t>{x=20,y=50}</t>
  </si>
  <si>
    <t>第1317关</t>
  </si>
  <si>
    <t>{11332}</t>
  </si>
  <si>
    <t>{{{x=27,y=21},{x=34,y=20},{x=34,y=14}}}</t>
  </si>
  <si>
    <t>{{{36,16},{{30,17},{38,13},{41,20}}},{{28,22},{{33,23},{28,23},{24,20}}},{{11,35},{{13,32},{14,37},{8,36}}},{{37,34},{{32,35},{38,31},{42,36}}},{{30,51},{{29,49},{27,54},{35,52}}},{{9,35},{{9,39},{6,33},{14,34}}},{{12,11},{{17,8},{13,12},{7,14}}}}</t>
  </si>
  <si>
    <t>第1318关</t>
  </si>
  <si>
    <t>{11333}</t>
  </si>
  <si>
    <t>{{{x=17,y=8},{x=13,y=12},{x=7,y=14}}}</t>
  </si>
  <si>
    <t>{x=4,y=4,a=1}</t>
  </si>
  <si>
    <t>{{{36,16},{{30,17},{38,13},{41,20}}},{{28,22},{{33,23},{28,23},{24,20}}},{{11,35},{{13,32},{14,37},{8,36}}},{{37,34},{{32,35},{38,31},{42,36}}},{{30,51},{{29,49},{27,54},{35,52}}},{{9,35},{{9,39},{6,33},{14,34}}},{{31,18},{{27,21},{34,20},{34,14}}}}</t>
  </si>
  <si>
    <t>{x=28,y=16}</t>
  </si>
  <si>
    <t>第1319关</t>
  </si>
  <si>
    <t>{11334}</t>
  </si>
  <si>
    <t>{{{x=47,y=31},{x=52,y=27},{x=44,y=26}}}</t>
  </si>
  <si>
    <t>{{{49,14},{{54,14},{48,12},{45,17}}},{{19,13},{{24,13},{18,16},{15,11}}},{{21,28},{{20,25},{18,31},{26,29}}},{{49,27},{{45,29},{53,30},{50,24}}},{{34,20},{{40,20},{33,24},{29,17}}},{{19,13},{{24,13},{18,16},{15,11}}}}</t>
  </si>
  <si>
    <t>{x=54,y=36}</t>
  </si>
  <si>
    <t>第1320关</t>
  </si>
  <si>
    <t>{11335}</t>
  </si>
  <si>
    <t>{{{x=54,y=14},{x=48,y=12},{x=45,y=17}}}</t>
  </si>
  <si>
    <t>{{{47,28},{{47,31},{52,27},{44,26}}},{{19,13},{{24,13},{18,16},{15,11}}},{{21,28},{{20,25},{18,31},{26,29}}},{{49,27},{{45,29},{53,30},{50,24}}},{{34,20},{{40,20},{33,24},{29,17}}},{{19,13},{{24,13},{18,16},{15,11}}}}</t>
  </si>
  <si>
    <t>{x=50,y=21}</t>
  </si>
  <si>
    <t>第1321关</t>
  </si>
  <si>
    <t>{11336}</t>
  </si>
  <si>
    <t>{{{x=24,y=13},{x=18,y=16},{x=15,y=11}}}</t>
  </si>
  <si>
    <t>{{{47,28},{{47,31},{52,27},{44,26}}},{{49,14},{{54,14},{48,12},{45,17}}},{{21,28},{{20,25},{18,31},{26,29}}},{{49,27},{{45,29},{53,30},{50,24}}},{{34,20},{{40,20},{33,24},{29,17}}},{{19,13},{{24,13},{18,16},{15,11}}}}</t>
  </si>
  <si>
    <t>{x=35,y=13}</t>
  </si>
  <si>
    <t>第1322关</t>
  </si>
  <si>
    <t>{11337}</t>
  </si>
  <si>
    <t>{{{x=20,y=25},{x=18,y=31},{x=26,y=29}}}</t>
  </si>
  <si>
    <t>{{{47,28},{{47,31},{52,27},{44,26}}},{{49,14},{{54,14},{48,12},{45,17}}},{{19,13},{{24,13},{18,16},{15,11}}},{{49,27},{{45,29},{53,30},{50,24}}},{{34,20},{{40,20},{33,24},{29,17}}},{{19,13},{{24,13},{18,16},{15,11}}}}</t>
  </si>
  <si>
    <t>{x=16,y=21}</t>
  </si>
  <si>
    <t>第1323关</t>
  </si>
  <si>
    <t>{11338}</t>
  </si>
  <si>
    <t>{{{x=45,y=29},{x=53,y=30},{x=50,y=24}}}</t>
  </si>
  <si>
    <t>{{{47,28},{{47,31},{52,27},{44,26}}},{{49,14},{{54,14},{48,12},{45,17}}},{{19,13},{{24,13},{18,16},{15,11}}},{{21,28},{{20,25},{18,31},{26,29}}},{{34,20},{{40,20},{33,24},{29,17}}},{{19,13},{{24,13},{18,16},{15,11}}}}</t>
  </si>
  <si>
    <t>{x=35,y=30}</t>
  </si>
  <si>
    <t>第1324关</t>
  </si>
  <si>
    <t>{11339}</t>
  </si>
  <si>
    <t>{{{x=40,y=20},{x=33,y=24},{x=29,y=17}}}</t>
  </si>
  <si>
    <t>{{{47,28},{{47,31},{52,27},{44,26}}},{{49,14},{{54,14},{48,12},{45,17}}},{{19,13},{{24,13},{18,16},{15,11}}},{{21,28},{{20,25},{18,31},{26,29}}},{{49,27},{{45,29},{53,30},{50,24}}},{{19,13},{{24,13},{18,16},{15,11}}}}</t>
  </si>
  <si>
    <t>{x=41,y=25}</t>
  </si>
  <si>
    <t>第1325关</t>
  </si>
  <si>
    <t>{11340}</t>
  </si>
  <si>
    <t>{x=1,y=4,a=1}</t>
  </si>
  <si>
    <t>{{{47,28},{{47,31},{52,27},{44,26}}},{{49,14},{{54,14},{48,12},{45,17}}},{{19,13},{{24,13},{18,16},{15,11}}},{{21,28},{{20,25},{18,31},{26,29}}},{{49,27},{{45,29},{53,30},{50,24}}},{{34,20},{{40,20},{33,24},{29,17}}}}</t>
  </si>
  <si>
    <t>第1326关</t>
  </si>
  <si>
    <t>{11341}</t>
  </si>
  <si>
    <t>{{{x=64,y=40},{x=57,y=33},{x=51,y=41}}}</t>
  </si>
  <si>
    <t>{{{43,41},{{44,37},{50,44},{35,44}}},{{18,30},{{25,34},{19,24},{12,33}}},{{16,14},{{17,21},{9,12},{22,9}}},{{27,15},{{25,9},{21,21},{35,15}}},{{18,30},{{25,34},{19,24},{12,33}}},{{43,41},{{44,37},{50,44},{35,44}}},{{57,38},{{64,40},{57,33},{51,41}}},{{61,25},{{59,29},{59,22},{65,25}}}}</t>
  </si>
  <si>
    <t>{x=73,y=48}</t>
  </si>
  <si>
    <t>第1327关</t>
  </si>
  <si>
    <t>{11342}</t>
  </si>
  <si>
    <t>{{{x=44,y=37},{x=50,y=44},{x=35,y=44}}}</t>
  </si>
  <si>
    <t>{{{57,38},{{64,40},{57,33},{51,41}}},{{18,30},{{25,34},{19,24},{12,33}}},{{16,14},{{17,21},{9,12},{22,9}}},{{27,15},{{25,9},{21,21},{35,15}}},{{18,30},{{25,34},{19,24},{12,33}}},{{43,41},{{44,37},{50,44},{35,44}}},{{57,38},{{64,40},{57,33},{51,41}}},{{61,25},{{59,29},{59,22},{65,25}}}}</t>
  </si>
  <si>
    <t>{x=57,y=38}</t>
  </si>
  <si>
    <t>第1328关</t>
  </si>
  <si>
    <t>{11343}</t>
  </si>
  <si>
    <t>{{{x=25,y=34},{x=19,y=24},{x=12,y=33}}}</t>
  </si>
  <si>
    <t>{{{57,38},{{64,40},{57,33},{51,41}}},{{43,41},{{44,37},{50,44},{35,44}}},{{16,14},{{17,21},{9,12},{22,9}}},{{27,15},{{25,9},{21,21},{35,15}}},{{18,30},{{25,34},{19,24},{12,33}}},{{43,41},{{44,37},{50,44},{35,44}}},{{57,38},{{64,40},{57,33},{51,41}}},{{61,25},{{59,29},{59,22},{65,25}}}}</t>
  </si>
  <si>
    <t>{x=42,y=43}</t>
  </si>
  <si>
    <t>第1329关</t>
  </si>
  <si>
    <t>{11344}</t>
  </si>
  <si>
    <t>{{{x=17,y=21},{x=9,y=12},{x=22,y=9}}}</t>
  </si>
  <si>
    <t>{{{57,38},{{64,40},{57,33},{51,41}}},{{43,41},{{44,37},{50,44},{35,44}}},{{18,30},{{25,34},{19,24},{12,33}}},{{27,15},{{25,9},{21,21},{35,15}}},{{18,30},{{25,34},{19,24},{12,33}}},{{43,41},{{44,37},{50,44},{35,44}}},{{57,38},{{64,40},{57,33},{51,41}}},{{61,25},{{59,29},{59,22},{65,25}}}}</t>
  </si>
  <si>
    <t>第1330关</t>
  </si>
  <si>
    <t>{11345}</t>
  </si>
  <si>
    <t>{{{x=25,y=9},{x=21,y=21},{x=35,y=15}}}</t>
  </si>
  <si>
    <t>{{{57,38},{{64,40},{57,33},{51,41}}},{{43,41},{{44,37},{50,44},{35,44}}},{{18,30},{{25,34},{19,24},{12,33}}},{{16,14},{{17,21},{9,12},{22,9}}},{{18,30},{{25,34},{19,24},{12,33}}},{{43,41},{{44,37},{50,44},{35,44}}},{{57,38},{{64,40},{57,33},{51,41}}},{{61,25},{{59,29},{59,22},{65,25}}}}</t>
  </si>
  <si>
    <t>{x=16,y=14}</t>
  </si>
  <si>
    <t>第1331关</t>
  </si>
  <si>
    <t>{11346}</t>
  </si>
  <si>
    <t>{{{57,38},{{64,40},{57,33},{51,41}}},{{43,41},{{44,37},{50,44},{35,44}}},{{18,30},{{25,34},{19,24},{12,33}}},{{16,14},{{17,21},{9,12},{22,9}}},{{27,15},{{25,9},{21,21},{35,15}}},{{43,41},{{44,37},{50,44},{35,44}}},{{57,38},{{64,40},{57,33},{51,41}}},{{61,25},{{59,29},{59,22},{65,25}}}}</t>
  </si>
  <si>
    <t>第1332关</t>
  </si>
  <si>
    <t>{11347}</t>
  </si>
  <si>
    <t>{{{57,38},{{64,40},{57,33},{51,41}}},{{43,41},{{44,37},{50,44},{35,44}}},{{18,30},{{25,34},{19,24},{12,33}}},{{16,14},{{17,21},{9,12},{22,9}}},{{27,15},{{25,9},{21,21},{35,15}}},{{18,30},{{25,34},{19,24},{12,33}}},{{57,38},{{64,40},{57,33},{51,41}}},{{61,25},{{59,29},{59,22},{65,25}}}}</t>
  </si>
  <si>
    <t>第1333关</t>
  </si>
  <si>
    <t>{11348}</t>
  </si>
  <si>
    <t>{{{57,38},{{64,40},{57,33},{51,41}}},{{43,41},{{44,37},{50,44},{35,44}}},{{18,30},{{25,34},{19,24},{12,33}}},{{16,14},{{17,21},{9,12},{22,9}}},{{27,15},{{25,9},{21,21},{35,15}}},{{18,30},{{25,34},{19,24},{12,33}}},{{43,41},{{44,37},{50,44},{35,44}}},{{61,25},{{59,29},{59,22},{65,25}}}}</t>
  </si>
  <si>
    <t>第1334关</t>
  </si>
  <si>
    <t>{11349}</t>
  </si>
  <si>
    <t>{{{x=59,y=29},{x=59,y=22},{x=65,y=25}}}</t>
  </si>
  <si>
    <t>{{{57,38},{{64,40},{57,33},{51,41}}},{{43,41},{{44,37},{50,44},{35,44}}},{{18,30},{{25,34},{19,24},{12,33}}},{{16,14},{{17,21},{9,12},{22,9}}},{{27,15},{{25,9},{21,21},{35,15}}},{{18,30},{{25,34},{19,24},{12,33}}},{{43,41},{{44,37},{50,44},{35,44}}},{{57,38},{{64,40},{57,33},{51,41}}}}</t>
  </si>
  <si>
    <t>第1335关</t>
  </si>
  <si>
    <t>{11350}</t>
  </si>
  <si>
    <t>{{{x=17,y=32},{x=15,y=39},{x=28,y=35}}}</t>
  </si>
  <si>
    <t>{{{42,33},{{34,32},{45,39},{48,29}}},{{36,20},{{38,27},{44,18},{28,17}}},{{24,13},{{29,12},{21,11},{22,17}}},{{50,14},{{46,11},{55,11},{50,20}}},{{36,20},{{38,27},{44,18},{28,17}}},{{18,18},{{24,16},{12,15},{18,25}}},{{18,36},{{17,32},{15,39},{24,37}}},{{42,33},{{38,33},{43,38},{46,30}}}}</t>
  </si>
  <si>
    <t>{x=5,y=40}</t>
  </si>
  <si>
    <t>第1336关</t>
  </si>
  <si>
    <t>{11351}</t>
  </si>
  <si>
    <t>{{{x=34,y=32},{x=45,y=39},{x=48,y=29}}}</t>
  </si>
  <si>
    <t>{{{20,35},{{17,32},{15,39},{28,35}}},{{36,20},{{38,27},{44,18},{28,17}}},{{24,13},{{29,12},{21,11},{22,17}}},{{50,14},{{46,11},{55,11},{50,20}}},{{36,20},{{38,27},{44,18},{28,17}}},{{18,18},{{24,16},{12,15},{18,25}}},{{18,36},{{17,32},{15,39},{24,37}}},{{42,33},{{38,33},{43,38},{46,30}}}}</t>
  </si>
  <si>
    <t>{x=21,y=36}</t>
  </si>
  <si>
    <t>第1337关</t>
  </si>
  <si>
    <t>{11352}</t>
  </si>
  <si>
    <t>{{{x=38,y=27},{x=44,y=18},{x=28,y=17}}}</t>
  </si>
  <si>
    <t>{{{20,35},{{17,32},{15,39},{28,35}}},{{42,33},{{34,32},{45,39},{48,29}}},{{24,13},{{29,12},{21,11},{22,17}}},{{50,14},{{46,11},{55,11},{50,20}}},{{36,20},{{38,27},{44,18},{28,17}}},{{18,18},{{24,16},{12,15},{18,25}}},{{18,36},{{17,32},{15,39},{24,37}}},{{42,33},{{38,33},{43,38},{46,30}}}}</t>
  </si>
  <si>
    <t>{x=42,y=33}</t>
  </si>
  <si>
    <t>第1338关</t>
  </si>
  <si>
    <t>{11353}</t>
  </si>
  <si>
    <t>{{{x=29,y=12},{x=21,y=11},{x=22,y=17}}}</t>
  </si>
  <si>
    <t>{{{20,35},{{17,32},{15,39},{28,35}}},{{42,33},{{34,32},{45,39},{48,29}}},{{36,20},{{38,27},{44,18},{28,17}}},{{50,14},{{46,11},{55,11},{50,20}}},{{36,20},{{38,27},{44,18},{28,17}}},{{18,18},{{24,16},{12,15},{18,25}}},{{18,36},{{17,32},{15,39},{24,37}}},{{42,33},{{38,33},{43,38},{46,30}}}}</t>
  </si>
  <si>
    <t>{x=35,y=21}</t>
  </si>
  <si>
    <t>第1339关</t>
  </si>
  <si>
    <t>{11354}</t>
  </si>
  <si>
    <t>{{{x=46,y=11},{x=55,y=11},{x=50,y=20}}}</t>
  </si>
  <si>
    <t>{{{20,35},{{17,32},{15,39},{28,35}}},{{42,33},{{34,32},{45,39},{48,29}}},{{36,20},{{38,27},{44,18},{28,17}}},{{24,13},{{29,12},{21,11},{22,17}}},{{36,20},{{38,27},{44,18},{28,17}}},{{18,18},{{24,16},{12,15},{18,25}}},{{18,36},{{17,32},{15,39},{24,37}}},{{42,33},{{38,33},{43,38},{46,30}}}}</t>
  </si>
  <si>
    <t>{x=38,y=7}</t>
  </si>
  <si>
    <t>第1340关</t>
  </si>
  <si>
    <t>{11355}</t>
  </si>
  <si>
    <t>{{{20,35},{{17,32},{15,39},{28,35}}},{{42,33},{{34,32},{45,39},{48,29}}},{{36,20},{{38,27},{44,18},{28,17}}},{{24,13},{{29,12},{21,11},{22,17}}},{{50,14},{{46,11},{55,11},{50,20}}},{{18,18},{{24,16},{12,15},{18,25}}},{{18,36},{{17,32},{15,39},{24,37}}},{{42,33},{{38,33},{43,38},{46,30}}}}</t>
  </si>
  <si>
    <t>{x=51,y=15}</t>
  </si>
  <si>
    <t>第1341关</t>
  </si>
  <si>
    <t>{11356}</t>
  </si>
  <si>
    <t>{{{x=24,y=16},{x=12,y=15},{x=18,y=25}}}</t>
  </si>
  <si>
    <t>{{{20,35},{{17,32},{15,39},{28,35}}},{{42,33},{{34,32},{45,39},{48,29}}},{{36,20},{{38,27},{44,18},{28,17}}},{{24,13},{{29,12},{21,11},{22,17}}},{{50,14},{{46,11},{55,11},{50,20}}},{{36,20},{{38,27},{44,18},{28,17}}},{{18,36},{{17,32},{15,39},{24,37}}},{{42,33},{{38,33},{43,38},{46,30}}}}</t>
  </si>
  <si>
    <t>第1342关</t>
  </si>
  <si>
    <t>{11357}</t>
  </si>
  <si>
    <t>{{{x=17,y=32},{x=15,y=39},{x=24,y=37}}}</t>
  </si>
  <si>
    <t>{{{20,35},{{17,32},{15,39},{28,35}}},{{42,33},{{34,32},{45,39},{48,29}}},{{36,20},{{38,27},{44,18},{28,17}}},{{24,13},{{29,12},{21,11},{22,17}}},{{50,14},{{46,11},{55,11},{50,20}}},{{36,20},{{38,27},{44,18},{28,17}}},{{18,18},{{24,16},{12,15},{18,25}}},{{42,33},{{38,33},{43,38},{46,30}}}}</t>
  </si>
  <si>
    <t>{x=17,y=19}</t>
  </si>
  <si>
    <t>第1343关</t>
  </si>
  <si>
    <t>{11358}</t>
  </si>
  <si>
    <t>{{{x=38,y=33},{x=43,y=38},{x=46,y=30}}}</t>
  </si>
  <si>
    <t>{{{20,35},{{17,32},{15,39},{28,35}}},{{42,33},{{34,32},{45,39},{48,29}}},{{36,20},{{38,27},{44,18},{28,17}}},{{24,13},{{29,12},{21,11},{22,17}}},{{50,14},{{46,11},{55,11},{50,20}}},{{36,20},{{38,27},{44,18},{28,17}}},{{18,18},{{24,16},{12,15},{18,25}}},{{18,36},{{17,32},{15,39},{24,37}}}}</t>
  </si>
  <si>
    <t>{x=32,y=33}</t>
  </si>
  <si>
    <t>第1344关</t>
  </si>
  <si>
    <t>{11359}</t>
  </si>
  <si>
    <t>{{{x=13,y=45},{x=17,y=49},{x=7,y=48}}}</t>
  </si>
  <si>
    <t>{{{36,39},{{33,42},{33,34},{43,41}}},{{49,44},{{45,39},{48,46},{55,47}}},{{35,37},{{40,39},{33,40},{33,34}}},{{12,23},{{14,25},{15,20},{8,25}}},{{29,10},{{25,9},{29,13},{33,9}}},{{54,20},{{47,17},{54,22},{62,21}}},{{33,11},{{39,13},{33,9},{29,13}}}}</t>
  </si>
  <si>
    <t>{x=7,y=44}</t>
  </si>
  <si>
    <t>第1345关</t>
  </si>
  <si>
    <t>{11360}</t>
  </si>
  <si>
    <t>{{{x=33,y=42},{x=33,y=34},{x=43,y=41}}}</t>
  </si>
  <si>
    <t>{{{12,47},{{13,45},{17,49},{7,48}}},{{49,44},{{45,39},{48,46},{55,47}}},{{35,37},{{40,39},{33,40},{33,34}}},{{12,23},{{14,25},{15,20},{8,25}}},{{29,10},{{25,9},{29,13},{33,9}}},{{54,20},{{47,17},{54,22},{62,21}}},{{33,11},{{39,13},{33,9},{29,13}}}}</t>
  </si>
  <si>
    <t>{x=27,y=48}</t>
  </si>
  <si>
    <t>第1346关</t>
  </si>
  <si>
    <t>{11361}</t>
  </si>
  <si>
    <t>{{{x=45,y=39},{x=48,y=46},{x=55,y=47}}}</t>
  </si>
  <si>
    <t>{{{12,47},{{13,45},{17,49},{7,48}}},{{36,39},{{33,42},{33,34},{43,41}}},{{35,37},{{40,39},{33,40},{33,34}}},{{12,23},{{14,25},{15,20},{8,25}}},{{29,10},{{25,9},{29,13},{33,9}}},{{54,20},{{47,17},{54,22},{62,21}}},{{33,11},{{39,13},{33,9},{29,13}}}}</t>
  </si>
  <si>
    <t>{x=38,y=38}</t>
  </si>
  <si>
    <t>第1347关</t>
  </si>
  <si>
    <t>{11362}</t>
  </si>
  <si>
    <t>{{{x=40,y=39},{x=33,y=40},{x=33,y=34}}}</t>
  </si>
  <si>
    <t>{{{12,47},{{13,45},{17,49},{7,48}}},{{36,39},{{33,42},{33,34},{43,41}}},{{49,44},{{45,39},{48,46},{55,47}}},{{12,23},{{14,25},{15,20},{8,25}}},{{29,10},{{25,9},{29,13},{33,9}}},{{54,20},{{47,17},{54,22},{62,21}}},{{33,11},{{39,13},{33,9},{29,13}}}}</t>
  </si>
  <si>
    <t>{x=51,y=42}</t>
  </si>
  <si>
    <t>第1348关</t>
  </si>
  <si>
    <t>{11363}</t>
  </si>
  <si>
    <t>{{{x=14,y=25},{x=15,y=20},{x=8,y=25}}}</t>
  </si>
  <si>
    <t>{{{12,47},{{13,45},{17,49},{7,48}}},{{36,39},{{33,42},{33,34},{43,41}}},{{49,44},{{45,39},{48,46},{55,47}}},{{35,37},{{40,39},{33,40},{33,34}}},{{29,10},{{25,9},{29,13},{33,9}}},{{54,20},{{47,17},{54,22},{62,21}}},{{33,11},{{39,13},{33,9},{29,13}}}}</t>
  </si>
  <si>
    <t>{x=26,y=32}</t>
  </si>
  <si>
    <t>第1349关</t>
  </si>
  <si>
    <t>{11364}</t>
  </si>
  <si>
    <t>{{{x=25,y=9},{x=29,y=13},{x=33,y=9}}}</t>
  </si>
  <si>
    <t>{{{12,47},{{13,45},{17,49},{7,48}}},{{36,39},{{33,42},{33,34},{43,41}}},{{49,44},{{45,39},{48,46},{55,47}}},{{35,37},{{40,39},{33,40},{33,34}}},{{12,23},{{14,25},{15,20},{8,25}}},{{54,20},{{47,17},{54,22},{62,21}}},{{33,11},{{39,13},{33,9},{29,13}}}}</t>
  </si>
  <si>
    <t>{x=22,y=16}</t>
  </si>
  <si>
    <t>第1350关</t>
  </si>
  <si>
    <t>{11365}</t>
  </si>
  <si>
    <t>{{{x=47,y=17},{x=54,y=22},{x=62,y=21}}}</t>
  </si>
  <si>
    <t>{{{12,47},{{13,45},{17,49},{7,48}}},{{36,39},{{33,42},{33,34},{43,41}}},{{49,44},{{45,39},{48,46},{55,47}}},{{35,37},{{40,39},{33,40},{33,34}}},{{12,23},{{14,25},{15,20},{8,25}}},{{29,10},{{25,9},{29,13},{33,9}}},{{33,11},{{39,13},{33,9},{29,13}}}}</t>
  </si>
  <si>
    <t>{x=39,y=13}</t>
  </si>
  <si>
    <t>第1351关</t>
  </si>
  <si>
    <t>{11366}</t>
  </si>
  <si>
    <t>{{type=0,id=2,count=1},{type=0,id=1,count=1},{type=1,id=200035,count=1},{type=1,id=200056,count=1},{type=1,id=200059,count=1}}</t>
  </si>
  <si>
    <t>{{{x=39,y=13},{x=33,y=9},{x=29,y=13}}}</t>
  </si>
  <si>
    <t>{x=20,y=3,a=1}</t>
  </si>
  <si>
    <t>{{{12,47},{{13,45},{17,49},{7,48}}},{{36,39},{{33,42},{33,34},{43,41}}},{{49,44},{{45,39},{48,46},{55,47}}},{{35,37},{{40,39},{33,40},{33,34}}},{{12,23},{{14,25},{15,20},{8,25}}},{{29,10},{{25,9},{29,13},{33,9}}},{{54,20},{{47,17},{54,22},{62,21}}}}</t>
  </si>
  <si>
    <t>{x=55,y=17}</t>
  </si>
  <si>
    <t>第1352关</t>
  </si>
  <si>
    <t>{11367}</t>
  </si>
  <si>
    <t>{{{x=13,y=36},{x=18,y=40},{x=22,y=36}}}</t>
  </si>
  <si>
    <t>{{{42,28},{{36,33},{41,24},{50,29}}},{{52,22},{{45,22},{54,27},{57,18}}},{{56,9},{{60,15},{60,6},{50,7}}},{{43,6},{{50,7},{43,4},{37,7}}},{{19,16},{{24,15},{16,14},{19,20}}},{{29,34},{{27,31},{24,37},{38,35}}},{{36,44},{{35,39},{34,48},{41,45}}}}</t>
  </si>
  <si>
    <t>第1353关</t>
  </si>
  <si>
    <t>{11368}</t>
  </si>
  <si>
    <t>{{{x=36,y=33},{x=41,y=24},{x=50,y=29}}}</t>
  </si>
  <si>
    <t>{{{17,37},{{13,36},{18,40},{22,36}}},{{52,22},{{45,22},{54,27},{57,18}}},{{56,9},{{60,15},{60,6},{50,7}}},{{43,6},{{50,7},{43,4},{37,7}}},{{19,16},{{24,15},{16,14},{19,20}}},{{29,34},{{27,31},{24,37},{38,35}}},{{36,44},{{35,39},{34,48},{41,45}}}}</t>
  </si>
  <si>
    <t>{x=29,y=34}</t>
  </si>
  <si>
    <t>第1354关</t>
  </si>
  <si>
    <t>{11369}</t>
  </si>
  <si>
    <t>{{{x=45,y=22},{x=54,y=27},{x=57,y=18}}}</t>
  </si>
  <si>
    <t>{{{17,37},{{13,36},{18,40},{22,36}}},{{42,28},{{36,33},{41,24},{50,29}}},{{56,9},{{60,15},{60,6},{50,7}}},{{43,6},{{50,7},{43,4},{37,7}}},{{19,16},{{24,15},{16,14},{19,20}}},{{29,34},{{27,31},{24,37},{38,35}}},{{36,44},{{35,39},{34,48},{41,45}}}}</t>
  </si>
  <si>
    <t>第1355关</t>
  </si>
  <si>
    <t>{11370}</t>
  </si>
  <si>
    <t>{{{x=60,y=15},{x=60,y=6},{x=50,y=7}}}</t>
  </si>
  <si>
    <t>{{{17,37},{{13,36},{18,40},{22,36}}},{{42,28},{{36,33},{41,24},{50,29}}},{{52,22},{{45,22},{54,27},{57,18}}},{{43,6},{{50,7},{43,4},{37,7}}},{{19,16},{{24,15},{16,14},{19,20}}},{{29,34},{{27,31},{24,37},{38,35}}},{{36,44},{{35,39},{34,48},{41,45}}}}</t>
  </si>
  <si>
    <t>{x=52,y=22}</t>
  </si>
  <si>
    <t>第1356关</t>
  </si>
  <si>
    <t>{11371}</t>
  </si>
  <si>
    <t>{{{x=50,y=7},{x=43,y=4},{x=37,y=7}}}</t>
  </si>
  <si>
    <t>{{{17,37},{{13,36},{18,40},{22,36}}},{{42,28},{{36,33},{41,24},{50,29}}},{{52,22},{{45,22},{54,27},{57,18}}},{{56,9},{{60,15},{60,6},{50,7}}},{{19,16},{{24,15},{16,14},{19,20}}},{{29,34},{{27,31},{24,37},{38,35}}},{{36,44},{{35,39},{34,48},{41,45}}}}</t>
  </si>
  <si>
    <t>{x=56,y=10}</t>
  </si>
  <si>
    <t>第1357关</t>
  </si>
  <si>
    <t>{11372}</t>
  </si>
  <si>
    <t>{{{x=24,y=15},{x=16,y=14},{x=19,y=20}}}</t>
  </si>
  <si>
    <t>{{{17,37},{{13,36},{18,40},{22,36}}},{{42,28},{{36,33},{41,24},{50,29}}},{{52,22},{{45,22},{54,27},{57,18}}},{{56,9},{{60,15},{60,6},{50,7}}},{{43,6},{{50,7},{43,4},{37,7}}},{{29,34},{{27,31},{24,37},{38,35}}},{{36,44},{{35,39},{34,48},{41,45}}}}</t>
  </si>
  <si>
    <t>{x=29,y=11}</t>
  </si>
  <si>
    <t>第1358关</t>
  </si>
  <si>
    <t>{11373}</t>
  </si>
  <si>
    <t>{{{x=27,y=31},{x=24,y=37},{x=38,y=35}}}</t>
  </si>
  <si>
    <t>{{{17,37},{{13,36},{18,40},{22,36}}},{{42,28},{{36,33},{41,24},{50,29}}},{{52,22},{{45,22},{54,27},{57,18}}},{{56,9},{{60,15},{60,6},{50,7}}},{{43,6},{{50,7},{43,4},{37,7}}},{{19,16},{{24,15},{16,14},{19,20}}},{{36,44},{{35,39},{34,48},{41,45}}}}</t>
  </si>
  <si>
    <t>{x=21,y=27}</t>
  </si>
  <si>
    <t>第1359关</t>
  </si>
  <si>
    <t>{11374}</t>
  </si>
  <si>
    <t>{{{x=35,y=39},{x=34,y=48},{x=41,y=45}}}</t>
  </si>
  <si>
    <t>{x=47,y=50,a=1}</t>
  </si>
  <si>
    <t>{{{17,37},{{13,36},{18,40},{22,36}}},{{42,28},{{36,33},{41,24},{50,29}}},{{52,22},{{45,22},{54,27},{57,18}}},{{56,9},{{60,15},{60,6},{50,7}}},{{43,6},{{50,7},{43,4},{37,7}}},{{19,16},{{24,15},{16,14},{19,20}}},{{29,34},{{27,31},{24,37},{38,35}}}}</t>
  </si>
  <si>
    <t>第1360关</t>
  </si>
  <si>
    <t>{11375}</t>
  </si>
  <si>
    <t>第1361关</t>
  </si>
  <si>
    <t>{11376}</t>
  </si>
  <si>
    <t>第1362关</t>
  </si>
  <si>
    <t>{11377}</t>
  </si>
  <si>
    <t>第1363关</t>
  </si>
  <si>
    <t>{11378}</t>
  </si>
  <si>
    <t>第1364关</t>
  </si>
  <si>
    <t>{11379}</t>
  </si>
  <si>
    <t>第1365关</t>
  </si>
  <si>
    <t>{11380}</t>
  </si>
  <si>
    <t>第1366关</t>
  </si>
  <si>
    <t>{11381}</t>
  </si>
  <si>
    <t>第1367关</t>
  </si>
  <si>
    <t>{11382}</t>
  </si>
  <si>
    <t>第1368关</t>
  </si>
  <si>
    <t>{11383}</t>
  </si>
  <si>
    <t>第1369关</t>
  </si>
  <si>
    <t>{11384}</t>
  </si>
  <si>
    <t>第1370关</t>
  </si>
  <si>
    <t>{11385}</t>
  </si>
  <si>
    <t>第1371关</t>
  </si>
  <si>
    <t>{11386}</t>
  </si>
  <si>
    <t>第1372关</t>
  </si>
  <si>
    <t>{11387}</t>
  </si>
  <si>
    <t>第1373关</t>
  </si>
  <si>
    <t>{11388}</t>
  </si>
  <si>
    <t>第1374关</t>
  </si>
  <si>
    <t>{11389}</t>
  </si>
  <si>
    <t>第1375关</t>
  </si>
  <si>
    <t>{11390}</t>
  </si>
  <si>
    <t>第1376关</t>
  </si>
  <si>
    <t>{11391}</t>
  </si>
  <si>
    <t>第1377关</t>
  </si>
  <si>
    <t>{11392}</t>
  </si>
  <si>
    <t>第1378关</t>
  </si>
  <si>
    <t>{11393}</t>
  </si>
  <si>
    <t>第1379关</t>
  </si>
  <si>
    <t>{11394}</t>
  </si>
  <si>
    <t>第1380关</t>
  </si>
  <si>
    <t>{11395}</t>
  </si>
  <si>
    <t>第1381关</t>
  </si>
  <si>
    <t>{11396}</t>
  </si>
  <si>
    <t>第1382关</t>
  </si>
  <si>
    <t>{11397}</t>
  </si>
  <si>
    <t>第1383关</t>
  </si>
  <si>
    <t>{11398}</t>
  </si>
  <si>
    <t>第1384关</t>
  </si>
  <si>
    <t>{11399}</t>
  </si>
  <si>
    <t>第1385关</t>
  </si>
  <si>
    <t>{11400}</t>
  </si>
  <si>
    <t>第1386关</t>
  </si>
  <si>
    <t>{11401}</t>
  </si>
  <si>
    <t>第1387关</t>
  </si>
  <si>
    <t>{11402}</t>
  </si>
  <si>
    <t>第1388关</t>
  </si>
  <si>
    <t>{11403}</t>
  </si>
  <si>
    <t>第1389关</t>
  </si>
  <si>
    <t>{11404}</t>
  </si>
  <si>
    <t>第1390关</t>
  </si>
  <si>
    <t>{11405}</t>
  </si>
  <si>
    <t>第1391关</t>
  </si>
  <si>
    <t>{11406}</t>
  </si>
  <si>
    <t>第1392关</t>
  </si>
  <si>
    <t>{11407}</t>
  </si>
  <si>
    <t>第1393关</t>
  </si>
  <si>
    <t>{11408}</t>
  </si>
  <si>
    <t>第1394关</t>
  </si>
  <si>
    <t>{11409}</t>
  </si>
  <si>
    <t>第1395关</t>
  </si>
  <si>
    <t>{11410}</t>
  </si>
  <si>
    <t>第1396关</t>
  </si>
  <si>
    <t>{11411}</t>
  </si>
  <si>
    <t>第1397关</t>
  </si>
  <si>
    <t>{11412}</t>
  </si>
  <si>
    <t>第1398关</t>
  </si>
  <si>
    <t>{11413}</t>
  </si>
  <si>
    <t>第1399关</t>
  </si>
  <si>
    <t>{11414}</t>
  </si>
  <si>
    <t>第1400关</t>
  </si>
  <si>
    <t>{11415}</t>
  </si>
  <si>
    <t>第1401关</t>
  </si>
  <si>
    <t>{11416}</t>
  </si>
  <si>
    <t>第1402关</t>
  </si>
  <si>
    <t>{11417}</t>
  </si>
  <si>
    <t>第1403关</t>
  </si>
  <si>
    <t>{11418}</t>
  </si>
  <si>
    <t>第1404关</t>
  </si>
  <si>
    <t>{11419}</t>
  </si>
  <si>
    <t>第1405关</t>
  </si>
  <si>
    <t>{11420}</t>
  </si>
  <si>
    <t>第1406关</t>
  </si>
  <si>
    <t>{11421}</t>
  </si>
  <si>
    <t>第1407关</t>
  </si>
  <si>
    <t>{11422}</t>
  </si>
  <si>
    <t>第1408关</t>
  </si>
  <si>
    <t>{11423}</t>
  </si>
  <si>
    <t>第1409关</t>
  </si>
  <si>
    <t>{11424}</t>
  </si>
  <si>
    <t>第1410关</t>
  </si>
  <si>
    <t>{11425}</t>
  </si>
  <si>
    <t>第1411关</t>
  </si>
  <si>
    <t>{11426}</t>
  </si>
  <si>
    <t>第1412关</t>
  </si>
  <si>
    <t>{11427}</t>
  </si>
  <si>
    <t>第1413关</t>
  </si>
  <si>
    <t>{11428}</t>
  </si>
  <si>
    <t>第1414关</t>
  </si>
  <si>
    <t>{11429}</t>
  </si>
  <si>
    <t>第1415关</t>
  </si>
  <si>
    <t>{11430}</t>
  </si>
  <si>
    <t>第1416关</t>
  </si>
  <si>
    <t>{11431}</t>
  </si>
  <si>
    <t>第1417关</t>
  </si>
  <si>
    <t>{11432}</t>
  </si>
  <si>
    <t>第1418关</t>
  </si>
  <si>
    <t>{11433}</t>
  </si>
  <si>
    <t>第1419关</t>
  </si>
  <si>
    <t>{11434}</t>
  </si>
  <si>
    <t>第1420关</t>
  </si>
  <si>
    <t>{11435}</t>
  </si>
  <si>
    <t>第1421关</t>
  </si>
  <si>
    <t>{11436}</t>
  </si>
  <si>
    <t>第1422关</t>
  </si>
  <si>
    <t>{11437}</t>
  </si>
  <si>
    <t>第1423关</t>
  </si>
  <si>
    <t>{11438}</t>
  </si>
  <si>
    <t>第1424关</t>
  </si>
  <si>
    <t>{11439}</t>
  </si>
  <si>
    <t>第1425关</t>
  </si>
  <si>
    <t>{11440}</t>
  </si>
  <si>
    <t>第1426关</t>
  </si>
  <si>
    <t>{11441}</t>
  </si>
  <si>
    <t>第1427关</t>
  </si>
  <si>
    <t>{11442}</t>
  </si>
  <si>
    <t>第1428关</t>
  </si>
  <si>
    <t>{11443}</t>
  </si>
  <si>
    <t>第1429关</t>
  </si>
  <si>
    <t>{11444}</t>
  </si>
  <si>
    <t>第1430关</t>
  </si>
  <si>
    <t>{11445}</t>
  </si>
  <si>
    <t>第1431关</t>
  </si>
  <si>
    <t>{11446}</t>
  </si>
  <si>
    <t>第1432关</t>
  </si>
  <si>
    <t>{11447}</t>
  </si>
  <si>
    <t>第1433关</t>
  </si>
  <si>
    <t>{11448}</t>
  </si>
  <si>
    <t>第1434关</t>
  </si>
  <si>
    <t>{11449}</t>
  </si>
  <si>
    <t>第1435关</t>
  </si>
  <si>
    <t>{11450}</t>
  </si>
  <si>
    <t>第1436关</t>
  </si>
  <si>
    <t>{11451}</t>
  </si>
  <si>
    <t>第1437关</t>
  </si>
  <si>
    <t>{11452}</t>
  </si>
  <si>
    <t>第1438关</t>
  </si>
  <si>
    <t>{11453}</t>
  </si>
  <si>
    <t>第1439关</t>
  </si>
  <si>
    <t>{11454}</t>
  </si>
  <si>
    <t>第1440关</t>
  </si>
  <si>
    <t>{11455}</t>
  </si>
  <si>
    <t>第1441关</t>
  </si>
  <si>
    <t>{11456}</t>
  </si>
  <si>
    <t>第1442关</t>
  </si>
  <si>
    <t>{11457}</t>
  </si>
  <si>
    <t>第1443关</t>
  </si>
  <si>
    <t>{11458}</t>
  </si>
  <si>
    <t>第1444关</t>
  </si>
  <si>
    <t>{11459}</t>
  </si>
  <si>
    <t>第1445关</t>
  </si>
  <si>
    <t>{11460}</t>
  </si>
  <si>
    <t>第1446关</t>
  </si>
  <si>
    <t>{11461}</t>
  </si>
  <si>
    <t>第1447关</t>
  </si>
  <si>
    <t>{11462}</t>
  </si>
  <si>
    <t>第1448关</t>
  </si>
  <si>
    <t>{11463}</t>
  </si>
  <si>
    <t>第1449关</t>
  </si>
  <si>
    <t>{11464}</t>
  </si>
  <si>
    <t>第1450关</t>
  </si>
  <si>
    <t>{11465}</t>
  </si>
  <si>
    <t>第1451关</t>
  </si>
  <si>
    <t>{11466}</t>
  </si>
  <si>
    <t>第1452关</t>
  </si>
  <si>
    <t>{11467}</t>
  </si>
  <si>
    <t>第1453关</t>
  </si>
  <si>
    <t>{11468}</t>
  </si>
  <si>
    <t>第1454关</t>
  </si>
  <si>
    <t>{11469}</t>
  </si>
  <si>
    <t>第1455关</t>
  </si>
  <si>
    <t>{11470}</t>
  </si>
  <si>
    <t>第1456关</t>
  </si>
  <si>
    <t>{11471}</t>
  </si>
  <si>
    <t>第1457关</t>
  </si>
  <si>
    <t>{11472}</t>
  </si>
  <si>
    <t>第1458关</t>
  </si>
  <si>
    <t>{11473}</t>
  </si>
  <si>
    <t>第1459关</t>
  </si>
  <si>
    <t>{11474}</t>
  </si>
  <si>
    <t>第1460关</t>
  </si>
  <si>
    <t>{11475}</t>
  </si>
  <si>
    <t>第1461关</t>
  </si>
  <si>
    <t>{11476}</t>
  </si>
  <si>
    <t>第1462关</t>
  </si>
  <si>
    <t>{11477}</t>
  </si>
  <si>
    <t>第1463关</t>
  </si>
  <si>
    <t>{11478}</t>
  </si>
  <si>
    <t>第1464关</t>
  </si>
  <si>
    <t>{11479}</t>
  </si>
  <si>
    <t>第1465关</t>
  </si>
  <si>
    <t>{11480}</t>
  </si>
  <si>
    <t>第1466关</t>
  </si>
  <si>
    <t>{11481}</t>
  </si>
  <si>
    <t>第1467关</t>
  </si>
  <si>
    <t>{11482}</t>
  </si>
  <si>
    <t>第1468关</t>
  </si>
  <si>
    <t>{11483}</t>
  </si>
  <si>
    <t>第1469关</t>
  </si>
  <si>
    <t>{11484}</t>
  </si>
  <si>
    <t>第1470关</t>
  </si>
  <si>
    <t>{11485}</t>
  </si>
  <si>
    <t>第1471关</t>
  </si>
  <si>
    <t>{11486}</t>
  </si>
  <si>
    <t>第1472关</t>
  </si>
  <si>
    <t>{11487}</t>
  </si>
  <si>
    <t>第1473关</t>
  </si>
  <si>
    <t>{11488}</t>
  </si>
  <si>
    <t>第1474关</t>
  </si>
  <si>
    <t>{11489}</t>
  </si>
  <si>
    <t>第1475关</t>
  </si>
  <si>
    <t>{11490}</t>
  </si>
  <si>
    <t>第1476关</t>
  </si>
  <si>
    <t>{11491}</t>
  </si>
  <si>
    <t>第1477关</t>
  </si>
  <si>
    <t>{11492}</t>
  </si>
  <si>
    <t>第1478关</t>
  </si>
  <si>
    <t>{11493}</t>
  </si>
  <si>
    <t>第1479关</t>
  </si>
  <si>
    <t>{11494}</t>
  </si>
  <si>
    <t>第1480关</t>
  </si>
  <si>
    <t>{11495}</t>
  </si>
  <si>
    <t>第1481关</t>
  </si>
  <si>
    <t>{11496}</t>
  </si>
  <si>
    <t>第1482关</t>
  </si>
  <si>
    <t>{11497}</t>
  </si>
  <si>
    <t>第1483关</t>
  </si>
  <si>
    <t>{11498}</t>
  </si>
  <si>
    <t>第1484关</t>
  </si>
  <si>
    <t>{11499}</t>
  </si>
  <si>
    <t>第1485关</t>
  </si>
  <si>
    <t>{11500}</t>
  </si>
  <si>
    <t>第1486关</t>
  </si>
  <si>
    <t>{11501}</t>
  </si>
  <si>
    <t>第1487关</t>
  </si>
  <si>
    <t>{11502}</t>
  </si>
  <si>
    <t>第1488关</t>
  </si>
  <si>
    <t>{11503}</t>
  </si>
  <si>
    <t>第1489关</t>
  </si>
  <si>
    <t>{11504}</t>
  </si>
  <si>
    <t>第1490关</t>
  </si>
  <si>
    <t>{11505}</t>
  </si>
  <si>
    <t>第1491关</t>
  </si>
  <si>
    <t>{11506}</t>
  </si>
  <si>
    <t>第1492关</t>
  </si>
  <si>
    <t>{11507}</t>
  </si>
  <si>
    <t>第1493关</t>
  </si>
  <si>
    <t>{11508}</t>
  </si>
  <si>
    <t>第1494关</t>
  </si>
  <si>
    <t>{11509}</t>
  </si>
  <si>
    <t>第1495关</t>
  </si>
  <si>
    <t>{11510}</t>
  </si>
  <si>
    <t>第1496关</t>
  </si>
  <si>
    <t>{11511}</t>
  </si>
  <si>
    <t>第1497关</t>
  </si>
  <si>
    <t>{11512}</t>
  </si>
  <si>
    <t>第1498关</t>
  </si>
  <si>
    <t>{11513}</t>
  </si>
  <si>
    <t>第1499关</t>
  </si>
  <si>
    <t>{11514}</t>
  </si>
  <si>
    <t>第1500关</t>
  </si>
  <si>
    <t>{11515}</t>
  </si>
  <si>
    <t>第1501关</t>
  </si>
  <si>
    <t>{11516}</t>
  </si>
  <si>
    <t>第1502关</t>
  </si>
  <si>
    <t>{11517}</t>
  </si>
  <si>
    <t>第1503关</t>
  </si>
  <si>
    <t>{11518}</t>
  </si>
  <si>
    <t>第1504关</t>
  </si>
  <si>
    <t>{11519}</t>
  </si>
  <si>
    <t>第1505关</t>
  </si>
  <si>
    <t>{11520}</t>
  </si>
  <si>
    <t>第1506关</t>
  </si>
  <si>
    <t>{11521}</t>
  </si>
  <si>
    <t>第1507关</t>
  </si>
  <si>
    <t>{11522}</t>
  </si>
  <si>
    <t>第1508关</t>
  </si>
  <si>
    <t>{11523}</t>
  </si>
  <si>
    <t>第1509关</t>
  </si>
  <si>
    <t>{11524}</t>
  </si>
  <si>
    <t>第1510关</t>
  </si>
  <si>
    <t>{11525}</t>
  </si>
  <si>
    <t>第1511关</t>
  </si>
  <si>
    <t>{11526}</t>
  </si>
  <si>
    <t>第1512关</t>
  </si>
  <si>
    <t>{11527}</t>
  </si>
  <si>
    <t>第1513关</t>
  </si>
  <si>
    <t>{11528}</t>
  </si>
  <si>
    <t>第1514关</t>
  </si>
  <si>
    <t>{11529}</t>
  </si>
  <si>
    <t>第1515关</t>
  </si>
  <si>
    <t>{11530}</t>
  </si>
  <si>
    <t>第1516关</t>
  </si>
  <si>
    <t>{11531}</t>
  </si>
  <si>
    <t>第1517关</t>
  </si>
  <si>
    <t>{11532}</t>
  </si>
  <si>
    <t>第1518关</t>
  </si>
  <si>
    <t>{11533}</t>
  </si>
  <si>
    <t>第1519关</t>
  </si>
  <si>
    <t>{11534}</t>
  </si>
  <si>
    <t>第1520关</t>
  </si>
  <si>
    <t>{11535}</t>
  </si>
  <si>
    <t>第1521关</t>
  </si>
  <si>
    <t>{11536}</t>
  </si>
  <si>
    <t>第1522关</t>
  </si>
  <si>
    <t>{11537}</t>
  </si>
  <si>
    <t>第1523关</t>
  </si>
  <si>
    <t>{11538}</t>
  </si>
  <si>
    <t>第1524关</t>
  </si>
  <si>
    <t>{11539}</t>
  </si>
  <si>
    <t>第1525关</t>
  </si>
  <si>
    <t>{11540}</t>
  </si>
  <si>
    <t>第1526关</t>
  </si>
  <si>
    <t>{11541}</t>
  </si>
  <si>
    <t>第1527关</t>
  </si>
  <si>
    <t>{11542}</t>
  </si>
  <si>
    <t>第1528关</t>
  </si>
  <si>
    <t>{11543}</t>
  </si>
  <si>
    <t>第1529关</t>
  </si>
  <si>
    <t>{11544}</t>
  </si>
  <si>
    <t>第1530关</t>
  </si>
  <si>
    <t>{11545}</t>
  </si>
  <si>
    <t>第1531关</t>
  </si>
  <si>
    <t>{11546}</t>
  </si>
  <si>
    <t>第1532关</t>
  </si>
  <si>
    <t>{11547}</t>
  </si>
  <si>
    <t>第1533关</t>
  </si>
  <si>
    <t>{11548}</t>
  </si>
  <si>
    <t>第1534关</t>
  </si>
  <si>
    <t>{11549}</t>
  </si>
  <si>
    <t>第1535关</t>
  </si>
  <si>
    <t>{11550}</t>
  </si>
  <si>
    <t>第1536关</t>
  </si>
  <si>
    <t>{11551}</t>
  </si>
  <si>
    <t>第1537关</t>
  </si>
  <si>
    <t>{11552}</t>
  </si>
  <si>
    <t>第1538关</t>
  </si>
  <si>
    <t>{11553}</t>
  </si>
  <si>
    <t>第1539关</t>
  </si>
  <si>
    <t>{11554}</t>
  </si>
  <si>
    <t>第1540关</t>
  </si>
  <si>
    <t>{11555}</t>
  </si>
  <si>
    <t>第1541关</t>
  </si>
  <si>
    <t>{11556}</t>
  </si>
  <si>
    <t>第1542关</t>
  </si>
  <si>
    <t>{11557}</t>
  </si>
  <si>
    <t>第1543关</t>
  </si>
  <si>
    <t>{11558}</t>
  </si>
  <si>
    <t>第1544关</t>
  </si>
  <si>
    <t>{11559}</t>
  </si>
  <si>
    <t>第1545关</t>
  </si>
  <si>
    <t>{11560}</t>
  </si>
  <si>
    <t>第1546关</t>
  </si>
  <si>
    <t>{11561}</t>
  </si>
  <si>
    <t>第1547关</t>
  </si>
  <si>
    <t>{11562}</t>
  </si>
  <si>
    <t>第1548关</t>
  </si>
  <si>
    <t>{11563}</t>
  </si>
  <si>
    <t>第1549关</t>
  </si>
  <si>
    <t>{11564}</t>
  </si>
  <si>
    <t>第1550关</t>
  </si>
  <si>
    <t>{11565}</t>
  </si>
  <si>
    <t>第1551关</t>
  </si>
  <si>
    <t>{11566}</t>
  </si>
  <si>
    <t>{{type=0,id=2,count=1},{type=0,id=1,count=1},{type=1,id=200036,count=1},{type=1,id=200057,count=1},{type=1,id=200059,count=1}}</t>
  </si>
  <si>
    <t>第1552关</t>
  </si>
  <si>
    <t>{11567}</t>
  </si>
  <si>
    <t>第1553关</t>
  </si>
  <si>
    <t>{11568}</t>
  </si>
  <si>
    <t>第1554关</t>
  </si>
  <si>
    <t>{11569}</t>
  </si>
  <si>
    <t>第1555关</t>
  </si>
  <si>
    <t>{11570}</t>
  </si>
  <si>
    <t>第1556关</t>
  </si>
  <si>
    <t>{11571}</t>
  </si>
  <si>
    <t>第1557关</t>
  </si>
  <si>
    <t>{11572}</t>
  </si>
  <si>
    <t>第1558关</t>
  </si>
  <si>
    <t>{11573}</t>
  </si>
  <si>
    <t>第1559关</t>
  </si>
  <si>
    <t>{11574}</t>
  </si>
  <si>
    <t>第1560关</t>
  </si>
  <si>
    <t>{11575}</t>
  </si>
  <si>
    <t>第1561关</t>
  </si>
  <si>
    <t>{11576}</t>
  </si>
  <si>
    <t>第1562关</t>
  </si>
  <si>
    <t>{11577}</t>
  </si>
  <si>
    <t>第1563关</t>
  </si>
  <si>
    <t>{11578}</t>
  </si>
  <si>
    <t>第1564关</t>
  </si>
  <si>
    <t>{11579}</t>
  </si>
  <si>
    <t>第1565关</t>
  </si>
  <si>
    <t>{11580}</t>
  </si>
  <si>
    <t>第1566关</t>
  </si>
  <si>
    <t>{11581}</t>
  </si>
  <si>
    <t>第1567关</t>
  </si>
  <si>
    <t>{11582}</t>
  </si>
  <si>
    <t>第1568关</t>
  </si>
  <si>
    <t>{11583}</t>
  </si>
  <si>
    <t>第1569关</t>
  </si>
  <si>
    <t>{11584}</t>
  </si>
  <si>
    <t>第1570关</t>
  </si>
  <si>
    <t>{11585}</t>
  </si>
  <si>
    <t>第1571关</t>
  </si>
  <si>
    <t>{11586}</t>
  </si>
  <si>
    <t>第1572关</t>
  </si>
  <si>
    <t>{11587}</t>
  </si>
  <si>
    <t>第1573关</t>
  </si>
  <si>
    <t>{11588}</t>
  </si>
  <si>
    <t>第1574关</t>
  </si>
  <si>
    <t>{11589}</t>
  </si>
  <si>
    <t>第1575关</t>
  </si>
  <si>
    <t>{11590}</t>
  </si>
  <si>
    <t>第1576关</t>
  </si>
  <si>
    <t>{11591}</t>
  </si>
  <si>
    <t>第1577关</t>
  </si>
  <si>
    <t>{11592}</t>
  </si>
  <si>
    <t>第1578关</t>
  </si>
  <si>
    <t>{11593}</t>
  </si>
  <si>
    <t>第1579关</t>
  </si>
  <si>
    <t>{11594}</t>
  </si>
  <si>
    <t>第1580关</t>
  </si>
  <si>
    <t>{11595}</t>
  </si>
  <si>
    <t>第1581关</t>
  </si>
  <si>
    <t>{11596}</t>
  </si>
  <si>
    <t>第1582关</t>
  </si>
  <si>
    <t>{11597}</t>
  </si>
  <si>
    <t>第1583关</t>
  </si>
  <si>
    <t>{11598}</t>
  </si>
  <si>
    <t>第1584关</t>
  </si>
  <si>
    <t>{11599}</t>
  </si>
  <si>
    <t>第1585关</t>
  </si>
  <si>
    <t>{11600}</t>
  </si>
  <si>
    <t>第1586关</t>
  </si>
  <si>
    <t>{11601}</t>
  </si>
  <si>
    <t>第1587关</t>
  </si>
  <si>
    <t>{11602}</t>
  </si>
  <si>
    <t>第1588关</t>
  </si>
  <si>
    <t>{11603}</t>
  </si>
  <si>
    <t>第1589关</t>
  </si>
  <si>
    <t>{11604}</t>
  </si>
  <si>
    <t>第1590关</t>
  </si>
  <si>
    <t>{11605}</t>
  </si>
  <si>
    <t>第1591关</t>
  </si>
  <si>
    <t>{11606}</t>
  </si>
  <si>
    <t>第1592关</t>
  </si>
  <si>
    <t>{11607}</t>
  </si>
  <si>
    <t>第1593关</t>
  </si>
  <si>
    <t>{11608}</t>
  </si>
  <si>
    <t>第1594关</t>
  </si>
  <si>
    <t>{11609}</t>
  </si>
  <si>
    <t>第1595关</t>
  </si>
  <si>
    <t>{11610}</t>
  </si>
  <si>
    <t>第1596关</t>
  </si>
  <si>
    <t>{11611}</t>
  </si>
  <si>
    <t>第1597关</t>
  </si>
  <si>
    <t>{11612}</t>
  </si>
  <si>
    <t>第1598关</t>
  </si>
  <si>
    <t>{11613}</t>
  </si>
  <si>
    <t>第1599关</t>
  </si>
  <si>
    <t>{11614}</t>
  </si>
  <si>
    <t>第1600关</t>
  </si>
  <si>
    <t>{11615}</t>
  </si>
  <si>
    <t>第1601关</t>
  </si>
  <si>
    <t>{11616}</t>
  </si>
  <si>
    <t>第1602关</t>
  </si>
  <si>
    <t>{11617}</t>
  </si>
  <si>
    <t>第1603关</t>
  </si>
  <si>
    <t>{11618}</t>
  </si>
  <si>
    <t>第1604关</t>
  </si>
  <si>
    <t>{11619}</t>
  </si>
  <si>
    <t>第1605关</t>
  </si>
  <si>
    <t>{11620}</t>
  </si>
  <si>
    <t>第1606关</t>
  </si>
  <si>
    <t>{11621}</t>
  </si>
  <si>
    <t>第1607关</t>
  </si>
  <si>
    <t>{11622}</t>
  </si>
  <si>
    <t>第1608关</t>
  </si>
  <si>
    <t>{11623}</t>
  </si>
  <si>
    <t>第1609关</t>
  </si>
  <si>
    <t>{11624}</t>
  </si>
  <si>
    <t>第1610关</t>
  </si>
  <si>
    <t>{11625}</t>
  </si>
  <si>
    <t>第1611关</t>
  </si>
  <si>
    <t>{11626}</t>
  </si>
  <si>
    <t>第1612关</t>
  </si>
  <si>
    <t>{11627}</t>
  </si>
  <si>
    <t>第1613关</t>
  </si>
  <si>
    <t>{11628}</t>
  </si>
  <si>
    <t>第1614关</t>
  </si>
  <si>
    <t>{11629}</t>
  </si>
  <si>
    <t>第1615关</t>
  </si>
  <si>
    <t>{11630}</t>
  </si>
  <si>
    <t>第1616关</t>
  </si>
  <si>
    <t>{11631}</t>
  </si>
  <si>
    <t>第1617关</t>
  </si>
  <si>
    <t>{11632}</t>
  </si>
  <si>
    <t>第1618关</t>
  </si>
  <si>
    <t>{11633}</t>
  </si>
  <si>
    <t>第1619关</t>
  </si>
  <si>
    <t>{11634}</t>
  </si>
  <si>
    <t>第1620关</t>
  </si>
  <si>
    <t>{11635}</t>
  </si>
  <si>
    <t>第1621关</t>
  </si>
  <si>
    <t>{11636}</t>
  </si>
  <si>
    <t>第1622关</t>
  </si>
  <si>
    <t>{11637}</t>
  </si>
  <si>
    <t>第1623关</t>
  </si>
  <si>
    <t>{11638}</t>
  </si>
  <si>
    <t>第1624关</t>
  </si>
  <si>
    <t>{11639}</t>
  </si>
  <si>
    <t>第1625关</t>
  </si>
  <si>
    <t>{11640}</t>
  </si>
  <si>
    <t>第1626关</t>
  </si>
  <si>
    <t>{11641}</t>
  </si>
  <si>
    <t>第1627关</t>
  </si>
  <si>
    <t>{11642}</t>
  </si>
  <si>
    <t>第1628关</t>
  </si>
  <si>
    <t>{11643}</t>
  </si>
  <si>
    <t>第1629关</t>
  </si>
  <si>
    <t>{11644}</t>
  </si>
  <si>
    <t>第1630关</t>
  </si>
  <si>
    <t>{11645}</t>
  </si>
  <si>
    <t>第1631关</t>
  </si>
  <si>
    <t>{11646}</t>
  </si>
  <si>
    <t>第1632关</t>
  </si>
  <si>
    <t>{11647}</t>
  </si>
  <si>
    <t>第1633关</t>
  </si>
  <si>
    <t>{11648}</t>
  </si>
  <si>
    <t>第1634关</t>
  </si>
  <si>
    <t>{11649}</t>
  </si>
  <si>
    <t>第1635关</t>
  </si>
  <si>
    <t>{11650}</t>
  </si>
  <si>
    <t>第1636关</t>
  </si>
  <si>
    <t>{11651}</t>
  </si>
  <si>
    <t>第1637关</t>
  </si>
  <si>
    <t>{11652}</t>
  </si>
  <si>
    <t>第1638关</t>
  </si>
  <si>
    <t>{11653}</t>
  </si>
  <si>
    <t>第1639关</t>
  </si>
  <si>
    <t>{11654}</t>
  </si>
  <si>
    <t>第1640关</t>
  </si>
  <si>
    <t>{11655}</t>
  </si>
  <si>
    <t>第1641关</t>
  </si>
  <si>
    <t>{11656}</t>
  </si>
  <si>
    <t>第1642关</t>
  </si>
  <si>
    <t>{11657}</t>
  </si>
  <si>
    <t>第1643关</t>
  </si>
  <si>
    <t>{11658}</t>
  </si>
  <si>
    <t>第1644关</t>
  </si>
  <si>
    <t>{11659}</t>
  </si>
  <si>
    <t>第1645关</t>
  </si>
  <si>
    <t>{11660}</t>
  </si>
  <si>
    <t>第1646关</t>
  </si>
  <si>
    <t>{11661}</t>
  </si>
  <si>
    <t>第1647关</t>
  </si>
  <si>
    <t>{11662}</t>
  </si>
  <si>
    <t>第1648关</t>
  </si>
  <si>
    <t>{11663}</t>
  </si>
  <si>
    <t>第1649关</t>
  </si>
  <si>
    <t>{11664}</t>
  </si>
  <si>
    <t>第1650关</t>
  </si>
  <si>
    <t>{11665}</t>
  </si>
  <si>
    <t>第1651关</t>
  </si>
  <si>
    <t>{11666}</t>
  </si>
  <si>
    <t>第1652关</t>
  </si>
  <si>
    <t>{11667}</t>
  </si>
  <si>
    <t>第1653关</t>
  </si>
  <si>
    <t>{11668}</t>
  </si>
  <si>
    <t>第1654关</t>
  </si>
  <si>
    <t>{11669}</t>
  </si>
  <si>
    <t>第1655关</t>
  </si>
  <si>
    <t>{11670}</t>
  </si>
  <si>
    <t>第1656关</t>
  </si>
  <si>
    <t>{11671}</t>
  </si>
  <si>
    <t>第1657关</t>
  </si>
  <si>
    <t>{11672}</t>
  </si>
  <si>
    <t>第1658关</t>
  </si>
  <si>
    <t>{11673}</t>
  </si>
  <si>
    <t>第1659关</t>
  </si>
  <si>
    <t>{11674}</t>
  </si>
  <si>
    <t>第1660关</t>
  </si>
  <si>
    <t>{11675}</t>
  </si>
  <si>
    <t>第1661关</t>
  </si>
  <si>
    <t>{11676}</t>
  </si>
  <si>
    <t>第1662关</t>
  </si>
  <si>
    <t>{11677}</t>
  </si>
  <si>
    <t>第1663关</t>
  </si>
  <si>
    <t>{11678}</t>
  </si>
  <si>
    <t>第1664关</t>
  </si>
  <si>
    <t>{11679}</t>
  </si>
  <si>
    <t>第1665关</t>
  </si>
  <si>
    <t>{11680}</t>
  </si>
  <si>
    <t>第1666关</t>
  </si>
  <si>
    <t>{11681}</t>
  </si>
  <si>
    <t>第1667关</t>
  </si>
  <si>
    <t>{11682}</t>
  </si>
  <si>
    <t>第1668关</t>
  </si>
  <si>
    <t>{11683}</t>
  </si>
  <si>
    <t>第1669关</t>
  </si>
  <si>
    <t>{11684}</t>
  </si>
  <si>
    <t>第1670关</t>
  </si>
  <si>
    <t>{11685}</t>
  </si>
  <si>
    <t>第1671关</t>
  </si>
  <si>
    <t>{11686}</t>
  </si>
  <si>
    <t>第1672关</t>
  </si>
  <si>
    <t>{11687}</t>
  </si>
  <si>
    <t>第1673关</t>
  </si>
  <si>
    <t>{11688}</t>
  </si>
  <si>
    <t>第1674关</t>
  </si>
  <si>
    <t>{11689}</t>
  </si>
  <si>
    <t>第1675关</t>
  </si>
  <si>
    <t>{11690}</t>
  </si>
  <si>
    <t>第1676关</t>
  </si>
  <si>
    <t>{11691}</t>
  </si>
  <si>
    <t>第1677关</t>
  </si>
  <si>
    <t>{11692}</t>
  </si>
  <si>
    <t>第1678关</t>
  </si>
  <si>
    <t>{11693}</t>
  </si>
  <si>
    <t>第1679关</t>
  </si>
  <si>
    <t>{11694}</t>
  </si>
  <si>
    <t>第1680关</t>
  </si>
  <si>
    <t>{11695}</t>
  </si>
  <si>
    <t>第1681关</t>
  </si>
  <si>
    <t>{11696}</t>
  </si>
  <si>
    <t>第1682关</t>
  </si>
  <si>
    <t>{11697}</t>
  </si>
  <si>
    <t>第1683关</t>
  </si>
  <si>
    <t>{11698}</t>
  </si>
  <si>
    <t>第1684关</t>
  </si>
  <si>
    <t>{11699}</t>
  </si>
  <si>
    <t>第1685关</t>
  </si>
  <si>
    <t>{11700}</t>
  </si>
  <si>
    <t>第1686关</t>
  </si>
  <si>
    <t>{11701}</t>
  </si>
  <si>
    <t>第1687关</t>
  </si>
  <si>
    <t>{11702}</t>
  </si>
  <si>
    <t>第1688关</t>
  </si>
  <si>
    <t>{11703}</t>
  </si>
  <si>
    <t>第1689关</t>
  </si>
  <si>
    <t>{11704}</t>
  </si>
  <si>
    <t>第1690关</t>
  </si>
  <si>
    <t>{11705}</t>
  </si>
  <si>
    <t>第1691关</t>
  </si>
  <si>
    <t>{11706}</t>
  </si>
  <si>
    <t>第1692关</t>
  </si>
  <si>
    <t>{11707}</t>
  </si>
  <si>
    <t>第1693关</t>
  </si>
  <si>
    <t>{11708}</t>
  </si>
  <si>
    <t>第1694关</t>
  </si>
  <si>
    <t>{11709}</t>
  </si>
  <si>
    <t>第1695关</t>
  </si>
  <si>
    <t>{11710}</t>
  </si>
  <si>
    <t>第1696关</t>
  </si>
  <si>
    <t>{11711}</t>
  </si>
  <si>
    <t>第1697关</t>
  </si>
  <si>
    <t>{11712}</t>
  </si>
  <si>
    <t>第1698关</t>
  </si>
  <si>
    <t>{11713}</t>
  </si>
  <si>
    <t>第1699关</t>
  </si>
  <si>
    <t>{11714}</t>
  </si>
  <si>
    <t>第1700关</t>
  </si>
  <si>
    <t>{11715}</t>
  </si>
  <si>
    <t>第1701关</t>
  </si>
  <si>
    <t>{11716}</t>
  </si>
  <si>
    <t>第1702关</t>
  </si>
  <si>
    <t>{11717}</t>
  </si>
  <si>
    <t>第1703关</t>
  </si>
  <si>
    <t>{11718}</t>
  </si>
  <si>
    <t>第1704关</t>
  </si>
  <si>
    <t>{11719}</t>
  </si>
  <si>
    <t>第1705关</t>
  </si>
  <si>
    <t>{11720}</t>
  </si>
  <si>
    <t>第1706关</t>
  </si>
  <si>
    <t>{11721}</t>
  </si>
  <si>
    <t>第1707关</t>
  </si>
  <si>
    <t>{11722}</t>
  </si>
  <si>
    <t>第1708关</t>
  </si>
  <si>
    <t>{11723}</t>
  </si>
  <si>
    <t>第1709关</t>
  </si>
  <si>
    <t>{11724}</t>
  </si>
  <si>
    <t>第1710关</t>
  </si>
  <si>
    <t>{11725}</t>
  </si>
  <si>
    <t>第1711关</t>
  </si>
  <si>
    <t>{11726}</t>
  </si>
  <si>
    <t>第1712关</t>
  </si>
  <si>
    <t>{11727}</t>
  </si>
  <si>
    <t>第1713关</t>
  </si>
  <si>
    <t>{11728}</t>
  </si>
  <si>
    <t>第1714关</t>
  </si>
  <si>
    <t>{11729}</t>
  </si>
  <si>
    <t>第1715关</t>
  </si>
  <si>
    <t>{11730}</t>
  </si>
  <si>
    <t>第1716关</t>
  </si>
  <si>
    <t>{11731}</t>
  </si>
  <si>
    <t>第1717关</t>
  </si>
  <si>
    <t>{11732}</t>
  </si>
  <si>
    <t>第1718关</t>
  </si>
  <si>
    <t>{11733}</t>
  </si>
  <si>
    <t>第1719关</t>
  </si>
  <si>
    <t>{11734}</t>
  </si>
  <si>
    <t>第1720关</t>
  </si>
  <si>
    <t>{11735}</t>
  </si>
  <si>
    <t>第1721关</t>
  </si>
  <si>
    <t>{11736}</t>
  </si>
  <si>
    <t>第1722关</t>
  </si>
  <si>
    <t>{11737}</t>
  </si>
  <si>
    <t>第1723关</t>
  </si>
  <si>
    <t>{11738}</t>
  </si>
  <si>
    <t>第1724关</t>
  </si>
  <si>
    <t>{11739}</t>
  </si>
  <si>
    <t>第1725关</t>
  </si>
  <si>
    <t>{11740}</t>
  </si>
  <si>
    <t>第1726关</t>
  </si>
  <si>
    <t>{11741}</t>
  </si>
  <si>
    <t>第1727关</t>
  </si>
  <si>
    <t>{11742}</t>
  </si>
  <si>
    <t>第1728关</t>
  </si>
  <si>
    <t>{11743}</t>
  </si>
  <si>
    <t>第1729关</t>
  </si>
  <si>
    <t>{11744}</t>
  </si>
  <si>
    <t>第1730关</t>
  </si>
  <si>
    <t>{11745}</t>
  </si>
  <si>
    <t>第1731关</t>
  </si>
  <si>
    <t>{11746}</t>
  </si>
  <si>
    <t>第1732关</t>
  </si>
  <si>
    <t>{11747}</t>
  </si>
  <si>
    <t>第1733关</t>
  </si>
  <si>
    <t>{11748}</t>
  </si>
  <si>
    <t>第1734关</t>
  </si>
  <si>
    <t>{11749}</t>
  </si>
  <si>
    <t>第1735关</t>
  </si>
  <si>
    <t>{11750}</t>
  </si>
  <si>
    <t>第1736关</t>
  </si>
  <si>
    <t>{11751}</t>
  </si>
  <si>
    <t>第1737关</t>
  </si>
  <si>
    <t>{11752}</t>
  </si>
  <si>
    <t>第1738关</t>
  </si>
  <si>
    <t>{11753}</t>
  </si>
  <si>
    <t>第1739关</t>
  </si>
  <si>
    <t>{11754}</t>
  </si>
  <si>
    <t>第1740关</t>
  </si>
  <si>
    <t>{11755}</t>
  </si>
  <si>
    <t>第1741关</t>
  </si>
  <si>
    <t>{11756}</t>
  </si>
  <si>
    <t>第1742关</t>
  </si>
  <si>
    <t>{11757}</t>
  </si>
  <si>
    <t>第1743关</t>
  </si>
  <si>
    <t>{11758}</t>
  </si>
  <si>
    <t>第1744关</t>
  </si>
  <si>
    <t>{11759}</t>
  </si>
  <si>
    <t>第1745关</t>
  </si>
  <si>
    <t>{11760}</t>
  </si>
  <si>
    <t>第1746关</t>
  </si>
  <si>
    <t>{11761}</t>
  </si>
  <si>
    <t>第1747关</t>
  </si>
  <si>
    <t>{11762}</t>
  </si>
  <si>
    <t>第1748关</t>
  </si>
  <si>
    <t>{11763}</t>
  </si>
  <si>
    <t>第1749关</t>
  </si>
  <si>
    <t>{11764}</t>
  </si>
  <si>
    <t>第1750关</t>
  </si>
  <si>
    <t>{11765}</t>
  </si>
  <si>
    <t>第1751关</t>
  </si>
  <si>
    <t>{11766}</t>
  </si>
  <si>
    <t>{{type=0,id=2,count=1},{type=0,id=1,count=1},{type=1,id=200037,count=1},{type=1,id=200058,count=1},{type=1,id=200059,count=1}}</t>
  </si>
  <si>
    <t>第1752关</t>
  </si>
  <si>
    <t>{11767}</t>
  </si>
  <si>
    <t>第1753关</t>
  </si>
  <si>
    <t>{11768}</t>
  </si>
  <si>
    <t>第1754关</t>
  </si>
  <si>
    <t>{11769}</t>
  </si>
  <si>
    <t>第1755关</t>
  </si>
  <si>
    <t>{11770}</t>
  </si>
  <si>
    <t>第1756关</t>
  </si>
  <si>
    <t>{11771}</t>
  </si>
  <si>
    <t>第1757关</t>
  </si>
  <si>
    <t>{11772}</t>
  </si>
  <si>
    <t>第1758关</t>
  </si>
  <si>
    <t>{11773}</t>
  </si>
  <si>
    <t>第1759关</t>
  </si>
  <si>
    <t>{11774}</t>
  </si>
  <si>
    <t>第1760关</t>
  </si>
  <si>
    <t>{11775}</t>
  </si>
  <si>
    <t>第1761关</t>
  </si>
  <si>
    <t>{11776}</t>
  </si>
  <si>
    <t>第1762关</t>
  </si>
  <si>
    <t>{11777}</t>
  </si>
  <si>
    <t>第1763关</t>
  </si>
  <si>
    <t>{11778}</t>
  </si>
  <si>
    <t>第1764关</t>
  </si>
  <si>
    <t>{11779}</t>
  </si>
  <si>
    <t>第1765关</t>
  </si>
  <si>
    <t>{11780}</t>
  </si>
  <si>
    <t>第1766关</t>
  </si>
  <si>
    <t>{11781}</t>
  </si>
  <si>
    <t>第1767关</t>
  </si>
  <si>
    <t>{11782}</t>
  </si>
  <si>
    <t>第1768关</t>
  </si>
  <si>
    <t>{11783}</t>
  </si>
  <si>
    <t>第1769关</t>
  </si>
  <si>
    <t>{11784}</t>
  </si>
  <si>
    <t>第1770关</t>
  </si>
  <si>
    <t>{11785}</t>
  </si>
  <si>
    <t>第1771关</t>
  </si>
  <si>
    <t>{11786}</t>
  </si>
  <si>
    <t>第1772关</t>
  </si>
  <si>
    <t>{11787}</t>
  </si>
  <si>
    <t>第1773关</t>
  </si>
  <si>
    <t>{11788}</t>
  </si>
  <si>
    <t>第1774关</t>
  </si>
  <si>
    <t>{11789}</t>
  </si>
  <si>
    <t>第1775关</t>
  </si>
  <si>
    <t>{11790}</t>
  </si>
  <si>
    <t>第1776关</t>
  </si>
  <si>
    <t>{11791}</t>
  </si>
  <si>
    <t>第1777关</t>
  </si>
  <si>
    <t>{11792}</t>
  </si>
  <si>
    <t>第1778关</t>
  </si>
  <si>
    <t>{11793}</t>
  </si>
  <si>
    <t>第1779关</t>
  </si>
  <si>
    <t>{11794}</t>
  </si>
  <si>
    <t>第1780关</t>
  </si>
  <si>
    <t>{11795}</t>
  </si>
  <si>
    <t>第1781关</t>
  </si>
  <si>
    <t>{11796}</t>
  </si>
  <si>
    <t>第1782关</t>
  </si>
  <si>
    <t>{11797}</t>
  </si>
  <si>
    <t>第1783关</t>
  </si>
  <si>
    <t>{11798}</t>
  </si>
  <si>
    <t>第1784关</t>
  </si>
  <si>
    <t>{11799}</t>
  </si>
  <si>
    <t>第1785关</t>
  </si>
  <si>
    <t>{11800}</t>
  </si>
  <si>
    <t>第1786关</t>
  </si>
  <si>
    <t>{11801}</t>
  </si>
  <si>
    <t>第1787关</t>
  </si>
  <si>
    <t>{11802}</t>
  </si>
  <si>
    <t>第1788关</t>
  </si>
  <si>
    <t>{11803}</t>
  </si>
  <si>
    <t>第1789关</t>
  </si>
  <si>
    <t>{11804}</t>
  </si>
  <si>
    <t>第1790关</t>
  </si>
  <si>
    <t>{11805}</t>
  </si>
  <si>
    <t>第1791关</t>
  </si>
  <si>
    <t>{11806}</t>
  </si>
  <si>
    <t>第1792关</t>
  </si>
  <si>
    <t>{11807}</t>
  </si>
  <si>
    <t>第1793关</t>
  </si>
  <si>
    <t>{11808}</t>
  </si>
  <si>
    <t>第1794关</t>
  </si>
  <si>
    <t>{11809}</t>
  </si>
  <si>
    <t>第1795关</t>
  </si>
  <si>
    <t>{11810}</t>
  </si>
  <si>
    <t>第1796关</t>
  </si>
  <si>
    <t>{11811}</t>
  </si>
  <si>
    <t>第1797关</t>
  </si>
  <si>
    <t>{11812}</t>
  </si>
  <si>
    <t>第1798关</t>
  </si>
  <si>
    <t>{11813}</t>
  </si>
  <si>
    <t>第1799关</t>
  </si>
  <si>
    <t>{11814}</t>
  </si>
  <si>
    <t>第1800关</t>
  </si>
  <si>
    <t>{11815}</t>
  </si>
  <si>
    <t>第1801关</t>
  </si>
  <si>
    <t>{11816}</t>
  </si>
  <si>
    <t>第1802关</t>
  </si>
  <si>
    <t>{11817}</t>
  </si>
  <si>
    <t>第1803关</t>
  </si>
  <si>
    <t>{11818}</t>
  </si>
  <si>
    <t>第1804关</t>
  </si>
  <si>
    <t>{11819}</t>
  </si>
  <si>
    <t>第1805关</t>
  </si>
  <si>
    <t>{11820}</t>
  </si>
  <si>
    <t>第1806关</t>
  </si>
  <si>
    <t>{11821}</t>
  </si>
  <si>
    <t>第1807关</t>
  </si>
  <si>
    <t>{11822}</t>
  </si>
  <si>
    <t>第1808关</t>
  </si>
  <si>
    <t>{11823}</t>
  </si>
  <si>
    <t>第1809关</t>
  </si>
  <si>
    <t>{11824}</t>
  </si>
  <si>
    <t>第1810关</t>
  </si>
  <si>
    <t>{11825}</t>
  </si>
  <si>
    <t>第1811关</t>
  </si>
  <si>
    <t>{11826}</t>
  </si>
  <si>
    <t>第1812关</t>
  </si>
  <si>
    <t>{11827}</t>
  </si>
  <si>
    <t>第1813关</t>
  </si>
  <si>
    <t>{11828}</t>
  </si>
  <si>
    <t>第1814关</t>
  </si>
  <si>
    <t>{11829}</t>
  </si>
  <si>
    <t>第1815关</t>
  </si>
  <si>
    <t>{11830}</t>
  </si>
  <si>
    <t>第1816关</t>
  </si>
  <si>
    <t>{11831}</t>
  </si>
  <si>
    <t>第1817关</t>
  </si>
  <si>
    <t>{11832}</t>
  </si>
  <si>
    <t>第1818关</t>
  </si>
  <si>
    <t>{11833}</t>
  </si>
  <si>
    <t>第1819关</t>
  </si>
  <si>
    <t>{11834}</t>
  </si>
  <si>
    <t>第1820关</t>
  </si>
  <si>
    <t>{11835}</t>
  </si>
  <si>
    <t>第1821关</t>
  </si>
  <si>
    <t>{11836}</t>
  </si>
  <si>
    <t>第1822关</t>
  </si>
  <si>
    <t>{11837}</t>
  </si>
  <si>
    <t>第1823关</t>
  </si>
  <si>
    <t>{11838}</t>
  </si>
  <si>
    <t>第1824关</t>
  </si>
  <si>
    <t>{11839}</t>
  </si>
  <si>
    <t>第1825关</t>
  </si>
  <si>
    <t>{11840}</t>
  </si>
  <si>
    <t>第1826关</t>
  </si>
  <si>
    <t>{11841}</t>
  </si>
  <si>
    <t>第1827关</t>
  </si>
  <si>
    <t>{11842}</t>
  </si>
  <si>
    <t>第1828关</t>
  </si>
  <si>
    <t>{11843}</t>
  </si>
  <si>
    <t>第1829关</t>
  </si>
  <si>
    <t>{11844}</t>
  </si>
  <si>
    <t>第1830关</t>
  </si>
  <si>
    <t>{11845}</t>
  </si>
  <si>
    <t>第1831关</t>
  </si>
  <si>
    <t>{11846}</t>
  </si>
  <si>
    <t>第1832关</t>
  </si>
  <si>
    <t>{11847}</t>
  </si>
  <si>
    <t>第1833关</t>
  </si>
  <si>
    <t>{11848}</t>
  </si>
  <si>
    <t>第1834关</t>
  </si>
  <si>
    <t>{11849}</t>
  </si>
  <si>
    <t>第1835关</t>
  </si>
  <si>
    <t>{11850}</t>
  </si>
  <si>
    <t>第1836关</t>
  </si>
  <si>
    <t>{11851}</t>
  </si>
  <si>
    <t>第1837关</t>
  </si>
  <si>
    <t>{11852}</t>
  </si>
  <si>
    <t>第1838关</t>
  </si>
  <si>
    <t>{11853}</t>
  </si>
  <si>
    <t>第1839关</t>
  </si>
  <si>
    <t>{11854}</t>
  </si>
  <si>
    <t>第1840关</t>
  </si>
  <si>
    <t>{11855}</t>
  </si>
  <si>
    <t>第1841关</t>
  </si>
  <si>
    <t>{11856}</t>
  </si>
  <si>
    <t>第1842关</t>
  </si>
  <si>
    <t>{11857}</t>
  </si>
  <si>
    <t>第1843关</t>
  </si>
  <si>
    <t>{11858}</t>
  </si>
  <si>
    <t>第1844关</t>
  </si>
  <si>
    <t>{11859}</t>
  </si>
  <si>
    <t>第1845关</t>
  </si>
  <si>
    <t>{11860}</t>
  </si>
  <si>
    <t>第1846关</t>
  </si>
  <si>
    <t>{11861}</t>
  </si>
  <si>
    <t>第1847关</t>
  </si>
  <si>
    <t>{11862}</t>
  </si>
  <si>
    <t>第1848关</t>
  </si>
  <si>
    <t>{11863}</t>
  </si>
  <si>
    <t>第1849关</t>
  </si>
  <si>
    <t>{11864}</t>
  </si>
  <si>
    <t>第1850关</t>
  </si>
  <si>
    <t>{11865}</t>
  </si>
  <si>
    <t>第1851关</t>
  </si>
  <si>
    <t>{11866}</t>
  </si>
  <si>
    <t>第1852关</t>
  </si>
  <si>
    <t>{11867}</t>
  </si>
  <si>
    <t>第1853关</t>
  </si>
  <si>
    <t>{11868}</t>
  </si>
  <si>
    <t>第1854关</t>
  </si>
  <si>
    <t>{11869}</t>
  </si>
  <si>
    <t>第1855关</t>
  </si>
  <si>
    <t>{11870}</t>
  </si>
  <si>
    <t>第1856关</t>
  </si>
  <si>
    <t>{11871}</t>
  </si>
  <si>
    <t>第1857关</t>
  </si>
  <si>
    <t>{11872}</t>
  </si>
  <si>
    <t>第1858关</t>
  </si>
  <si>
    <t>{11873}</t>
  </si>
  <si>
    <t>第1859关</t>
  </si>
  <si>
    <t>{11874}</t>
  </si>
  <si>
    <t>第1860关</t>
  </si>
  <si>
    <t>{11875}</t>
  </si>
  <si>
    <t>第1861关</t>
  </si>
  <si>
    <t>{11876}</t>
  </si>
  <si>
    <t>第1862关</t>
  </si>
  <si>
    <t>{11877}</t>
  </si>
  <si>
    <t>第1863关</t>
  </si>
  <si>
    <t>{11878}</t>
  </si>
  <si>
    <t>第1864关</t>
  </si>
  <si>
    <t>{11879}</t>
  </si>
  <si>
    <t>第1865关</t>
  </si>
  <si>
    <t>{11880}</t>
  </si>
  <si>
    <t>第1866关</t>
  </si>
  <si>
    <t>{11881}</t>
  </si>
  <si>
    <t>第1867关</t>
  </si>
  <si>
    <t>{11882}</t>
  </si>
  <si>
    <t>第1868关</t>
  </si>
  <si>
    <t>{11883}</t>
  </si>
  <si>
    <t>第1869关</t>
  </si>
  <si>
    <t>{11884}</t>
  </si>
  <si>
    <t>第1870关</t>
  </si>
  <si>
    <t>{11885}</t>
  </si>
  <si>
    <t>第1871关</t>
  </si>
  <si>
    <t>{11886}</t>
  </si>
  <si>
    <t>第1872关</t>
  </si>
  <si>
    <t>{11887}</t>
  </si>
  <si>
    <t>第1873关</t>
  </si>
  <si>
    <t>{11888}</t>
  </si>
  <si>
    <t>第1874关</t>
  </si>
  <si>
    <t>{11889}</t>
  </si>
  <si>
    <t>第1875关</t>
  </si>
  <si>
    <t>{11890}</t>
  </si>
  <si>
    <t>第1876关</t>
  </si>
  <si>
    <t>{11891}</t>
  </si>
  <si>
    <t>第1877关</t>
  </si>
  <si>
    <t>{11892}</t>
  </si>
  <si>
    <t>第1878关</t>
  </si>
  <si>
    <t>{11893}</t>
  </si>
  <si>
    <t>第1879关</t>
  </si>
  <si>
    <t>{11894}</t>
  </si>
  <si>
    <t>第1880关</t>
  </si>
  <si>
    <t>{11895}</t>
  </si>
  <si>
    <t>第1881关</t>
  </si>
  <si>
    <t>{11896}</t>
  </si>
  <si>
    <t>第1882关</t>
  </si>
  <si>
    <t>{11897}</t>
  </si>
  <si>
    <t>第1883关</t>
  </si>
  <si>
    <t>{11898}</t>
  </si>
  <si>
    <t>第1884关</t>
  </si>
  <si>
    <t>{11899}</t>
  </si>
  <si>
    <t>第1885关</t>
  </si>
  <si>
    <t>{11900}</t>
  </si>
  <si>
    <t>第1886关</t>
  </si>
  <si>
    <t>{11901}</t>
  </si>
  <si>
    <t>第1887关</t>
  </si>
  <si>
    <t>{11902}</t>
  </si>
  <si>
    <t>第1888关</t>
  </si>
  <si>
    <t>{11903}</t>
  </si>
  <si>
    <t>第1889关</t>
  </si>
  <si>
    <t>{11904}</t>
  </si>
  <si>
    <t>第1890关</t>
  </si>
  <si>
    <t>{11905}</t>
  </si>
  <si>
    <t>第1891关</t>
  </si>
  <si>
    <t>{11906}</t>
  </si>
  <si>
    <t>第1892关</t>
  </si>
  <si>
    <t>{11907}</t>
  </si>
  <si>
    <t>第1893关</t>
  </si>
  <si>
    <t>{11908}</t>
  </si>
  <si>
    <t>第1894关</t>
  </si>
  <si>
    <t>{11909}</t>
  </si>
  <si>
    <t>第1895关</t>
  </si>
  <si>
    <t>{11910}</t>
  </si>
  <si>
    <t>第1896关</t>
  </si>
  <si>
    <t>{11911}</t>
  </si>
  <si>
    <t>第1897关</t>
  </si>
  <si>
    <t>{11912}</t>
  </si>
  <si>
    <t>第1898关</t>
  </si>
  <si>
    <t>{11913}</t>
  </si>
  <si>
    <t>第1899关</t>
  </si>
  <si>
    <t>{11914}</t>
  </si>
  <si>
    <t>第1900关</t>
  </si>
  <si>
    <t>{11915}</t>
  </si>
  <si>
    <t>第1901关</t>
  </si>
  <si>
    <t>{11916}</t>
  </si>
  <si>
    <t>第1902关</t>
  </si>
  <si>
    <t>{11917}</t>
  </si>
  <si>
    <t>第1903关</t>
  </si>
  <si>
    <t>{11918}</t>
  </si>
  <si>
    <t>第1904关</t>
  </si>
  <si>
    <t>{11919}</t>
  </si>
  <si>
    <t>第1905关</t>
  </si>
  <si>
    <t>{11920}</t>
  </si>
  <si>
    <t>第1906关</t>
  </si>
  <si>
    <t>{11921}</t>
  </si>
  <si>
    <t>第1907关</t>
  </si>
  <si>
    <t>{11922}</t>
  </si>
  <si>
    <t>第1908关</t>
  </si>
  <si>
    <t>{11923}</t>
  </si>
  <si>
    <t>第1909关</t>
  </si>
  <si>
    <t>{11924}</t>
  </si>
  <si>
    <t>第1910关</t>
  </si>
  <si>
    <t>{11925}</t>
  </si>
  <si>
    <t>第1911关</t>
  </si>
  <si>
    <t>{11926}</t>
  </si>
  <si>
    <t>第1912关</t>
  </si>
  <si>
    <t>{11927}</t>
  </si>
  <si>
    <t>第1913关</t>
  </si>
  <si>
    <t>{11928}</t>
  </si>
  <si>
    <t>第1914关</t>
  </si>
  <si>
    <t>{11929}</t>
  </si>
  <si>
    <t>第1915关</t>
  </si>
  <si>
    <t>{11930}</t>
  </si>
  <si>
    <t>第1916关</t>
  </si>
  <si>
    <t>{11931}</t>
  </si>
  <si>
    <t>第1917关</t>
  </si>
  <si>
    <t>{11932}</t>
  </si>
  <si>
    <t>第1918关</t>
  </si>
  <si>
    <t>{11933}</t>
  </si>
  <si>
    <t>第1919关</t>
  </si>
  <si>
    <t>{11934}</t>
  </si>
  <si>
    <t>第1920关</t>
  </si>
  <si>
    <t>{11935}</t>
  </si>
  <si>
    <t>第1921关</t>
  </si>
  <si>
    <t>{11936}</t>
  </si>
  <si>
    <t>第1922关</t>
  </si>
  <si>
    <t>{11937}</t>
  </si>
  <si>
    <t>第1923关</t>
  </si>
  <si>
    <t>{11938}</t>
  </si>
  <si>
    <t>第1924关</t>
  </si>
  <si>
    <t>{11939}</t>
  </si>
  <si>
    <t>第1925关</t>
  </si>
  <si>
    <t>{11940}</t>
  </si>
  <si>
    <t>第1926关</t>
  </si>
  <si>
    <t>{11941}</t>
  </si>
  <si>
    <t>第1927关</t>
  </si>
  <si>
    <t>{11942}</t>
  </si>
  <si>
    <t>第1928关</t>
  </si>
  <si>
    <t>{11943}</t>
  </si>
  <si>
    <t>第1929关</t>
  </si>
  <si>
    <t>{11944}</t>
  </si>
  <si>
    <t>第1930关</t>
  </si>
  <si>
    <t>{11945}</t>
  </si>
  <si>
    <t>第1931关</t>
  </si>
  <si>
    <t>{11946}</t>
  </si>
  <si>
    <t>第1932关</t>
  </si>
  <si>
    <t>{11947}</t>
  </si>
  <si>
    <t>第1933关</t>
  </si>
  <si>
    <t>{11948}</t>
  </si>
  <si>
    <t>第1934关</t>
  </si>
  <si>
    <t>{11949}</t>
  </si>
  <si>
    <t>第1935关</t>
  </si>
  <si>
    <t>{11950}</t>
  </si>
  <si>
    <t>第1936关</t>
  </si>
  <si>
    <t>{11951}</t>
  </si>
  <si>
    <t>第1937关</t>
  </si>
  <si>
    <t>{11952}</t>
  </si>
  <si>
    <t>第1938关</t>
  </si>
  <si>
    <t>{11953}</t>
  </si>
  <si>
    <t>第1939关</t>
  </si>
  <si>
    <t>{11954}</t>
  </si>
  <si>
    <t>第1940关</t>
  </si>
  <si>
    <t>{11955}</t>
  </si>
  <si>
    <t>第1941关</t>
  </si>
  <si>
    <t>{11956}</t>
  </si>
  <si>
    <t>第1942关</t>
  </si>
  <si>
    <t>{11957}</t>
  </si>
  <si>
    <t>第1943关</t>
  </si>
  <si>
    <t>{11958}</t>
  </si>
  <si>
    <t>第1944关</t>
  </si>
  <si>
    <t>{11959}</t>
  </si>
  <si>
    <t>第1945关</t>
  </si>
  <si>
    <t>{11960}</t>
  </si>
  <si>
    <t>第1946关</t>
  </si>
  <si>
    <t>{11961}</t>
  </si>
  <si>
    <t>第1947关</t>
  </si>
  <si>
    <t>{11962}</t>
  </si>
  <si>
    <t>第1948关</t>
  </si>
  <si>
    <t>{11963}</t>
  </si>
  <si>
    <t>第1949关</t>
  </si>
  <si>
    <t>{11964}</t>
  </si>
  <si>
    <t>第1950关</t>
  </si>
  <si>
    <t>{11965}</t>
  </si>
  <si>
    <t>第1951关</t>
  </si>
  <si>
    <t>{11966}</t>
  </si>
  <si>
    <t>第1952关</t>
  </si>
  <si>
    <t>{11967}</t>
  </si>
  <si>
    <t>第1953关</t>
  </si>
  <si>
    <t>{11968}</t>
  </si>
  <si>
    <t>第1954关</t>
  </si>
  <si>
    <t>{11969}</t>
  </si>
  <si>
    <t>第1955关</t>
  </si>
  <si>
    <t>{11970}</t>
  </si>
  <si>
    <t>第1956关</t>
  </si>
  <si>
    <t>{11971}</t>
  </si>
  <si>
    <t>第1957关</t>
  </si>
  <si>
    <t>{11972}</t>
  </si>
  <si>
    <t>第1958关</t>
  </si>
  <si>
    <t>{11973}</t>
  </si>
  <si>
    <t>第1959关</t>
  </si>
  <si>
    <t>{11974}</t>
  </si>
  <si>
    <t>第1960关</t>
  </si>
  <si>
    <t>{11975}</t>
  </si>
  <si>
    <t>第1961关</t>
  </si>
  <si>
    <t>{11976}</t>
  </si>
  <si>
    <t>第1962关</t>
  </si>
  <si>
    <t>{11977}</t>
  </si>
  <si>
    <t>第1963关</t>
  </si>
  <si>
    <t>{11978}</t>
  </si>
  <si>
    <t>第1964关</t>
  </si>
  <si>
    <t>{11979}</t>
  </si>
  <si>
    <t>第1965关</t>
  </si>
  <si>
    <t>{11980}</t>
  </si>
  <si>
    <t>第1966关</t>
  </si>
  <si>
    <t>{11981}</t>
  </si>
  <si>
    <t>第1967关</t>
  </si>
  <si>
    <t>{11982}</t>
  </si>
  <si>
    <t>第1968关</t>
  </si>
  <si>
    <t>{11983}</t>
  </si>
  <si>
    <t>第1969关</t>
  </si>
  <si>
    <t>{11984}</t>
  </si>
  <si>
    <t>第1970关</t>
  </si>
  <si>
    <t>{11985}</t>
  </si>
  <si>
    <t>第1971关</t>
  </si>
  <si>
    <t>{11986}</t>
  </si>
  <si>
    <t>第1972关</t>
  </si>
  <si>
    <t>{11987}</t>
  </si>
  <si>
    <t>第1973关</t>
  </si>
  <si>
    <t>{11988}</t>
  </si>
  <si>
    <t>第1974关</t>
  </si>
  <si>
    <t>{11989}</t>
  </si>
  <si>
    <t>第1975关</t>
  </si>
  <si>
    <t>{11990}</t>
  </si>
  <si>
    <t>第1976关</t>
  </si>
  <si>
    <t>{11991}</t>
  </si>
  <si>
    <t>第1977关</t>
  </si>
  <si>
    <t>{11992}</t>
  </si>
  <si>
    <t>第1978关</t>
  </si>
  <si>
    <t>{11993}</t>
  </si>
  <si>
    <t>第1979关</t>
  </si>
  <si>
    <t>{11994}</t>
  </si>
  <si>
    <t>第1980关</t>
  </si>
  <si>
    <t>{11995}</t>
  </si>
  <si>
    <t>第1981关</t>
  </si>
  <si>
    <t>{11996}</t>
  </si>
  <si>
    <t>第1982关</t>
  </si>
  <si>
    <t>{11997}</t>
  </si>
  <si>
    <t>第1983关</t>
  </si>
  <si>
    <t>{11998}</t>
  </si>
  <si>
    <t>第1984关</t>
  </si>
  <si>
    <t>{11999}</t>
  </si>
  <si>
    <t>第1985关</t>
  </si>
  <si>
    <t>{12000}</t>
  </si>
  <si>
    <t>第1986关</t>
  </si>
  <si>
    <t>{12001}</t>
  </si>
  <si>
    <t>第1987关</t>
  </si>
  <si>
    <t>{12002}</t>
  </si>
  <si>
    <t>第1988关</t>
  </si>
  <si>
    <t>{12003}</t>
  </si>
  <si>
    <t>第1989关</t>
  </si>
  <si>
    <t>{12004}</t>
  </si>
  <si>
    <t>第1990关</t>
  </si>
  <si>
    <t>{12005}</t>
  </si>
  <si>
    <t>第1991关</t>
  </si>
  <si>
    <t>{12006}</t>
  </si>
  <si>
    <t>第1992关</t>
  </si>
  <si>
    <t>{12007}</t>
  </si>
  <si>
    <t>第1993关</t>
  </si>
  <si>
    <t>{12008}</t>
  </si>
  <si>
    <t>第1994关</t>
  </si>
  <si>
    <t>{12009}</t>
  </si>
  <si>
    <t>第1995关</t>
  </si>
  <si>
    <t>{12010}</t>
  </si>
  <si>
    <t>第1996关</t>
  </si>
  <si>
    <t>{12011}</t>
  </si>
  <si>
    <t>第1997关</t>
  </si>
  <si>
    <t>{12012}</t>
  </si>
  <si>
    <t>第1998关</t>
  </si>
  <si>
    <t>{12013}</t>
  </si>
  <si>
    <t>第1999关</t>
  </si>
  <si>
    <t>{12014}</t>
  </si>
  <si>
    <t>第2000关</t>
  </si>
  <si>
    <t>{12015}</t>
  </si>
  <si>
    <t>第2001关</t>
  </si>
  <si>
    <t>{12016}</t>
  </si>
  <si>
    <t>第2002关</t>
  </si>
  <si>
    <t>{12017}</t>
  </si>
  <si>
    <t>第2003关</t>
  </si>
  <si>
    <t>{12018}</t>
  </si>
  <si>
    <t>第2004关</t>
  </si>
  <si>
    <t>{12019}</t>
  </si>
  <si>
    <t>第2005关</t>
  </si>
  <si>
    <t>{12020}</t>
  </si>
  <si>
    <t>第2006关</t>
  </si>
  <si>
    <t>{12021}</t>
  </si>
  <si>
    <t>第2007关</t>
  </si>
  <si>
    <t>{12022}</t>
  </si>
  <si>
    <t>第2008关</t>
  </si>
  <si>
    <t>{12023}</t>
  </si>
  <si>
    <t>第2009关</t>
  </si>
  <si>
    <t>{12024}</t>
  </si>
  <si>
    <t>第2010关</t>
  </si>
  <si>
    <t>{12025}</t>
  </si>
  <si>
    <t>第2011关</t>
  </si>
  <si>
    <t>{12026}</t>
  </si>
  <si>
    <t>第2012关</t>
  </si>
  <si>
    <t>{12027}</t>
  </si>
  <si>
    <t>第2013关</t>
  </si>
  <si>
    <t>{12028}</t>
  </si>
  <si>
    <t>第2014关</t>
  </si>
  <si>
    <t>{12029}</t>
  </si>
  <si>
    <t>第2015关</t>
  </si>
  <si>
    <t>{12030}</t>
  </si>
  <si>
    <t>第2016关</t>
  </si>
  <si>
    <t>{12031}</t>
  </si>
  <si>
    <t>第2017关</t>
  </si>
  <si>
    <t>{12032}</t>
  </si>
  <si>
    <t>第2018关</t>
  </si>
  <si>
    <t>{12033}</t>
  </si>
  <si>
    <t>第2019关</t>
  </si>
  <si>
    <t>{12034}</t>
  </si>
  <si>
    <t>第2020关</t>
  </si>
  <si>
    <t>{12035}</t>
  </si>
  <si>
    <t>第2021关</t>
  </si>
  <si>
    <t>{12036}</t>
  </si>
  <si>
    <t>第2022关</t>
  </si>
  <si>
    <t>{12037}</t>
  </si>
  <si>
    <t>第2023关</t>
  </si>
  <si>
    <t>{12038}</t>
  </si>
  <si>
    <t>第2024关</t>
  </si>
  <si>
    <t>{12039}</t>
  </si>
  <si>
    <t>第2025关</t>
  </si>
  <si>
    <t>{12040}</t>
  </si>
  <si>
    <t>第2026关</t>
  </si>
  <si>
    <t>{12041}</t>
  </si>
  <si>
    <t>第2027关</t>
  </si>
  <si>
    <t>{12042}</t>
  </si>
  <si>
    <t>第2028关</t>
  </si>
  <si>
    <t>{12043}</t>
  </si>
  <si>
    <t>第2029关</t>
  </si>
  <si>
    <t>{12044}</t>
  </si>
  <si>
    <t>第2030关</t>
  </si>
  <si>
    <t>{12045}</t>
  </si>
  <si>
    <t>第2031关</t>
  </si>
  <si>
    <t>{12046}</t>
  </si>
  <si>
    <t>第2032关</t>
  </si>
  <si>
    <t>{12047}</t>
  </si>
  <si>
    <t>第2033关</t>
  </si>
  <si>
    <t>{12048}</t>
  </si>
  <si>
    <t>第2034关</t>
  </si>
  <si>
    <t>{12049}</t>
  </si>
  <si>
    <t>第2035关</t>
  </si>
  <si>
    <t>{12050}</t>
  </si>
  <si>
    <t>第2036关</t>
  </si>
  <si>
    <t>{12051}</t>
  </si>
  <si>
    <t>第2037关</t>
  </si>
  <si>
    <t>{12052}</t>
  </si>
  <si>
    <t>第2038关</t>
  </si>
  <si>
    <t>{12053}</t>
  </si>
  <si>
    <t>第2039关</t>
  </si>
  <si>
    <t>{12054}</t>
  </si>
  <si>
    <t>第2040关</t>
  </si>
  <si>
    <t>{12055}</t>
  </si>
  <si>
    <t>第2041关</t>
  </si>
  <si>
    <t>{12056}</t>
  </si>
  <si>
    <t>第2042关</t>
  </si>
  <si>
    <t>{12057}</t>
  </si>
  <si>
    <t>第2043关</t>
  </si>
  <si>
    <t>{12058}</t>
  </si>
  <si>
    <t>第2044关</t>
  </si>
  <si>
    <t>{12059}</t>
  </si>
  <si>
    <t>第2045关</t>
  </si>
  <si>
    <t>{12060}</t>
  </si>
  <si>
    <t>第2046关</t>
  </si>
  <si>
    <t>{12061}</t>
  </si>
  <si>
    <t>第2047关</t>
  </si>
  <si>
    <t>{12062}</t>
  </si>
  <si>
    <t>第2048关</t>
  </si>
  <si>
    <t>{12063}</t>
  </si>
  <si>
    <t>第2049关</t>
  </si>
  <si>
    <t>{12064}</t>
  </si>
  <si>
    <t>第2050关</t>
  </si>
  <si>
    <t>{12065}</t>
  </si>
  <si>
    <t>第2051关</t>
  </si>
  <si>
    <t>{12066}</t>
  </si>
  <si>
    <t>第2052关</t>
  </si>
  <si>
    <t>{12067}</t>
  </si>
  <si>
    <t>第2053关</t>
  </si>
  <si>
    <t>{12068}</t>
  </si>
  <si>
    <t>第2054关</t>
  </si>
  <si>
    <t>{12069}</t>
  </si>
  <si>
    <t>第2055关</t>
  </si>
  <si>
    <t>{12070}</t>
  </si>
  <si>
    <t>第2056关</t>
  </si>
  <si>
    <t>{12071}</t>
  </si>
  <si>
    <t>第2057关</t>
  </si>
  <si>
    <t>{12072}</t>
  </si>
  <si>
    <t>第2058关</t>
  </si>
  <si>
    <t>{12073}</t>
  </si>
  <si>
    <t>第2059关</t>
  </si>
  <si>
    <t>{12074}</t>
  </si>
  <si>
    <t>第2060关</t>
  </si>
  <si>
    <t>{12075}</t>
  </si>
  <si>
    <t>第2061关</t>
  </si>
  <si>
    <t>{12076}</t>
  </si>
  <si>
    <t>第2062关</t>
  </si>
  <si>
    <t>{12077}</t>
  </si>
  <si>
    <t>第2063关</t>
  </si>
  <si>
    <t>{12078}</t>
  </si>
  <si>
    <t>第2064关</t>
  </si>
  <si>
    <t>{12079}</t>
  </si>
  <si>
    <t>第2065关</t>
  </si>
  <si>
    <t>{12080}</t>
  </si>
  <si>
    <t>第2066关</t>
  </si>
  <si>
    <t>{12081}</t>
  </si>
  <si>
    <t>第2067关</t>
  </si>
  <si>
    <t>{12082}</t>
  </si>
  <si>
    <t>第2068关</t>
  </si>
  <si>
    <t>{12083}</t>
  </si>
  <si>
    <t>第2069关</t>
  </si>
  <si>
    <t>{12084}</t>
  </si>
  <si>
    <t>第2070关</t>
  </si>
  <si>
    <t>{12085}</t>
  </si>
  <si>
    <t>第2071关</t>
  </si>
  <si>
    <t>{12086}</t>
  </si>
  <si>
    <t>第2072关</t>
  </si>
  <si>
    <t>{12087}</t>
  </si>
  <si>
    <t>第2073关</t>
  </si>
  <si>
    <t>{12088}</t>
  </si>
  <si>
    <t>第2074关</t>
  </si>
  <si>
    <t>{12089}</t>
  </si>
  <si>
    <t>第2075关</t>
  </si>
  <si>
    <t>{12090}</t>
  </si>
  <si>
    <t>第2076关</t>
  </si>
  <si>
    <t>{12091}</t>
  </si>
  <si>
    <t>第2077关</t>
  </si>
  <si>
    <t>{12092}</t>
  </si>
  <si>
    <t>第2078关</t>
  </si>
  <si>
    <t>{12093}</t>
  </si>
  <si>
    <t>第2079关</t>
  </si>
  <si>
    <t>{12094}</t>
  </si>
  <si>
    <t>第2080关</t>
  </si>
  <si>
    <t>{12095}</t>
  </si>
  <si>
    <t>第2081关</t>
  </si>
  <si>
    <t>{12096}</t>
  </si>
  <si>
    <t>第2082关</t>
  </si>
  <si>
    <t>{12097}</t>
  </si>
  <si>
    <t>第2083关</t>
  </si>
  <si>
    <t>{12098}</t>
  </si>
  <si>
    <t>第2084关</t>
  </si>
  <si>
    <t>{12099}</t>
  </si>
  <si>
    <t>第2085关</t>
  </si>
  <si>
    <t>{12100}</t>
  </si>
  <si>
    <t>第2086关</t>
  </si>
  <si>
    <t>{12101}</t>
  </si>
  <si>
    <t>第2087关</t>
  </si>
  <si>
    <t>{12102}</t>
  </si>
  <si>
    <t>第2088关</t>
  </si>
  <si>
    <t>{12103}</t>
  </si>
  <si>
    <t>第2089关</t>
  </si>
  <si>
    <t>{12104}</t>
  </si>
  <si>
    <t>第2090关</t>
  </si>
  <si>
    <t>{12105}</t>
  </si>
  <si>
    <t>第2091关</t>
  </si>
  <si>
    <t>{12106}</t>
  </si>
  <si>
    <t>第2092关</t>
  </si>
  <si>
    <t>{12107}</t>
  </si>
  <si>
    <t>第2093关</t>
  </si>
  <si>
    <t>{12108}</t>
  </si>
  <si>
    <t>第2094关</t>
  </si>
  <si>
    <t>{12109}</t>
  </si>
  <si>
    <t>第2095关</t>
  </si>
  <si>
    <t>{12110}</t>
  </si>
  <si>
    <t>第2096关</t>
  </si>
  <si>
    <t>{12111}</t>
  </si>
  <si>
    <t>第2097关</t>
  </si>
  <si>
    <t>{12112}</t>
  </si>
  <si>
    <t>第2098关</t>
  </si>
  <si>
    <t>{12113}</t>
  </si>
  <si>
    <t>第2099关</t>
  </si>
  <si>
    <t>{12114}</t>
  </si>
  <si>
    <t>第2100关</t>
  </si>
  <si>
    <t>{12115}</t>
  </si>
  <si>
    <t>第2101关</t>
  </si>
  <si>
    <t>{12116}</t>
  </si>
  <si>
    <t>第2102关</t>
  </si>
  <si>
    <t>{12117}</t>
  </si>
  <si>
    <t>第2103关</t>
  </si>
  <si>
    <t>{12118}</t>
  </si>
  <si>
    <t>第2104关</t>
  </si>
  <si>
    <t>{12119}</t>
  </si>
  <si>
    <t>第2105关</t>
  </si>
  <si>
    <t>{12120}</t>
  </si>
  <si>
    <t>第2106关</t>
  </si>
  <si>
    <t>{12121}</t>
  </si>
  <si>
    <t>第2107关</t>
  </si>
  <si>
    <t>{12122}</t>
  </si>
  <si>
    <t>第2108关</t>
  </si>
  <si>
    <t>{12123}</t>
  </si>
  <si>
    <t>第2109关</t>
  </si>
  <si>
    <t>{12124}</t>
  </si>
  <si>
    <t>第2110关</t>
  </si>
  <si>
    <t>{12125}</t>
  </si>
  <si>
    <t>第2111关</t>
  </si>
  <si>
    <t>{12126}</t>
  </si>
  <si>
    <t>第2112关</t>
  </si>
  <si>
    <t>{12127}</t>
  </si>
  <si>
    <t>第2113关</t>
  </si>
  <si>
    <t>{12128}</t>
  </si>
  <si>
    <t>第2114关</t>
  </si>
  <si>
    <t>{12129}</t>
  </si>
  <si>
    <t>第2115关</t>
  </si>
  <si>
    <t>{12130}</t>
  </si>
  <si>
    <t>第2116关</t>
  </si>
  <si>
    <t>{12131}</t>
  </si>
  <si>
    <t>第2117关</t>
  </si>
  <si>
    <t>{12132}</t>
  </si>
  <si>
    <t>第2118关</t>
  </si>
  <si>
    <t>{12133}</t>
  </si>
  <si>
    <t>第2119关</t>
  </si>
  <si>
    <t>{12134}</t>
  </si>
  <si>
    <t>第2120关</t>
  </si>
  <si>
    <t>{12135}</t>
  </si>
  <si>
    <t>第2121关</t>
  </si>
  <si>
    <t>{12136}</t>
  </si>
  <si>
    <t>第2122关</t>
  </si>
  <si>
    <t>{12137}</t>
  </si>
  <si>
    <t>第2123关</t>
  </si>
  <si>
    <t>{12138}</t>
  </si>
  <si>
    <t>第2124关</t>
  </si>
  <si>
    <t>{12139}</t>
  </si>
  <si>
    <t>第2125关</t>
  </si>
  <si>
    <t>{12140}</t>
  </si>
  <si>
    <t>第2126关</t>
  </si>
  <si>
    <t>{12141}</t>
  </si>
  <si>
    <t>第2127关</t>
  </si>
  <si>
    <t>{12142}</t>
  </si>
  <si>
    <t>第2128关</t>
  </si>
  <si>
    <t>{12143}</t>
  </si>
  <si>
    <t>第2129关</t>
  </si>
  <si>
    <t>{12144}</t>
  </si>
  <si>
    <t>第2130关</t>
  </si>
  <si>
    <t>{12145}</t>
  </si>
  <si>
    <t>第2131关</t>
  </si>
  <si>
    <t>{12146}</t>
  </si>
  <si>
    <t>第2132关</t>
  </si>
  <si>
    <t>{12147}</t>
  </si>
  <si>
    <t>第2133关</t>
  </si>
  <si>
    <t>{12148}</t>
  </si>
  <si>
    <t>第2134关</t>
  </si>
  <si>
    <t>{12149}</t>
  </si>
  <si>
    <t>第2135关</t>
  </si>
  <si>
    <t>{12150}</t>
  </si>
  <si>
    <t>第2136关</t>
  </si>
  <si>
    <t>{12151}</t>
  </si>
  <si>
    <t>第2137关</t>
  </si>
  <si>
    <t>{12152}</t>
  </si>
  <si>
    <t>第2138关</t>
  </si>
  <si>
    <t>{12153}</t>
  </si>
  <si>
    <t>第2139关</t>
  </si>
  <si>
    <t>{12154}</t>
  </si>
  <si>
    <t>第2140关</t>
  </si>
  <si>
    <t>{12155}</t>
  </si>
  <si>
    <t>第2141关</t>
  </si>
  <si>
    <t>{12156}</t>
  </si>
  <si>
    <t>第2142关</t>
  </si>
  <si>
    <t>{12157}</t>
  </si>
  <si>
    <t>第2143关</t>
  </si>
  <si>
    <t>{12158}</t>
  </si>
  <si>
    <t>第2144关</t>
  </si>
  <si>
    <t>{12159}</t>
  </si>
  <si>
    <t>第2145关</t>
  </si>
  <si>
    <t>{12160}</t>
  </si>
  <si>
    <t>第2146关</t>
  </si>
  <si>
    <t>{12161}</t>
  </si>
  <si>
    <t>第2147关</t>
  </si>
  <si>
    <t>{12162}</t>
  </si>
  <si>
    <t>第2148关</t>
  </si>
  <si>
    <t>{12163}</t>
  </si>
  <si>
    <t>第2149关</t>
  </si>
  <si>
    <t>{12164}</t>
  </si>
  <si>
    <t>第2150关</t>
  </si>
  <si>
    <t>{12165}</t>
  </si>
  <si>
    <t>第2151关</t>
  </si>
  <si>
    <t>{12166}</t>
  </si>
  <si>
    <t>第2152关</t>
  </si>
  <si>
    <t>{12167}</t>
  </si>
  <si>
    <t>第2153关</t>
  </si>
  <si>
    <t>{12168}</t>
  </si>
  <si>
    <t>第2154关</t>
  </si>
  <si>
    <t>{12169}</t>
  </si>
  <si>
    <t>第2155关</t>
  </si>
  <si>
    <t>{12170}</t>
  </si>
  <si>
    <t>第2156关</t>
  </si>
  <si>
    <t>{12171}</t>
  </si>
  <si>
    <t>第2157关</t>
  </si>
  <si>
    <t>{12172}</t>
  </si>
  <si>
    <t>第2158关</t>
  </si>
  <si>
    <t>{12173}</t>
  </si>
  <si>
    <t>第2159关</t>
  </si>
  <si>
    <t>{12174}</t>
  </si>
  <si>
    <t>第2160关</t>
  </si>
  <si>
    <t>{12175}</t>
  </si>
  <si>
    <t>第2161关</t>
  </si>
  <si>
    <t>{12176}</t>
  </si>
  <si>
    <t>第2162关</t>
  </si>
  <si>
    <t>{12177}</t>
  </si>
  <si>
    <t>第2163关</t>
  </si>
  <si>
    <t>{12178}</t>
  </si>
  <si>
    <t>第2164关</t>
  </si>
  <si>
    <t>{12179}</t>
  </si>
  <si>
    <t>第2165关</t>
  </si>
  <si>
    <t>{12180}</t>
  </si>
  <si>
    <t>第2166关</t>
  </si>
  <si>
    <t>{12181}</t>
  </si>
  <si>
    <t>第2167关</t>
  </si>
  <si>
    <t>{12182}</t>
  </si>
  <si>
    <t>第2168关</t>
  </si>
  <si>
    <t>{12183}</t>
  </si>
  <si>
    <t>第2169关</t>
  </si>
  <si>
    <t>{12184}</t>
  </si>
  <si>
    <t>第2170关</t>
  </si>
  <si>
    <t>{12185}</t>
  </si>
  <si>
    <t>第2171关</t>
  </si>
  <si>
    <t>{12186}</t>
  </si>
  <si>
    <t>第2172关</t>
  </si>
  <si>
    <t>{12187}</t>
  </si>
  <si>
    <t>第2173关</t>
  </si>
  <si>
    <t>{12188}</t>
  </si>
  <si>
    <t>第2174关</t>
  </si>
  <si>
    <t>{12189}</t>
  </si>
  <si>
    <t>第2175关</t>
  </si>
  <si>
    <t>{12190}</t>
  </si>
  <si>
    <t>第2176关</t>
  </si>
  <si>
    <t>{12191}</t>
  </si>
  <si>
    <t>第2177关</t>
  </si>
  <si>
    <t>{12192}</t>
  </si>
  <si>
    <t>第2178关</t>
  </si>
  <si>
    <t>{12193}</t>
  </si>
  <si>
    <t>第2179关</t>
  </si>
  <si>
    <t>{12194}</t>
  </si>
  <si>
    <t>第2180关</t>
  </si>
  <si>
    <t>{12195}</t>
  </si>
  <si>
    <t>第2181关</t>
  </si>
  <si>
    <t>{12196}</t>
  </si>
  <si>
    <t>第2182关</t>
  </si>
  <si>
    <t>{12197}</t>
  </si>
  <si>
    <t>第2183关</t>
  </si>
  <si>
    <t>{12198}</t>
  </si>
  <si>
    <t>第2184关</t>
  </si>
  <si>
    <t>{12199}</t>
  </si>
  <si>
    <t>第2185关</t>
  </si>
  <si>
    <t>{12200}</t>
  </si>
  <si>
    <t>第2186关</t>
  </si>
  <si>
    <t>{12201}</t>
  </si>
  <si>
    <t>第2187关</t>
  </si>
  <si>
    <t>{12202}</t>
  </si>
  <si>
    <t>第2188关</t>
  </si>
  <si>
    <t>{12203}</t>
  </si>
  <si>
    <t>第2189关</t>
  </si>
  <si>
    <t>{12204}</t>
  </si>
  <si>
    <t>第2190关</t>
  </si>
  <si>
    <t>{12205}</t>
  </si>
  <si>
    <t>第2191关</t>
  </si>
  <si>
    <t>{12206}</t>
  </si>
  <si>
    <t>第2192关</t>
  </si>
  <si>
    <t>{12207}</t>
  </si>
  <si>
    <t>第2193关</t>
  </si>
  <si>
    <t>{12208}</t>
  </si>
  <si>
    <t>第2194关</t>
  </si>
  <si>
    <t>{12209}</t>
  </si>
  <si>
    <t>第2195关</t>
  </si>
  <si>
    <t>{12210}</t>
  </si>
  <si>
    <t>第2196关</t>
  </si>
  <si>
    <t>{12211}</t>
  </si>
  <si>
    <t>第2197关</t>
  </si>
  <si>
    <t>{12212}</t>
  </si>
  <si>
    <t>第2198关</t>
  </si>
  <si>
    <t>{12213}</t>
  </si>
  <si>
    <t>第2199关</t>
  </si>
  <si>
    <t>{12214}</t>
  </si>
  <si>
    <t>第2200关</t>
  </si>
  <si>
    <t>{12215}</t>
  </si>
  <si>
    <t>第2201关</t>
  </si>
  <si>
    <t>{12216}</t>
  </si>
  <si>
    <t>第2202关</t>
  </si>
  <si>
    <t>{12217}</t>
  </si>
  <si>
    <t>第2203关</t>
  </si>
  <si>
    <t>{12218}</t>
  </si>
  <si>
    <t>第2204关</t>
  </si>
  <si>
    <t>{12219}</t>
  </si>
  <si>
    <t>第2205关</t>
  </si>
  <si>
    <t>{12220}</t>
  </si>
  <si>
    <t>第2206关</t>
  </si>
  <si>
    <t>{12221}</t>
  </si>
  <si>
    <t>第2207关</t>
  </si>
  <si>
    <t>{12222}</t>
  </si>
  <si>
    <t>第2208关</t>
  </si>
  <si>
    <t>{12223}</t>
  </si>
  <si>
    <t>第2209关</t>
  </si>
  <si>
    <t>{12224}</t>
  </si>
  <si>
    <t>第2210关</t>
  </si>
  <si>
    <t>{12225}</t>
  </si>
  <si>
    <t>第2211关</t>
  </si>
  <si>
    <t>{12226}</t>
  </si>
  <si>
    <t>第2212关</t>
  </si>
  <si>
    <t>{12227}</t>
  </si>
  <si>
    <t>第2213关</t>
  </si>
  <si>
    <t>{12228}</t>
  </si>
  <si>
    <t>第2214关</t>
  </si>
  <si>
    <t>{12229}</t>
  </si>
  <si>
    <t>第2215关</t>
  </si>
  <si>
    <t>{12230}</t>
  </si>
  <si>
    <t>第2216关</t>
  </si>
  <si>
    <t>{12231}</t>
  </si>
  <si>
    <t>第2217关</t>
  </si>
  <si>
    <t>{12232}</t>
  </si>
  <si>
    <t>第2218关</t>
  </si>
  <si>
    <t>{12233}</t>
  </si>
  <si>
    <t>第2219关</t>
  </si>
  <si>
    <t>{12234}</t>
  </si>
  <si>
    <t>第2220关</t>
  </si>
  <si>
    <t>{12235}</t>
  </si>
  <si>
    <t>第2221关</t>
  </si>
  <si>
    <t>{12236}</t>
  </si>
  <si>
    <t>第2222关</t>
  </si>
  <si>
    <t>{12237}</t>
  </si>
  <si>
    <t>第2223关</t>
  </si>
  <si>
    <t>{12238}</t>
  </si>
  <si>
    <t>第2224关</t>
  </si>
  <si>
    <t>{12239}</t>
  </si>
  <si>
    <t>第2225关</t>
  </si>
  <si>
    <t>{12240}</t>
  </si>
  <si>
    <t>第2226关</t>
  </si>
  <si>
    <t>{12241}</t>
  </si>
  <si>
    <t>第2227关</t>
  </si>
  <si>
    <t>{12242}</t>
  </si>
  <si>
    <t>第2228关</t>
  </si>
  <si>
    <t>{12243}</t>
  </si>
  <si>
    <t>第2229关</t>
  </si>
  <si>
    <t>{12244}</t>
  </si>
  <si>
    <t>第2230关</t>
  </si>
  <si>
    <t>{12245}</t>
  </si>
  <si>
    <t>第2231关</t>
  </si>
  <si>
    <t>{12246}</t>
  </si>
  <si>
    <t>第2232关</t>
  </si>
  <si>
    <t>{12247}</t>
  </si>
  <si>
    <t>第2233关</t>
  </si>
  <si>
    <t>{12248}</t>
  </si>
  <si>
    <t>第2234关</t>
  </si>
  <si>
    <t>{12249}</t>
  </si>
  <si>
    <t>第2235关</t>
  </si>
  <si>
    <t>{12250}</t>
  </si>
  <si>
    <t>第2236关</t>
  </si>
  <si>
    <t>{12251}</t>
  </si>
  <si>
    <t>第2237关</t>
  </si>
  <si>
    <t>{12252}</t>
  </si>
  <si>
    <t>第2238关</t>
  </si>
  <si>
    <t>{12253}</t>
  </si>
  <si>
    <t>第2239关</t>
  </si>
  <si>
    <t>{12254}</t>
  </si>
  <si>
    <t>第2240关</t>
  </si>
  <si>
    <t>{12255}</t>
  </si>
  <si>
    <t>第2241关</t>
  </si>
  <si>
    <t>{12256}</t>
  </si>
  <si>
    <t>第2242关</t>
  </si>
  <si>
    <t>{12257}</t>
  </si>
  <si>
    <t>第2243关</t>
  </si>
  <si>
    <t>{12258}</t>
  </si>
  <si>
    <t>第2244关</t>
  </si>
  <si>
    <t>{12259}</t>
  </si>
  <si>
    <t>第2245关</t>
  </si>
  <si>
    <t>{12260}</t>
  </si>
  <si>
    <t>第2246关</t>
  </si>
  <si>
    <t>{12261}</t>
  </si>
  <si>
    <t>第2247关</t>
  </si>
  <si>
    <t>{12262}</t>
  </si>
  <si>
    <t>第2248关</t>
  </si>
  <si>
    <t>{12263}</t>
  </si>
  <si>
    <t>第2249关</t>
  </si>
  <si>
    <t>{12264}</t>
  </si>
  <si>
    <t>第2250关</t>
  </si>
  <si>
    <t>{12265}</t>
  </si>
  <si>
    <t>第2251关</t>
  </si>
  <si>
    <t>{12266}</t>
  </si>
  <si>
    <t>第2252关</t>
  </si>
  <si>
    <t>{12267}</t>
  </si>
  <si>
    <t>第2253关</t>
  </si>
  <si>
    <t>{12268}</t>
  </si>
  <si>
    <t>第2254关</t>
  </si>
  <si>
    <t>{12269}</t>
  </si>
  <si>
    <t>第2255关</t>
  </si>
  <si>
    <t>{12270}</t>
  </si>
  <si>
    <t>第2256关</t>
  </si>
  <si>
    <t>{12271}</t>
  </si>
  <si>
    <t>第2257关</t>
  </si>
  <si>
    <t>{12272}</t>
  </si>
  <si>
    <t>第2258关</t>
  </si>
  <si>
    <t>{12273}</t>
  </si>
  <si>
    <t>第2259关</t>
  </si>
  <si>
    <t>{12274}</t>
  </si>
  <si>
    <t>第2260关</t>
  </si>
  <si>
    <t>{12275}</t>
  </si>
  <si>
    <t>第2261关</t>
  </si>
  <si>
    <t>{12276}</t>
  </si>
  <si>
    <t>第2262关</t>
  </si>
  <si>
    <t>{12277}</t>
  </si>
  <si>
    <t>第2263关</t>
  </si>
  <si>
    <t>{12278}</t>
  </si>
  <si>
    <t>第2264关</t>
  </si>
  <si>
    <t>{12279}</t>
  </si>
  <si>
    <t>第2265关</t>
  </si>
  <si>
    <t>{12280}</t>
  </si>
  <si>
    <t>第2266关</t>
  </si>
  <si>
    <t>{12281}</t>
  </si>
  <si>
    <t>第2267关</t>
  </si>
  <si>
    <t>{12282}</t>
  </si>
  <si>
    <t>第2268关</t>
  </si>
  <si>
    <t>{12283}</t>
  </si>
  <si>
    <t>第2269关</t>
  </si>
  <si>
    <t>{12284}</t>
  </si>
  <si>
    <t>第2270关</t>
  </si>
  <si>
    <t>{12285}</t>
  </si>
  <si>
    <t>第2271关</t>
  </si>
  <si>
    <t>{12286}</t>
  </si>
  <si>
    <t>第2272关</t>
  </si>
  <si>
    <t>{12287}</t>
  </si>
  <si>
    <t>第2273关</t>
  </si>
  <si>
    <t>{12288}</t>
  </si>
  <si>
    <t>第2274关</t>
  </si>
  <si>
    <t>{12289}</t>
  </si>
  <si>
    <t>第2275关</t>
  </si>
  <si>
    <t>{12290}</t>
  </si>
  <si>
    <t>第2276关</t>
  </si>
  <si>
    <t>{12291}</t>
  </si>
  <si>
    <t>第2277关</t>
  </si>
  <si>
    <t>{12292}</t>
  </si>
  <si>
    <t>第2278关</t>
  </si>
  <si>
    <t>{12293}</t>
  </si>
  <si>
    <t>第2279关</t>
  </si>
  <si>
    <t>{12294}</t>
  </si>
  <si>
    <t>第2280关</t>
  </si>
  <si>
    <t>{12295}</t>
  </si>
  <si>
    <t>第2281关</t>
  </si>
  <si>
    <t>{12296}</t>
  </si>
  <si>
    <t>第2282关</t>
  </si>
  <si>
    <t>{12297}</t>
  </si>
  <si>
    <t>第2283关</t>
  </si>
  <si>
    <t>{12298}</t>
  </si>
  <si>
    <t>第2284关</t>
  </si>
  <si>
    <t>{12299}</t>
  </si>
  <si>
    <t>第2285关</t>
  </si>
  <si>
    <t>{12300}</t>
  </si>
  <si>
    <t>第2286关</t>
  </si>
  <si>
    <t>{12301}</t>
  </si>
  <si>
    <t>第2287关</t>
  </si>
  <si>
    <t>{12302}</t>
  </si>
  <si>
    <t>第2288关</t>
  </si>
  <si>
    <t>{12303}</t>
  </si>
  <si>
    <t>第2289关</t>
  </si>
  <si>
    <t>{12304}</t>
  </si>
  <si>
    <t>第2290关</t>
  </si>
  <si>
    <t>{12305}</t>
  </si>
  <si>
    <t>第2291关</t>
  </si>
  <si>
    <t>{12306}</t>
  </si>
  <si>
    <t>第2292关</t>
  </si>
  <si>
    <t>{12307}</t>
  </si>
  <si>
    <t>第2293关</t>
  </si>
  <si>
    <t>{12308}</t>
  </si>
  <si>
    <t>第2294关</t>
  </si>
  <si>
    <t>{12309}</t>
  </si>
  <si>
    <t>第2295关</t>
  </si>
  <si>
    <t>{12310}</t>
  </si>
  <si>
    <t>第2296关</t>
  </si>
  <si>
    <t>{12311}</t>
  </si>
  <si>
    <t>第2297关</t>
  </si>
  <si>
    <t>{12312}</t>
  </si>
  <si>
    <t>第2298关</t>
  </si>
  <si>
    <t>{12313}</t>
  </si>
  <si>
    <t>第2299关</t>
  </si>
  <si>
    <t>{12314}</t>
  </si>
  <si>
    <t>第2300关</t>
  </si>
  <si>
    <t>{12315}</t>
  </si>
  <si>
    <t>第2301关</t>
  </si>
  <si>
    <t>{12316}</t>
  </si>
  <si>
    <t>第2302关</t>
  </si>
  <si>
    <t>{12317}</t>
  </si>
  <si>
    <t>第2303关</t>
  </si>
  <si>
    <t>{12318}</t>
  </si>
  <si>
    <t>第2304关</t>
  </si>
  <si>
    <t>{12319}</t>
  </si>
  <si>
    <t>第2305关</t>
  </si>
  <si>
    <t>{12320}</t>
  </si>
  <si>
    <t>第2306关</t>
  </si>
  <si>
    <t>{12321}</t>
  </si>
  <si>
    <t>第2307关</t>
  </si>
  <si>
    <t>{12322}</t>
  </si>
  <si>
    <t>第2308关</t>
  </si>
  <si>
    <t>{12323}</t>
  </si>
  <si>
    <t>第2309关</t>
  </si>
  <si>
    <t>{12324}</t>
  </si>
  <si>
    <t>第2310关</t>
  </si>
  <si>
    <t>{12325}</t>
  </si>
  <si>
    <t>第2311关</t>
  </si>
  <si>
    <t>{12326}</t>
  </si>
  <si>
    <t>第2312关</t>
  </si>
  <si>
    <t>{12327}</t>
  </si>
  <si>
    <t>第2313关</t>
  </si>
  <si>
    <t>{12328}</t>
  </si>
  <si>
    <t>第2314关</t>
  </si>
  <si>
    <t>{12329}</t>
  </si>
  <si>
    <t>第2315关</t>
  </si>
  <si>
    <t>{12330}</t>
  </si>
  <si>
    <t>第2316关</t>
  </si>
  <si>
    <t>{12331}</t>
  </si>
  <si>
    <t>第2317关</t>
  </si>
  <si>
    <t>{12332}</t>
  </si>
  <si>
    <t>第2318关</t>
  </si>
  <si>
    <t>{12333}</t>
  </si>
  <si>
    <t>第2319关</t>
  </si>
  <si>
    <t>{12334}</t>
  </si>
  <si>
    <t>第2320关</t>
  </si>
  <si>
    <t>{12335}</t>
  </si>
  <si>
    <t>第2321关</t>
  </si>
  <si>
    <t>{12336}</t>
  </si>
  <si>
    <t>第2322关</t>
  </si>
  <si>
    <t>{12337}</t>
  </si>
  <si>
    <t>第2323关</t>
  </si>
  <si>
    <t>{12338}</t>
  </si>
  <si>
    <t>第2324关</t>
  </si>
  <si>
    <t>{12339}</t>
  </si>
  <si>
    <t>第2325关</t>
  </si>
  <si>
    <t>{12340}</t>
  </si>
  <si>
    <t>第2326关</t>
  </si>
  <si>
    <t>{12341}</t>
  </si>
  <si>
    <t>第2327关</t>
  </si>
  <si>
    <t>{12342}</t>
  </si>
  <si>
    <t>第2328关</t>
  </si>
  <si>
    <t>{12343}</t>
  </si>
  <si>
    <t>第2329关</t>
  </si>
  <si>
    <t>{12344}</t>
  </si>
  <si>
    <t>第2330关</t>
  </si>
  <si>
    <t>{12345}</t>
  </si>
  <si>
    <t>第2331关</t>
  </si>
  <si>
    <t>{12346}</t>
  </si>
  <si>
    <t>第2332关</t>
  </si>
  <si>
    <t>{12347}</t>
  </si>
  <si>
    <t>第2333关</t>
  </si>
  <si>
    <t>{12348}</t>
  </si>
  <si>
    <t>第2334关</t>
  </si>
  <si>
    <t>{12349}</t>
  </si>
  <si>
    <t>第2335关</t>
  </si>
  <si>
    <t>{12350}</t>
  </si>
  <si>
    <t>第2336关</t>
  </si>
  <si>
    <t>{12351}</t>
  </si>
  <si>
    <t>第2337关</t>
  </si>
  <si>
    <t>{12352}</t>
  </si>
  <si>
    <t>第2338关</t>
  </si>
  <si>
    <t>{12353}</t>
  </si>
  <si>
    <t>第2339关</t>
  </si>
  <si>
    <t>{12354}</t>
  </si>
  <si>
    <t>第2340关</t>
  </si>
  <si>
    <t>{12355}</t>
  </si>
  <si>
    <t>第2341关</t>
  </si>
  <si>
    <t>{12356}</t>
  </si>
  <si>
    <t>第2342关</t>
  </si>
  <si>
    <t>{12357}</t>
  </si>
  <si>
    <t>第2343关</t>
  </si>
  <si>
    <t>{12358}</t>
  </si>
  <si>
    <t>第2344关</t>
  </si>
  <si>
    <t>{12359}</t>
  </si>
  <si>
    <t>第2345关</t>
  </si>
  <si>
    <t>{12360}</t>
  </si>
  <si>
    <t>第2346关</t>
  </si>
  <si>
    <t>{12361}</t>
  </si>
  <si>
    <t>第2347关</t>
  </si>
  <si>
    <t>{12362}</t>
  </si>
  <si>
    <t>第2348关</t>
  </si>
  <si>
    <t>{12363}</t>
  </si>
  <si>
    <t>第2349关</t>
  </si>
  <si>
    <t>{12364}</t>
  </si>
  <si>
    <t>第2350关</t>
  </si>
  <si>
    <t>{12365}</t>
  </si>
  <si>
    <t>第2351关</t>
  </si>
  <si>
    <t>{12366}</t>
  </si>
  <si>
    <t>第2352关</t>
  </si>
  <si>
    <t>{12367}</t>
  </si>
  <si>
    <t>第2353关</t>
  </si>
  <si>
    <t>{12368}</t>
  </si>
  <si>
    <t>第2354关</t>
  </si>
  <si>
    <t>{12369}</t>
  </si>
  <si>
    <t>第2355关</t>
  </si>
  <si>
    <t>{12370}</t>
  </si>
  <si>
    <t>第2356关</t>
  </si>
  <si>
    <t>{12371}</t>
  </si>
  <si>
    <t>第2357关</t>
  </si>
  <si>
    <t>{12372}</t>
  </si>
  <si>
    <t>第2358关</t>
  </si>
  <si>
    <t>{12373}</t>
  </si>
  <si>
    <t>第2359关</t>
  </si>
  <si>
    <t>{12374}</t>
  </si>
  <si>
    <t>第2360关</t>
  </si>
  <si>
    <t>{12375}</t>
  </si>
  <si>
    <t>第2361关</t>
  </si>
  <si>
    <t>{12376}</t>
  </si>
  <si>
    <t>第2362关</t>
  </si>
  <si>
    <t>{12377}</t>
  </si>
  <si>
    <t>第2363关</t>
  </si>
  <si>
    <t>{12378}</t>
  </si>
  <si>
    <t>第2364关</t>
  </si>
  <si>
    <t>{12379}</t>
  </si>
  <si>
    <t>第2365关</t>
  </si>
  <si>
    <t>{12380}</t>
  </si>
  <si>
    <t>第2366关</t>
  </si>
  <si>
    <t>{12381}</t>
  </si>
  <si>
    <t>第2367关</t>
  </si>
  <si>
    <t>{12382}</t>
  </si>
  <si>
    <t>第2368关</t>
  </si>
  <si>
    <t>{12383}</t>
  </si>
  <si>
    <t>第2369关</t>
  </si>
  <si>
    <t>{12384}</t>
  </si>
  <si>
    <t>第2370关</t>
  </si>
  <si>
    <t>{12385}</t>
  </si>
  <si>
    <t>第2371关</t>
  </si>
  <si>
    <t>{12386}</t>
  </si>
  <si>
    <t>第2372关</t>
  </si>
  <si>
    <t>{12387}</t>
  </si>
  <si>
    <t>第2373关</t>
  </si>
  <si>
    <t>{12388}</t>
  </si>
  <si>
    <t>第2374关</t>
  </si>
  <si>
    <t>{12389}</t>
  </si>
  <si>
    <t>第2375关</t>
  </si>
  <si>
    <t>{12390}</t>
  </si>
  <si>
    <t>第2376关</t>
  </si>
  <si>
    <t>{12391}</t>
  </si>
  <si>
    <t>第2377关</t>
  </si>
  <si>
    <t>{12392}</t>
  </si>
  <si>
    <t>第2378关</t>
  </si>
  <si>
    <t>{12393}</t>
  </si>
  <si>
    <t>第2379关</t>
  </si>
  <si>
    <t>{12394}</t>
  </si>
  <si>
    <t>第2380关</t>
  </si>
  <si>
    <t>{12395}</t>
  </si>
  <si>
    <t>第2381关</t>
  </si>
  <si>
    <t>{12396}</t>
  </si>
  <si>
    <t>第2382关</t>
  </si>
  <si>
    <t>{12397}</t>
  </si>
  <si>
    <t>第2383关</t>
  </si>
  <si>
    <t>{12398}</t>
  </si>
  <si>
    <t>第2384关</t>
  </si>
  <si>
    <t>{12399}</t>
  </si>
  <si>
    <t>第2385关</t>
  </si>
  <si>
    <t>{12400}</t>
  </si>
  <si>
    <t>第2386关</t>
  </si>
  <si>
    <t>{12401}</t>
  </si>
  <si>
    <t>第2387关</t>
  </si>
  <si>
    <t>{12402}</t>
  </si>
  <si>
    <t>第2388关</t>
  </si>
  <si>
    <t>{12403}</t>
  </si>
  <si>
    <t>第2389关</t>
  </si>
  <si>
    <t>{12404}</t>
  </si>
  <si>
    <t>第2390关</t>
  </si>
  <si>
    <t>{12405}</t>
  </si>
  <si>
    <t>第2391关</t>
  </si>
  <si>
    <t>{12406}</t>
  </si>
  <si>
    <t>第2392关</t>
  </si>
  <si>
    <t>{12407}</t>
  </si>
  <si>
    <t>第2393关</t>
  </si>
  <si>
    <t>{12408}</t>
  </si>
  <si>
    <t>第2394关</t>
  </si>
  <si>
    <t>{12409}</t>
  </si>
  <si>
    <t>第2395关</t>
  </si>
  <si>
    <t>{12410}</t>
  </si>
  <si>
    <t>第2396关</t>
  </si>
  <si>
    <t>{12411}</t>
  </si>
  <si>
    <t>第2397关</t>
  </si>
  <si>
    <t>{12412}</t>
  </si>
  <si>
    <t>第2398关</t>
  </si>
  <si>
    <t>{12413}</t>
  </si>
  <si>
    <t>第2399关</t>
  </si>
  <si>
    <t>{12414}</t>
  </si>
  <si>
    <t>第2400关</t>
  </si>
  <si>
    <t>{12415}</t>
  </si>
  <si>
    <t>第2401关</t>
  </si>
  <si>
    <t>{12416}</t>
  </si>
  <si>
    <t>第2402关</t>
  </si>
  <si>
    <t>{12417}</t>
  </si>
  <si>
    <t>第2403关</t>
  </si>
  <si>
    <t>{12418}</t>
  </si>
  <si>
    <t>第2404关</t>
  </si>
  <si>
    <t>{12419}</t>
  </si>
  <si>
    <t>第2405关</t>
  </si>
  <si>
    <t>{12420}</t>
  </si>
  <si>
    <t>第2406关</t>
  </si>
  <si>
    <t>{12421}</t>
  </si>
  <si>
    <t>第2407关</t>
  </si>
  <si>
    <t>{12422}</t>
  </si>
  <si>
    <t>第2408关</t>
  </si>
  <si>
    <t>{12423}</t>
  </si>
  <si>
    <t>第2409关</t>
  </si>
  <si>
    <t>{12424}</t>
  </si>
  <si>
    <t>第2410关</t>
  </si>
  <si>
    <t>{12425}</t>
  </si>
  <si>
    <t>第2411关</t>
  </si>
  <si>
    <t>{12426}</t>
  </si>
  <si>
    <t>第2412关</t>
  </si>
  <si>
    <t>{12427}</t>
  </si>
  <si>
    <t>第2413关</t>
  </si>
  <si>
    <t>{12428}</t>
  </si>
  <si>
    <t>第2414关</t>
  </si>
  <si>
    <t>{12429}</t>
  </si>
  <si>
    <t>第2415关</t>
  </si>
  <si>
    <t>{12430}</t>
  </si>
  <si>
    <t>第2416关</t>
  </si>
  <si>
    <t>{12431}</t>
  </si>
  <si>
    <t>第2417关</t>
  </si>
  <si>
    <t>{12432}</t>
  </si>
  <si>
    <t>第2418关</t>
  </si>
  <si>
    <t>{12433}</t>
  </si>
  <si>
    <t>第2419关</t>
  </si>
  <si>
    <t>{12434}</t>
  </si>
  <si>
    <t>第2420关</t>
  </si>
  <si>
    <t>{12435}</t>
  </si>
  <si>
    <t>第2421关</t>
  </si>
  <si>
    <t>{12436}</t>
  </si>
  <si>
    <t>第2422关</t>
  </si>
  <si>
    <t>{12437}</t>
  </si>
  <si>
    <t>第2423关</t>
  </si>
  <si>
    <t>{12438}</t>
  </si>
  <si>
    <t>第2424关</t>
  </si>
  <si>
    <t>{12439}</t>
  </si>
  <si>
    <t>第2425关</t>
  </si>
  <si>
    <t>{12440}</t>
  </si>
  <si>
    <t>第2426关</t>
  </si>
  <si>
    <t>{12441}</t>
  </si>
  <si>
    <t>第2427关</t>
  </si>
  <si>
    <t>{12442}</t>
  </si>
  <si>
    <t>第2428关</t>
  </si>
  <si>
    <t>{12443}</t>
  </si>
  <si>
    <t>第2429关</t>
  </si>
  <si>
    <t>{12444}</t>
  </si>
  <si>
    <t>第2430关</t>
  </si>
  <si>
    <t>{12445}</t>
  </si>
  <si>
    <t>第2431关</t>
  </si>
  <si>
    <t>{12446}</t>
  </si>
  <si>
    <t>第2432关</t>
  </si>
  <si>
    <t>{12447}</t>
  </si>
  <si>
    <t>第2433关</t>
  </si>
  <si>
    <t>{12448}</t>
  </si>
  <si>
    <t>第2434关</t>
  </si>
  <si>
    <t>{12449}</t>
  </si>
  <si>
    <t>第2435关</t>
  </si>
  <si>
    <t>{12450}</t>
  </si>
  <si>
    <t>第2436关</t>
  </si>
  <si>
    <t>{12451}</t>
  </si>
  <si>
    <t>第2437关</t>
  </si>
  <si>
    <t>{12452}</t>
  </si>
  <si>
    <t>第2438关</t>
  </si>
  <si>
    <t>{12453}</t>
  </si>
  <si>
    <t>第2439关</t>
  </si>
  <si>
    <t>{12454}</t>
  </si>
  <si>
    <t>第2440关</t>
  </si>
  <si>
    <t>{12455}</t>
  </si>
  <si>
    <t>第2441关</t>
  </si>
  <si>
    <t>{12456}</t>
  </si>
  <si>
    <t>第2442关</t>
  </si>
  <si>
    <t>{12457}</t>
  </si>
  <si>
    <t>第2443关</t>
  </si>
  <si>
    <t>{12458}</t>
  </si>
  <si>
    <t>第2444关</t>
  </si>
  <si>
    <t>{12459}</t>
  </si>
  <si>
    <t>第2445关</t>
  </si>
  <si>
    <t>{12460}</t>
  </si>
  <si>
    <t>第2446关</t>
  </si>
  <si>
    <t>{12461}</t>
  </si>
  <si>
    <t>第2447关</t>
  </si>
  <si>
    <t>{12462}</t>
  </si>
  <si>
    <t>第2448关</t>
  </si>
  <si>
    <t>{12463}</t>
  </si>
  <si>
    <t>第2449关</t>
  </si>
  <si>
    <t>{12464}</t>
  </si>
  <si>
    <t>第2450关</t>
  </si>
  <si>
    <t>{12465}</t>
  </si>
  <si>
    <t>第2451关</t>
  </si>
  <si>
    <t>{12466}</t>
  </si>
  <si>
    <t>第2452关</t>
  </si>
  <si>
    <t>{12467}</t>
  </si>
  <si>
    <t>第2453关</t>
  </si>
  <si>
    <t>{12468}</t>
  </si>
  <si>
    <t>第2454关</t>
  </si>
  <si>
    <t>{12469}</t>
  </si>
  <si>
    <t>第2455关</t>
  </si>
  <si>
    <t>{12470}</t>
  </si>
  <si>
    <t>第2456关</t>
  </si>
  <si>
    <t>{12471}</t>
  </si>
  <si>
    <t>第2457关</t>
  </si>
  <si>
    <t>{12472}</t>
  </si>
  <si>
    <t>第2458关</t>
  </si>
  <si>
    <t>{12473}</t>
  </si>
  <si>
    <t>第2459关</t>
  </si>
  <si>
    <t>{12474}</t>
  </si>
  <si>
    <t>第2460关</t>
  </si>
  <si>
    <t>{12475}</t>
  </si>
  <si>
    <t>第2461关</t>
  </si>
  <si>
    <t>{12476}</t>
  </si>
  <si>
    <t>第2462关</t>
  </si>
  <si>
    <t>{12477}</t>
  </si>
  <si>
    <t>第2463关</t>
  </si>
  <si>
    <t>{12478}</t>
  </si>
  <si>
    <t>第2464关</t>
  </si>
  <si>
    <t>{12479}</t>
  </si>
  <si>
    <t>第2465关</t>
  </si>
  <si>
    <t>{12480}</t>
  </si>
  <si>
    <t>第2466关</t>
  </si>
  <si>
    <t>{12481}</t>
  </si>
  <si>
    <t>第2467关</t>
  </si>
  <si>
    <t>{12482}</t>
  </si>
  <si>
    <t>第2468关</t>
  </si>
  <si>
    <t>{12483}</t>
  </si>
  <si>
    <t>第2469关</t>
  </si>
  <si>
    <t>{12484}</t>
  </si>
  <si>
    <t>第2470关</t>
  </si>
  <si>
    <t>{12485}</t>
  </si>
  <si>
    <t>第2471关</t>
  </si>
  <si>
    <t>{12486}</t>
  </si>
  <si>
    <t>第2472关</t>
  </si>
  <si>
    <t>{12487}</t>
  </si>
  <si>
    <t>第2473关</t>
  </si>
  <si>
    <t>{12488}</t>
  </si>
  <si>
    <t>第2474关</t>
  </si>
  <si>
    <t>{12489}</t>
  </si>
  <si>
    <t>第2475关</t>
  </si>
  <si>
    <t>{12490}</t>
  </si>
  <si>
    <t>第2476关</t>
  </si>
  <si>
    <t>{12491}</t>
  </si>
  <si>
    <t>第2477关</t>
  </si>
  <si>
    <t>{12492}</t>
  </si>
  <si>
    <t>第2478关</t>
  </si>
  <si>
    <t>{12493}</t>
  </si>
  <si>
    <t>第2479关</t>
  </si>
  <si>
    <t>{12494}</t>
  </si>
  <si>
    <t>第2480关</t>
  </si>
  <si>
    <t>{12495}</t>
  </si>
  <si>
    <t>第2481关</t>
  </si>
  <si>
    <t>{12496}</t>
  </si>
  <si>
    <t>第2482关</t>
  </si>
  <si>
    <t>{12497}</t>
  </si>
  <si>
    <t>第2483关</t>
  </si>
  <si>
    <t>{12498}</t>
  </si>
  <si>
    <t>第2484关</t>
  </si>
  <si>
    <t>{12499}</t>
  </si>
  <si>
    <t>第2485关</t>
  </si>
  <si>
    <t>{12500}</t>
  </si>
  <si>
    <t>第2486关</t>
  </si>
  <si>
    <t>{12501}</t>
  </si>
  <si>
    <t>第2487关</t>
  </si>
  <si>
    <t>{12502}</t>
  </si>
  <si>
    <t>第2488关</t>
  </si>
  <si>
    <t>{12503}</t>
  </si>
  <si>
    <t>第2489关</t>
  </si>
  <si>
    <t>{12504}</t>
  </si>
  <si>
    <t>第2490关</t>
  </si>
  <si>
    <t>{12505}</t>
  </si>
  <si>
    <t>第2491关</t>
  </si>
  <si>
    <t>{12506}</t>
  </si>
  <si>
    <t>第2492关</t>
  </si>
  <si>
    <t>{12507}</t>
  </si>
  <si>
    <t>第2493关</t>
  </si>
  <si>
    <t>{12508}</t>
  </si>
  <si>
    <t>第2494关</t>
  </si>
  <si>
    <t>{12509}</t>
  </si>
  <si>
    <t>第2495关</t>
  </si>
  <si>
    <t>{12510}</t>
  </si>
  <si>
    <t>第2496关</t>
  </si>
  <si>
    <t>{12511}</t>
  </si>
  <si>
    <t>第2497关</t>
  </si>
  <si>
    <t>{12512}</t>
  </si>
  <si>
    <t>第2498关</t>
  </si>
  <si>
    <t>{12513}</t>
  </si>
  <si>
    <t>第2499关</t>
  </si>
  <si>
    <t>{12514}</t>
  </si>
  <si>
    <t>第2500关</t>
  </si>
  <si>
    <t>{12515}</t>
  </si>
  <si>
    <t>第2501关</t>
  </si>
  <si>
    <t>{12516}</t>
  </si>
  <si>
    <t>第2502关</t>
  </si>
  <si>
    <t>{12517}</t>
  </si>
  <si>
    <t>第2503关</t>
  </si>
  <si>
    <t>{12518}</t>
  </si>
  <si>
    <t>第2504关</t>
  </si>
  <si>
    <t>{12519}</t>
  </si>
  <si>
    <t>第2505关</t>
  </si>
  <si>
    <t>{12520}</t>
  </si>
  <si>
    <t>第2506关</t>
  </si>
  <si>
    <t>{12521}</t>
  </si>
  <si>
    <t>第2507关</t>
  </si>
  <si>
    <t>{12522}</t>
  </si>
  <si>
    <t>第2508关</t>
  </si>
  <si>
    <t>{12523}</t>
  </si>
  <si>
    <t>第2509关</t>
  </si>
  <si>
    <t>{12524}</t>
  </si>
  <si>
    <t>第2510关</t>
  </si>
  <si>
    <t>{12525}</t>
  </si>
  <si>
    <t>第2511关</t>
  </si>
  <si>
    <t>{12526}</t>
  </si>
  <si>
    <t>第2512关</t>
  </si>
  <si>
    <t>{12527}</t>
  </si>
  <si>
    <t>第2513关</t>
  </si>
  <si>
    <t>{12528}</t>
  </si>
  <si>
    <t>第2514关</t>
  </si>
  <si>
    <t>{12529}</t>
  </si>
  <si>
    <t>第2515关</t>
  </si>
  <si>
    <t>{12530}</t>
  </si>
  <si>
    <t>第2516关</t>
  </si>
  <si>
    <t>{12531}</t>
  </si>
  <si>
    <t>第2517关</t>
  </si>
  <si>
    <t>{12532}</t>
  </si>
  <si>
    <t>第2518关</t>
  </si>
  <si>
    <t>{12533}</t>
  </si>
  <si>
    <t>第2519关</t>
  </si>
  <si>
    <t>{12534}</t>
  </si>
  <si>
    <t>第2520关</t>
  </si>
  <si>
    <t>{12535}</t>
  </si>
  <si>
    <t>第2521关</t>
  </si>
  <si>
    <t>{12536}</t>
  </si>
  <si>
    <t>第2522关</t>
  </si>
  <si>
    <t>{12537}</t>
  </si>
  <si>
    <t>第2523关</t>
  </si>
  <si>
    <t>{12538}</t>
  </si>
  <si>
    <t>第2524关</t>
  </si>
  <si>
    <t>{12539}</t>
  </si>
  <si>
    <t>第2525关</t>
  </si>
  <si>
    <t>{12540}</t>
  </si>
  <si>
    <t>第2526关</t>
  </si>
  <si>
    <t>{12541}</t>
  </si>
  <si>
    <t>第2527关</t>
  </si>
  <si>
    <t>{12542}</t>
  </si>
  <si>
    <t>第2528关</t>
  </si>
  <si>
    <t>{12543}</t>
  </si>
  <si>
    <t>第2529关</t>
  </si>
  <si>
    <t>{12544}</t>
  </si>
  <si>
    <t>第2530关</t>
  </si>
  <si>
    <t>{12545}</t>
  </si>
  <si>
    <t>第2531关</t>
  </si>
  <si>
    <t>{12546}</t>
  </si>
  <si>
    <t>第2532关</t>
  </si>
  <si>
    <t>{12547}</t>
  </si>
  <si>
    <t>第2533关</t>
  </si>
  <si>
    <t>{12548}</t>
  </si>
  <si>
    <t>第2534关</t>
  </si>
  <si>
    <t>{12549}</t>
  </si>
  <si>
    <t>第2535关</t>
  </si>
  <si>
    <t>{12550}</t>
  </si>
  <si>
    <t>第2536关</t>
  </si>
  <si>
    <t>{12551}</t>
  </si>
  <si>
    <t>第2537关</t>
  </si>
  <si>
    <t>{12552}</t>
  </si>
  <si>
    <t>第2538关</t>
  </si>
  <si>
    <t>{12553}</t>
  </si>
  <si>
    <t>第2539关</t>
  </si>
  <si>
    <t>{12554}</t>
  </si>
  <si>
    <t>第2540关</t>
  </si>
  <si>
    <t>{12555}</t>
  </si>
  <si>
    <t>第2541关</t>
  </si>
  <si>
    <t>{12556}</t>
  </si>
  <si>
    <t>第2542关</t>
  </si>
  <si>
    <t>{12557}</t>
  </si>
  <si>
    <t>第2543关</t>
  </si>
  <si>
    <t>{12558}</t>
  </si>
  <si>
    <t>第2544关</t>
  </si>
  <si>
    <t>{12559}</t>
  </si>
  <si>
    <t>第2545关</t>
  </si>
  <si>
    <t>{12560}</t>
  </si>
  <si>
    <t>第2546关</t>
  </si>
  <si>
    <t>{12561}</t>
  </si>
  <si>
    <t>第2547关</t>
  </si>
  <si>
    <t>{12562}</t>
  </si>
  <si>
    <t>第2548关</t>
  </si>
  <si>
    <t>{12563}</t>
  </si>
  <si>
    <t>第2549关</t>
  </si>
  <si>
    <t>{12564}</t>
  </si>
  <si>
    <t>第2550关</t>
  </si>
  <si>
    <t>{12565}</t>
  </si>
  <si>
    <t>第2551关</t>
  </si>
  <si>
    <t>{12566}</t>
  </si>
  <si>
    <t>第2552关</t>
  </si>
  <si>
    <t>{12567}</t>
  </si>
  <si>
    <t>第2553关</t>
  </si>
  <si>
    <t>{12568}</t>
  </si>
  <si>
    <t>第2554关</t>
  </si>
  <si>
    <t>{12569}</t>
  </si>
  <si>
    <t>第2555关</t>
  </si>
  <si>
    <t>{12570}</t>
  </si>
  <si>
    <t>第2556关</t>
  </si>
  <si>
    <t>{12571}</t>
  </si>
  <si>
    <t>第2557关</t>
  </si>
  <si>
    <t>{12572}</t>
  </si>
  <si>
    <t>第2558关</t>
  </si>
  <si>
    <t>{12573}</t>
  </si>
  <si>
    <t>第2559关</t>
  </si>
  <si>
    <t>{12574}</t>
  </si>
  <si>
    <t>第2560关</t>
  </si>
  <si>
    <t>{12575}</t>
  </si>
  <si>
    <t>第2561关</t>
  </si>
  <si>
    <t>{12576}</t>
  </si>
  <si>
    <t>第2562关</t>
  </si>
  <si>
    <t>{12577}</t>
  </si>
  <si>
    <t>第2563关</t>
  </si>
  <si>
    <t>{12578}</t>
  </si>
  <si>
    <t>第2564关</t>
  </si>
  <si>
    <t>{12579}</t>
  </si>
  <si>
    <t>第2565关</t>
  </si>
  <si>
    <t>{12580}</t>
  </si>
  <si>
    <t>第2566关</t>
  </si>
  <si>
    <t>{12581}</t>
  </si>
  <si>
    <t>第2567关</t>
  </si>
  <si>
    <t>{12582}</t>
  </si>
  <si>
    <t>第2568关</t>
  </si>
  <si>
    <t>{12583}</t>
  </si>
  <si>
    <t>第2569关</t>
  </si>
  <si>
    <t>{12584}</t>
  </si>
  <si>
    <t>第2570关</t>
  </si>
  <si>
    <t>{12585}</t>
  </si>
  <si>
    <t>第2571关</t>
  </si>
  <si>
    <t>{12586}</t>
  </si>
  <si>
    <t>第2572关</t>
  </si>
  <si>
    <t>{12587}</t>
  </si>
  <si>
    <t>第2573关</t>
  </si>
  <si>
    <t>{12588}</t>
  </si>
  <si>
    <t>第2574关</t>
  </si>
  <si>
    <t>{12589}</t>
  </si>
  <si>
    <t>第2575关</t>
  </si>
  <si>
    <t>{12590}</t>
  </si>
  <si>
    <t>第2576关</t>
  </si>
  <si>
    <t>{12591}</t>
  </si>
  <si>
    <t>第2577关</t>
  </si>
  <si>
    <t>{12592}</t>
  </si>
  <si>
    <t>第2578关</t>
  </si>
  <si>
    <t>{12593}</t>
  </si>
  <si>
    <t>第2579关</t>
  </si>
  <si>
    <t>{12594}</t>
  </si>
  <si>
    <t>第2580关</t>
  </si>
  <si>
    <t>{12595}</t>
  </si>
  <si>
    <t>第2581关</t>
  </si>
  <si>
    <t>{12596}</t>
  </si>
  <si>
    <t>第2582关</t>
  </si>
  <si>
    <t>{12597}</t>
  </si>
  <si>
    <t>第2583关</t>
  </si>
  <si>
    <t>{12598}</t>
  </si>
  <si>
    <t>第2584关</t>
  </si>
  <si>
    <t>{12599}</t>
  </si>
  <si>
    <t>第2585关</t>
  </si>
  <si>
    <t>{12600}</t>
  </si>
  <si>
    <t>第2586关</t>
  </si>
  <si>
    <t>{12601}</t>
  </si>
  <si>
    <t>第2587关</t>
  </si>
  <si>
    <t>{12602}</t>
  </si>
  <si>
    <t>第2588关</t>
  </si>
  <si>
    <t>{12603}</t>
  </si>
  <si>
    <t>第2589关</t>
  </si>
  <si>
    <t>{12604}</t>
  </si>
  <si>
    <t>第2590关</t>
  </si>
  <si>
    <t>{12605}</t>
  </si>
  <si>
    <t>第2591关</t>
  </si>
  <si>
    <t>{12606}</t>
  </si>
  <si>
    <t>第2592关</t>
  </si>
  <si>
    <t>{12607}</t>
  </si>
  <si>
    <t>第2593关</t>
  </si>
  <si>
    <t>{12608}</t>
  </si>
  <si>
    <t>第2594关</t>
  </si>
  <si>
    <t>{12609}</t>
  </si>
  <si>
    <t>第2595关</t>
  </si>
  <si>
    <t>{12610}</t>
  </si>
  <si>
    <t>第2596关</t>
  </si>
  <si>
    <t>{12611}</t>
  </si>
  <si>
    <t>第2597关</t>
  </si>
  <si>
    <t>{12612}</t>
  </si>
  <si>
    <t>第2598关</t>
  </si>
  <si>
    <t>{12613}</t>
  </si>
  <si>
    <t>第2599关</t>
  </si>
  <si>
    <t>{12614}</t>
  </si>
  <si>
    <t>第2600关</t>
  </si>
  <si>
    <t>{12615}</t>
  </si>
  <si>
    <t>第2601关</t>
  </si>
  <si>
    <t>{12616}</t>
  </si>
  <si>
    <t>第2602关</t>
  </si>
  <si>
    <t>{12617}</t>
  </si>
  <si>
    <t>第2603关</t>
  </si>
  <si>
    <t>{12618}</t>
  </si>
  <si>
    <t>第2604关</t>
  </si>
  <si>
    <t>{12619}</t>
  </si>
  <si>
    <t>第2605关</t>
  </si>
  <si>
    <t>{12620}</t>
  </si>
  <si>
    <t>第2606关</t>
  </si>
  <si>
    <t>{12621}</t>
  </si>
  <si>
    <t>第2607关</t>
  </si>
  <si>
    <t>{12622}</t>
  </si>
  <si>
    <t>第2608关</t>
  </si>
  <si>
    <t>{12623}</t>
  </si>
  <si>
    <t>第2609关</t>
  </si>
  <si>
    <t>{12624}</t>
  </si>
  <si>
    <t>第2610关</t>
  </si>
  <si>
    <t>{12625}</t>
  </si>
  <si>
    <t>第2611关</t>
  </si>
  <si>
    <t>{12626}</t>
  </si>
  <si>
    <t>第2612关</t>
  </si>
  <si>
    <t>{12627}</t>
  </si>
  <si>
    <t>第2613关</t>
  </si>
  <si>
    <t>{12628}</t>
  </si>
  <si>
    <t>第2614关</t>
  </si>
  <si>
    <t>{12629}</t>
  </si>
  <si>
    <t>第2615关</t>
  </si>
  <si>
    <t>{12630}</t>
  </si>
  <si>
    <t>第2616关</t>
  </si>
  <si>
    <t>{12631}</t>
  </si>
  <si>
    <t>第2617关</t>
  </si>
  <si>
    <t>{12632}</t>
  </si>
  <si>
    <t>第2618关</t>
  </si>
  <si>
    <t>{12633}</t>
  </si>
  <si>
    <t>第2619关</t>
  </si>
  <si>
    <t>{12634}</t>
  </si>
  <si>
    <t>第2620关</t>
  </si>
  <si>
    <t>{12635}</t>
  </si>
  <si>
    <t>第2621关</t>
  </si>
  <si>
    <t>{12636}</t>
  </si>
  <si>
    <t>第2622关</t>
  </si>
  <si>
    <t>{12637}</t>
  </si>
  <si>
    <t>第2623关</t>
  </si>
  <si>
    <t>{12638}</t>
  </si>
  <si>
    <t>第2624关</t>
  </si>
  <si>
    <t>{12639}</t>
  </si>
  <si>
    <t>第2625关</t>
  </si>
  <si>
    <t>{12640}</t>
  </si>
  <si>
    <t>第2626关</t>
  </si>
  <si>
    <t>{12641}</t>
  </si>
  <si>
    <t>第2627关</t>
  </si>
  <si>
    <t>{12642}</t>
  </si>
  <si>
    <t>第2628关</t>
  </si>
  <si>
    <t>{12643}</t>
  </si>
  <si>
    <t>第2629关</t>
  </si>
  <si>
    <t>{12644}</t>
  </si>
  <si>
    <t>第2630关</t>
  </si>
  <si>
    <t>{12645}</t>
  </si>
  <si>
    <t>第2631关</t>
  </si>
  <si>
    <t>{12646}</t>
  </si>
  <si>
    <t>第2632关</t>
  </si>
  <si>
    <t>{12647}</t>
  </si>
  <si>
    <t>第2633关</t>
  </si>
  <si>
    <t>{12648}</t>
  </si>
  <si>
    <t>第2634关</t>
  </si>
  <si>
    <t>{12649}</t>
  </si>
  <si>
    <t>第2635关</t>
  </si>
  <si>
    <t>{12650}</t>
  </si>
  <si>
    <t>第2636关</t>
  </si>
  <si>
    <t>{12651}</t>
  </si>
  <si>
    <t>第2637关</t>
  </si>
  <si>
    <t>{12652}</t>
  </si>
  <si>
    <t>第2638关</t>
  </si>
  <si>
    <t>{12653}</t>
  </si>
  <si>
    <t>第2639关</t>
  </si>
  <si>
    <t>{12654}</t>
  </si>
  <si>
    <t>第2640关</t>
  </si>
  <si>
    <t>{12655}</t>
  </si>
  <si>
    <t>第2641关</t>
  </si>
  <si>
    <t>{12656}</t>
  </si>
  <si>
    <t>第2642关</t>
  </si>
  <si>
    <t>{12657}</t>
  </si>
  <si>
    <t>第2643关</t>
  </si>
  <si>
    <t>{12658}</t>
  </si>
  <si>
    <t>第2644关</t>
  </si>
  <si>
    <t>{12659}</t>
  </si>
  <si>
    <t>第2645关</t>
  </si>
  <si>
    <t>{12660}</t>
  </si>
  <si>
    <t>第2646关</t>
  </si>
  <si>
    <t>{12661}</t>
  </si>
  <si>
    <t>第2647关</t>
  </si>
  <si>
    <t>{12662}</t>
  </si>
  <si>
    <t>第2648关</t>
  </si>
  <si>
    <t>{12663}</t>
  </si>
  <si>
    <t>第2649关</t>
  </si>
  <si>
    <t>{12664}</t>
  </si>
  <si>
    <t>第2650关</t>
  </si>
  <si>
    <t>{12665}</t>
  </si>
  <si>
    <t>第2651关</t>
  </si>
  <si>
    <t>{12666}</t>
  </si>
  <si>
    <t>第2652关</t>
  </si>
  <si>
    <t>{12667}</t>
  </si>
  <si>
    <t>第2653关</t>
  </si>
  <si>
    <t>{12668}</t>
  </si>
  <si>
    <t>第2654关</t>
  </si>
  <si>
    <t>{12669}</t>
  </si>
  <si>
    <t>第2655关</t>
  </si>
  <si>
    <t>{12670}</t>
  </si>
  <si>
    <t>第2656关</t>
  </si>
  <si>
    <t>{12671}</t>
  </si>
  <si>
    <t>第2657关</t>
  </si>
  <si>
    <t>{12672}</t>
  </si>
  <si>
    <t>第2658关</t>
  </si>
  <si>
    <t>{12673}</t>
  </si>
  <si>
    <t>第2659关</t>
  </si>
  <si>
    <t>{12674}</t>
  </si>
  <si>
    <t>第2660关</t>
  </si>
  <si>
    <t>{12675}</t>
  </si>
  <si>
    <t>第2661关</t>
  </si>
  <si>
    <t>{12676}</t>
  </si>
  <si>
    <t>第2662关</t>
  </si>
  <si>
    <t>{12677}</t>
  </si>
  <si>
    <t>第2663关</t>
  </si>
  <si>
    <t>{12678}</t>
  </si>
  <si>
    <t>第2664关</t>
  </si>
  <si>
    <t>{12679}</t>
  </si>
  <si>
    <t>第2665关</t>
  </si>
  <si>
    <t>{12680}</t>
  </si>
  <si>
    <t>第2666关</t>
  </si>
  <si>
    <t>{12681}</t>
  </si>
  <si>
    <t>第2667关</t>
  </si>
  <si>
    <t>{12682}</t>
  </si>
  <si>
    <t>第2668关</t>
  </si>
  <si>
    <t>{12683}</t>
  </si>
  <si>
    <t>第2669关</t>
  </si>
  <si>
    <t>{12684}</t>
  </si>
  <si>
    <t>第2670关</t>
  </si>
  <si>
    <t>{12685}</t>
  </si>
  <si>
    <t>第2671关</t>
  </si>
  <si>
    <t>{12686}</t>
  </si>
  <si>
    <t>第2672关</t>
  </si>
  <si>
    <t>{12687}</t>
  </si>
  <si>
    <t>第2673关</t>
  </si>
  <si>
    <t>{12688}</t>
  </si>
  <si>
    <t>第2674关</t>
  </si>
  <si>
    <t>{12689}</t>
  </si>
  <si>
    <t>第2675关</t>
  </si>
  <si>
    <t>{12690}</t>
  </si>
  <si>
    <t>第2676关</t>
  </si>
  <si>
    <t>{12691}</t>
  </si>
  <si>
    <t>第2677关</t>
  </si>
  <si>
    <t>{12692}</t>
  </si>
  <si>
    <t>第2678关</t>
  </si>
  <si>
    <t>{12693}</t>
  </si>
  <si>
    <t>第2679关</t>
  </si>
  <si>
    <t>{12694}</t>
  </si>
  <si>
    <t>第2680关</t>
  </si>
  <si>
    <t>{12695}</t>
  </si>
  <si>
    <t>第2681关</t>
  </si>
  <si>
    <t>{12696}</t>
  </si>
  <si>
    <t>第2682关</t>
  </si>
  <si>
    <t>{12697}</t>
  </si>
  <si>
    <t>第2683关</t>
  </si>
  <si>
    <t>{12698}</t>
  </si>
  <si>
    <t>第2684关</t>
  </si>
  <si>
    <t>{12699}</t>
  </si>
  <si>
    <t>第2685关</t>
  </si>
  <si>
    <t>{12700}</t>
  </si>
  <si>
    <t>第2686关</t>
  </si>
  <si>
    <t>{12701}</t>
  </si>
  <si>
    <t>第2687关</t>
  </si>
  <si>
    <t>{12702}</t>
  </si>
  <si>
    <t>第2688关</t>
  </si>
  <si>
    <t>{12703}</t>
  </si>
  <si>
    <t>第2689关</t>
  </si>
  <si>
    <t>{12704}</t>
  </si>
  <si>
    <t>第2690关</t>
  </si>
  <si>
    <t>{12705}</t>
  </si>
  <si>
    <t>第2691关</t>
  </si>
  <si>
    <t>{12706}</t>
  </si>
  <si>
    <t>第2692关</t>
  </si>
  <si>
    <t>{12707}</t>
  </si>
  <si>
    <t>第2693关</t>
  </si>
  <si>
    <t>{12708}</t>
  </si>
  <si>
    <t>第2694关</t>
  </si>
  <si>
    <t>{12709}</t>
  </si>
  <si>
    <t>第2695关</t>
  </si>
  <si>
    <t>{12710}</t>
  </si>
  <si>
    <t>第2696关</t>
  </si>
  <si>
    <t>{12711}</t>
  </si>
  <si>
    <t>第2697关</t>
  </si>
  <si>
    <t>{12712}</t>
  </si>
  <si>
    <t>第2698关</t>
  </si>
  <si>
    <t>{12713}</t>
  </si>
  <si>
    <t>第2699关</t>
  </si>
  <si>
    <t>{12714}</t>
  </si>
  <si>
    <t>第2700关</t>
  </si>
  <si>
    <t>{12715}</t>
  </si>
  <si>
    <t>第2701关</t>
  </si>
  <si>
    <t>{12716}</t>
  </si>
  <si>
    <t>第2702关</t>
  </si>
  <si>
    <t>{12717}</t>
  </si>
  <si>
    <t>第2703关</t>
  </si>
  <si>
    <t>{12718}</t>
  </si>
  <si>
    <t>第2704关</t>
  </si>
  <si>
    <t>{12719}</t>
  </si>
  <si>
    <t>第2705关</t>
  </si>
  <si>
    <t>{12720}</t>
  </si>
  <si>
    <t>第2706关</t>
  </si>
  <si>
    <t>{12721}</t>
  </si>
  <si>
    <t>第2707关</t>
  </si>
  <si>
    <t>{12722}</t>
  </si>
  <si>
    <t>第2708关</t>
  </si>
  <si>
    <t>{12723}</t>
  </si>
  <si>
    <t>第2709关</t>
  </si>
  <si>
    <t>{12724}</t>
  </si>
  <si>
    <t>第2710关</t>
  </si>
  <si>
    <t>{12725}</t>
  </si>
  <si>
    <t>第2711关</t>
  </si>
  <si>
    <t>{12726}</t>
  </si>
  <si>
    <t>第2712关</t>
  </si>
  <si>
    <t>{12727}</t>
  </si>
  <si>
    <t>第2713关</t>
  </si>
  <si>
    <t>{12728}</t>
  </si>
  <si>
    <t>第2714关</t>
  </si>
  <si>
    <t>{12729}</t>
  </si>
  <si>
    <t>第2715关</t>
  </si>
  <si>
    <t>{12730}</t>
  </si>
  <si>
    <t>第2716关</t>
  </si>
  <si>
    <t>{12731}</t>
  </si>
  <si>
    <t>第2717关</t>
  </si>
  <si>
    <t>{12732}</t>
  </si>
  <si>
    <t>第2718关</t>
  </si>
  <si>
    <t>{12733}</t>
  </si>
  <si>
    <t>第2719关</t>
  </si>
  <si>
    <t>{12734}</t>
  </si>
  <si>
    <t>第2720关</t>
  </si>
  <si>
    <t>{12735}</t>
  </si>
  <si>
    <t>第2721关</t>
  </si>
  <si>
    <t>{12736}</t>
  </si>
  <si>
    <t>第2722关</t>
  </si>
  <si>
    <t>{12737}</t>
  </si>
  <si>
    <t>第2723关</t>
  </si>
  <si>
    <t>{12738}</t>
  </si>
  <si>
    <t>第2724关</t>
  </si>
  <si>
    <t>{12739}</t>
  </si>
  <si>
    <t>第2725关</t>
  </si>
  <si>
    <t>{12740}</t>
  </si>
  <si>
    <t>第2726关</t>
  </si>
  <si>
    <t>{12741}</t>
  </si>
  <si>
    <t>第2727关</t>
  </si>
  <si>
    <t>{12742}</t>
  </si>
  <si>
    <t>第2728关</t>
  </si>
  <si>
    <t>{12743}</t>
  </si>
  <si>
    <t>第2729关</t>
  </si>
  <si>
    <t>{12744}</t>
  </si>
  <si>
    <t>第2730关</t>
  </si>
  <si>
    <t>{12745}</t>
  </si>
  <si>
    <t>第2731关</t>
  </si>
  <si>
    <t>{12746}</t>
  </si>
  <si>
    <t>第2732关</t>
  </si>
  <si>
    <t>{12747}</t>
  </si>
  <si>
    <t>第2733关</t>
  </si>
  <si>
    <t>{12748}</t>
  </si>
  <si>
    <t>第2734关</t>
  </si>
  <si>
    <t>{12749}</t>
  </si>
  <si>
    <t>第2735关</t>
  </si>
  <si>
    <t>{12750}</t>
  </si>
  <si>
    <t>第2736关</t>
  </si>
  <si>
    <t>{12751}</t>
  </si>
  <si>
    <t>第2737关</t>
  </si>
  <si>
    <t>{12752}</t>
  </si>
  <si>
    <t>第2738关</t>
  </si>
  <si>
    <t>{12753}</t>
  </si>
  <si>
    <t>第2739关</t>
  </si>
  <si>
    <t>{12754}</t>
  </si>
  <si>
    <t>第2740关</t>
  </si>
  <si>
    <t>{12755}</t>
  </si>
  <si>
    <t>第2741关</t>
  </si>
  <si>
    <t>{12756}</t>
  </si>
  <si>
    <t>第2742关</t>
  </si>
  <si>
    <t>{12757}</t>
  </si>
  <si>
    <t>第2743关</t>
  </si>
  <si>
    <t>{12758}</t>
  </si>
  <si>
    <t>第2744关</t>
  </si>
  <si>
    <t>{12759}</t>
  </si>
  <si>
    <t>第2745关</t>
  </si>
  <si>
    <t>{12760}</t>
  </si>
  <si>
    <t>第2746关</t>
  </si>
  <si>
    <t>{12761}</t>
  </si>
  <si>
    <t>第2747关</t>
  </si>
  <si>
    <t>{12762}</t>
  </si>
  <si>
    <t>第2748关</t>
  </si>
  <si>
    <t>{12763}</t>
  </si>
  <si>
    <t>第2749关</t>
  </si>
  <si>
    <t>{12764}</t>
  </si>
  <si>
    <t>第2750关</t>
  </si>
  <si>
    <t>{12765}</t>
  </si>
  <si>
    <t>第2751关</t>
  </si>
  <si>
    <t>{12766}</t>
  </si>
  <si>
    <t>第2752关</t>
  </si>
  <si>
    <t>{12767}</t>
  </si>
  <si>
    <t>第2753关</t>
  </si>
  <si>
    <t>{12768}</t>
  </si>
  <si>
    <t>第2754关</t>
  </si>
  <si>
    <t>{12769}</t>
  </si>
  <si>
    <t>第2755关</t>
  </si>
  <si>
    <t>{12770}</t>
  </si>
  <si>
    <t>第2756关</t>
  </si>
  <si>
    <t>{12771}</t>
  </si>
  <si>
    <t>第2757关</t>
  </si>
  <si>
    <t>{12772}</t>
  </si>
  <si>
    <t>第2758关</t>
  </si>
  <si>
    <t>{12773}</t>
  </si>
  <si>
    <t>第2759关</t>
  </si>
  <si>
    <t>{12774}</t>
  </si>
  <si>
    <t>第2760关</t>
  </si>
  <si>
    <t>{12775}</t>
  </si>
  <si>
    <t>第2761关</t>
  </si>
  <si>
    <t>{12776}</t>
  </si>
  <si>
    <t>第2762关</t>
  </si>
  <si>
    <t>{12777}</t>
  </si>
  <si>
    <t>第2763关</t>
  </si>
  <si>
    <t>{12778}</t>
  </si>
  <si>
    <t>第2764关</t>
  </si>
  <si>
    <t>{12779}</t>
  </si>
  <si>
    <t>第2765关</t>
  </si>
  <si>
    <t>{12780}</t>
  </si>
  <si>
    <t>第2766关</t>
  </si>
  <si>
    <t>{12781}</t>
  </si>
  <si>
    <t>第2767关</t>
  </si>
  <si>
    <t>{12782}</t>
  </si>
  <si>
    <t>第2768关</t>
  </si>
  <si>
    <t>{12783}</t>
  </si>
  <si>
    <t>第2769关</t>
  </si>
  <si>
    <t>{12784}</t>
  </si>
  <si>
    <t>第2770关</t>
  </si>
  <si>
    <t>{12785}</t>
  </si>
  <si>
    <t>第2771关</t>
  </si>
  <si>
    <t>{12786}</t>
  </si>
  <si>
    <t>第2772关</t>
  </si>
  <si>
    <t>{12787}</t>
  </si>
  <si>
    <t>第2773关</t>
  </si>
  <si>
    <t>{12788}</t>
  </si>
  <si>
    <t>第2774关</t>
  </si>
  <si>
    <t>{12789}</t>
  </si>
  <si>
    <t>第2775关</t>
  </si>
  <si>
    <t>{12790}</t>
  </si>
  <si>
    <t>第2776关</t>
  </si>
  <si>
    <t>{12791}</t>
  </si>
  <si>
    <t>第2777关</t>
  </si>
  <si>
    <t>{12792}</t>
  </si>
  <si>
    <t>第2778关</t>
  </si>
  <si>
    <t>{12793}</t>
  </si>
  <si>
    <t>第2779关</t>
  </si>
  <si>
    <t>{12794}</t>
  </si>
  <si>
    <t>第2780关</t>
  </si>
  <si>
    <t>{12795}</t>
  </si>
  <si>
    <t>第2781关</t>
  </si>
  <si>
    <t>{12796}</t>
  </si>
  <si>
    <t>第2782关</t>
  </si>
  <si>
    <t>{12797}</t>
  </si>
  <si>
    <t>第2783关</t>
  </si>
  <si>
    <t>{12798}</t>
  </si>
  <si>
    <t>第2784关</t>
  </si>
  <si>
    <t>{12799}</t>
  </si>
  <si>
    <t>第2785关</t>
  </si>
  <si>
    <t>{12800}</t>
  </si>
  <si>
    <t>第2786关</t>
  </si>
  <si>
    <t>{12801}</t>
  </si>
  <si>
    <t>第2787关</t>
  </si>
  <si>
    <t>{12802}</t>
  </si>
  <si>
    <t>第2788关</t>
  </si>
  <si>
    <t>{12803}</t>
  </si>
  <si>
    <t>第2789关</t>
  </si>
  <si>
    <t>{12804}</t>
  </si>
  <si>
    <t>第2790关</t>
  </si>
  <si>
    <t>{12805}</t>
  </si>
  <si>
    <t>第2791关</t>
  </si>
  <si>
    <t>{12806}</t>
  </si>
  <si>
    <t>第2792关</t>
  </si>
  <si>
    <t>{12807}</t>
  </si>
  <si>
    <t>第2793关</t>
  </si>
  <si>
    <t>{12808}</t>
  </si>
  <si>
    <t>第2794关</t>
  </si>
  <si>
    <t>{12809}</t>
  </si>
  <si>
    <t>第2795关</t>
  </si>
  <si>
    <t>{12810}</t>
  </si>
  <si>
    <t>第2796关</t>
  </si>
  <si>
    <t>{12811}</t>
  </si>
  <si>
    <t>第2797关</t>
  </si>
  <si>
    <t>{12812}</t>
  </si>
  <si>
    <t>第2798关</t>
  </si>
  <si>
    <t>{12813}</t>
  </si>
  <si>
    <t>第2799关</t>
  </si>
  <si>
    <t>{12814}</t>
  </si>
  <si>
    <t>第2800关</t>
  </si>
  <si>
    <t>{12815}</t>
  </si>
  <si>
    <t>第2801关</t>
  </si>
  <si>
    <t>{12816}</t>
  </si>
  <si>
    <t>第2802关</t>
  </si>
  <si>
    <t>{12817}</t>
  </si>
  <si>
    <t>第2803关</t>
  </si>
  <si>
    <t>{12818}</t>
  </si>
  <si>
    <t>第2804关</t>
  </si>
  <si>
    <t>{12819}</t>
  </si>
  <si>
    <t>第2805关</t>
  </si>
  <si>
    <t>{12820}</t>
  </si>
  <si>
    <t>第2806关</t>
  </si>
  <si>
    <t>{12821}</t>
  </si>
  <si>
    <t>第2807关</t>
  </si>
  <si>
    <t>{12822}</t>
  </si>
  <si>
    <t>第2808关</t>
  </si>
  <si>
    <t>{12823}</t>
  </si>
  <si>
    <t>第2809关</t>
  </si>
  <si>
    <t>{12824}</t>
  </si>
  <si>
    <t>第2810关</t>
  </si>
  <si>
    <t>{12825}</t>
  </si>
  <si>
    <t>第2811关</t>
  </si>
  <si>
    <t>{12826}</t>
  </si>
  <si>
    <t>第2812关</t>
  </si>
  <si>
    <t>{12827}</t>
  </si>
  <si>
    <t>第2813关</t>
  </si>
  <si>
    <t>{12828}</t>
  </si>
  <si>
    <t>第2814关</t>
  </si>
  <si>
    <t>{12829}</t>
  </si>
  <si>
    <t>第2815关</t>
  </si>
  <si>
    <t>{12830}</t>
  </si>
  <si>
    <t>第2816关</t>
  </si>
  <si>
    <t>{12831}</t>
  </si>
  <si>
    <t>第2817关</t>
  </si>
  <si>
    <t>{12832}</t>
  </si>
  <si>
    <t>第2818关</t>
  </si>
  <si>
    <t>{12833}</t>
  </si>
  <si>
    <t>第2819关</t>
  </si>
  <si>
    <t>{12834}</t>
  </si>
  <si>
    <t>第2820关</t>
  </si>
  <si>
    <t>{12835}</t>
  </si>
  <si>
    <t>第2821关</t>
  </si>
  <si>
    <t>{12836}</t>
  </si>
  <si>
    <t>第2822关</t>
  </si>
  <si>
    <t>{12837}</t>
  </si>
  <si>
    <t>第2823关</t>
  </si>
  <si>
    <t>{12838}</t>
  </si>
  <si>
    <t>第2824关</t>
  </si>
  <si>
    <t>{12839}</t>
  </si>
  <si>
    <t>第2825关</t>
  </si>
  <si>
    <t>{12840}</t>
  </si>
  <si>
    <t>第2826关</t>
  </si>
  <si>
    <t>{12841}</t>
  </si>
  <si>
    <t>第2827关</t>
  </si>
  <si>
    <t>{12842}</t>
  </si>
  <si>
    <t>第2828关</t>
  </si>
  <si>
    <t>{12843}</t>
  </si>
  <si>
    <t>第2829关</t>
  </si>
  <si>
    <t>{12844}</t>
  </si>
  <si>
    <t>第2830关</t>
  </si>
  <si>
    <t>{12845}</t>
  </si>
  <si>
    <t>第2831关</t>
  </si>
  <si>
    <t>{12846}</t>
  </si>
  <si>
    <t>第2832关</t>
  </si>
  <si>
    <t>{12847}</t>
  </si>
  <si>
    <t>第2833关</t>
  </si>
  <si>
    <t>{12848}</t>
  </si>
  <si>
    <t>第2834关</t>
  </si>
  <si>
    <t>{12849}</t>
  </si>
  <si>
    <t>第2835关</t>
  </si>
  <si>
    <t>{12850}</t>
  </si>
  <si>
    <t>第2836关</t>
  </si>
  <si>
    <t>{12851}</t>
  </si>
  <si>
    <t>第2837关</t>
  </si>
  <si>
    <t>{12852}</t>
  </si>
  <si>
    <t>第2838关</t>
  </si>
  <si>
    <t>{12853}</t>
  </si>
  <si>
    <t>第2839关</t>
  </si>
  <si>
    <t>{12854}</t>
  </si>
  <si>
    <t>第2840关</t>
  </si>
  <si>
    <t>{12855}</t>
  </si>
  <si>
    <t>第2841关</t>
  </si>
  <si>
    <t>{12856}</t>
  </si>
  <si>
    <t>第2842关</t>
  </si>
  <si>
    <t>{12857}</t>
  </si>
  <si>
    <t>第2843关</t>
  </si>
  <si>
    <t>{12858}</t>
  </si>
  <si>
    <t>第2844关</t>
  </si>
  <si>
    <t>{12859}</t>
  </si>
  <si>
    <t>第2845关</t>
  </si>
  <si>
    <t>{12860}</t>
  </si>
  <si>
    <t>第2846关</t>
  </si>
  <si>
    <t>{12861}</t>
  </si>
  <si>
    <t>第2847关</t>
  </si>
  <si>
    <t>{12862}</t>
  </si>
  <si>
    <t>第2848关</t>
  </si>
  <si>
    <t>{12863}</t>
  </si>
  <si>
    <t>第2849关</t>
  </si>
  <si>
    <t>{12864}</t>
  </si>
  <si>
    <t>第2850关</t>
  </si>
  <si>
    <t>{12865}</t>
  </si>
  <si>
    <t>第2851关</t>
  </si>
  <si>
    <t>{12866}</t>
  </si>
  <si>
    <t>第2852关</t>
  </si>
  <si>
    <t>{12867}</t>
  </si>
  <si>
    <t>第2853关</t>
  </si>
  <si>
    <t>{12868}</t>
  </si>
  <si>
    <t>第2854关</t>
  </si>
  <si>
    <t>{12869}</t>
  </si>
  <si>
    <t>第2855关</t>
  </si>
  <si>
    <t>{12870}</t>
  </si>
  <si>
    <t>第2856关</t>
  </si>
  <si>
    <t>{12871}</t>
  </si>
  <si>
    <t>第2857关</t>
  </si>
  <si>
    <t>{12872}</t>
  </si>
  <si>
    <t>第2858关</t>
  </si>
  <si>
    <t>{12873}</t>
  </si>
  <si>
    <t>第2859关</t>
  </si>
  <si>
    <t>{12874}</t>
  </si>
  <si>
    <t>第2860关</t>
  </si>
  <si>
    <t>{12875}</t>
  </si>
  <si>
    <t>第2861关</t>
  </si>
  <si>
    <t>{12876}</t>
  </si>
  <si>
    <t>第2862关</t>
  </si>
  <si>
    <t>{12877}</t>
  </si>
  <si>
    <t>第2863关</t>
  </si>
  <si>
    <t>{12878}</t>
  </si>
  <si>
    <t>第2864关</t>
  </si>
  <si>
    <t>{12879}</t>
  </si>
  <si>
    <t>第2865关</t>
  </si>
  <si>
    <t>{12880}</t>
  </si>
  <si>
    <t>第2866关</t>
  </si>
  <si>
    <t>{12881}</t>
  </si>
  <si>
    <t>第2867关</t>
  </si>
  <si>
    <t>{12882}</t>
  </si>
  <si>
    <t>第2868关</t>
  </si>
  <si>
    <t>{12883}</t>
  </si>
  <si>
    <t>第2869关</t>
  </si>
  <si>
    <t>{12884}</t>
  </si>
  <si>
    <t>第2870关</t>
  </si>
  <si>
    <t>{12885}</t>
  </si>
  <si>
    <t>第2871关</t>
  </si>
  <si>
    <t>{12886}</t>
  </si>
  <si>
    <t>第2872关</t>
  </si>
  <si>
    <t>{12887}</t>
  </si>
  <si>
    <t>第2873关</t>
  </si>
  <si>
    <t>{12888}</t>
  </si>
  <si>
    <t>第2874关</t>
  </si>
  <si>
    <t>{12889}</t>
  </si>
  <si>
    <t>第2875关</t>
  </si>
  <si>
    <t>{12890}</t>
  </si>
  <si>
    <t>第2876关</t>
  </si>
  <si>
    <t>{12891}</t>
  </si>
  <si>
    <t>第2877关</t>
  </si>
  <si>
    <t>{12892}</t>
  </si>
  <si>
    <t>第2878关</t>
  </si>
  <si>
    <t>{12893}</t>
  </si>
  <si>
    <t>第2879关</t>
  </si>
  <si>
    <t>{12894}</t>
  </si>
  <si>
    <t>第2880关</t>
  </si>
  <si>
    <t>{12895}</t>
  </si>
  <si>
    <t>第2881关</t>
  </si>
  <si>
    <t>{12896}</t>
  </si>
  <si>
    <t>第2882关</t>
  </si>
  <si>
    <t>{12897}</t>
  </si>
  <si>
    <t>第2883关</t>
  </si>
  <si>
    <t>{12898}</t>
  </si>
  <si>
    <t>第2884关</t>
  </si>
  <si>
    <t>{12899}</t>
  </si>
  <si>
    <t>第2885关</t>
  </si>
  <si>
    <t>{12900}</t>
  </si>
  <si>
    <t>第2886关</t>
  </si>
  <si>
    <t>{12901}</t>
  </si>
  <si>
    <t>第2887关</t>
  </si>
  <si>
    <t>{12902}</t>
  </si>
  <si>
    <t>第2888关</t>
  </si>
  <si>
    <t>{12903}</t>
  </si>
  <si>
    <t>第2889关</t>
  </si>
  <si>
    <t>{12904}</t>
  </si>
  <si>
    <t>第2890关</t>
  </si>
  <si>
    <t>{12905}</t>
  </si>
  <si>
    <t>第2891关</t>
  </si>
  <si>
    <t>{12906}</t>
  </si>
  <si>
    <t>第2892关</t>
  </si>
  <si>
    <t>{12907}</t>
  </si>
  <si>
    <t>第2893关</t>
  </si>
  <si>
    <t>{12908}</t>
  </si>
  <si>
    <t>第2894关</t>
  </si>
  <si>
    <t>{12909}</t>
  </si>
  <si>
    <t>第2895关</t>
  </si>
  <si>
    <t>{12910}</t>
  </si>
  <si>
    <t>第2896关</t>
  </si>
  <si>
    <t>{12911}</t>
  </si>
  <si>
    <t>第2897关</t>
  </si>
  <si>
    <t>{12912}</t>
  </si>
  <si>
    <t>第2898关</t>
  </si>
  <si>
    <t>{12913}</t>
  </si>
  <si>
    <t>第2899关</t>
  </si>
  <si>
    <t>{12914}</t>
  </si>
  <si>
    <t>第2900关</t>
  </si>
  <si>
    <t>{12915}</t>
  </si>
  <si>
    <t>第2901关</t>
  </si>
  <si>
    <t>{12916}</t>
  </si>
  <si>
    <t>第2902关</t>
  </si>
  <si>
    <t>{12917}</t>
  </si>
  <si>
    <t>第2903关</t>
  </si>
  <si>
    <t>{12918}</t>
  </si>
  <si>
    <t>第2904关</t>
  </si>
  <si>
    <t>{12919}</t>
  </si>
  <si>
    <t>第2905关</t>
  </si>
  <si>
    <t>{12920}</t>
  </si>
  <si>
    <t>第2906关</t>
  </si>
  <si>
    <t>{12921}</t>
  </si>
  <si>
    <t>第2907关</t>
  </si>
  <si>
    <t>{12922}</t>
  </si>
  <si>
    <t>第2908关</t>
  </si>
  <si>
    <t>{12923}</t>
  </si>
  <si>
    <t>第2909关</t>
  </si>
  <si>
    <t>{12924}</t>
  </si>
  <si>
    <t>第2910关</t>
  </si>
  <si>
    <t>{12925}</t>
  </si>
  <si>
    <t>第2911关</t>
  </si>
  <si>
    <t>{12926}</t>
  </si>
  <si>
    <t>第2912关</t>
  </si>
  <si>
    <t>{12927}</t>
  </si>
  <si>
    <t>第2913关</t>
  </si>
  <si>
    <t>{12928}</t>
  </si>
  <si>
    <t>第2914关</t>
  </si>
  <si>
    <t>{12929}</t>
  </si>
  <si>
    <t>第2915关</t>
  </si>
  <si>
    <t>{12930}</t>
  </si>
  <si>
    <t>第2916关</t>
  </si>
  <si>
    <t>{12931}</t>
  </si>
  <si>
    <t>第2917关</t>
  </si>
  <si>
    <t>{12932}</t>
  </si>
  <si>
    <t>第2918关</t>
  </si>
  <si>
    <t>{12933}</t>
  </si>
  <si>
    <t>第2919关</t>
  </si>
  <si>
    <t>{12934}</t>
  </si>
  <si>
    <t>第2920关</t>
  </si>
  <si>
    <t>{12935}</t>
  </si>
  <si>
    <t>第2921关</t>
  </si>
  <si>
    <t>{12936}</t>
  </si>
  <si>
    <t>第2922关</t>
  </si>
  <si>
    <t>{12937}</t>
  </si>
  <si>
    <t>第2923关</t>
  </si>
  <si>
    <t>{12938}</t>
  </si>
  <si>
    <t>第2924关</t>
  </si>
  <si>
    <t>{12939}</t>
  </si>
  <si>
    <t>第2925关</t>
  </si>
  <si>
    <t>{12940}</t>
  </si>
  <si>
    <t>第2926关</t>
  </si>
  <si>
    <t>{12941}</t>
  </si>
  <si>
    <t>第2927关</t>
  </si>
  <si>
    <t>{12942}</t>
  </si>
  <si>
    <t>第2928关</t>
  </si>
  <si>
    <t>{12943}</t>
  </si>
  <si>
    <t>第2929关</t>
  </si>
  <si>
    <t>{12944}</t>
  </si>
  <si>
    <t>第2930关</t>
  </si>
  <si>
    <t>{12945}</t>
  </si>
  <si>
    <t>第2931关</t>
  </si>
  <si>
    <t>{12946}</t>
  </si>
  <si>
    <t>第2932关</t>
  </si>
  <si>
    <t>{12947}</t>
  </si>
  <si>
    <t>第2933关</t>
  </si>
  <si>
    <t>{12948}</t>
  </si>
  <si>
    <t>第2934关</t>
  </si>
  <si>
    <t>{12949}</t>
  </si>
  <si>
    <t>第2935关</t>
  </si>
  <si>
    <t>{12950}</t>
  </si>
  <si>
    <t>第2936关</t>
  </si>
  <si>
    <t>{12951}</t>
  </si>
  <si>
    <t>第2937关</t>
  </si>
  <si>
    <t>{12952}</t>
  </si>
  <si>
    <t>第2938关</t>
  </si>
  <si>
    <t>{12953}</t>
  </si>
  <si>
    <t>第2939关</t>
  </si>
  <si>
    <t>{12954}</t>
  </si>
  <si>
    <t>第2940关</t>
  </si>
  <si>
    <t>{12955}</t>
  </si>
  <si>
    <t>第2941关</t>
  </si>
  <si>
    <t>{12956}</t>
  </si>
  <si>
    <t>第2942关</t>
  </si>
  <si>
    <t>{12957}</t>
  </si>
  <si>
    <t>第2943关</t>
  </si>
  <si>
    <t>{12958}</t>
  </si>
  <si>
    <t>第2944关</t>
  </si>
  <si>
    <t>{12959}</t>
  </si>
  <si>
    <t>第2945关</t>
  </si>
  <si>
    <t>{12960}</t>
  </si>
  <si>
    <t>第2946关</t>
  </si>
  <si>
    <t>{12961}</t>
  </si>
  <si>
    <t>第2947关</t>
  </si>
  <si>
    <t>{12962}</t>
  </si>
  <si>
    <t>第2948关</t>
  </si>
  <si>
    <t>{12963}</t>
  </si>
  <si>
    <t>第2949关</t>
  </si>
  <si>
    <t>{12964}</t>
  </si>
  <si>
    <t>第2950关</t>
  </si>
  <si>
    <t>{12965}</t>
  </si>
  <si>
    <t>第2951关</t>
  </si>
  <si>
    <t>{12966}</t>
  </si>
  <si>
    <t>第2952关</t>
  </si>
  <si>
    <t>{12967}</t>
  </si>
  <si>
    <t>第2953关</t>
  </si>
  <si>
    <t>{12968}</t>
  </si>
  <si>
    <t>第2954关</t>
  </si>
  <si>
    <t>{12969}</t>
  </si>
  <si>
    <t>第2955关</t>
  </si>
  <si>
    <t>{12970}</t>
  </si>
  <si>
    <t>第2956关</t>
  </si>
  <si>
    <t>{12971}</t>
  </si>
  <si>
    <t>第2957关</t>
  </si>
  <si>
    <t>{12972}</t>
  </si>
  <si>
    <t>第2958关</t>
  </si>
  <si>
    <t>{12973}</t>
  </si>
  <si>
    <t>第2959关</t>
  </si>
  <si>
    <t>{12974}</t>
  </si>
  <si>
    <t>第2960关</t>
  </si>
  <si>
    <t>{12975}</t>
  </si>
  <si>
    <t>第2961关</t>
  </si>
  <si>
    <t>{12976}</t>
  </si>
  <si>
    <t>第2962关</t>
  </si>
  <si>
    <t>{12977}</t>
  </si>
  <si>
    <t>第2963关</t>
  </si>
  <si>
    <t>{12978}</t>
  </si>
  <si>
    <t>第2964关</t>
  </si>
  <si>
    <t>{12979}</t>
  </si>
  <si>
    <t>第2965关</t>
  </si>
  <si>
    <t>{12980}</t>
  </si>
  <si>
    <t>第2966关</t>
  </si>
  <si>
    <t>{12981}</t>
  </si>
  <si>
    <t>第2967关</t>
  </si>
  <si>
    <t>{12982}</t>
  </si>
  <si>
    <t>第2968关</t>
  </si>
  <si>
    <t>{12983}</t>
  </si>
  <si>
    <t>第2969关</t>
  </si>
  <si>
    <t>{12984}</t>
  </si>
  <si>
    <t>第2970关</t>
  </si>
  <si>
    <t>{12985}</t>
  </si>
  <si>
    <t>第2971关</t>
  </si>
  <si>
    <t>{12986}</t>
  </si>
  <si>
    <t>第2972关</t>
  </si>
  <si>
    <t>{12987}</t>
  </si>
  <si>
    <t>第2973关</t>
  </si>
  <si>
    <t>{12988}</t>
  </si>
  <si>
    <t>第2974关</t>
  </si>
  <si>
    <t>{12989}</t>
  </si>
  <si>
    <t>第2975关</t>
  </si>
  <si>
    <t>{12990}</t>
  </si>
  <si>
    <t>第2976关</t>
  </si>
  <si>
    <t>{12991}</t>
  </si>
  <si>
    <t>第2977关</t>
  </si>
  <si>
    <t>{12992}</t>
  </si>
  <si>
    <t>第2978关</t>
  </si>
  <si>
    <t>{12993}</t>
  </si>
  <si>
    <t>第2979关</t>
  </si>
  <si>
    <t>{12994}</t>
  </si>
  <si>
    <t>第2980关</t>
  </si>
  <si>
    <t>{12995}</t>
  </si>
  <si>
    <t>第2981关</t>
  </si>
  <si>
    <t>{12996}</t>
  </si>
  <si>
    <t>第2982关</t>
  </si>
  <si>
    <t>{12997}</t>
  </si>
  <si>
    <t>第2983关</t>
  </si>
  <si>
    <t>{12998}</t>
  </si>
  <si>
    <t>第2984关</t>
  </si>
  <si>
    <t>{12999}</t>
  </si>
  <si>
    <t>第2985关</t>
  </si>
  <si>
    <t>{13000}</t>
  </si>
  <si>
    <t>第2986关</t>
  </si>
  <si>
    <t>{13001}</t>
  </si>
  <si>
    <t>第2987关</t>
  </si>
  <si>
    <t>{13002}</t>
  </si>
  <si>
    <t>第2988关</t>
  </si>
  <si>
    <t>{13003}</t>
  </si>
  <si>
    <t>第2989关</t>
  </si>
  <si>
    <t>{13004}</t>
  </si>
  <si>
    <t>第2990关</t>
  </si>
  <si>
    <t>{13005}</t>
  </si>
  <si>
    <t>第2991关</t>
  </si>
  <si>
    <t>{13006}</t>
  </si>
  <si>
    <t>第2992关</t>
  </si>
  <si>
    <t>{13007}</t>
  </si>
  <si>
    <t>第2993关</t>
  </si>
  <si>
    <t>{13008}</t>
  </si>
  <si>
    <t>第2994关</t>
  </si>
  <si>
    <t>{13009}</t>
  </si>
  <si>
    <t>第2995关</t>
  </si>
  <si>
    <t>{13010}</t>
  </si>
  <si>
    <t>第2996关</t>
  </si>
  <si>
    <t>{13011}</t>
  </si>
  <si>
    <t>第2997关</t>
  </si>
  <si>
    <t>{13012}</t>
  </si>
  <si>
    <t>第2998关</t>
  </si>
  <si>
    <t>{13013}</t>
  </si>
  <si>
    <t>第2999关</t>
  </si>
  <si>
    <t>{13014}</t>
  </si>
  <si>
    <t>第3000关</t>
  </si>
  <si>
    <t>{13015}</t>
  </si>
  <si>
    <t>第3001关</t>
  </si>
  <si>
    <t>{13016}</t>
  </si>
  <si>
    <t>第3002关</t>
  </si>
  <si>
    <t>{13017}</t>
  </si>
  <si>
    <t>第3003关</t>
  </si>
  <si>
    <t>{13018}</t>
  </si>
  <si>
    <t>第3004关</t>
  </si>
  <si>
    <t>{13019}</t>
  </si>
  <si>
    <t>第3005关</t>
  </si>
  <si>
    <t>{13020}</t>
  </si>
  <si>
    <t>第3006关</t>
  </si>
  <si>
    <t>{13021}</t>
  </si>
  <si>
    <t>第3007关</t>
  </si>
  <si>
    <t>{13022}</t>
  </si>
  <si>
    <t>第3008关</t>
  </si>
  <si>
    <t>{13023}</t>
  </si>
  <si>
    <t>第3009关</t>
  </si>
  <si>
    <t>{13024}</t>
  </si>
  <si>
    <t>第3010关</t>
  </si>
  <si>
    <t>{13025}</t>
  </si>
  <si>
    <t>第3011关</t>
  </si>
  <si>
    <t>{13026}</t>
  </si>
  <si>
    <t>第3012关</t>
  </si>
  <si>
    <t>{13027}</t>
  </si>
  <si>
    <t>第3013关</t>
  </si>
  <si>
    <t>{13028}</t>
  </si>
  <si>
    <t>第3014关</t>
  </si>
  <si>
    <t>{13029}</t>
  </si>
  <si>
    <t>第3015关</t>
  </si>
  <si>
    <t>{13030}</t>
  </si>
  <si>
    <t>第3016关</t>
  </si>
  <si>
    <t>{13031}</t>
  </si>
  <si>
    <t>第3017关</t>
  </si>
  <si>
    <t>{13032}</t>
  </si>
  <si>
    <t>第3018关</t>
  </si>
  <si>
    <t>{13033}</t>
  </si>
  <si>
    <t>第3019关</t>
  </si>
  <si>
    <t>{13034}</t>
  </si>
  <si>
    <t>第3020关</t>
  </si>
  <si>
    <t>{13035}</t>
  </si>
  <si>
    <t>第3021关</t>
  </si>
  <si>
    <t>{13036}</t>
  </si>
  <si>
    <t>第3022关</t>
  </si>
  <si>
    <t>{13037}</t>
  </si>
  <si>
    <t>第3023关</t>
  </si>
  <si>
    <t>{13038}</t>
  </si>
  <si>
    <t>第3024关</t>
  </si>
  <si>
    <t>{13039}</t>
  </si>
  <si>
    <t>第3025关</t>
  </si>
  <si>
    <t>{13040}</t>
  </si>
  <si>
    <t>第3026关</t>
  </si>
  <si>
    <t>{13041}</t>
  </si>
  <si>
    <t>第3027关</t>
  </si>
  <si>
    <t>{13042}</t>
  </si>
  <si>
    <t>第3028关</t>
  </si>
  <si>
    <t>{13043}</t>
  </si>
  <si>
    <t>第3029关</t>
  </si>
  <si>
    <t>{13044}</t>
  </si>
  <si>
    <t>第3030关</t>
  </si>
  <si>
    <t>{13045}</t>
  </si>
  <si>
    <t>第3031关</t>
  </si>
  <si>
    <t>{13046}</t>
  </si>
  <si>
    <t>第3032关</t>
  </si>
  <si>
    <t>{13047}</t>
  </si>
  <si>
    <t>第3033关</t>
  </si>
  <si>
    <t>{13048}</t>
  </si>
  <si>
    <t>第3034关</t>
  </si>
  <si>
    <t>{13049}</t>
  </si>
  <si>
    <t>第3035关</t>
  </si>
  <si>
    <t>{13050}</t>
  </si>
  <si>
    <t>第3036关</t>
  </si>
  <si>
    <t>{13051}</t>
  </si>
  <si>
    <t>第3037关</t>
  </si>
  <si>
    <t>{13052}</t>
  </si>
  <si>
    <t>第3038关</t>
  </si>
  <si>
    <t>{13053}</t>
  </si>
  <si>
    <t>第3039关</t>
  </si>
  <si>
    <t>{13054}</t>
  </si>
  <si>
    <t>第3040关</t>
  </si>
  <si>
    <t>{13055}</t>
  </si>
  <si>
    <t>第3041关</t>
  </si>
  <si>
    <t>{13056}</t>
  </si>
  <si>
    <t>第3042关</t>
  </si>
  <si>
    <t>{13057}</t>
  </si>
  <si>
    <t>第3043关</t>
  </si>
  <si>
    <t>{13058}</t>
  </si>
  <si>
    <t>第3044关</t>
  </si>
  <si>
    <t>{13059}</t>
  </si>
  <si>
    <t>第3045关</t>
  </si>
  <si>
    <t>{13060}</t>
  </si>
  <si>
    <t>第3046关</t>
  </si>
  <si>
    <t>{13061}</t>
  </si>
  <si>
    <t>第3047关</t>
  </si>
  <si>
    <t>{13062}</t>
  </si>
  <si>
    <t>第3048关</t>
  </si>
  <si>
    <t>{13063}</t>
  </si>
  <si>
    <t>第3049关</t>
  </si>
  <si>
    <t>{13064}</t>
  </si>
  <si>
    <t>第3050关</t>
  </si>
  <si>
    <t>{13065}</t>
  </si>
  <si>
    <t>第3051关</t>
  </si>
  <si>
    <t>{13066}</t>
  </si>
  <si>
    <t>第3052关</t>
  </si>
  <si>
    <t>{13067}</t>
  </si>
  <si>
    <t>第3053关</t>
  </si>
  <si>
    <t>{13068}</t>
  </si>
  <si>
    <t>第3054关</t>
  </si>
  <si>
    <t>{13069}</t>
  </si>
  <si>
    <t>第3055关</t>
  </si>
  <si>
    <t>{13070}</t>
  </si>
  <si>
    <t>第3056关</t>
  </si>
  <si>
    <t>{13071}</t>
  </si>
  <si>
    <t>第3057关</t>
  </si>
  <si>
    <t>{13072}</t>
  </si>
  <si>
    <t>第3058关</t>
  </si>
  <si>
    <t>{13073}</t>
  </si>
  <si>
    <t>第3059关</t>
  </si>
  <si>
    <t>{13074}</t>
  </si>
  <si>
    <t>第3060关</t>
  </si>
  <si>
    <t>{13075}</t>
  </si>
  <si>
    <t>第3061关</t>
  </si>
  <si>
    <t>{13076}</t>
  </si>
  <si>
    <t>第3062关</t>
  </si>
  <si>
    <t>{13077}</t>
  </si>
  <si>
    <t>第3063关</t>
  </si>
  <si>
    <t>{13078}</t>
  </si>
  <si>
    <t>第3064关</t>
  </si>
  <si>
    <t>{13079}</t>
  </si>
  <si>
    <t>第3065关</t>
  </si>
  <si>
    <t>{13080}</t>
  </si>
  <si>
    <t>第3066关</t>
  </si>
  <si>
    <t>{13081}</t>
  </si>
  <si>
    <t>第3067关</t>
  </si>
  <si>
    <t>{13082}</t>
  </si>
  <si>
    <t>第3068关</t>
  </si>
  <si>
    <t>{13083}</t>
  </si>
  <si>
    <t>第3069关</t>
  </si>
  <si>
    <t>{13084}</t>
  </si>
  <si>
    <t>第3070关</t>
  </si>
  <si>
    <t>{13085}</t>
  </si>
  <si>
    <t>第3071关</t>
  </si>
  <si>
    <t>{13086}</t>
  </si>
  <si>
    <t>第3072关</t>
  </si>
  <si>
    <t>{13087}</t>
  </si>
  <si>
    <t>第3073关</t>
  </si>
  <si>
    <t>{13088}</t>
  </si>
  <si>
    <t>第3074关</t>
  </si>
  <si>
    <t>{13089}</t>
  </si>
  <si>
    <t>第3075关</t>
  </si>
  <si>
    <t>{13090}</t>
  </si>
  <si>
    <t>第3076关</t>
  </si>
  <si>
    <t>{13091}</t>
  </si>
  <si>
    <t>第3077关</t>
  </si>
  <si>
    <t>{13092}</t>
  </si>
  <si>
    <t>第3078关</t>
  </si>
  <si>
    <t>{13093}</t>
  </si>
  <si>
    <t>第3079关</t>
  </si>
  <si>
    <t>{13094}</t>
  </si>
  <si>
    <t>第3080关</t>
  </si>
  <si>
    <t>{13095}</t>
  </si>
  <si>
    <t>第3081关</t>
  </si>
  <si>
    <t>{13096}</t>
  </si>
  <si>
    <t>第3082关</t>
  </si>
  <si>
    <t>{13097}</t>
  </si>
  <si>
    <t>第3083关</t>
  </si>
  <si>
    <t>{13098}</t>
  </si>
  <si>
    <t>第3084关</t>
  </si>
  <si>
    <t>{13099}</t>
  </si>
  <si>
    <t>第3085关</t>
  </si>
  <si>
    <t>{13100}</t>
  </si>
  <si>
    <t>第3086关</t>
  </si>
  <si>
    <t>{13101}</t>
  </si>
  <si>
    <t>第3087关</t>
  </si>
  <si>
    <t>{13102}</t>
  </si>
  <si>
    <t>第3088关</t>
  </si>
  <si>
    <t>{13103}</t>
  </si>
  <si>
    <t>第3089关</t>
  </si>
  <si>
    <t>{13104}</t>
  </si>
  <si>
    <t>第3090关</t>
  </si>
  <si>
    <t>{13105}</t>
  </si>
  <si>
    <t>第3091关</t>
  </si>
  <si>
    <t>{13106}</t>
  </si>
  <si>
    <t>第3092关</t>
  </si>
  <si>
    <t>{13107}</t>
  </si>
  <si>
    <t>第3093关</t>
  </si>
  <si>
    <t>{13108}</t>
  </si>
  <si>
    <t>第3094关</t>
  </si>
  <si>
    <t>{13109}</t>
  </si>
  <si>
    <t>第3095关</t>
  </si>
  <si>
    <t>{13110}</t>
  </si>
  <si>
    <t>第3096关</t>
  </si>
  <si>
    <t>{13111}</t>
  </si>
  <si>
    <t>第3097关</t>
  </si>
  <si>
    <t>{13112}</t>
  </si>
  <si>
    <t>第3098关</t>
  </si>
  <si>
    <t>{13113}</t>
  </si>
  <si>
    <t>第3099关</t>
  </si>
  <si>
    <t>{13114}</t>
  </si>
  <si>
    <t>第3100关</t>
  </si>
  <si>
    <t>{13115}</t>
  </si>
  <si>
    <t>第3101关</t>
  </si>
  <si>
    <t>{13116}</t>
  </si>
  <si>
    <t>第3102关</t>
  </si>
  <si>
    <t>{13117}</t>
  </si>
  <si>
    <t>第3103关</t>
  </si>
  <si>
    <t>{13118}</t>
  </si>
  <si>
    <t>第3104关</t>
  </si>
  <si>
    <t>{13119}</t>
  </si>
  <si>
    <t>第3105关</t>
  </si>
  <si>
    <t>{13120}</t>
  </si>
  <si>
    <t>第3106关</t>
  </si>
  <si>
    <t>{13121}</t>
  </si>
  <si>
    <t>第3107关</t>
  </si>
  <si>
    <t>{13122}</t>
  </si>
  <si>
    <t>第3108关</t>
  </si>
  <si>
    <t>{13123}</t>
  </si>
  <si>
    <t>第3109关</t>
  </si>
  <si>
    <t>{13124}</t>
  </si>
  <si>
    <t>第3110关</t>
  </si>
  <si>
    <t>{13125}</t>
  </si>
  <si>
    <t>第3111关</t>
  </si>
  <si>
    <t>{13126}</t>
  </si>
  <si>
    <t>第3112关</t>
  </si>
  <si>
    <t>{13127}</t>
  </si>
  <si>
    <t>第3113关</t>
  </si>
  <si>
    <t>{13128}</t>
  </si>
  <si>
    <t>第3114关</t>
  </si>
  <si>
    <t>{13129}</t>
  </si>
  <si>
    <t>第3115关</t>
  </si>
  <si>
    <t>{13130}</t>
  </si>
  <si>
    <t>第3116关</t>
  </si>
  <si>
    <t>{13131}</t>
  </si>
  <si>
    <t>第3117关</t>
  </si>
  <si>
    <t>{13132}</t>
  </si>
  <si>
    <t>第3118关</t>
  </si>
  <si>
    <t>{13133}</t>
  </si>
  <si>
    <t>第3119关</t>
  </si>
  <si>
    <t>{13134}</t>
  </si>
  <si>
    <t>第3120关</t>
  </si>
  <si>
    <t>{13135}</t>
  </si>
  <si>
    <t>第3121关</t>
  </si>
  <si>
    <t>{13136}</t>
  </si>
  <si>
    <t>第3122关</t>
  </si>
  <si>
    <t>{13137}</t>
  </si>
  <si>
    <t>第3123关</t>
  </si>
  <si>
    <t>{13138}</t>
  </si>
  <si>
    <t>第3124关</t>
  </si>
  <si>
    <t>{13139}</t>
  </si>
  <si>
    <t>第3125关</t>
  </si>
  <si>
    <t>{13140}</t>
  </si>
  <si>
    <t>第3126关</t>
  </si>
  <si>
    <t>{13141}</t>
  </si>
  <si>
    <t>第3127关</t>
  </si>
  <si>
    <t>{13142}</t>
  </si>
  <si>
    <t>第3128关</t>
  </si>
  <si>
    <t>{13143}</t>
  </si>
  <si>
    <t>第3129关</t>
  </si>
  <si>
    <t>{13144}</t>
  </si>
  <si>
    <t>第3130关</t>
  </si>
  <si>
    <t>{13145}</t>
  </si>
  <si>
    <t>第3131关</t>
  </si>
  <si>
    <t>{13146}</t>
  </si>
  <si>
    <t>第3132关</t>
  </si>
  <si>
    <t>{13147}</t>
  </si>
  <si>
    <t>第3133关</t>
  </si>
  <si>
    <t>{13148}</t>
  </si>
  <si>
    <t>第3134关</t>
  </si>
  <si>
    <t>{13149}</t>
  </si>
  <si>
    <t>第3135关</t>
  </si>
  <si>
    <t>{13150}</t>
  </si>
  <si>
    <t>第3136关</t>
  </si>
  <si>
    <t>{13151}</t>
  </si>
  <si>
    <t>第3137关</t>
  </si>
  <si>
    <t>{13152}</t>
  </si>
  <si>
    <t>第3138关</t>
  </si>
  <si>
    <t>{13153}</t>
  </si>
  <si>
    <t>第3139关</t>
  </si>
  <si>
    <t>{13154}</t>
  </si>
  <si>
    <t>第3140关</t>
  </si>
  <si>
    <t>{13155}</t>
  </si>
  <si>
    <t>第3141关</t>
  </si>
  <si>
    <t>{13156}</t>
  </si>
  <si>
    <t>第3142关</t>
  </si>
  <si>
    <t>{13157}</t>
  </si>
  <si>
    <t>第3143关</t>
  </si>
  <si>
    <t>{13158}</t>
  </si>
  <si>
    <t>第3144关</t>
  </si>
  <si>
    <t>{13159}</t>
  </si>
  <si>
    <t>第3145关</t>
  </si>
  <si>
    <t>{13160}</t>
  </si>
  <si>
    <t>第3146关</t>
  </si>
  <si>
    <t>{13161}</t>
  </si>
  <si>
    <t>第3147关</t>
  </si>
  <si>
    <t>{13162}</t>
  </si>
  <si>
    <t>第3148关</t>
  </si>
  <si>
    <t>{13163}</t>
  </si>
  <si>
    <t>第3149关</t>
  </si>
  <si>
    <t>{13164}</t>
  </si>
  <si>
    <t>第3150关</t>
  </si>
  <si>
    <t>{13165}</t>
  </si>
  <si>
    <t>第3151关</t>
  </si>
  <si>
    <t>{13166}</t>
  </si>
  <si>
    <t>第3152关</t>
  </si>
  <si>
    <t>{13167}</t>
  </si>
  <si>
    <t>第3153关</t>
  </si>
  <si>
    <t>{13168}</t>
  </si>
  <si>
    <t>第3154关</t>
  </si>
  <si>
    <t>{13169}</t>
  </si>
  <si>
    <t>第3155关</t>
  </si>
  <si>
    <t>{13170}</t>
  </si>
  <si>
    <t>第3156关</t>
  </si>
  <si>
    <t>{13171}</t>
  </si>
  <si>
    <t>第3157关</t>
  </si>
  <si>
    <t>{13172}</t>
  </si>
  <si>
    <t>第3158关</t>
  </si>
  <si>
    <t>{13173}</t>
  </si>
  <si>
    <t>第3159关</t>
  </si>
  <si>
    <t>{13174}</t>
  </si>
  <si>
    <t>第3160关</t>
  </si>
  <si>
    <t>{13175}</t>
  </si>
  <si>
    <t>第3161关</t>
  </si>
  <si>
    <t>{13176}</t>
  </si>
  <si>
    <t>第3162关</t>
  </si>
  <si>
    <t>{13177}</t>
  </si>
  <si>
    <t>第3163关</t>
  </si>
  <si>
    <t>{13178}</t>
  </si>
  <si>
    <t>第3164关</t>
  </si>
  <si>
    <t>{13179}</t>
  </si>
  <si>
    <t>第3165关</t>
  </si>
  <si>
    <t>{13180}</t>
  </si>
  <si>
    <t>第3166关</t>
  </si>
  <si>
    <t>{13181}</t>
  </si>
  <si>
    <t>第3167关</t>
  </si>
  <si>
    <t>{13182}</t>
  </si>
  <si>
    <t>第3168关</t>
  </si>
  <si>
    <t>{13183}</t>
  </si>
  <si>
    <t>第3169关</t>
  </si>
  <si>
    <t>{13184}</t>
  </si>
  <si>
    <t>第3170关</t>
  </si>
  <si>
    <t>{13185}</t>
  </si>
  <si>
    <t>第3171关</t>
  </si>
  <si>
    <t>{13186}</t>
  </si>
  <si>
    <t>第3172关</t>
  </si>
  <si>
    <t>{13187}</t>
  </si>
  <si>
    <t>第3173关</t>
  </si>
  <si>
    <t>{13188}</t>
  </si>
  <si>
    <t>第3174关</t>
  </si>
  <si>
    <t>{13189}</t>
  </si>
  <si>
    <t>第3175关</t>
  </si>
  <si>
    <t>{13190}</t>
  </si>
  <si>
    <t>第3176关</t>
  </si>
  <si>
    <t>{13191}</t>
  </si>
  <si>
    <t>第3177关</t>
  </si>
  <si>
    <t>{13192}</t>
  </si>
  <si>
    <t>第3178关</t>
  </si>
  <si>
    <t>{13193}</t>
  </si>
  <si>
    <t>第3179关</t>
  </si>
  <si>
    <t>{13194}</t>
  </si>
  <si>
    <t>第3180关</t>
  </si>
  <si>
    <t>{13195}</t>
  </si>
  <si>
    <t>第3181关</t>
  </si>
  <si>
    <t>{13196}</t>
  </si>
  <si>
    <t>第3182关</t>
  </si>
  <si>
    <t>{13197}</t>
  </si>
  <si>
    <t>第3183关</t>
  </si>
  <si>
    <t>{13198}</t>
  </si>
  <si>
    <t>第3184关</t>
  </si>
  <si>
    <t>{13199}</t>
  </si>
  <si>
    <t>第3185关</t>
  </si>
  <si>
    <t>{13200}</t>
  </si>
  <si>
    <t>第3186关</t>
  </si>
  <si>
    <t>{13201}</t>
  </si>
  <si>
    <t>第3187关</t>
  </si>
  <si>
    <t>{13202}</t>
  </si>
  <si>
    <t>第3188关</t>
  </si>
  <si>
    <t>{13203}</t>
  </si>
  <si>
    <t>第3189关</t>
  </si>
  <si>
    <t>{13204}</t>
  </si>
  <si>
    <t>第3190关</t>
  </si>
  <si>
    <t>{13205}</t>
  </si>
  <si>
    <t>第3191关</t>
  </si>
  <si>
    <t>{13206}</t>
  </si>
  <si>
    <t>第3192关</t>
  </si>
  <si>
    <t>{13207}</t>
  </si>
  <si>
    <t>第3193关</t>
  </si>
  <si>
    <t>{13208}</t>
  </si>
  <si>
    <t>第3194关</t>
  </si>
  <si>
    <t>{13209}</t>
  </si>
  <si>
    <t>第3195关</t>
  </si>
  <si>
    <t>{13210}</t>
  </si>
  <si>
    <t>第3196关</t>
  </si>
  <si>
    <t>{13211}</t>
  </si>
  <si>
    <t>第3197关</t>
  </si>
  <si>
    <t>{13212}</t>
  </si>
  <si>
    <t>第3198关</t>
  </si>
  <si>
    <t>{13213}</t>
  </si>
  <si>
    <t>第3199关</t>
  </si>
  <si>
    <t>{13214}</t>
  </si>
  <si>
    <t>第3200关</t>
  </si>
  <si>
    <t>{13215}</t>
  </si>
  <si>
    <t>第3201关</t>
  </si>
  <si>
    <t>{13216}</t>
  </si>
  <si>
    <t>第3202关</t>
  </si>
  <si>
    <t>{13217}</t>
  </si>
  <si>
    <t>第3203关</t>
  </si>
  <si>
    <t>{13218}</t>
  </si>
  <si>
    <t>第3204关</t>
  </si>
  <si>
    <t>{13219}</t>
  </si>
  <si>
    <t>第3205关</t>
  </si>
  <si>
    <t>{13220}</t>
  </si>
  <si>
    <t>第3206关</t>
  </si>
  <si>
    <t>{13221}</t>
  </si>
  <si>
    <t>第3207关</t>
  </si>
  <si>
    <t>{13222}</t>
  </si>
  <si>
    <t>第3208关</t>
  </si>
  <si>
    <t>{13223}</t>
  </si>
  <si>
    <t>第3209关</t>
  </si>
  <si>
    <t>{13224}</t>
  </si>
  <si>
    <t>第3210关</t>
  </si>
  <si>
    <t>{13225}</t>
  </si>
  <si>
    <t>第3211关</t>
  </si>
  <si>
    <t>{13226}</t>
  </si>
  <si>
    <t>第3212关</t>
  </si>
  <si>
    <t>{13227}</t>
  </si>
  <si>
    <t>第3213关</t>
  </si>
  <si>
    <t>{13228}</t>
  </si>
  <si>
    <t>第3214关</t>
  </si>
  <si>
    <t>{13229}</t>
  </si>
  <si>
    <t>第3215关</t>
  </si>
  <si>
    <t>{13230}</t>
  </si>
  <si>
    <t>第3216关</t>
  </si>
  <si>
    <t>{13231}</t>
  </si>
  <si>
    <t>第3217关</t>
  </si>
  <si>
    <t>{13232}</t>
  </si>
  <si>
    <t>第3218关</t>
  </si>
  <si>
    <t>{13233}</t>
  </si>
  <si>
    <t>第3219关</t>
  </si>
  <si>
    <t>{13234}</t>
  </si>
  <si>
    <t>第3220关</t>
  </si>
  <si>
    <t>{13235}</t>
  </si>
  <si>
    <t>第3221关</t>
  </si>
  <si>
    <t>{13236}</t>
  </si>
  <si>
    <t>第3222关</t>
  </si>
  <si>
    <t>{13237}</t>
  </si>
  <si>
    <t>第3223关</t>
  </si>
  <si>
    <t>{13238}</t>
  </si>
  <si>
    <t>第3224关</t>
  </si>
  <si>
    <t>{13239}</t>
  </si>
  <si>
    <t>第3225关</t>
  </si>
  <si>
    <t>{13240}</t>
  </si>
  <si>
    <t>第3226关</t>
  </si>
  <si>
    <t>{13241}</t>
  </si>
  <si>
    <t>第3227关</t>
  </si>
  <si>
    <t>{13242}</t>
  </si>
  <si>
    <t>第3228关</t>
  </si>
  <si>
    <t>{13243}</t>
  </si>
  <si>
    <t>第3229关</t>
  </si>
  <si>
    <t>{13244}</t>
  </si>
  <si>
    <t>第3230关</t>
  </si>
  <si>
    <t>{13245}</t>
  </si>
  <si>
    <t>第3231关</t>
  </si>
  <si>
    <t>{13246}</t>
  </si>
  <si>
    <t>第3232关</t>
  </si>
  <si>
    <t>{13247}</t>
  </si>
  <si>
    <t>第3233关</t>
  </si>
  <si>
    <t>{13248}</t>
  </si>
  <si>
    <t>第3234关</t>
  </si>
  <si>
    <t>{13249}</t>
  </si>
  <si>
    <t>第3235关</t>
  </si>
  <si>
    <t>{13250}</t>
  </si>
  <si>
    <t>第3236关</t>
  </si>
  <si>
    <t>{13251}</t>
  </si>
  <si>
    <t>第3237关</t>
  </si>
  <si>
    <t>{13252}</t>
  </si>
  <si>
    <t>第3238关</t>
  </si>
  <si>
    <t>{13253}</t>
  </si>
  <si>
    <t>第3239关</t>
  </si>
  <si>
    <t>{13254}</t>
  </si>
  <si>
    <t>第3240关</t>
  </si>
  <si>
    <t>{13255}</t>
  </si>
  <si>
    <t>第3241关</t>
  </si>
  <si>
    <t>{13256}</t>
  </si>
  <si>
    <t>第3242关</t>
  </si>
  <si>
    <t>{13257}</t>
  </si>
  <si>
    <t>第3243关</t>
  </si>
  <si>
    <t>{13258}</t>
  </si>
  <si>
    <t>第3244关</t>
  </si>
  <si>
    <t>{13259}</t>
  </si>
  <si>
    <t>第3245关</t>
  </si>
  <si>
    <t>{13260}</t>
  </si>
  <si>
    <t>第3246关</t>
  </si>
  <si>
    <t>{13261}</t>
  </si>
  <si>
    <t>第3247关</t>
  </si>
  <si>
    <t>{13262}</t>
  </si>
  <si>
    <t>第3248关</t>
  </si>
  <si>
    <t>{13263}</t>
  </si>
  <si>
    <t>第3249关</t>
  </si>
  <si>
    <t>{13264}</t>
  </si>
  <si>
    <t>第3250关</t>
  </si>
  <si>
    <t>{13265}</t>
  </si>
  <si>
    <t>第3251关</t>
  </si>
  <si>
    <t>{13266}</t>
  </si>
  <si>
    <t>第3252关</t>
  </si>
  <si>
    <t>{13267}</t>
  </si>
  <si>
    <t>第3253关</t>
  </si>
  <si>
    <t>{13268}</t>
  </si>
  <si>
    <t>第3254关</t>
  </si>
  <si>
    <t>{13269}</t>
  </si>
  <si>
    <t>第3255关</t>
  </si>
  <si>
    <t>{13270}</t>
  </si>
  <si>
    <t>第3256关</t>
  </si>
  <si>
    <t>{13271}</t>
  </si>
  <si>
    <t>第3257关</t>
  </si>
  <si>
    <t>{13272}</t>
  </si>
  <si>
    <t>第3258关</t>
  </si>
  <si>
    <t>{13273}</t>
  </si>
  <si>
    <t>第3259关</t>
  </si>
  <si>
    <t>{13274}</t>
  </si>
  <si>
    <t>第3260关</t>
  </si>
  <si>
    <t>{13275}</t>
  </si>
  <si>
    <t>第3261关</t>
  </si>
  <si>
    <t>{13276}</t>
  </si>
  <si>
    <t>第3262关</t>
  </si>
  <si>
    <t>{13277}</t>
  </si>
  <si>
    <t>第3263关</t>
  </si>
  <si>
    <t>{13278}</t>
  </si>
  <si>
    <t>第3264关</t>
  </si>
  <si>
    <t>{13279}</t>
  </si>
  <si>
    <t>第3265关</t>
  </si>
  <si>
    <t>{13280}</t>
  </si>
  <si>
    <t>第3266关</t>
  </si>
  <si>
    <t>{13281}</t>
  </si>
  <si>
    <t>第3267关</t>
  </si>
  <si>
    <t>{13282}</t>
  </si>
  <si>
    <t>第3268关</t>
  </si>
  <si>
    <t>{13283}</t>
  </si>
  <si>
    <t>第3269关</t>
  </si>
  <si>
    <t>{13284}</t>
  </si>
  <si>
    <t>第3270关</t>
  </si>
  <si>
    <t>{13285}</t>
  </si>
  <si>
    <t>第3271关</t>
  </si>
  <si>
    <t>{13286}</t>
  </si>
  <si>
    <t>第3272关</t>
  </si>
  <si>
    <t>{13287}</t>
  </si>
  <si>
    <t>第3273关</t>
  </si>
  <si>
    <t>{13288}</t>
  </si>
  <si>
    <t>第3274关</t>
  </si>
  <si>
    <t>{13289}</t>
  </si>
  <si>
    <t>第3275关</t>
  </si>
  <si>
    <t>{13290}</t>
  </si>
  <si>
    <t>第3276关</t>
  </si>
  <si>
    <t>{13291}</t>
  </si>
  <si>
    <t>第3277关</t>
  </si>
  <si>
    <t>{13292}</t>
  </si>
  <si>
    <t>第3278关</t>
  </si>
  <si>
    <t>{13293}</t>
  </si>
  <si>
    <t>第3279关</t>
  </si>
  <si>
    <t>{13294}</t>
  </si>
  <si>
    <t>第3280关</t>
  </si>
  <si>
    <t>{13295}</t>
  </si>
  <si>
    <t>第3281关</t>
  </si>
  <si>
    <t>{13296}</t>
  </si>
  <si>
    <t>第3282关</t>
  </si>
  <si>
    <t>{13297}</t>
  </si>
  <si>
    <t>第3283关</t>
  </si>
  <si>
    <t>{13298}</t>
  </si>
  <si>
    <t>第3284关</t>
  </si>
  <si>
    <t>{13299}</t>
  </si>
  <si>
    <t>第3285关</t>
  </si>
  <si>
    <t>{13300}</t>
  </si>
  <si>
    <t>第3286关</t>
  </si>
  <si>
    <t>{13301}</t>
  </si>
  <si>
    <t>第3287关</t>
  </si>
  <si>
    <t>{13302}</t>
  </si>
  <si>
    <t>第3288关</t>
  </si>
  <si>
    <t>{13303}</t>
  </si>
  <si>
    <t>第3289关</t>
  </si>
  <si>
    <t>{13304}</t>
  </si>
  <si>
    <t>第3290关</t>
  </si>
  <si>
    <t>{13305}</t>
  </si>
  <si>
    <t>第3291关</t>
  </si>
  <si>
    <t>{13306}</t>
  </si>
  <si>
    <t>第3292关</t>
  </si>
  <si>
    <t>{13307}</t>
  </si>
  <si>
    <t>第3293关</t>
  </si>
  <si>
    <t>{13308}</t>
  </si>
  <si>
    <t>第3294关</t>
  </si>
  <si>
    <t>{13309}</t>
  </si>
  <si>
    <t>第3295关</t>
  </si>
  <si>
    <t>{13310}</t>
  </si>
  <si>
    <t>第3296关</t>
  </si>
  <si>
    <t>{13311}</t>
  </si>
  <si>
    <t>第3297关</t>
  </si>
  <si>
    <t>{13312}</t>
  </si>
  <si>
    <t>第3298关</t>
  </si>
  <si>
    <t>{13313}</t>
  </si>
  <si>
    <t>第3299关</t>
  </si>
  <si>
    <t>{13314}</t>
  </si>
  <si>
    <t>第3300关</t>
  </si>
  <si>
    <t>{13315}</t>
  </si>
  <si>
    <t>第3301关</t>
  </si>
  <si>
    <t>{13316}</t>
  </si>
  <si>
    <t>第3302关</t>
  </si>
  <si>
    <t>{13317}</t>
  </si>
  <si>
    <t>第3303关</t>
  </si>
  <si>
    <t>{13318}</t>
  </si>
  <si>
    <t>第3304关</t>
  </si>
  <si>
    <t>{13319}</t>
  </si>
  <si>
    <t>第3305关</t>
  </si>
  <si>
    <t>{13320}</t>
  </si>
  <si>
    <t>第3306关</t>
  </si>
  <si>
    <t>{13321}</t>
  </si>
  <si>
    <t>第3307关</t>
  </si>
  <si>
    <t>{13322}</t>
  </si>
  <si>
    <t>第3308关</t>
  </si>
  <si>
    <t>{13323}</t>
  </si>
  <si>
    <t>第3309关</t>
  </si>
  <si>
    <t>{13324}</t>
  </si>
  <si>
    <t>第3310关</t>
  </si>
  <si>
    <t>{13325}</t>
  </si>
  <si>
    <t>第3311关</t>
  </si>
  <si>
    <t>{13326}</t>
  </si>
  <si>
    <t>第3312关</t>
  </si>
  <si>
    <t>{13327}</t>
  </si>
  <si>
    <t>第3313关</t>
  </si>
  <si>
    <t>{13328}</t>
  </si>
  <si>
    <t>第3314关</t>
  </si>
  <si>
    <t>{13329}</t>
  </si>
  <si>
    <t>第3315关</t>
  </si>
  <si>
    <t>{13330}</t>
  </si>
  <si>
    <t>第3316关</t>
  </si>
  <si>
    <t>{13331}</t>
  </si>
  <si>
    <t>第3317关</t>
  </si>
  <si>
    <t>{13332}</t>
  </si>
  <si>
    <t>第3318关</t>
  </si>
  <si>
    <t>{13333}</t>
  </si>
  <si>
    <t>第3319关</t>
  </si>
  <si>
    <t>{13334}</t>
  </si>
  <si>
    <t>第3320关</t>
  </si>
  <si>
    <t>{13335}</t>
  </si>
  <si>
    <t>第3321关</t>
  </si>
  <si>
    <t>{13336}</t>
  </si>
  <si>
    <t>第3322关</t>
  </si>
  <si>
    <t>{13337}</t>
  </si>
  <si>
    <t>第3323关</t>
  </si>
  <si>
    <t>{13338}</t>
  </si>
  <si>
    <t>第3324关</t>
  </si>
  <si>
    <t>{13339}</t>
  </si>
  <si>
    <t>第3325关</t>
  </si>
  <si>
    <t>{13340}</t>
  </si>
  <si>
    <t>第3326关</t>
  </si>
  <si>
    <t>{13341}</t>
  </si>
  <si>
    <t>第3327关</t>
  </si>
  <si>
    <t>{13342}</t>
  </si>
  <si>
    <t>第3328关</t>
  </si>
  <si>
    <t>{13343}</t>
  </si>
  <si>
    <t>第3329关</t>
  </si>
  <si>
    <t>{13344}</t>
  </si>
  <si>
    <t>第3330关</t>
  </si>
  <si>
    <t>{13345}</t>
  </si>
  <si>
    <t>第3331关</t>
  </si>
  <si>
    <t>{13346}</t>
  </si>
  <si>
    <t>第3332关</t>
  </si>
  <si>
    <t>{13347}</t>
  </si>
  <si>
    <t>第3333关</t>
  </si>
  <si>
    <t>{13348}</t>
  </si>
  <si>
    <t>第3334关</t>
  </si>
  <si>
    <t>{13349}</t>
  </si>
  <si>
    <t>第3335关</t>
  </si>
  <si>
    <t>{13350}</t>
  </si>
  <si>
    <t>第3336关</t>
  </si>
  <si>
    <t>{13351}</t>
  </si>
  <si>
    <t>第3337关</t>
  </si>
  <si>
    <t>{13352}</t>
  </si>
  <si>
    <t>第3338关</t>
  </si>
  <si>
    <t>{13353}</t>
  </si>
  <si>
    <t>第3339关</t>
  </si>
  <si>
    <t>{13354}</t>
  </si>
  <si>
    <t>第3340关</t>
  </si>
  <si>
    <t>{13355}</t>
  </si>
  <si>
    <t>第3341关</t>
  </si>
  <si>
    <t>{13356}</t>
  </si>
  <si>
    <t>第3342关</t>
  </si>
  <si>
    <t>{13357}</t>
  </si>
  <si>
    <t>第3343关</t>
  </si>
  <si>
    <t>{13358}</t>
  </si>
  <si>
    <t>第3344关</t>
  </si>
  <si>
    <t>{13359}</t>
  </si>
  <si>
    <t>第3345关</t>
  </si>
  <si>
    <t>{13360}</t>
  </si>
  <si>
    <t>第3346关</t>
  </si>
  <si>
    <t>{13361}</t>
  </si>
  <si>
    <t>第3347关</t>
  </si>
  <si>
    <t>{13362}</t>
  </si>
  <si>
    <t>第3348关</t>
  </si>
  <si>
    <t>{13363}</t>
  </si>
  <si>
    <t>第3349关</t>
  </si>
  <si>
    <t>{13364}</t>
  </si>
  <si>
    <t>第3350关</t>
  </si>
  <si>
    <t>{13365}</t>
  </si>
  <si>
    <t>第3351关</t>
  </si>
  <si>
    <t>{13366}</t>
  </si>
  <si>
    <t>第3352关</t>
  </si>
  <si>
    <t>{13367}</t>
  </si>
  <si>
    <t>第3353关</t>
  </si>
  <si>
    <t>{13368}</t>
  </si>
  <si>
    <t>第3354关</t>
  </si>
  <si>
    <t>{13369}</t>
  </si>
  <si>
    <t>第3355关</t>
  </si>
  <si>
    <t>{13370}</t>
  </si>
  <si>
    <t>第3356关</t>
  </si>
  <si>
    <t>{13371}</t>
  </si>
  <si>
    <t>第3357关</t>
  </si>
  <si>
    <t>{13372}</t>
  </si>
  <si>
    <t>第3358关</t>
  </si>
  <si>
    <t>{13373}</t>
  </si>
  <si>
    <t>第3359关</t>
  </si>
  <si>
    <t>{13374}</t>
  </si>
  <si>
    <t>第3360关</t>
  </si>
  <si>
    <t>{13375}</t>
  </si>
  <si>
    <t>第3361关</t>
  </si>
  <si>
    <t>{13376}</t>
  </si>
  <si>
    <t>第3362关</t>
  </si>
  <si>
    <t>{13377}</t>
  </si>
  <si>
    <t>第3363关</t>
  </si>
  <si>
    <t>{13378}</t>
  </si>
  <si>
    <t>第3364关</t>
  </si>
  <si>
    <t>{13379}</t>
  </si>
  <si>
    <t>第3365关</t>
  </si>
  <si>
    <t>{13380}</t>
  </si>
  <si>
    <t>第3366关</t>
  </si>
  <si>
    <t>{13381}</t>
  </si>
  <si>
    <t>第3367关</t>
  </si>
  <si>
    <t>{13382}</t>
  </si>
  <si>
    <t>第3368关</t>
  </si>
  <si>
    <t>{13383}</t>
  </si>
  <si>
    <t>第3369关</t>
  </si>
  <si>
    <t>{13384}</t>
  </si>
  <si>
    <t>第3370关</t>
  </si>
  <si>
    <t>{13385}</t>
  </si>
  <si>
    <t>第3371关</t>
  </si>
  <si>
    <t>{13386}</t>
  </si>
  <si>
    <t>第3372关</t>
  </si>
  <si>
    <t>{13387}</t>
  </si>
  <si>
    <t>第3373关</t>
  </si>
  <si>
    <t>{13388}</t>
  </si>
  <si>
    <t>第3374关</t>
  </si>
  <si>
    <t>{13389}</t>
  </si>
  <si>
    <t>第3375关</t>
  </si>
  <si>
    <t>{13390}</t>
  </si>
  <si>
    <t>第3376关</t>
  </si>
  <si>
    <t>{13391}</t>
  </si>
  <si>
    <t>第3377关</t>
  </si>
  <si>
    <t>{13392}</t>
  </si>
  <si>
    <t>第3378关</t>
  </si>
  <si>
    <t>{13393}</t>
  </si>
  <si>
    <t>第3379关</t>
  </si>
  <si>
    <t>{13394}</t>
  </si>
  <si>
    <t>第3380关</t>
  </si>
  <si>
    <t>{13395}</t>
  </si>
  <si>
    <t>第3381关</t>
  </si>
  <si>
    <t>{13396}</t>
  </si>
  <si>
    <t>第3382关</t>
  </si>
  <si>
    <t>{13397}</t>
  </si>
  <si>
    <t>第3383关</t>
  </si>
  <si>
    <t>{13398}</t>
  </si>
  <si>
    <t>第3384关</t>
  </si>
  <si>
    <t>{13399}</t>
  </si>
  <si>
    <t>第3385关</t>
  </si>
  <si>
    <t>{13400}</t>
  </si>
  <si>
    <t>第3386关</t>
  </si>
  <si>
    <t>{13401}</t>
  </si>
  <si>
    <t>第3387关</t>
  </si>
  <si>
    <t>{13402}</t>
  </si>
  <si>
    <t>第3388关</t>
  </si>
  <si>
    <t>{13403}</t>
  </si>
  <si>
    <t>第3389关</t>
  </si>
  <si>
    <t>{13404}</t>
  </si>
  <si>
    <t>第3390关</t>
  </si>
  <si>
    <t>{13405}</t>
  </si>
  <si>
    <t>第3391关</t>
  </si>
  <si>
    <t>{13406}</t>
  </si>
  <si>
    <t>第3392关</t>
  </si>
  <si>
    <t>{13407}</t>
  </si>
  <si>
    <t>第3393关</t>
  </si>
  <si>
    <t>{13408}</t>
  </si>
  <si>
    <t>第3394关</t>
  </si>
  <si>
    <t>{13409}</t>
  </si>
  <si>
    <t>第3395关</t>
  </si>
  <si>
    <t>{13410}</t>
  </si>
  <si>
    <t>第3396关</t>
  </si>
  <si>
    <t>{13411}</t>
  </si>
  <si>
    <t>第3397关</t>
  </si>
  <si>
    <t>{13412}</t>
  </si>
  <si>
    <t>第3398关</t>
  </si>
  <si>
    <t>{13413}</t>
  </si>
  <si>
    <t>第3399关</t>
  </si>
  <si>
    <t>{13414}</t>
  </si>
  <si>
    <t>ChaptersRewardConfig={</t>
  </si>
  <si>
    <t>chapters/chapters_reward.config</t>
  </si>
  <si>
    <t>章节</t>
  </si>
  <si>
    <t>要求关卡数</t>
  </si>
  <si>
    <t>奖励</t>
  </si>
  <si>
    <t>关卡名字</t>
  </si>
  <si>
    <t>sc</t>
  </si>
  <si>
    <t>c</t>
  </si>
  <si>
    <t>id</t>
  </si>
  <si>
    <t>needLevel</t>
  </si>
  <si>
    <t>rewards</t>
  </si>
  <si>
    <t>name</t>
  </si>
  <si>
    <t>{{type=1,id=200007,count=1},{type=1,id=200136,count=50}}</t>
  </si>
  <si>
    <t>"10关奖励"</t>
  </si>
  <si>
    <t>"20关奖励"</t>
  </si>
  <si>
    <t>"30关奖励"</t>
  </si>
  <si>
    <t>"40关奖励"</t>
  </si>
  <si>
    <t>"50关奖励"</t>
  </si>
  <si>
    <t>"60关奖励"</t>
  </si>
  <si>
    <t>"70关奖励"</t>
  </si>
  <si>
    <t>"80关奖励"</t>
  </si>
  <si>
    <t>"90关奖励"</t>
  </si>
  <si>
    <t>"100关奖励"</t>
  </si>
  <si>
    <t>"110关奖励"</t>
  </si>
  <si>
    <t>"120关奖励"</t>
  </si>
  <si>
    <t>"130关奖励"</t>
  </si>
  <si>
    <t>"140关奖励"</t>
  </si>
  <si>
    <t>"150关奖励"</t>
  </si>
  <si>
    <t>"160关奖励"</t>
  </si>
  <si>
    <t>"170关奖励"</t>
  </si>
  <si>
    <t>"180关奖励"</t>
  </si>
  <si>
    <t>"190关奖励"</t>
  </si>
  <si>
    <t>"200关奖励"</t>
  </si>
  <si>
    <t>"210关奖励"</t>
  </si>
  <si>
    <t>"220关奖励"</t>
  </si>
  <si>
    <t>"230关奖励"</t>
  </si>
  <si>
    <t>"240关奖励"</t>
  </si>
  <si>
    <t>"250关奖励"</t>
  </si>
  <si>
    <t>"260关奖励"</t>
  </si>
  <si>
    <t>"270关奖励"</t>
  </si>
  <si>
    <t>"280关奖励"</t>
  </si>
  <si>
    <t>"290关奖励"</t>
  </si>
  <si>
    <t>"300关奖励"</t>
  </si>
  <si>
    <t>"310关奖励"</t>
  </si>
  <si>
    <t>"320关奖励"</t>
  </si>
  <si>
    <t>"330关奖励"</t>
  </si>
  <si>
    <t>"340关奖励"</t>
  </si>
  <si>
    <t>"350关奖励"</t>
  </si>
  <si>
    <t>"360关奖励"</t>
  </si>
  <si>
    <t>"370关奖励"</t>
  </si>
  <si>
    <t>"380关奖励"</t>
  </si>
  <si>
    <t>"390关奖励"</t>
  </si>
  <si>
    <t>"400关奖励"</t>
  </si>
  <si>
    <t>"410关奖励"</t>
  </si>
  <si>
    <t>"420关奖励"</t>
  </si>
  <si>
    <t>"430关奖励"</t>
  </si>
  <si>
    <t>"440关奖励"</t>
  </si>
  <si>
    <t>"450关奖励"</t>
  </si>
  <si>
    <t>"460关奖励"</t>
  </si>
  <si>
    <t>"470关奖励"</t>
  </si>
  <si>
    <t>"480关奖励"</t>
  </si>
  <si>
    <t>"490关奖励"</t>
  </si>
  <si>
    <t>"500关奖励"</t>
  </si>
  <si>
    <t>"510关奖励"</t>
  </si>
  <si>
    <t>"520关奖励"</t>
  </si>
  <si>
    <t>"530关奖励"</t>
  </si>
  <si>
    <t>"540关奖励"</t>
  </si>
  <si>
    <t>"550关奖励"</t>
  </si>
  <si>
    <t>"560关奖励"</t>
  </si>
  <si>
    <t>"570关奖励"</t>
  </si>
  <si>
    <t>"580关奖励"</t>
  </si>
  <si>
    <t>"590关奖励"</t>
  </si>
  <si>
    <t>"600关奖励"</t>
  </si>
  <si>
    <t>"610关奖励"</t>
  </si>
  <si>
    <t>"620关奖励"</t>
  </si>
  <si>
    <t>"630关奖励"</t>
  </si>
  <si>
    <t>"640关奖励"</t>
  </si>
  <si>
    <t>"650关奖励"</t>
  </si>
  <si>
    <t>"660关奖励"</t>
  </si>
  <si>
    <t>"670关奖励"</t>
  </si>
  <si>
    <t>"680关奖励"</t>
  </si>
  <si>
    <t>"690关奖励"</t>
  </si>
  <si>
    <t>"700关奖励"</t>
  </si>
  <si>
    <t>"710关奖励"</t>
  </si>
  <si>
    <t>"720关奖励"</t>
  </si>
  <si>
    <t>"730关奖励"</t>
  </si>
  <si>
    <t>"740关奖励"</t>
  </si>
  <si>
    <t>"750关奖励"</t>
  </si>
  <si>
    <t>"760关奖励"</t>
  </si>
  <si>
    <t>"770关奖励"</t>
  </si>
  <si>
    <t>"780关奖励"</t>
  </si>
  <si>
    <t>"790关奖励"</t>
  </si>
  <si>
    <t>"800关奖励"</t>
  </si>
  <si>
    <t>"810关奖励"</t>
  </si>
  <si>
    <t>"820关奖励"</t>
  </si>
  <si>
    <t>"830关奖励"</t>
  </si>
  <si>
    <t>"840关奖励"</t>
  </si>
  <si>
    <t>"850关奖励"</t>
  </si>
  <si>
    <t>"860关奖励"</t>
  </si>
  <si>
    <t>"870关奖励"</t>
  </si>
  <si>
    <t>"880关奖励"</t>
  </si>
  <si>
    <t>"890关奖励"</t>
  </si>
  <si>
    <t>"900关奖励"</t>
  </si>
  <si>
    <t>"910关奖励"</t>
  </si>
  <si>
    <t>"920关奖励"</t>
  </si>
  <si>
    <t>"930关奖励"</t>
  </si>
  <si>
    <t>"940关奖励"</t>
  </si>
  <si>
    <t>"950关奖励"</t>
  </si>
  <si>
    <t>"960关奖励"</t>
  </si>
  <si>
    <t>"970关奖励"</t>
  </si>
  <si>
    <t>"980关奖励"</t>
  </si>
  <si>
    <t>"990关奖励"</t>
  </si>
  <si>
    <t>"1000关奖励"</t>
  </si>
  <si>
    <t>"1010关奖励"</t>
  </si>
  <si>
    <t>"1020关奖励"</t>
  </si>
  <si>
    <t>"1030关奖励"</t>
  </si>
  <si>
    <t>"1040关奖励"</t>
  </si>
  <si>
    <t>"1050关奖励"</t>
  </si>
  <si>
    <t>"1060关奖励"</t>
  </si>
  <si>
    <t>"1070关奖励"</t>
  </si>
  <si>
    <t>"1080关奖励"</t>
  </si>
  <si>
    <t>"1090关奖励"</t>
  </si>
  <si>
    <t>"1100关奖励"</t>
  </si>
  <si>
    <t>"1110关奖励"</t>
  </si>
  <si>
    <t>"1120关奖励"</t>
  </si>
  <si>
    <t>"1130关奖励"</t>
  </si>
  <si>
    <t>"1140关奖励"</t>
  </si>
  <si>
    <t>"1150关奖励"</t>
  </si>
  <si>
    <t>"1160关奖励"</t>
  </si>
  <si>
    <t>"1170关奖励"</t>
  </si>
  <si>
    <t>"1180关奖励"</t>
  </si>
  <si>
    <t>"1190关奖励"</t>
  </si>
  <si>
    <t>"1200关奖励"</t>
  </si>
  <si>
    <t>"1210关奖励"</t>
  </si>
  <si>
    <t>"1220关奖励"</t>
  </si>
  <si>
    <t>"1230关奖励"</t>
  </si>
  <si>
    <t>"1240关奖励"</t>
  </si>
  <si>
    <t>"1250关奖励"</t>
  </si>
  <si>
    <t>"1260关奖励"</t>
  </si>
  <si>
    <t>"1270关奖励"</t>
  </si>
  <si>
    <t>"1280关奖励"</t>
  </si>
  <si>
    <t>"1290关奖励"</t>
  </si>
  <si>
    <t>"1300关奖励"</t>
  </si>
  <si>
    <t>"1310关奖励"</t>
  </si>
  <si>
    <t>"1320关奖励"</t>
  </si>
  <si>
    <t>"1330关奖励"</t>
  </si>
  <si>
    <t>"1340关奖励"</t>
  </si>
  <si>
    <t>"1350关奖励"</t>
  </si>
  <si>
    <t>"1360关奖励"</t>
  </si>
  <si>
    <t>"1370关奖励"</t>
  </si>
  <si>
    <t>"1380关奖励"</t>
  </si>
  <si>
    <t>"1390关奖励"</t>
  </si>
  <si>
    <t>"1400关奖励"</t>
  </si>
  <si>
    <t>"1410关奖励"</t>
  </si>
  <si>
    <t>"1420关奖励"</t>
  </si>
  <si>
    <t>"1430关奖励"</t>
  </si>
  <si>
    <t>"1440关奖励"</t>
  </si>
  <si>
    <t>"1450关奖励"</t>
  </si>
  <si>
    <t>"1460关奖励"</t>
  </si>
  <si>
    <t>"1470关奖励"</t>
  </si>
  <si>
    <t>"1480关奖励"</t>
  </si>
  <si>
    <t>"1490关奖励"</t>
  </si>
  <si>
    <t>"1500关奖励"</t>
  </si>
  <si>
    <t>"1510关奖励"</t>
  </si>
  <si>
    <t>"1520关奖励"</t>
  </si>
  <si>
    <t>"1530关奖励"</t>
  </si>
  <si>
    <t>"1540关奖励"</t>
  </si>
  <si>
    <t>"1550关奖励"</t>
  </si>
  <si>
    <t>"1560关奖励"</t>
  </si>
  <si>
    <t>"1570关奖励"</t>
  </si>
  <si>
    <t>"1580关奖励"</t>
  </si>
  <si>
    <t>"1590关奖励"</t>
  </si>
  <si>
    <t>"1600关奖励"</t>
  </si>
  <si>
    <t>"1610关奖励"</t>
  </si>
  <si>
    <t>"1620关奖励"</t>
  </si>
  <si>
    <t>"1630关奖励"</t>
  </si>
  <si>
    <t>"1640关奖励"</t>
  </si>
  <si>
    <t>"1650关奖励"</t>
  </si>
  <si>
    <t>"1660关奖励"</t>
  </si>
  <si>
    <t>"1670关奖励"</t>
  </si>
  <si>
    <t>"1680关奖励"</t>
  </si>
  <si>
    <t>"1690关奖励"</t>
  </si>
  <si>
    <t>"1700关奖励"</t>
  </si>
  <si>
    <t>"1710关奖励"</t>
  </si>
  <si>
    <t>"1720关奖励"</t>
  </si>
  <si>
    <t>"1730关奖励"</t>
  </si>
  <si>
    <t>"1740关奖励"</t>
  </si>
  <si>
    <t>"1750关奖励"</t>
  </si>
  <si>
    <t>"1760关奖励"</t>
  </si>
  <si>
    <t>"1770关奖励"</t>
  </si>
  <si>
    <t>"1780关奖励"</t>
  </si>
  <si>
    <t>"1790关奖励"</t>
  </si>
  <si>
    <t>"1800关奖励"</t>
  </si>
  <si>
    <t>"1810关奖励"</t>
  </si>
  <si>
    <t>"1820关奖励"</t>
  </si>
  <si>
    <t>"1830关奖励"</t>
  </si>
  <si>
    <t>"1840关奖励"</t>
  </si>
  <si>
    <t>"1850关奖励"</t>
  </si>
  <si>
    <t>"1860关奖励"</t>
  </si>
  <si>
    <t>"1870关奖励"</t>
  </si>
  <si>
    <t>"1880关奖励"</t>
  </si>
  <si>
    <t>"1890关奖励"</t>
  </si>
  <si>
    <t>"1900关奖励"</t>
  </si>
  <si>
    <t>"1910关奖励"</t>
  </si>
  <si>
    <t>"1920关奖励"</t>
  </si>
  <si>
    <t>"1930关奖励"</t>
  </si>
  <si>
    <t>"1940关奖励"</t>
  </si>
  <si>
    <t>"1950关奖励"</t>
  </si>
  <si>
    <t>"1960关奖励"</t>
  </si>
  <si>
    <t>"1970关奖励"</t>
  </si>
  <si>
    <t>"1980关奖励"</t>
  </si>
  <si>
    <t>"1990关奖励"</t>
  </si>
  <si>
    <t>"2000关奖励"</t>
  </si>
  <si>
    <t>"2010关奖励"</t>
  </si>
  <si>
    <t>"2020关奖励"</t>
  </si>
  <si>
    <t>"2030关奖励"</t>
  </si>
  <si>
    <t>"2040关奖励"</t>
  </si>
  <si>
    <t>"2050关奖励"</t>
  </si>
  <si>
    <t>"2060关奖励"</t>
  </si>
  <si>
    <t>"2070关奖励"</t>
  </si>
  <si>
    <t>"2080关奖励"</t>
  </si>
  <si>
    <t>"2090关奖励"</t>
  </si>
  <si>
    <t>"2100关奖励"</t>
  </si>
  <si>
    <t>"2110关奖励"</t>
  </si>
  <si>
    <t>"2120关奖励"</t>
  </si>
  <si>
    <t>"2130关奖励"</t>
  </si>
  <si>
    <t>"2140关奖励"</t>
  </si>
  <si>
    <t>"2150关奖励"</t>
  </si>
  <si>
    <t>"2160关奖励"</t>
  </si>
  <si>
    <t>"2170关奖励"</t>
  </si>
  <si>
    <t>"2180关奖励"</t>
  </si>
  <si>
    <t>"2190关奖励"</t>
  </si>
  <si>
    <t>"2200关奖励"</t>
  </si>
  <si>
    <t>"2210关奖励"</t>
  </si>
  <si>
    <t>"2220关奖励"</t>
  </si>
  <si>
    <t>"2230关奖励"</t>
  </si>
  <si>
    <t>"2240关奖励"</t>
  </si>
  <si>
    <t>"2250关奖励"</t>
  </si>
  <si>
    <t>"2260关奖励"</t>
  </si>
  <si>
    <t>"2270关奖励"</t>
  </si>
  <si>
    <t>"2280关奖励"</t>
  </si>
  <si>
    <t>"2290关奖励"</t>
  </si>
  <si>
    <t>"2300关奖励"</t>
  </si>
  <si>
    <t>"2310关奖励"</t>
  </si>
  <si>
    <t>"2320关奖励"</t>
  </si>
  <si>
    <t>"2330关奖励"</t>
  </si>
  <si>
    <t>"2340关奖励"</t>
  </si>
  <si>
    <t>"2350关奖励"</t>
  </si>
  <si>
    <t>"2360关奖励"</t>
  </si>
  <si>
    <t>"2370关奖励"</t>
  </si>
  <si>
    <t>"2380关奖励"</t>
  </si>
  <si>
    <t>"2390关奖励"</t>
  </si>
  <si>
    <t>"2400关奖励"</t>
  </si>
  <si>
    <t>"2410关奖励"</t>
  </si>
  <si>
    <t>"2420关奖励"</t>
  </si>
  <si>
    <t>"2430关奖励"</t>
  </si>
  <si>
    <t>"2440关奖励"</t>
  </si>
  <si>
    <t>"2450关奖励"</t>
  </si>
  <si>
    <t>"2460关奖励"</t>
  </si>
  <si>
    <t>"2470关奖励"</t>
  </si>
  <si>
    <t>"2480关奖励"</t>
  </si>
  <si>
    <t>"2490关奖励"</t>
  </si>
  <si>
    <t>"2500关奖励"</t>
  </si>
  <si>
    <t>"2510关奖励"</t>
  </si>
  <si>
    <t>"2520关奖励"</t>
  </si>
  <si>
    <t>"2530关奖励"</t>
  </si>
  <si>
    <t>"2540关奖励"</t>
  </si>
  <si>
    <t>"2550关奖励"</t>
  </si>
  <si>
    <t>"2560关奖励"</t>
  </si>
  <si>
    <t>"2570关奖励"</t>
  </si>
  <si>
    <t>"2580关奖励"</t>
  </si>
  <si>
    <t>"2590关奖励"</t>
  </si>
  <si>
    <t>"2600关奖励"</t>
  </si>
  <si>
    <t>"2610关奖励"</t>
  </si>
  <si>
    <t>"2620关奖励"</t>
  </si>
  <si>
    <t>"2630关奖励"</t>
  </si>
  <si>
    <t>"2640关奖励"</t>
  </si>
  <si>
    <t>"2650关奖励"</t>
  </si>
  <si>
    <t>"2660关奖励"</t>
  </si>
  <si>
    <t>"2670关奖励"</t>
  </si>
  <si>
    <t>"2680关奖励"</t>
  </si>
  <si>
    <t>"2690关奖励"</t>
  </si>
  <si>
    <t>"2700关奖励"</t>
  </si>
  <si>
    <t>"2710关奖励"</t>
  </si>
  <si>
    <t>"2720关奖励"</t>
  </si>
  <si>
    <t>"2730关奖励"</t>
  </si>
  <si>
    <t>"2740关奖励"</t>
  </si>
  <si>
    <t>"2750关奖励"</t>
  </si>
  <si>
    <t>"2760关奖励"</t>
  </si>
  <si>
    <t>"2770关奖励"</t>
  </si>
  <si>
    <t>"2780关奖励"</t>
  </si>
  <si>
    <t>"2790关奖励"</t>
  </si>
  <si>
    <t>"2800关奖励"</t>
  </si>
  <si>
    <t>"2810关奖励"</t>
  </si>
  <si>
    <t>"2820关奖励"</t>
  </si>
  <si>
    <t>"2830关奖励"</t>
  </si>
  <si>
    <t>"2840关奖励"</t>
  </si>
  <si>
    <t>"2850关奖励"</t>
  </si>
  <si>
    <t>"2860关奖励"</t>
  </si>
  <si>
    <t>"2870关奖励"</t>
  </si>
  <si>
    <t>"2880关奖励"</t>
  </si>
  <si>
    <t>"2890关奖励"</t>
  </si>
  <si>
    <t>"2900关奖励"</t>
  </si>
  <si>
    <t>"2910关奖励"</t>
  </si>
  <si>
    <t>"2920关奖励"</t>
  </si>
  <si>
    <t>"2930关奖励"</t>
  </si>
  <si>
    <t>"2940关奖励"</t>
  </si>
  <si>
    <t>"2950关奖励"</t>
  </si>
  <si>
    <t>"2960关奖励"</t>
  </si>
  <si>
    <t>"2970关奖励"</t>
  </si>
  <si>
    <t>"2980关奖励"</t>
  </si>
  <si>
    <t>"2990关奖励"</t>
  </si>
  <si>
    <t>"3000关奖励"</t>
  </si>
  <si>
    <t>"3010关奖励"</t>
  </si>
  <si>
    <t>"3020关奖励"</t>
  </si>
  <si>
    <t>"3030关奖励"</t>
  </si>
  <si>
    <t>"3040关奖励"</t>
  </si>
  <si>
    <t>"3050关奖励"</t>
  </si>
  <si>
    <t>"3060关奖励"</t>
  </si>
  <si>
    <t>"3070关奖励"</t>
  </si>
  <si>
    <t>"3080关奖励"</t>
  </si>
  <si>
    <t>"3090关奖励"</t>
  </si>
  <si>
    <t>"3100关奖励"</t>
  </si>
  <si>
    <t>"3110关奖励"</t>
  </si>
  <si>
    <t>"3120关奖励"</t>
  </si>
  <si>
    <t>"3130关奖励"</t>
  </si>
  <si>
    <t>"3140关奖励"</t>
  </si>
  <si>
    <t>"3150关奖励"</t>
  </si>
  <si>
    <t>"3160关奖励"</t>
  </si>
  <si>
    <t>"3170关奖励"</t>
  </si>
  <si>
    <t>"3180关奖励"</t>
  </si>
  <si>
    <t>"3190关奖励"</t>
  </si>
  <si>
    <t>"3200关奖励"</t>
  </si>
  <si>
    <t>"3210关奖励"</t>
  </si>
  <si>
    <t>"3220关奖励"</t>
  </si>
  <si>
    <t>"3230关奖励"</t>
  </si>
  <si>
    <t>"3240关奖励"</t>
  </si>
  <si>
    <t>"3250关奖励"</t>
  </si>
  <si>
    <t>"3260关奖励"</t>
  </si>
  <si>
    <t>"3270关奖励"</t>
  </si>
  <si>
    <t>"3280关奖励"</t>
  </si>
  <si>
    <t>"3290关奖励"</t>
  </si>
  <si>
    <t>"3300关奖励"</t>
  </si>
  <si>
    <t>"3310关奖励"</t>
  </si>
  <si>
    <t>"3320关奖励"</t>
  </si>
  <si>
    <t>"3330关奖励"</t>
  </si>
  <si>
    <t>"3340关奖励"</t>
  </si>
  <si>
    <t>"3350关奖励"</t>
  </si>
  <si>
    <t>"3360关奖励"</t>
  </si>
  <si>
    <t>"3370关奖励"</t>
  </si>
  <si>
    <t>"3380关奖励"</t>
  </si>
  <si>
    <t>"3390关奖励"</t>
  </si>
  <si>
    <t>"3400关奖励"</t>
  </si>
  <si>
    <t>"3410关奖励"</t>
  </si>
  <si>
    <t>"3420关奖励"</t>
  </si>
  <si>
    <t>"3430关奖励"</t>
  </si>
  <si>
    <t>"3440关奖励"</t>
  </si>
  <si>
    <t>"3450关奖励"</t>
  </si>
  <si>
    <t>"3460关奖励"</t>
  </si>
  <si>
    <t>"3470关奖励"</t>
  </si>
  <si>
    <t>"3480关奖励"</t>
  </si>
  <si>
    <t>"3490关奖励"</t>
  </si>
  <si>
    <t>"3500关奖励"</t>
  </si>
  <si>
    <t>"3510关奖励"</t>
  </si>
  <si>
    <t>"3520关奖励"</t>
  </si>
  <si>
    <t>"3530关奖励"</t>
  </si>
  <si>
    <t>"3540关奖励"</t>
  </si>
  <si>
    <t>"3550关奖励"</t>
  </si>
  <si>
    <t>"3560关奖励"</t>
  </si>
  <si>
    <t>"3570关奖励"</t>
  </si>
  <si>
    <t>"3580关奖励"</t>
  </si>
  <si>
    <t>"3590关奖励"</t>
  </si>
  <si>
    <t>"3600关奖励"</t>
  </si>
  <si>
    <t>"3610关奖励"</t>
  </si>
  <si>
    <t>"3620关奖励"</t>
  </si>
  <si>
    <t>"3630关奖励"</t>
  </si>
  <si>
    <t>"3640关奖励"</t>
  </si>
  <si>
    <t>"3650关奖励"</t>
  </si>
  <si>
    <t>"3660关奖励"</t>
  </si>
  <si>
    <t>"3670关奖励"</t>
  </si>
  <si>
    <t>"3680关奖励"</t>
  </si>
  <si>
    <t>"3690关奖励"</t>
  </si>
  <si>
    <t>"3700关奖励"</t>
  </si>
  <si>
    <t>"3710关奖励"</t>
  </si>
  <si>
    <t>"3720关奖励"</t>
  </si>
  <si>
    <t>"3730关奖励"</t>
  </si>
  <si>
    <t>"3740关奖励"</t>
  </si>
  <si>
    <t>"3750关奖励"</t>
  </si>
  <si>
    <t>"3760关奖励"</t>
  </si>
  <si>
    <t>"3770关奖励"</t>
  </si>
  <si>
    <t>"3780关奖励"</t>
  </si>
  <si>
    <t>"3790关奖励"</t>
  </si>
  <si>
    <t>"3800关奖励"</t>
  </si>
  <si>
    <t>"3810关奖励"</t>
  </si>
  <si>
    <t>"3820关奖励"</t>
  </si>
  <si>
    <t>"3830关奖励"</t>
  </si>
  <si>
    <t>"3840关奖励"</t>
  </si>
  <si>
    <t>"3850关奖励"</t>
  </si>
  <si>
    <t>"3860关奖励"</t>
  </si>
  <si>
    <t>"3870关奖励"</t>
  </si>
  <si>
    <t>"3880关奖励"</t>
  </si>
  <si>
    <t>"3890关奖励"</t>
  </si>
  <si>
    <t>"3900关奖励"</t>
  </si>
  <si>
    <t>"3910关奖励"</t>
  </si>
  <si>
    <t>"3920关奖励"</t>
  </si>
  <si>
    <t>"3930关奖励"</t>
  </si>
  <si>
    <t>"3940关奖励"</t>
  </si>
  <si>
    <t>"3950关奖励"</t>
  </si>
  <si>
    <t>"3960关奖励"</t>
  </si>
  <si>
    <t>"3970关奖励"</t>
  </si>
  <si>
    <t>"3980关奖励"</t>
  </si>
  <si>
    <t>"3990关奖励"</t>
  </si>
  <si>
    <t>"4000关奖励"</t>
  </si>
  <si>
    <t>"4010关奖励"</t>
  </si>
  <si>
    <t>"4020关奖励"</t>
  </si>
  <si>
    <t>"4030关奖励"</t>
  </si>
  <si>
    <t>"4040关奖励"</t>
  </si>
  <si>
    <t>"4050关奖励"</t>
  </si>
  <si>
    <t>"4060关奖励"</t>
  </si>
  <si>
    <t>"4070关奖励"</t>
  </si>
  <si>
    <t>"4080关奖励"</t>
  </si>
  <si>
    <t>"4090关奖励"</t>
  </si>
  <si>
    <t>"4100关奖励"</t>
  </si>
  <si>
    <t>"4110关奖励"</t>
  </si>
  <si>
    <t>"4120关奖励"</t>
  </si>
  <si>
    <t>"4130关奖励"</t>
  </si>
  <si>
    <t>"4140关奖励"</t>
  </si>
  <si>
    <t>"4150关奖励"</t>
  </si>
  <si>
    <t>"4160关奖励"</t>
  </si>
  <si>
    <t>"4170关奖励"</t>
  </si>
  <si>
    <t>"4180关奖励"</t>
  </si>
  <si>
    <t>"4190关奖励"</t>
  </si>
  <si>
    <t>"4200关奖励"</t>
  </si>
  <si>
    <t>"4210关奖励"</t>
  </si>
  <si>
    <t>"4220关奖励"</t>
  </si>
  <si>
    <t>"4230关奖励"</t>
  </si>
  <si>
    <t>"4240关奖励"</t>
  </si>
  <si>
    <t>"4250关奖励"</t>
  </si>
  <si>
    <t>"4260关奖励"</t>
  </si>
  <si>
    <t>"4270关奖励"</t>
  </si>
  <si>
    <t>"4280关奖励"</t>
  </si>
  <si>
    <t>"4290关奖励"</t>
  </si>
  <si>
    <t>"4300关奖励"</t>
  </si>
  <si>
    <t>"4310关奖励"</t>
  </si>
  <si>
    <t>"4320关奖励"</t>
  </si>
  <si>
    <t>"4330关奖励"</t>
  </si>
  <si>
    <t>"4340关奖励"</t>
  </si>
  <si>
    <t>"4350关奖励"</t>
  </si>
  <si>
    <t>"4360关奖励"</t>
  </si>
  <si>
    <t>"4370关奖励"</t>
  </si>
  <si>
    <t>"4380关奖励"</t>
  </si>
  <si>
    <t>"4390关奖励"</t>
  </si>
  <si>
    <t>"4400关奖励"</t>
  </si>
  <si>
    <t>"4410关奖励"</t>
  </si>
  <si>
    <t>"4420关奖励"</t>
  </si>
  <si>
    <t>"4430关奖励"</t>
  </si>
  <si>
    <t>"4440关奖励"</t>
  </si>
  <si>
    <t>"4450关奖励"</t>
  </si>
  <si>
    <t>"4460关奖励"</t>
  </si>
  <si>
    <t>"4470关奖励"</t>
  </si>
  <si>
    <t>"4480关奖励"</t>
  </si>
  <si>
    <t>"4490关奖励"</t>
  </si>
  <si>
    <t>"4500关奖励"</t>
  </si>
  <si>
    <t>"4510关奖励"</t>
  </si>
  <si>
    <t>"4520关奖励"</t>
  </si>
  <si>
    <t>"4530关奖励"</t>
  </si>
  <si>
    <t>"4540关奖励"</t>
  </si>
  <si>
    <t>"4550关奖励"</t>
  </si>
  <si>
    <t>"4560关奖励"</t>
  </si>
  <si>
    <t>"4570关奖励"</t>
  </si>
  <si>
    <t>"4580关奖励"</t>
  </si>
  <si>
    <t>"4590关奖励"</t>
  </si>
  <si>
    <t>"4600关奖励"</t>
  </si>
  <si>
    <t>"4610关奖励"</t>
  </si>
  <si>
    <t>"4620关奖励"</t>
  </si>
  <si>
    <t>"4630关奖励"</t>
  </si>
  <si>
    <t>"4640关奖励"</t>
  </si>
  <si>
    <t>"4650关奖励"</t>
  </si>
  <si>
    <t>"4660关奖励"</t>
  </si>
  <si>
    <t>"4670关奖励"</t>
  </si>
  <si>
    <t>"4680关奖励"</t>
  </si>
  <si>
    <t>"4690关奖励"</t>
  </si>
  <si>
    <t>"4700关奖励"</t>
  </si>
  <si>
    <t>"4710关奖励"</t>
  </si>
  <si>
    <t>"4720关奖励"</t>
  </si>
  <si>
    <t>"4730关奖励"</t>
  </si>
  <si>
    <t>"4740关奖励"</t>
  </si>
  <si>
    <t>"4750关奖励"</t>
  </si>
  <si>
    <t>"4760关奖励"</t>
  </si>
  <si>
    <t>"4770关奖励"</t>
  </si>
  <si>
    <t>"4780关奖励"</t>
  </si>
  <si>
    <t>"4790关奖励"</t>
  </si>
  <si>
    <t>"4800关奖励"</t>
  </si>
  <si>
    <t>"4810关奖励"</t>
  </si>
  <si>
    <t>"4820关奖励"</t>
  </si>
  <si>
    <t>"4830关奖励"</t>
  </si>
  <si>
    <t>"4840关奖励"</t>
  </si>
  <si>
    <t>"4850关奖励"</t>
  </si>
  <si>
    <t>"4860关奖励"</t>
  </si>
  <si>
    <t>"4870关奖励"</t>
  </si>
  <si>
    <t>"4880关奖励"</t>
  </si>
  <si>
    <t>"4890关奖励"</t>
  </si>
  <si>
    <t>"4900关奖励"</t>
  </si>
  <si>
    <t>"4910关奖励"</t>
  </si>
  <si>
    <t>"4920关奖励"</t>
  </si>
  <si>
    <t>"4930关奖励"</t>
  </si>
  <si>
    <t>"4940关奖励"</t>
  </si>
  <si>
    <t>"4950关奖励"</t>
  </si>
  <si>
    <t>"4960关奖励"</t>
  </si>
  <si>
    <t>"4970关奖励"</t>
  </si>
  <si>
    <t>"4980关奖励"</t>
  </si>
  <si>
    <t>"4990关奖励"</t>
  </si>
  <si>
    <t>"5000关奖励"</t>
  </si>
  <si>
    <t>"5010关奖励"</t>
  </si>
  <si>
    <t>"5020关奖励"</t>
  </si>
  <si>
    <t>"5030关奖励"</t>
  </si>
  <si>
    <t>"5040关奖励"</t>
  </si>
  <si>
    <t>"5050关奖励"</t>
  </si>
  <si>
    <t>"5060关奖励"</t>
  </si>
  <si>
    <t>"5070关奖励"</t>
  </si>
  <si>
    <t>"5080关奖励"</t>
  </si>
  <si>
    <t>"5090关奖励"</t>
  </si>
  <si>
    <t>"5100关奖励"</t>
  </si>
  <si>
    <t>"5110关奖励"</t>
  </si>
  <si>
    <t>"5120关奖励"</t>
  </si>
  <si>
    <t>"5130关奖励"</t>
  </si>
  <si>
    <t>"5140关奖励"</t>
  </si>
  <si>
    <t>"5150关奖励"</t>
  </si>
  <si>
    <t>"5160关奖励"</t>
  </si>
  <si>
    <t>"5170关奖励"</t>
  </si>
  <si>
    <t>"5180关奖励"</t>
  </si>
  <si>
    <t>"5190关奖励"</t>
  </si>
  <si>
    <t>"5200关奖励"</t>
  </si>
  <si>
    <t>"5210关奖励"</t>
  </si>
  <si>
    <t>"5220关奖励"</t>
  </si>
  <si>
    <t>"5230关奖励"</t>
  </si>
  <si>
    <t>"5240关奖励"</t>
  </si>
  <si>
    <t>"5250关奖励"</t>
  </si>
  <si>
    <t>"5260关奖励"</t>
  </si>
  <si>
    <t>"5270关奖励"</t>
  </si>
  <si>
    <t>"5280关奖励"</t>
  </si>
  <si>
    <t>"5290关奖励"</t>
  </si>
  <si>
    <t>"5300关奖励"</t>
  </si>
  <si>
    <t>"5310关奖励"</t>
  </si>
  <si>
    <t>"5320关奖励"</t>
  </si>
  <si>
    <t>"5330关奖励"</t>
  </si>
  <si>
    <t>"5340关奖励"</t>
  </si>
  <si>
    <t>"5350关奖励"</t>
  </si>
  <si>
    <t>"5360关奖励"</t>
  </si>
  <si>
    <t>"5370关奖励"</t>
  </si>
  <si>
    <t>"5380关奖励"</t>
  </si>
  <si>
    <t>"5390关奖励"</t>
  </si>
  <si>
    <t>"5400关奖励"</t>
  </si>
  <si>
    <t>"5410关奖励"</t>
  </si>
  <si>
    <t>"5420关奖励"</t>
  </si>
  <si>
    <t>"5430关奖励"</t>
  </si>
  <si>
    <t>"5440关奖励"</t>
  </si>
  <si>
    <t>"5450关奖励"</t>
  </si>
  <si>
    <t>"5460关奖励"</t>
  </si>
  <si>
    <t>"5470关奖励"</t>
  </si>
  <si>
    <t>"5480关奖励"</t>
  </si>
  <si>
    <t>"5490关奖励"</t>
  </si>
  <si>
    <t>"5500关奖励"</t>
  </si>
  <si>
    <t>"5510关奖励"</t>
  </si>
  <si>
    <t>"5520关奖励"</t>
  </si>
  <si>
    <t>"5530关奖励"</t>
  </si>
  <si>
    <t>"5540关奖励"</t>
  </si>
  <si>
    <t>"5550关奖励"</t>
  </si>
  <si>
    <t>"5560关奖励"</t>
  </si>
  <si>
    <t>"5570关奖励"</t>
  </si>
  <si>
    <t>"5580关奖励"</t>
  </si>
  <si>
    <t>"5590关奖励"</t>
  </si>
  <si>
    <t>"5600关奖励"</t>
  </si>
  <si>
    <t>"5610关奖励"</t>
  </si>
  <si>
    <t>"5620关奖励"</t>
  </si>
  <si>
    <t>"5630关奖励"</t>
  </si>
  <si>
    <t>"5640关奖励"</t>
  </si>
  <si>
    <t>"5650关奖励"</t>
  </si>
  <si>
    <t>"5660关奖励"</t>
  </si>
  <si>
    <t>"5670关奖励"</t>
  </si>
  <si>
    <t>"5680关奖励"</t>
  </si>
  <si>
    <t>"5690关奖励"</t>
  </si>
  <si>
    <t>"5700关奖励"</t>
  </si>
  <si>
    <t>"5710关奖励"</t>
  </si>
  <si>
    <t>"5720关奖励"</t>
  </si>
  <si>
    <t>"5730关奖励"</t>
  </si>
  <si>
    <t>"5740关奖励"</t>
  </si>
  <si>
    <t>"5750关奖励"</t>
  </si>
  <si>
    <t>"5760关奖励"</t>
  </si>
  <si>
    <t>"5770关奖励"</t>
  </si>
  <si>
    <t>"5780关奖励"</t>
  </si>
  <si>
    <t>"5790关奖励"</t>
  </si>
  <si>
    <t>"5800关奖励"</t>
  </si>
  <si>
    <t>"5810关奖励"</t>
  </si>
  <si>
    <t>"5820关奖励"</t>
  </si>
  <si>
    <t>"5830关奖励"</t>
  </si>
  <si>
    <t>"5840关奖励"</t>
  </si>
  <si>
    <t>"5850关奖励"</t>
  </si>
  <si>
    <t>"5860关奖励"</t>
  </si>
  <si>
    <t>"5870关奖励"</t>
  </si>
  <si>
    <t>"5880关奖励"</t>
  </si>
  <si>
    <t>"5890关奖励"</t>
  </si>
  <si>
    <t>"5900关奖励"</t>
  </si>
  <si>
    <t>"5910关奖励"</t>
  </si>
  <si>
    <t>"5920关奖励"</t>
  </si>
  <si>
    <t>"5930关奖励"</t>
  </si>
  <si>
    <t>"5940关奖励"</t>
  </si>
  <si>
    <t>"5950关奖励"</t>
  </si>
  <si>
    <t>"5960关奖励"</t>
  </si>
  <si>
    <t>"5970关奖励"</t>
  </si>
  <si>
    <t>"5980关奖励"</t>
  </si>
  <si>
    <t>"5990关奖励"</t>
  </si>
  <si>
    <t>"6000关奖励"</t>
  </si>
  <si>
    <t>"6010关奖励"</t>
  </si>
  <si>
    <t>"6020关奖励"</t>
  </si>
  <si>
    <t>"6030关奖励"</t>
  </si>
  <si>
    <t>"6040关奖励"</t>
  </si>
  <si>
    <t>"6050关奖励"</t>
  </si>
  <si>
    <t>"6060关奖励"</t>
  </si>
  <si>
    <t>"6070关奖励"</t>
  </si>
  <si>
    <t>"6080关奖励"</t>
  </si>
  <si>
    <t>"6090关奖励"</t>
  </si>
  <si>
    <t>"6100关奖励"</t>
  </si>
  <si>
    <t>"6110关奖励"</t>
  </si>
  <si>
    <t>"6120关奖励"</t>
  </si>
  <si>
    <t>"6130关奖励"</t>
  </si>
  <si>
    <t>"6140关奖励"</t>
  </si>
  <si>
    <t>"6150关奖励"</t>
  </si>
  <si>
    <t>"6160关奖励"</t>
  </si>
  <si>
    <t>"6170关奖励"</t>
  </si>
  <si>
    <t>"6180关奖励"</t>
  </si>
  <si>
    <t>"6190关奖励"</t>
  </si>
  <si>
    <t>"6200关奖励"</t>
  </si>
  <si>
    <t>"6210关奖励"</t>
  </si>
  <si>
    <t>"6220关奖励"</t>
  </si>
  <si>
    <t>"6230关奖励"</t>
  </si>
  <si>
    <t>"6240关奖励"</t>
  </si>
  <si>
    <t>"6250关奖励"</t>
  </si>
  <si>
    <t>"6260关奖励"</t>
  </si>
  <si>
    <t>"6270关奖励"</t>
  </si>
  <si>
    <t>"6280关奖励"</t>
  </si>
  <si>
    <t>"6290关奖励"</t>
  </si>
  <si>
    <t>"6300关奖励"</t>
  </si>
  <si>
    <t>"6310关奖励"</t>
  </si>
  <si>
    <t>"6320关奖励"</t>
  </si>
  <si>
    <t>"6330关奖励"</t>
  </si>
  <si>
    <t>"6340关奖励"</t>
  </si>
  <si>
    <t>"6350关奖励"</t>
  </si>
  <si>
    <t>"6360关奖励"</t>
  </si>
  <si>
    <t>"6370关奖励"</t>
  </si>
  <si>
    <t>"6380关奖励"</t>
  </si>
  <si>
    <t>"6390关奖励"</t>
  </si>
  <si>
    <t>"6400关奖励"</t>
  </si>
  <si>
    <t>"6410关奖励"</t>
  </si>
  <si>
    <t>"6420关奖励"</t>
  </si>
  <si>
    <t>"6430关奖励"</t>
  </si>
  <si>
    <t>"6440关奖励"</t>
  </si>
  <si>
    <t>"6450关奖励"</t>
  </si>
  <si>
    <t>"6460关奖励"</t>
  </si>
  <si>
    <t>"6470关奖励"</t>
  </si>
  <si>
    <t>"6480关奖励"</t>
  </si>
  <si>
    <t>"6490关奖励"</t>
  </si>
  <si>
    <t>"6500关奖励"</t>
  </si>
  <si>
    <t>"6510关奖励"</t>
  </si>
  <si>
    <t>"6520关奖励"</t>
  </si>
  <si>
    <t>"6530关奖励"</t>
  </si>
  <si>
    <t>"6540关奖励"</t>
  </si>
  <si>
    <t>"6550关奖励"</t>
  </si>
  <si>
    <t>"6560关奖励"</t>
  </si>
  <si>
    <t>"6570关奖励"</t>
  </si>
  <si>
    <t>"6580关奖励"</t>
  </si>
  <si>
    <t>"6590关奖励"</t>
  </si>
  <si>
    <t>"6600关奖励"</t>
  </si>
  <si>
    <t>"6610关奖励"</t>
  </si>
  <si>
    <t>"6620关奖励"</t>
  </si>
  <si>
    <t>"6630关奖励"</t>
  </si>
  <si>
    <t>"6640关奖励"</t>
  </si>
  <si>
    <t>"6650关奖励"</t>
  </si>
  <si>
    <t>"6660关奖励"</t>
  </si>
  <si>
    <t>"6670关奖励"</t>
  </si>
  <si>
    <t>"6680关奖励"</t>
  </si>
  <si>
    <t>"6690关奖励"</t>
  </si>
  <si>
    <t>"6700关奖励"</t>
  </si>
  <si>
    <t>"6710关奖励"</t>
  </si>
  <si>
    <t>"6720关奖励"</t>
  </si>
  <si>
    <t>"6730关奖励"</t>
  </si>
  <si>
    <t>"6740关奖励"</t>
  </si>
  <si>
    <t>"6750关奖励"</t>
  </si>
  <si>
    <t>"6760关奖励"</t>
  </si>
  <si>
    <t>"6770关奖励"</t>
  </si>
  <si>
    <t>"6780关奖励"</t>
  </si>
  <si>
    <t>"6790关奖励"</t>
  </si>
  <si>
    <t>"6800关奖励"</t>
  </si>
  <si>
    <t>"6810关奖励"</t>
  </si>
  <si>
    <t>"6820关奖励"</t>
  </si>
  <si>
    <t>"6830关奖励"</t>
  </si>
  <si>
    <t>"6840关奖励"</t>
  </si>
  <si>
    <t>"6850关奖励"</t>
  </si>
  <si>
    <t>"6860关奖励"</t>
  </si>
  <si>
    <t>"6870关奖励"</t>
  </si>
  <si>
    <t>"6880关奖励"</t>
  </si>
  <si>
    <t>"6890关奖励"</t>
  </si>
  <si>
    <t>"6900关奖励"</t>
  </si>
  <si>
    <t>"6910关奖励"</t>
  </si>
  <si>
    <t>"6920关奖励"</t>
  </si>
  <si>
    <t>"6930关奖励"</t>
  </si>
  <si>
    <t>"6940关奖励"</t>
  </si>
  <si>
    <t>"6950关奖励"</t>
  </si>
  <si>
    <t>"6960关奖励"</t>
  </si>
  <si>
    <t>"6970关奖励"</t>
  </si>
  <si>
    <t>"6980关奖励"</t>
  </si>
  <si>
    <t>"6990关奖励"</t>
  </si>
  <si>
    <t>"7000关奖励"</t>
  </si>
  <si>
    <t>"7010关奖励"</t>
  </si>
  <si>
    <t>"7020关奖励"</t>
  </si>
  <si>
    <t>"7030关奖励"</t>
  </si>
  <si>
    <t>"7040关奖励"</t>
  </si>
  <si>
    <t>"7050关奖励"</t>
  </si>
  <si>
    <t>"7060关奖励"</t>
  </si>
  <si>
    <t>"7070关奖励"</t>
  </si>
  <si>
    <t>"7080关奖励"</t>
  </si>
  <si>
    <t>"7090关奖励"</t>
  </si>
  <si>
    <t>"7100关奖励"</t>
  </si>
  <si>
    <t>"7110关奖励"</t>
  </si>
  <si>
    <t>"7120关奖励"</t>
  </si>
  <si>
    <t>"7130关奖励"</t>
  </si>
  <si>
    <t>"7140关奖励"</t>
  </si>
  <si>
    <t>"7150关奖励"</t>
  </si>
  <si>
    <t>"7160关奖励"</t>
  </si>
  <si>
    <t>"7170关奖励"</t>
  </si>
  <si>
    <t>"7180关奖励"</t>
  </si>
  <si>
    <t>"7190关奖励"</t>
  </si>
  <si>
    <t>"7200关奖励"</t>
  </si>
  <si>
    <t>"7210关奖励"</t>
  </si>
  <si>
    <t>"7220关奖励"</t>
  </si>
  <si>
    <t>"7230关奖励"</t>
  </si>
  <si>
    <t>"7240关奖励"</t>
  </si>
  <si>
    <t>"7250关奖励"</t>
  </si>
  <si>
    <t>"7260关奖励"</t>
  </si>
  <si>
    <t>"7270关奖励"</t>
  </si>
  <si>
    <t>"7280关奖励"</t>
  </si>
  <si>
    <t>"7290关奖励"</t>
  </si>
  <si>
    <t>"7300关奖励"</t>
  </si>
  <si>
    <t>WorldRewardConfig={</t>
  </si>
  <si>
    <t>chapters/world_reward.config</t>
  </si>
  <si>
    <t>地图</t>
  </si>
  <si>
    <t>地标图名字</t>
  </si>
  <si>
    <t>地标位置</t>
  </si>
  <si>
    <t>关卡组id</t>
  </si>
  <si>
    <t>icon</t>
  </si>
  <si>
    <t>position</t>
  </si>
  <si>
    <t>groupId</t>
  </si>
  <si>
    <t>{{type=1,id=180001,count=1}}</t>
  </si>
  <si>
    <t>"落霞村"</t>
  </si>
  <si>
    <t>"map_06"</t>
  </si>
  <si>
    <t>{x=101,y=654}</t>
  </si>
  <si>
    <t>{{type=1,id=180002,count=1}}</t>
  </si>
  <si>
    <t>"落霞矿洞"</t>
  </si>
  <si>
    <t>"map_11"</t>
  </si>
  <si>
    <t>{x=344,y=574}</t>
  </si>
  <si>
    <t>{{type=1,id=180011,count=1}}</t>
  </si>
  <si>
    <t>"比奇郊外"</t>
  </si>
  <si>
    <t>"map_01"</t>
  </si>
  <si>
    <t>{x=133,y=401}</t>
  </si>
  <si>
    <t>{{type=1,id=180012,count=1}}</t>
  </si>
  <si>
    <t>"东毒蛇山谷"</t>
  </si>
  <si>
    <t>"map_10"</t>
  </si>
  <si>
    <t>{x=397,y=287}</t>
  </si>
  <si>
    <t>{{type=1,id=180013,count=1}}</t>
  </si>
  <si>
    <t>"西蛇西山谷"</t>
  </si>
  <si>
    <t>{x=71,y=172}</t>
  </si>
  <si>
    <t>{{type=1,id=180014,count=1}}</t>
  </si>
  <si>
    <t>"沃玛森林南"</t>
  </si>
  <si>
    <t>"map_12"</t>
  </si>
  <si>
    <t>{x=101,y=639}</t>
  </si>
  <si>
    <t>{{type=1,id=180021,count=1}}</t>
  </si>
  <si>
    <t>"沃玛森林北"</t>
  </si>
  <si>
    <t>{x=359,y=589}</t>
  </si>
  <si>
    <t>{{type=1,id=180022,count=1}}</t>
  </si>
  <si>
    <t>"沃玛寺庙一"</t>
  </si>
  <si>
    <t>"map_09"</t>
  </si>
  <si>
    <t>{x=294,y=351}</t>
  </si>
  <si>
    <t>{{type=1,id=180023,count=1}}</t>
  </si>
  <si>
    <t>"沃玛寺庙二"</t>
  </si>
  <si>
    <t>{x=86,y=192}</t>
  </si>
  <si>
    <t>{{type=1,id=180024,count=1}}</t>
  </si>
  <si>
    <t>"蜈蚣洞南"</t>
  </si>
  <si>
    <t>"map_13"</t>
  </si>
  <si>
    <t>{{type=1,id=180031,count=1}}</t>
  </si>
  <si>
    <t>"蜈蚣洞北"</t>
  </si>
  <si>
    <t>{{type=1,id=180032,count=1}}</t>
  </si>
  <si>
    <t>"石墓一层"</t>
  </si>
  <si>
    <t>"map_02"</t>
  </si>
  <si>
    <t>{{type=1,id=180033,count=1}}</t>
  </si>
  <si>
    <t>"石墓二层"</t>
  </si>
  <si>
    <t>{{type=1,id=180034,count=1}}</t>
  </si>
  <si>
    <t>"石墓三层"</t>
  </si>
  <si>
    <t>{{type=1,id=180041,count=1}}</t>
  </si>
  <si>
    <t>"祖玛一层"</t>
  </si>
  <si>
    <t>{{type=1,id=180042,count=1}}</t>
  </si>
  <si>
    <t>"祖玛二层"</t>
  </si>
  <si>
    <t>{{type=1,id=180043,count=1}}</t>
  </si>
  <si>
    <t>"祖玛三层"</t>
  </si>
  <si>
    <t>{{type=1,id=180044,count=1}}</t>
  </si>
  <si>
    <t>"祖玛四层"</t>
  </si>
  <si>
    <t>{{type=1,id=180051,count=1}}</t>
  </si>
  <si>
    <t>"祖玛五层"</t>
  </si>
  <si>
    <t>{{type=1,id=180052,count=1}}</t>
  </si>
  <si>
    <t>"赤月峡谷东"</t>
  </si>
  <si>
    <t>{x=91,y=669}</t>
  </si>
  <si>
    <t>{{type=1,id=180053,count=1}}</t>
  </si>
  <si>
    <t>"赤月右回廊"</t>
  </si>
  <si>
    <t>"map_04"</t>
  </si>
  <si>
    <t>{x=397,y=589}</t>
  </si>
  <si>
    <t>{{type=1,id=180054,count=1}}</t>
  </si>
  <si>
    <t>"抉择之地"</t>
  </si>
  <si>
    <t>{x=199,y=459}</t>
  </si>
  <si>
    <t>{{type=1,id=180055,count=1}}</t>
  </si>
  <si>
    <t>"赤月左回廊"</t>
  </si>
  <si>
    <t>{x=21,y=317}</t>
  </si>
  <si>
    <t>{{type=1,id=180061,count=1}}</t>
  </si>
  <si>
    <t>"后续"</t>
  </si>
  <si>
    <t>{{type=1,id=180062,count=1}}</t>
  </si>
  <si>
    <t>{{type=1,id=180063,count=1}}</t>
  </si>
  <si>
    <t>{{type=1,id=180064,count=1}}</t>
  </si>
  <si>
    <t>{{type=1,id=180065,count=1}}</t>
  </si>
  <si>
    <t>{{type=1,id=180066,count=1}}</t>
  </si>
  <si>
    <t>{{type=1,id=180071,count=1}}</t>
  </si>
  <si>
    <t>{{type=1,id=180072,count=1}}</t>
  </si>
  <si>
    <t>{{type=1,id=180073,count=1}}</t>
  </si>
  <si>
    <t>{{type=1,id=180074,count=1}}</t>
  </si>
  <si>
    <t>{{type=1,id=180075,count=1}}</t>
  </si>
  <si>
    <t>{{type=1,id=180076,count=1}}</t>
  </si>
  <si>
    <t>{{type=1,id=180081,count=1}}</t>
  </si>
  <si>
    <t>{{type=1,id=180082,count=1}}</t>
  </si>
  <si>
    <t>{{type=1,id=180083,count=1}}</t>
  </si>
  <si>
    <t>{{type=1,id=180084,count=1}}</t>
  </si>
  <si>
    <t>{{type=1,id=180085,count=1}}</t>
  </si>
  <si>
    <t>{{type=1,id=180086,count=1}}</t>
  </si>
  <si>
    <t>{{type=1,id=180091,count=1}}</t>
  </si>
  <si>
    <t>{{type=1,id=180092,count=1}}</t>
  </si>
  <si>
    <t>{{type=1,id=180093,count=1}}</t>
  </si>
  <si>
    <t>{{type=1,id=180094,count=1}}</t>
  </si>
  <si>
    <t>{{type=1,id=180095,count=1}}</t>
  </si>
  <si>
    <t>{{type=1,id=180096,count=1}}</t>
  </si>
  <si>
    <t>{{type=1,id=180101,count=1}}</t>
  </si>
  <si>
    <t>{{type=1,id=180102,count=1}}</t>
  </si>
  <si>
    <t>{{type=1,id=180103,count=1}}</t>
  </si>
  <si>
    <t>{{type=1,id=180104,count=1}}</t>
  </si>
  <si>
    <t>{{type=1,id=180105,count=1}}</t>
  </si>
  <si>
    <t>{{type=1,id=180106,count=1}}</t>
  </si>
  <si>
    <t>{{type=1,id=180111,count=1}}</t>
  </si>
  <si>
    <t>{{type=1,id=180112,count=1}}</t>
  </si>
  <si>
    <t>{{type=1,id=180113,count=1}}</t>
  </si>
  <si>
    <t>{{type=1,id=180114,count=1}}</t>
  </si>
  <si>
    <t>{{type=1,id=180115,count=1}}</t>
  </si>
  <si>
    <t>{{type=1,id=180116,count=1}}</t>
  </si>
  <si>
    <t>{{type=1,id=180121,count=1}}</t>
  </si>
  <si>
    <t>{{type=1,id=180122,count=1}}</t>
  </si>
  <si>
    <t>{{type=1,id=180123,count=1}}</t>
  </si>
  <si>
    <t>{{type=1,id=180124,count=1}}</t>
  </si>
  <si>
    <t>{{type=1,id=180125,count=1}}</t>
  </si>
  <si>
    <t>{{type=1,id=180126,count=1}}</t>
  </si>
  <si>
    <t>{{type=1,id=180127,count=1}}</t>
  </si>
  <si>
    <t>{{type=1,id=180128,count=1}}</t>
  </si>
  <si>
    <t>{{type=1,id=180131,count=1}}</t>
  </si>
  <si>
    <t>{{type=1,id=180132,count=1}}</t>
  </si>
  <si>
    <t>{{type=1,id=180133,count=1}}</t>
  </si>
  <si>
    <t>{{type=1,id=180134,count=1}}</t>
  </si>
  <si>
    <t>{{type=1,id=180135,count=1}}</t>
  </si>
  <si>
    <t>{{type=1,id=180136,count=1}}</t>
  </si>
  <si>
    <t>{{type=1,id=180137,count=1}}</t>
  </si>
  <si>
    <t>{{type=1,id=180138,count=1}}</t>
  </si>
  <si>
    <t>{{type=1,id=180141,count=1}}</t>
  </si>
  <si>
    <t>{{type=1,id=180142,count=1}}</t>
  </si>
  <si>
    <t>{{type=1,id=180143,count=1}}</t>
  </si>
  <si>
    <t>{{type=1,id=180144,count=1}}</t>
  </si>
  <si>
    <t>{{type=1,id=180145,count=1}}</t>
  </si>
  <si>
    <t>{{type=1,id=180146,count=1}}</t>
  </si>
  <si>
    <t>{{type=1,id=180147,count=1}}</t>
  </si>
  <si>
    <t>{{type=1,id=180148,count=1}}</t>
  </si>
  <si>
    <t>{{type=1,id=180151,count=1}}</t>
  </si>
  <si>
    <t>{{type=1,id=180152,count=1}}</t>
  </si>
  <si>
    <t>{{type=1,id=180153,count=1}}</t>
  </si>
  <si>
    <t>{{type=1,id=180154,count=1}}</t>
  </si>
  <si>
    <t>{{type=1,id=180155,count=1}}</t>
  </si>
  <si>
    <t>{{type=1,id=180156,count=1}}</t>
  </si>
  <si>
    <t>{{type=1,id=180157,count=1}}</t>
  </si>
  <si>
    <t>{{type=1,id=180158,count=1}}</t>
  </si>
  <si>
    <t>{{type=1,id=180161,count=1}}</t>
  </si>
  <si>
    <t>{{type=1,id=180162,count=1}}</t>
  </si>
  <si>
    <t>{{type=1,id=180163,count=1}}</t>
  </si>
  <si>
    <t>{{type=1,id=180164,count=1}}</t>
  </si>
  <si>
    <t>{{type=1,id=180165,count=1}}</t>
  </si>
  <si>
    <t>{{type=1,id=180166,count=1}}</t>
  </si>
  <si>
    <t>{{type=1,id=180167,count=1}}</t>
  </si>
  <si>
    <t>{{type=1,id=180168,count=1}}</t>
  </si>
  <si>
    <t>{{type=1,id=180171,count=1}}</t>
  </si>
  <si>
    <t>{{type=1,id=180172,count=1}}</t>
  </si>
  <si>
    <t>{{type=1,id=180173,count=1}}</t>
  </si>
  <si>
    <t>{{type=1,id=180174,count=1}}</t>
  </si>
  <si>
    <t>{{type=1,id=180175,count=1}}</t>
  </si>
  <si>
    <t>{{type=1,id=180176,count=1}}</t>
  </si>
  <si>
    <t>{{type=1,id=180177,count=1}}</t>
  </si>
  <si>
    <t>{{type=1,id=180178,count=1}}</t>
  </si>
  <si>
    <t>{{type=1,id=180181,count=1}}</t>
  </si>
  <si>
    <t>{{type=1,id=180182,count=1}}</t>
  </si>
  <si>
    <t>{{type=1,id=180183,count=1}}</t>
  </si>
  <si>
    <t>{{type=1,id=180184,count=1}}</t>
  </si>
  <si>
    <t>{{type=1,id=180185,count=1}}</t>
  </si>
  <si>
    <t>{{type=1,id=180186,count=1}}</t>
  </si>
  <si>
    <t>{{type=1,id=180187,count=1}}</t>
  </si>
  <si>
    <t>{{type=1,id=180188,count=1}}</t>
  </si>
  <si>
    <t>{{type=1,id=180191,count=1}}</t>
  </si>
  <si>
    <t>{{type=1,id=180192,count=1}}</t>
  </si>
  <si>
    <t>{{type=1,id=180193,count=1}}</t>
  </si>
  <si>
    <t>{{type=1,id=180194,count=1}}</t>
  </si>
  <si>
    <t>{{type=1,id=180195,count=1}}</t>
  </si>
  <si>
    <t>{{type=1,id=180196,count=1}}</t>
  </si>
  <si>
    <t>{{type=1,id=180197,count=1}}</t>
  </si>
  <si>
    <t>{{type=1,id=180198,count=1}}</t>
  </si>
  <si>
    <t>{{type=1,id=180201,count=1}}</t>
  </si>
  <si>
    <t>{{type=1,id=180202,count=1}}</t>
  </si>
  <si>
    <t>{{type=1,id=180203,count=1}}</t>
  </si>
  <si>
    <t>{{type=1,id=180204,count=1}}</t>
  </si>
  <si>
    <t>{{type=1,id=180205,count=1}}</t>
  </si>
  <si>
    <t>{{type=1,id=180206,count=1}}</t>
  </si>
  <si>
    <t>{{type=1,id=180207,count=1}}</t>
  </si>
  <si>
    <t>{{type=1,id=180208,count=1}}</t>
  </si>
  <si>
    <t>{{type=1,id=180211,count=1}}</t>
  </si>
  <si>
    <t>{{type=1,id=180212,count=1}}</t>
  </si>
  <si>
    <t>{{type=1,id=180213,count=1}}</t>
  </si>
  <si>
    <t>{{type=1,id=180214,count=1}}</t>
  </si>
  <si>
    <t>{{type=1,id=180215,count=1}}</t>
  </si>
  <si>
    <t>{{type=1,id=180216,count=1}}</t>
  </si>
  <si>
    <t>{{type=1,id=180217,count=1}}</t>
  </si>
  <si>
    <t>{{type=1,id=180218,count=1}}</t>
  </si>
  <si>
    <t>{{type=1,id=180221,count=1}}</t>
  </si>
  <si>
    <t>{{type=1,id=180222,count=1}}</t>
  </si>
  <si>
    <t>{{type=1,id=180223,count=1}}</t>
  </si>
  <si>
    <t>{{type=1,id=180224,count=1}}</t>
  </si>
  <si>
    <t>{{type=1,id=180225,count=1}}</t>
  </si>
  <si>
    <t>{{type=1,id=180226,count=1}}</t>
  </si>
  <si>
    <t>{{type=1,id=180227,count=1}}</t>
  </si>
  <si>
    <t>{{type=1,id=180228,count=1}}</t>
  </si>
  <si>
    <t>{{type=1,id=180231,count=1}}</t>
  </si>
  <si>
    <t>{{type=1,id=180232,count=1}}</t>
  </si>
  <si>
    <t>{{type=1,id=180233,count=1}}</t>
  </si>
  <si>
    <t>{{type=1,id=180234,count=1}}</t>
  </si>
  <si>
    <t>{{type=1,id=180235,count=1}}</t>
  </si>
  <si>
    <t>{{type=1,id=180236,count=1}}</t>
  </si>
  <si>
    <t>{{type=1,id=180237,count=1}}</t>
  </si>
  <si>
    <t>{{type=1,id=180238,count=1}}</t>
  </si>
  <si>
    <t>{{type=1,id=180241,count=1}}</t>
  </si>
  <si>
    <t>{{type=1,id=180242,count=1}}</t>
  </si>
  <si>
    <t>{{type=1,id=180243,count=1}}</t>
  </si>
  <si>
    <t>{{type=1,id=180244,count=1}}</t>
  </si>
  <si>
    <t>{{type=1,id=180245,count=1}}</t>
  </si>
  <si>
    <t>{{type=1,id=180246,count=1}}</t>
  </si>
  <si>
    <t>{{type=1,id=180247,count=1}}</t>
  </si>
  <si>
    <t>{{type=1,id=180248,count=1}}</t>
  </si>
  <si>
    <t>{{type=1,id=180251,count=1}}</t>
  </si>
  <si>
    <t>{{type=1,id=180252,count=1}}</t>
  </si>
  <si>
    <t>{{type=1,id=180253,count=1}}</t>
  </si>
  <si>
    <t>{{type=1,id=180254,count=1}}</t>
  </si>
  <si>
    <t>{{type=1,id=180255,count=1}}</t>
  </si>
  <si>
    <t>{{type=1,id=180256,count=1}}</t>
  </si>
  <si>
    <t>{{type=1,id=180257,count=1}}</t>
  </si>
  <si>
    <t>{{type=1,id=180258,count=1}}</t>
  </si>
  <si>
    <t>{{type=1,id=180261,count=1}}</t>
  </si>
  <si>
    <t>{{type=1,id=180262,count=1}}</t>
  </si>
  <si>
    <t>{{type=1,id=180263,count=1}}</t>
  </si>
  <si>
    <t>{{type=1,id=180264,count=1}}</t>
  </si>
  <si>
    <t>{{type=1,id=180265,count=1}}</t>
  </si>
  <si>
    <t>{{type=1,id=180266,count=1}}</t>
  </si>
  <si>
    <t>{{type=1,id=180267,count=1}}</t>
  </si>
  <si>
    <t>{{type=1,id=180268,count=1}}</t>
  </si>
  <si>
    <t>{{type=1,id=180271,count=1}}</t>
  </si>
  <si>
    <t>{{type=1,id=180272,count=1}}</t>
  </si>
  <si>
    <t>{{type=1,id=180273,count=1}}</t>
  </si>
  <si>
    <t>{{type=1,id=180274,count=1}}</t>
  </si>
  <si>
    <t>{{type=1,id=180275,count=1}}</t>
  </si>
  <si>
    <t>{{type=1,id=180276,count=1}}</t>
  </si>
  <si>
    <t>{{type=1,id=180277,count=1}}</t>
  </si>
  <si>
    <t>{{type=1,id=180278,count=1}}</t>
  </si>
  <si>
    <t>AllWorldConfig={</t>
  </si>
  <si>
    <t>chapters/allworld.config</t>
  </si>
  <si>
    <t>mapGroup</t>
  </si>
  <si>
    <t>{1,2,3,4,5}</t>
  </si>
  <si>
    <t>"中州皇城"</t>
  </si>
  <si>
    <t>{x=398,y=657}</t>
  </si>
  <si>
    <t>{6,7,8,9}</t>
  </si>
  <si>
    <t>"跃马平原"</t>
  </si>
  <si>
    <t>{x=147,y=537}</t>
  </si>
  <si>
    <t>{10,11,12,13,14}</t>
  </si>
  <si>
    <t>"热沙荒漠西"</t>
  </si>
  <si>
    <t>{x=379,y=377}</t>
  </si>
  <si>
    <t>{15,16,17,18,19}</t>
  </si>
  <si>
    <t>"热沙荒漠东"</t>
  </si>
  <si>
    <t>{x=649,y=457}</t>
  </si>
  <si>
    <t>{20,21,22,23}</t>
  </si>
  <si>
    <t>"死水绿洲"</t>
  </si>
  <si>
    <t>{x=617,y=200}</t>
  </si>
  <si>
    <t>index</t>
  </si>
  <si>
    <t>{{x=9,y=9},{x=18,y=9},{x=27,y=9},{x=27,y=18},{x=27,y=27},{x=18,y=27},{x=9,y=27},{x=9,y=18}}</t>
  </si>
  <si>
    <t>{{x=</t>
  </si>
  <si>
    <t>,y=</t>
  </si>
  <si>
    <t>},{x=</t>
  </si>
  <si>
    <t>}}</t>
  </si>
  <si>
    <t>{{x=47,y=20},{x=36,y=33},{x=28,y=47},{x=23,y=58},{x=17,y=34},{x=22,y=24},{x=29,y=14},{x=19,y=13}}</t>
  </si>
  <si>
    <t>{{x=15,y=8},{x=22,y=11},{x=33,y=18},{x=32,y=29},{x=20,y=19},{x=11,y=14},{x=8,y=22},{x=15,y=28}}</t>
  </si>
  <si>
    <t>{{x=22,y=7},{x=33,y=12},{x=11,y=15},{x=22,y=22},{x=35,y=21},{x=11,y=29},{x=22,y=37},{x=32,y=31}}</t>
  </si>
  <si>
    <t>{{x=11,y=10},{x=18,y=16},{x=27,y=24},{x=29,y=14},{x=10,y=24},{x=26,y=34},{x=13,y=34},{x=35,y=25}}</t>
  </si>
  <si>
    <t>{{x=13,y=9},{x=23,y=10},{x=36,y=7},{x=36,y=19},{x=34,y=35},{x=16,y=33},{x=8,y=20},{x=25,y=20}}</t>
  </si>
  <si>
    <t>{{x=10,y=8},{x=23,y=11},{x=34,y=9},{x=10,y=23},{x=25,y=19},{x=36,y=16},{x=36,y=30},{x=23,y=34}}</t>
  </si>
  <si>
    <t>{{x=9,y=11},{x=10,y=21},{x=16,y=16},{x=23,y=10},{x=15,y=32},{x=23,y=22},{x=31,y=19},{x=29,y=31}}</t>
  </si>
  <si>
    <t>{{x=8,y=12},{x=23,y=12},{x=35,y=13},{x=12,y=22},{x=25,y=20},{x=34,y=23},{x=14,y=33},{x=29,y=32}}</t>
  </si>
  <si>
    <t>{{x=9,y=11},{x=17,y=16},{x=27,y=10},{x=10,y=28},{x=27,y=23},{x=36,y=16},{x=19,y=33},{x=32,y=34}}</t>
  </si>
  <si>
    <t>{{x=12,y=14},{x=24,y=13},{x=33,y=15},{x=32,y=25},{x=28,y=33},{x=16,y=34},{x=10,y=24},{x=22,y=22}}</t>
  </si>
  <si>
    <t>{{x=12,y=14},{x=24,y=13},{x=36,y=14},{x=36,y=24},{x=30,y=33},{x=15,y=32},{x=11,y=23},{x=25,y=20}}</t>
  </si>
  <si>
    <t>{{x=12,y=13},{x=27,y=11},{x=35,y=18},{x=31,y=28},{x=21,y=34},{x=9,y=33},{x=14,y=23},{x=23,y=18}}</t>
  </si>
  <si>
    <t>{{x=9,y=10},{x=23,y=12},{x=36,y=12},{x=37,y=23},{x=32,y=34},{x=15,y=33},{x=9,y=23},{x=24,y=19}}</t>
  </si>
  <si>
    <t>{{x=12,y=10},{x=26,y=10},{x=35,y=16},{x=36,y=27},{x=28,y=37},{x=9,y=35},{x=9,y=21},{x=24,y=19}}</t>
  </si>
  <si>
    <t>{{x=8,y=9},{x=22,y=9},{x=34,y=8},{x=35,y=19},{x=33,y=32},{x=17,y=36},{x=9,y=26},{x=20,y=20}}</t>
  </si>
  <si>
    <t>{{x=9,y=9},{x=22,y=7},{x=35,y=10},{x=35,y=19},{x=29,y=31},{x=10,y=32},{x=6,y=21},{x=22,y=18}}</t>
  </si>
  <si>
    <t>{{x=11,y=11},{x=22,y=9},{x=35,y=11},{x=38,y=21},{x=32,y=33},{x=12,y=34},{x=8,y=22},{x=23,y=17}}</t>
  </si>
  <si>
    <t>{{x=8,y=17},{x=15,y=9},{x=24,y=7},{x=33,y=15},{x=35,y=25},{x=25,y=34},{x=11,y=27},{x=23,y=20}}</t>
  </si>
  <si>
    <t>{{x=8,y=16},{x=18,y=7},{x=32,y=13},{x=38,y=23},{x=30,y=33},{x=10,y=34},{x=5,y=23},{x=20,y=17}}</t>
  </si>
  <si>
    <t>{{x=15,y=7},{x=27,y=12},{x=36,y=20},{x=38,y=30},{x=23,y=36},{x=6,y=31},{x=6,y=21},{x=22,y=20}}</t>
  </si>
  <si>
    <t>{{x=10,y=11},{x=21,y=10},{x=29,y=14},{x=32,y=25},{x=24,y=30},{x=10,y=28},{x=7,y=19},{x=19,y=18}}</t>
  </si>
  <si>
    <t>{x=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</si>
</sst>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70C0"/>
      <name val="华文中宋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70C0"/>
      <name val="华文中宋"/>
      <charset val="134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24314096499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1" fillId="0" borderId="0"/>
    <xf numFmtId="41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39" borderId="1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6" fillId="29" borderId="1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22" fillId="0" borderId="0"/>
  </cellStyleXfs>
  <cellXfs count="52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5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50" applyFont="1" applyAlignment="1">
      <alignment horizontal="center"/>
    </xf>
    <xf numFmtId="0" fontId="7" fillId="10" borderId="0" xfId="0" applyFont="1" applyFill="1" applyAlignment="1">
      <alignment vertical="center"/>
    </xf>
    <xf numFmtId="0" fontId="7" fillId="10" borderId="0" xfId="50" applyFont="1" applyFill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0" borderId="0" xfId="52" applyFont="1" applyAlignment="1">
      <alignment horizontal="center" wrapText="1"/>
    </xf>
    <xf numFmtId="0" fontId="7" fillId="10" borderId="0" xfId="52" applyFont="1" applyFill="1" applyAlignment="1">
      <alignment horizontal="center" wrapText="1"/>
    </xf>
    <xf numFmtId="0" fontId="7" fillId="10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8" fillId="5" borderId="0" xfId="50" applyFont="1" applyFill="1" applyAlignment="1">
      <alignment horizontal="center"/>
    </xf>
    <xf numFmtId="0" fontId="8" fillId="5" borderId="0" xfId="52" applyFont="1" applyFill="1" applyAlignment="1">
      <alignment horizontal="center" wrapText="1"/>
    </xf>
    <xf numFmtId="0" fontId="1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8" fillId="0" borderId="0" xfId="50" applyFont="1" applyAlignment="1">
      <alignment horizontal="center"/>
    </xf>
    <xf numFmtId="0" fontId="8" fillId="0" borderId="0" xfId="52" applyFont="1" applyAlignment="1">
      <alignment horizont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06"/>
  <sheetViews>
    <sheetView tabSelected="1" workbookViewId="0">
      <pane xSplit="3" ySplit="7" topLeftCell="V1220" activePane="bottomRight" state="frozen"/>
      <selection/>
      <selection pane="topRight"/>
      <selection pane="bottomLeft"/>
      <selection pane="bottomRight" activeCell="Z1225" sqref="Z1225"/>
    </sheetView>
  </sheetViews>
  <sheetFormatPr defaultColWidth="9" defaultRowHeight="11.25" customHeight="1"/>
  <cols>
    <col min="1" max="1" width="13.875" style="1" customWidth="1"/>
    <col min="2" max="2" width="10.375" style="1" customWidth="1"/>
    <col min="3" max="3" width="7.5" style="1" customWidth="1"/>
    <col min="4" max="4" width="15.5" style="1" customWidth="1"/>
    <col min="5" max="5" width="15.75" style="1" customWidth="1"/>
    <col min="6" max="6" width="13" style="1" customWidth="1"/>
    <col min="7" max="8" width="15" style="1" customWidth="1"/>
    <col min="9" max="10" width="12.625" style="1" customWidth="1"/>
    <col min="11" max="12" width="13" style="1" customWidth="1"/>
    <col min="13" max="16" width="14.375" style="1" customWidth="1"/>
    <col min="17" max="17" width="25.625" style="1" customWidth="1"/>
    <col min="18" max="18" width="13.5" style="1" customWidth="1"/>
    <col min="19" max="19" width="20.375" style="1" customWidth="1"/>
    <col min="20" max="20" width="34.875" style="1" customWidth="1"/>
    <col min="21" max="21" width="21.75" style="1" customWidth="1"/>
    <col min="22" max="22" width="22" style="1" customWidth="1"/>
    <col min="23" max="23" width="21.75" style="27" customWidth="1"/>
    <col min="24" max="26" width="9" style="1" customWidth="1"/>
    <col min="27" max="27" width="11.375" style="1" customWidth="1"/>
    <col min="28" max="29" width="15.5" style="1" customWidth="1"/>
    <col min="30" max="30" width="18" style="1" customWidth="1"/>
    <col min="31" max="31" width="18.25" style="1" customWidth="1"/>
    <col min="32" max="35" width="9" style="1" customWidth="1"/>
    <col min="36" max="16384" width="9" style="1"/>
  </cols>
  <sheetData>
    <row r="1" customHeight="1" spans="1:6">
      <c r="A1" s="9" t="s">
        <v>0</v>
      </c>
      <c r="B1" s="10" t="s">
        <v>1</v>
      </c>
      <c r="C1" s="11"/>
      <c r="D1" s="12" t="s">
        <v>2</v>
      </c>
      <c r="E1" s="13" t="s">
        <v>3</v>
      </c>
      <c r="F1" s="13"/>
    </row>
    <row r="2" customHeight="1" spans="1:6">
      <c r="A2" s="9" t="s">
        <v>4</v>
      </c>
      <c r="B2" s="13" t="s">
        <v>5</v>
      </c>
      <c r="C2" s="11"/>
      <c r="D2" s="12" t="s">
        <v>6</v>
      </c>
      <c r="E2" s="14" t="s">
        <v>7</v>
      </c>
      <c r="F2" s="14"/>
    </row>
    <row r="3" customHeight="1" spans="1:5">
      <c r="A3" s="9" t="s">
        <v>8</v>
      </c>
      <c r="B3" s="13">
        <v>1</v>
      </c>
      <c r="C3" s="11"/>
      <c r="D3" s="15"/>
      <c r="E3" s="15"/>
    </row>
    <row r="5" customHeight="1" spans="1:31">
      <c r="A5" s="16" t="s">
        <v>9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28" t="s">
        <v>15</v>
      </c>
      <c r="H5" s="28" t="s">
        <v>16</v>
      </c>
      <c r="I5" s="34" t="s">
        <v>17</v>
      </c>
      <c r="J5" s="34" t="s">
        <v>18</v>
      </c>
      <c r="K5" s="16" t="s">
        <v>19</v>
      </c>
      <c r="L5" s="16" t="s">
        <v>20</v>
      </c>
      <c r="M5" s="22" t="s">
        <v>21</v>
      </c>
      <c r="N5" s="16" t="s">
        <v>22</v>
      </c>
      <c r="O5" s="16" t="s">
        <v>23</v>
      </c>
      <c r="P5" s="34" t="s">
        <v>24</v>
      </c>
      <c r="Q5" s="34" t="s">
        <v>25</v>
      </c>
      <c r="R5" s="34" t="s">
        <v>25</v>
      </c>
      <c r="S5" s="34" t="s">
        <v>26</v>
      </c>
      <c r="T5" s="28" t="s">
        <v>27</v>
      </c>
      <c r="U5" s="28" t="s">
        <v>28</v>
      </c>
      <c r="V5" s="28" t="s">
        <v>29</v>
      </c>
      <c r="W5" s="28" t="s">
        <v>30</v>
      </c>
      <c r="X5" s="28" t="s">
        <v>31</v>
      </c>
      <c r="Y5" s="28" t="s">
        <v>32</v>
      </c>
      <c r="Z5" s="28" t="s">
        <v>33</v>
      </c>
      <c r="AA5" s="28" t="s">
        <v>34</v>
      </c>
      <c r="AB5" s="28" t="s">
        <v>35</v>
      </c>
      <c r="AC5" s="28" t="s">
        <v>36</v>
      </c>
      <c r="AD5" s="28" t="s">
        <v>37</v>
      </c>
      <c r="AE5" s="28" t="s">
        <v>38</v>
      </c>
    </row>
    <row r="6" customHeight="1" spans="1:31">
      <c r="A6" s="17" t="s">
        <v>39</v>
      </c>
      <c r="B6" s="17" t="s">
        <v>40</v>
      </c>
      <c r="C6" s="17" t="s">
        <v>40</v>
      </c>
      <c r="D6" s="17" t="s">
        <v>40</v>
      </c>
      <c r="E6" s="17" t="s">
        <v>40</v>
      </c>
      <c r="F6" s="23" t="s">
        <v>40</v>
      </c>
      <c r="G6" s="29" t="s">
        <v>40</v>
      </c>
      <c r="H6" s="29" t="s">
        <v>40</v>
      </c>
      <c r="I6" s="29" t="s">
        <v>40</v>
      </c>
      <c r="J6" s="35" t="s">
        <v>40</v>
      </c>
      <c r="K6" s="23" t="s">
        <v>40</v>
      </c>
      <c r="L6" s="23" t="s">
        <v>40</v>
      </c>
      <c r="M6" s="23" t="s">
        <v>40</v>
      </c>
      <c r="N6" s="36" t="s">
        <v>40</v>
      </c>
      <c r="O6" s="37" t="s">
        <v>40</v>
      </c>
      <c r="P6" s="29"/>
      <c r="Q6" s="29"/>
      <c r="R6" s="29" t="s">
        <v>40</v>
      </c>
      <c r="S6" s="29"/>
      <c r="T6" s="29" t="s">
        <v>40</v>
      </c>
      <c r="U6" s="29" t="s">
        <v>40</v>
      </c>
      <c r="V6" s="29" t="s">
        <v>40</v>
      </c>
      <c r="W6" s="29" t="s">
        <v>40</v>
      </c>
      <c r="X6" s="29" t="s">
        <v>40</v>
      </c>
      <c r="Y6" s="29" t="s">
        <v>40</v>
      </c>
      <c r="Z6" s="29" t="s">
        <v>40</v>
      </c>
      <c r="AA6" s="29" t="s">
        <v>40</v>
      </c>
      <c r="AB6" s="29" t="s">
        <v>40</v>
      </c>
      <c r="AC6" s="29" t="s">
        <v>40</v>
      </c>
      <c r="AD6" s="29" t="s">
        <v>40</v>
      </c>
      <c r="AE6" s="29" t="s">
        <v>40</v>
      </c>
    </row>
    <row r="7" customHeight="1" spans="1:31">
      <c r="A7" s="17" t="s">
        <v>41</v>
      </c>
      <c r="B7" s="17" t="s">
        <v>42</v>
      </c>
      <c r="C7" s="17" t="s">
        <v>43</v>
      </c>
      <c r="D7" s="17" t="s">
        <v>44</v>
      </c>
      <c r="E7" s="17" t="s">
        <v>45</v>
      </c>
      <c r="F7" s="17" t="s">
        <v>46</v>
      </c>
      <c r="G7" s="29" t="s">
        <v>47</v>
      </c>
      <c r="H7" s="29" t="s">
        <v>48</v>
      </c>
      <c r="I7" s="29" t="s">
        <v>49</v>
      </c>
      <c r="J7" s="35" t="s">
        <v>50</v>
      </c>
      <c r="K7" s="17" t="s">
        <v>51</v>
      </c>
      <c r="L7" s="17" t="s">
        <v>52</v>
      </c>
      <c r="M7" s="17" t="s">
        <v>53</v>
      </c>
      <c r="N7" s="37" t="s">
        <v>54</v>
      </c>
      <c r="O7" s="37" t="s">
        <v>55</v>
      </c>
      <c r="P7" s="29" t="s">
        <v>56</v>
      </c>
      <c r="Q7" s="29" t="s">
        <v>57</v>
      </c>
      <c r="R7" s="29" t="s">
        <v>57</v>
      </c>
      <c r="S7" s="29" t="s">
        <v>58</v>
      </c>
      <c r="T7" s="29" t="s">
        <v>59</v>
      </c>
      <c r="U7" s="29" t="s">
        <v>60</v>
      </c>
      <c r="V7" s="29" t="s">
        <v>61</v>
      </c>
      <c r="W7" s="29" t="s">
        <v>62</v>
      </c>
      <c r="X7" s="29" t="s">
        <v>63</v>
      </c>
      <c r="Y7" s="29" t="s">
        <v>64</v>
      </c>
      <c r="Z7" s="29" t="s">
        <v>65</v>
      </c>
      <c r="AA7" s="29" t="s">
        <v>66</v>
      </c>
      <c r="AB7" s="29" t="s">
        <v>67</v>
      </c>
      <c r="AC7" s="29" t="s">
        <v>68</v>
      </c>
      <c r="AD7" s="29" t="s">
        <v>69</v>
      </c>
      <c r="AE7" s="29" t="s">
        <v>70</v>
      </c>
    </row>
    <row r="8" s="24" customFormat="1" customHeight="1" spans="1:31">
      <c r="A8" s="30" t="s">
        <v>71</v>
      </c>
      <c r="B8" s="30">
        <v>1</v>
      </c>
      <c r="C8" s="30">
        <v>1</v>
      </c>
      <c r="D8" s="24">
        <v>3</v>
      </c>
      <c r="E8" s="30" t="s">
        <v>72</v>
      </c>
      <c r="F8" s="30"/>
      <c r="G8" s="31">
        <v>13</v>
      </c>
      <c r="H8" s="31">
        <v>2</v>
      </c>
      <c r="I8" s="24">
        <v>1320001</v>
      </c>
      <c r="J8" s="24">
        <v>2</v>
      </c>
      <c r="K8" s="24">
        <v>1500001</v>
      </c>
      <c r="M8" s="30">
        <v>0</v>
      </c>
      <c r="N8" s="30">
        <v>150</v>
      </c>
      <c r="O8" s="30">
        <v>1</v>
      </c>
      <c r="P8" s="30">
        <v>20001</v>
      </c>
      <c r="Q8" s="30" t="s">
        <v>73</v>
      </c>
      <c r="R8" s="39">
        <v>1310001</v>
      </c>
      <c r="S8" s="27" t="s">
        <v>74</v>
      </c>
      <c r="T8" s="27" t="s">
        <v>75</v>
      </c>
      <c r="U8" s="27"/>
      <c r="V8" s="27">
        <v>12</v>
      </c>
      <c r="W8" s="27" t="s">
        <v>76</v>
      </c>
      <c r="X8" s="24">
        <v>51400</v>
      </c>
      <c r="Y8" s="24">
        <v>23451</v>
      </c>
      <c r="Z8" s="24">
        <v>1800</v>
      </c>
      <c r="AA8" s="24">
        <v>1600001</v>
      </c>
      <c r="AB8" s="24">
        <v>1</v>
      </c>
      <c r="AC8" s="24">
        <v>1500001</v>
      </c>
      <c r="AD8" s="24" t="s">
        <v>77</v>
      </c>
      <c r="AE8" s="24">
        <v>0</v>
      </c>
    </row>
    <row r="9" s="24" customFormat="1" customHeight="1" spans="1:31">
      <c r="A9" s="30" t="s">
        <v>78</v>
      </c>
      <c r="B9" s="30">
        <v>2</v>
      </c>
      <c r="C9" s="30">
        <v>1</v>
      </c>
      <c r="D9" s="24">
        <v>3</v>
      </c>
      <c r="E9" s="30" t="s">
        <v>79</v>
      </c>
      <c r="F9" s="30"/>
      <c r="G9" s="31">
        <v>13</v>
      </c>
      <c r="H9" s="31">
        <v>2</v>
      </c>
      <c r="I9" s="24">
        <v>1320002</v>
      </c>
      <c r="J9" s="24">
        <v>2</v>
      </c>
      <c r="K9" s="24">
        <v>1500002</v>
      </c>
      <c r="M9" s="30">
        <v>0</v>
      </c>
      <c r="N9" s="30">
        <v>150</v>
      </c>
      <c r="O9" s="30">
        <v>2</v>
      </c>
      <c r="P9" s="30">
        <v>20002</v>
      </c>
      <c r="Q9" s="30" t="s">
        <v>73</v>
      </c>
      <c r="R9" s="39">
        <v>1310002</v>
      </c>
      <c r="S9" s="27" t="s">
        <v>80</v>
      </c>
      <c r="T9" s="27" t="s">
        <v>81</v>
      </c>
      <c r="U9" s="27"/>
      <c r="V9" s="27">
        <v>12</v>
      </c>
      <c r="W9" s="27" t="s">
        <v>82</v>
      </c>
      <c r="X9" s="24">
        <v>51500</v>
      </c>
      <c r="Y9" s="24">
        <v>24008</v>
      </c>
      <c r="Z9" s="24">
        <v>1800</v>
      </c>
      <c r="AA9" s="24">
        <v>1600002</v>
      </c>
      <c r="AB9" s="24">
        <v>1</v>
      </c>
      <c r="AC9" s="24">
        <v>1500002</v>
      </c>
      <c r="AD9" s="24" t="s">
        <v>83</v>
      </c>
      <c r="AE9" s="24">
        <v>0</v>
      </c>
    </row>
    <row r="10" s="24" customFormat="1" customHeight="1" spans="1:31">
      <c r="A10" s="30" t="s">
        <v>84</v>
      </c>
      <c r="B10" s="30">
        <v>3</v>
      </c>
      <c r="C10" s="30">
        <v>1</v>
      </c>
      <c r="D10" s="24">
        <v>3</v>
      </c>
      <c r="E10" s="30" t="s">
        <v>85</v>
      </c>
      <c r="F10" s="30"/>
      <c r="G10" s="31">
        <v>13</v>
      </c>
      <c r="H10" s="31">
        <v>2</v>
      </c>
      <c r="I10" s="24">
        <v>1320003</v>
      </c>
      <c r="J10" s="24">
        <v>2</v>
      </c>
      <c r="K10" s="24">
        <v>1500003</v>
      </c>
      <c r="M10" s="30">
        <v>0</v>
      </c>
      <c r="N10" s="30">
        <v>150</v>
      </c>
      <c r="O10" s="30">
        <v>3</v>
      </c>
      <c r="P10" s="30">
        <v>20003</v>
      </c>
      <c r="Q10" s="30" t="s">
        <v>73</v>
      </c>
      <c r="R10" s="39">
        <v>1310003</v>
      </c>
      <c r="S10" s="27" t="s">
        <v>86</v>
      </c>
      <c r="T10" s="27" t="s">
        <v>87</v>
      </c>
      <c r="U10" s="27"/>
      <c r="V10" s="27">
        <v>12</v>
      </c>
      <c r="W10" s="27" t="s">
        <v>88</v>
      </c>
      <c r="X10" s="24">
        <v>51914</v>
      </c>
      <c r="Y10" s="24">
        <v>24565</v>
      </c>
      <c r="Z10" s="24">
        <v>1800</v>
      </c>
      <c r="AA10" s="24">
        <v>1600003</v>
      </c>
      <c r="AB10" s="24">
        <v>1</v>
      </c>
      <c r="AC10" s="24">
        <v>1500003</v>
      </c>
      <c r="AD10" s="24" t="s">
        <v>89</v>
      </c>
      <c r="AE10" s="24">
        <v>0</v>
      </c>
    </row>
    <row r="11" s="24" customFormat="1" customHeight="1" spans="1:31">
      <c r="A11" s="30" t="s">
        <v>90</v>
      </c>
      <c r="B11" s="30">
        <v>4</v>
      </c>
      <c r="C11" s="30">
        <v>1</v>
      </c>
      <c r="D11" s="24">
        <v>3</v>
      </c>
      <c r="E11" s="30" t="s">
        <v>91</v>
      </c>
      <c r="F11" s="30"/>
      <c r="G11" s="31">
        <v>13</v>
      </c>
      <c r="H11" s="31">
        <v>2</v>
      </c>
      <c r="I11" s="24">
        <v>1320004</v>
      </c>
      <c r="J11" s="24">
        <v>2</v>
      </c>
      <c r="K11" s="24">
        <v>1500004</v>
      </c>
      <c r="M11" s="30">
        <v>0</v>
      </c>
      <c r="N11" s="30">
        <v>150</v>
      </c>
      <c r="O11" s="30">
        <v>4</v>
      </c>
      <c r="P11" s="30">
        <v>20004</v>
      </c>
      <c r="Q11" s="30" t="s">
        <v>73</v>
      </c>
      <c r="R11" s="39">
        <v>1310004</v>
      </c>
      <c r="S11" s="27" t="s">
        <v>92</v>
      </c>
      <c r="T11" s="27" t="s">
        <v>93</v>
      </c>
      <c r="U11" s="27" t="s">
        <v>94</v>
      </c>
      <c r="V11" s="27">
        <v>12</v>
      </c>
      <c r="W11" s="27" t="s">
        <v>95</v>
      </c>
      <c r="X11" s="24">
        <v>52014</v>
      </c>
      <c r="Y11" s="24">
        <v>25122</v>
      </c>
      <c r="Z11" s="24">
        <v>1800</v>
      </c>
      <c r="AA11" s="24">
        <v>1600004</v>
      </c>
      <c r="AB11" s="24">
        <v>1</v>
      </c>
      <c r="AC11" s="24">
        <v>1500004</v>
      </c>
      <c r="AD11" s="24" t="s">
        <v>96</v>
      </c>
      <c r="AE11" s="24">
        <v>0</v>
      </c>
    </row>
    <row r="12" s="25" customFormat="1" customHeight="1" spans="1:31">
      <c r="A12" s="32" t="s">
        <v>97</v>
      </c>
      <c r="B12" s="32">
        <v>5</v>
      </c>
      <c r="C12" s="32">
        <v>23</v>
      </c>
      <c r="D12" s="25">
        <v>3</v>
      </c>
      <c r="E12" s="32" t="s">
        <v>98</v>
      </c>
      <c r="F12" s="32"/>
      <c r="G12" s="33">
        <v>14</v>
      </c>
      <c r="H12" s="33">
        <v>2</v>
      </c>
      <c r="I12" s="25">
        <v>1320005</v>
      </c>
      <c r="J12" s="25">
        <v>2</v>
      </c>
      <c r="K12" s="25">
        <v>1500005</v>
      </c>
      <c r="M12" s="32">
        <v>0</v>
      </c>
      <c r="N12" s="32">
        <v>100</v>
      </c>
      <c r="O12" s="32">
        <v>5</v>
      </c>
      <c r="P12" s="32">
        <v>20006</v>
      </c>
      <c r="Q12" s="32" t="s">
        <v>99</v>
      </c>
      <c r="R12" s="40">
        <v>1310005</v>
      </c>
      <c r="S12" s="41" t="s">
        <v>100</v>
      </c>
      <c r="T12" s="41" t="s">
        <v>101</v>
      </c>
      <c r="U12" s="41"/>
      <c r="V12" s="41">
        <v>12</v>
      </c>
      <c r="W12" s="41" t="s">
        <v>102</v>
      </c>
      <c r="X12" s="25">
        <v>52428</v>
      </c>
      <c r="Y12" s="25">
        <v>25679</v>
      </c>
      <c r="Z12" s="25">
        <v>1800</v>
      </c>
      <c r="AA12" s="25">
        <v>1600005</v>
      </c>
      <c r="AB12" s="25">
        <v>1</v>
      </c>
      <c r="AC12" s="25">
        <v>1500005</v>
      </c>
      <c r="AD12" s="25" t="s">
        <v>103</v>
      </c>
      <c r="AE12" s="25">
        <v>0</v>
      </c>
    </row>
    <row r="13" s="25" customFormat="1" customHeight="1" spans="1:31">
      <c r="A13" s="32" t="s">
        <v>104</v>
      </c>
      <c r="B13" s="32">
        <v>6</v>
      </c>
      <c r="C13" s="32">
        <v>23</v>
      </c>
      <c r="D13" s="25">
        <v>3</v>
      </c>
      <c r="E13" s="32" t="s">
        <v>105</v>
      </c>
      <c r="F13" s="32"/>
      <c r="G13" s="33">
        <v>14</v>
      </c>
      <c r="H13" s="33">
        <v>2</v>
      </c>
      <c r="I13" s="25">
        <v>1320006</v>
      </c>
      <c r="J13" s="25">
        <v>2</v>
      </c>
      <c r="K13" s="25">
        <v>1500006</v>
      </c>
      <c r="M13" s="32">
        <v>0</v>
      </c>
      <c r="N13" s="32">
        <v>100</v>
      </c>
      <c r="O13" s="32">
        <v>6</v>
      </c>
      <c r="P13" s="32">
        <v>20015</v>
      </c>
      <c r="Q13" s="32" t="s">
        <v>99</v>
      </c>
      <c r="R13" s="40">
        <v>1310006</v>
      </c>
      <c r="S13" s="41" t="s">
        <v>106</v>
      </c>
      <c r="T13" s="41" t="s">
        <v>107</v>
      </c>
      <c r="U13" s="41"/>
      <c r="V13" s="41">
        <v>12</v>
      </c>
      <c r="W13" s="41" t="s">
        <v>108</v>
      </c>
      <c r="X13" s="25">
        <v>52528</v>
      </c>
      <c r="Y13" s="25">
        <v>26236</v>
      </c>
      <c r="Z13" s="25">
        <v>1800</v>
      </c>
      <c r="AA13" s="25">
        <v>1600006</v>
      </c>
      <c r="AB13" s="25">
        <v>1</v>
      </c>
      <c r="AC13" s="25">
        <v>1500006</v>
      </c>
      <c r="AD13" s="25" t="s">
        <v>109</v>
      </c>
      <c r="AE13" s="25">
        <v>0</v>
      </c>
    </row>
    <row r="14" s="25" customFormat="1" customHeight="1" spans="1:31">
      <c r="A14" s="32" t="s">
        <v>110</v>
      </c>
      <c r="B14" s="32">
        <v>7</v>
      </c>
      <c r="C14" s="32">
        <v>23</v>
      </c>
      <c r="D14" s="25">
        <v>3</v>
      </c>
      <c r="E14" s="32" t="s">
        <v>111</v>
      </c>
      <c r="F14" s="32"/>
      <c r="G14" s="33">
        <v>14</v>
      </c>
      <c r="H14" s="33">
        <v>2</v>
      </c>
      <c r="I14" s="25">
        <v>1320007</v>
      </c>
      <c r="J14" s="25">
        <v>2</v>
      </c>
      <c r="K14" s="25">
        <v>1500007</v>
      </c>
      <c r="M14" s="32">
        <v>0</v>
      </c>
      <c r="N14" s="32">
        <v>100</v>
      </c>
      <c r="O14" s="32">
        <v>7</v>
      </c>
      <c r="P14" s="32">
        <v>20016</v>
      </c>
      <c r="Q14" s="32" t="s">
        <v>99</v>
      </c>
      <c r="R14" s="40">
        <v>1310007</v>
      </c>
      <c r="S14" s="41" t="s">
        <v>112</v>
      </c>
      <c r="T14" s="41" t="s">
        <v>113</v>
      </c>
      <c r="U14" s="41" t="s">
        <v>114</v>
      </c>
      <c r="V14" s="41">
        <v>12</v>
      </c>
      <c r="W14" s="41" t="s">
        <v>115</v>
      </c>
      <c r="X14" s="25">
        <v>52942</v>
      </c>
      <c r="Y14" s="25">
        <v>26793</v>
      </c>
      <c r="Z14" s="25">
        <v>1800</v>
      </c>
      <c r="AA14" s="25">
        <v>1600007</v>
      </c>
      <c r="AB14" s="25">
        <v>1</v>
      </c>
      <c r="AC14" s="25">
        <v>1500007</v>
      </c>
      <c r="AD14" s="25" t="s">
        <v>116</v>
      </c>
      <c r="AE14" s="25">
        <v>0</v>
      </c>
    </row>
    <row r="15" s="25" customFormat="1" customHeight="1" spans="1:31">
      <c r="A15" s="32" t="s">
        <v>117</v>
      </c>
      <c r="B15" s="32">
        <v>8</v>
      </c>
      <c r="C15" s="32">
        <v>3</v>
      </c>
      <c r="D15" s="25">
        <v>3</v>
      </c>
      <c r="E15" s="32" t="s">
        <v>118</v>
      </c>
      <c r="F15" s="32"/>
      <c r="G15" s="33">
        <v>15</v>
      </c>
      <c r="H15" s="33">
        <v>2</v>
      </c>
      <c r="I15" s="25">
        <v>1320008</v>
      </c>
      <c r="J15" s="25">
        <v>2</v>
      </c>
      <c r="K15" s="25">
        <v>1500008</v>
      </c>
      <c r="M15" s="32">
        <v>0</v>
      </c>
      <c r="N15" s="32">
        <v>100</v>
      </c>
      <c r="O15" s="32">
        <v>8</v>
      </c>
      <c r="P15" s="32">
        <v>20017</v>
      </c>
      <c r="Q15" s="32" t="s">
        <v>99</v>
      </c>
      <c r="R15" s="40">
        <v>1310008</v>
      </c>
      <c r="S15" s="41" t="s">
        <v>119</v>
      </c>
      <c r="T15" s="41" t="s">
        <v>120</v>
      </c>
      <c r="U15" s="41"/>
      <c r="V15" s="41">
        <v>12</v>
      </c>
      <c r="W15" s="41" t="s">
        <v>121</v>
      </c>
      <c r="X15" s="25">
        <v>53042</v>
      </c>
      <c r="Y15" s="25">
        <v>27350</v>
      </c>
      <c r="Z15" s="25">
        <v>1800</v>
      </c>
      <c r="AA15" s="25">
        <v>1600008</v>
      </c>
      <c r="AB15" s="25">
        <v>1</v>
      </c>
      <c r="AC15" s="25">
        <v>1500008</v>
      </c>
      <c r="AD15" s="25" t="s">
        <v>122</v>
      </c>
      <c r="AE15" s="25">
        <v>0</v>
      </c>
    </row>
    <row r="16" s="25" customFormat="1" customHeight="1" spans="1:31">
      <c r="A16" s="32" t="s">
        <v>123</v>
      </c>
      <c r="B16" s="32">
        <v>9</v>
      </c>
      <c r="C16" s="32">
        <v>3</v>
      </c>
      <c r="D16" s="25">
        <v>3</v>
      </c>
      <c r="E16" s="32" t="s">
        <v>124</v>
      </c>
      <c r="F16" s="32"/>
      <c r="G16" s="33">
        <v>15</v>
      </c>
      <c r="H16" s="33">
        <v>2</v>
      </c>
      <c r="I16" s="25">
        <v>1320009</v>
      </c>
      <c r="J16" s="25">
        <v>2</v>
      </c>
      <c r="K16" s="25">
        <v>1500009</v>
      </c>
      <c r="M16" s="32">
        <v>0</v>
      </c>
      <c r="N16" s="32">
        <v>100</v>
      </c>
      <c r="O16" s="32">
        <v>9</v>
      </c>
      <c r="P16" s="32">
        <v>20018</v>
      </c>
      <c r="Q16" s="32" t="s">
        <v>99</v>
      </c>
      <c r="R16" s="40">
        <v>1310009</v>
      </c>
      <c r="S16" s="41" t="s">
        <v>125</v>
      </c>
      <c r="T16" s="41" t="s">
        <v>126</v>
      </c>
      <c r="U16" s="41"/>
      <c r="V16" s="41">
        <v>12</v>
      </c>
      <c r="W16" s="41" t="s">
        <v>127</v>
      </c>
      <c r="X16" s="25">
        <v>53456</v>
      </c>
      <c r="Y16" s="25">
        <v>27907</v>
      </c>
      <c r="Z16" s="25">
        <v>1800</v>
      </c>
      <c r="AA16" s="25">
        <v>1600009</v>
      </c>
      <c r="AB16" s="25">
        <v>1</v>
      </c>
      <c r="AC16" s="25">
        <v>1500009</v>
      </c>
      <c r="AD16" s="25" t="s">
        <v>128</v>
      </c>
      <c r="AE16" s="25">
        <v>0</v>
      </c>
    </row>
    <row r="17" s="25" customFormat="1" customHeight="1" spans="1:31">
      <c r="A17" s="32" t="s">
        <v>129</v>
      </c>
      <c r="B17" s="32">
        <v>10</v>
      </c>
      <c r="C17" s="32">
        <v>3</v>
      </c>
      <c r="D17" s="25">
        <v>3</v>
      </c>
      <c r="E17" s="32" t="s">
        <v>130</v>
      </c>
      <c r="F17" s="32"/>
      <c r="G17" s="33">
        <v>15</v>
      </c>
      <c r="H17" s="33">
        <v>2</v>
      </c>
      <c r="I17" s="25">
        <v>1320010</v>
      </c>
      <c r="J17" s="25">
        <v>2</v>
      </c>
      <c r="K17" s="25">
        <v>1500010</v>
      </c>
      <c r="M17" s="32">
        <v>0</v>
      </c>
      <c r="N17" s="32">
        <v>100</v>
      </c>
      <c r="O17" s="32">
        <v>10</v>
      </c>
      <c r="P17" s="32">
        <v>20019</v>
      </c>
      <c r="Q17" s="32" t="s">
        <v>99</v>
      </c>
      <c r="R17" s="40">
        <v>1310010</v>
      </c>
      <c r="S17" s="41" t="s">
        <v>131</v>
      </c>
      <c r="T17" s="41" t="s">
        <v>132</v>
      </c>
      <c r="U17" s="41" t="s">
        <v>133</v>
      </c>
      <c r="V17" s="41">
        <v>12</v>
      </c>
      <c r="W17" s="41" t="s">
        <v>134</v>
      </c>
      <c r="X17" s="25">
        <v>53556</v>
      </c>
      <c r="Y17" s="25">
        <v>28464</v>
      </c>
      <c r="Z17" s="25">
        <v>1800</v>
      </c>
      <c r="AA17" s="25">
        <v>1600010</v>
      </c>
      <c r="AB17" s="25">
        <v>1</v>
      </c>
      <c r="AC17" s="25">
        <v>1500010</v>
      </c>
      <c r="AD17" s="25" t="s">
        <v>135</v>
      </c>
      <c r="AE17" s="25">
        <v>0</v>
      </c>
    </row>
    <row r="18" s="24" customFormat="1" customHeight="1" spans="1:30">
      <c r="A18" s="30" t="s">
        <v>136</v>
      </c>
      <c r="B18" s="30">
        <v>11</v>
      </c>
      <c r="C18" s="30">
        <v>2</v>
      </c>
      <c r="D18" s="24">
        <v>3</v>
      </c>
      <c r="E18" s="30" t="s">
        <v>137</v>
      </c>
      <c r="F18" s="30"/>
      <c r="G18" s="31">
        <v>16</v>
      </c>
      <c r="H18" s="31">
        <v>2</v>
      </c>
      <c r="I18" s="24">
        <v>1320011</v>
      </c>
      <c r="J18" s="24">
        <v>2</v>
      </c>
      <c r="K18" s="24">
        <v>1500011</v>
      </c>
      <c r="M18" s="30">
        <v>100</v>
      </c>
      <c r="N18" s="30">
        <v>300</v>
      </c>
      <c r="O18" s="30">
        <v>11</v>
      </c>
      <c r="P18" s="30">
        <v>20005</v>
      </c>
      <c r="Q18" s="30" t="s">
        <v>73</v>
      </c>
      <c r="R18" s="39">
        <v>1310011</v>
      </c>
      <c r="S18" s="27" t="s">
        <v>138</v>
      </c>
      <c r="T18" s="27" t="s">
        <v>139</v>
      </c>
      <c r="U18" s="27"/>
      <c r="V18" s="27">
        <v>7</v>
      </c>
      <c r="W18" s="27" t="s">
        <v>140</v>
      </c>
      <c r="X18" s="24">
        <v>53970</v>
      </c>
      <c r="Y18" s="24">
        <v>29021</v>
      </c>
      <c r="Z18" s="24">
        <v>1800</v>
      </c>
      <c r="AA18" s="24">
        <v>1600011</v>
      </c>
      <c r="AB18" s="24">
        <v>1</v>
      </c>
      <c r="AC18" s="24">
        <v>1500011</v>
      </c>
      <c r="AD18" s="24" t="s">
        <v>141</v>
      </c>
    </row>
    <row r="19" s="24" customFormat="1" customHeight="1" spans="1:30">
      <c r="A19" s="30" t="s">
        <v>142</v>
      </c>
      <c r="B19" s="30">
        <v>12</v>
      </c>
      <c r="C19" s="30">
        <v>2</v>
      </c>
      <c r="D19" s="24">
        <v>3</v>
      </c>
      <c r="E19" s="30" t="s">
        <v>143</v>
      </c>
      <c r="F19" s="30"/>
      <c r="G19" s="31">
        <v>16</v>
      </c>
      <c r="H19" s="31">
        <v>2</v>
      </c>
      <c r="I19" s="24">
        <v>1320012</v>
      </c>
      <c r="J19" s="24">
        <v>2</v>
      </c>
      <c r="K19" s="24">
        <v>1500012</v>
      </c>
      <c r="M19" s="30">
        <v>100</v>
      </c>
      <c r="N19" s="38">
        <v>300</v>
      </c>
      <c r="O19" s="30">
        <v>12</v>
      </c>
      <c r="P19" s="30">
        <v>20007</v>
      </c>
      <c r="Q19" s="30" t="s">
        <v>73</v>
      </c>
      <c r="R19" s="39">
        <v>1310012</v>
      </c>
      <c r="S19" s="27" t="s">
        <v>144</v>
      </c>
      <c r="T19" s="27" t="s">
        <v>145</v>
      </c>
      <c r="U19" s="27"/>
      <c r="V19" s="27">
        <v>7</v>
      </c>
      <c r="W19" s="27" t="s">
        <v>146</v>
      </c>
      <c r="X19" s="24">
        <v>54070</v>
      </c>
      <c r="Y19" s="24">
        <v>29578</v>
      </c>
      <c r="Z19" s="24">
        <v>1800</v>
      </c>
      <c r="AA19" s="24">
        <v>1600012</v>
      </c>
      <c r="AB19" s="24">
        <v>1</v>
      </c>
      <c r="AC19" s="24">
        <v>1500012</v>
      </c>
      <c r="AD19" s="24" t="s">
        <v>147</v>
      </c>
    </row>
    <row r="20" s="24" customFormat="1" customHeight="1" spans="1:30">
      <c r="A20" s="30" t="s">
        <v>148</v>
      </c>
      <c r="B20" s="30">
        <v>13</v>
      </c>
      <c r="C20" s="30">
        <v>2</v>
      </c>
      <c r="D20" s="24">
        <v>3</v>
      </c>
      <c r="E20" s="30" t="s">
        <v>149</v>
      </c>
      <c r="F20" s="30"/>
      <c r="G20" s="31">
        <v>16</v>
      </c>
      <c r="H20" s="31">
        <v>2</v>
      </c>
      <c r="I20" s="24">
        <v>1320013</v>
      </c>
      <c r="J20" s="24">
        <v>2</v>
      </c>
      <c r="K20" s="24">
        <v>1500013</v>
      </c>
      <c r="M20" s="30">
        <v>100</v>
      </c>
      <c r="N20" s="38">
        <v>300</v>
      </c>
      <c r="O20" s="30">
        <v>13</v>
      </c>
      <c r="P20" s="30">
        <v>20008</v>
      </c>
      <c r="Q20" s="30" t="s">
        <v>73</v>
      </c>
      <c r="R20" s="39">
        <v>1310013</v>
      </c>
      <c r="S20" s="27" t="s">
        <v>150</v>
      </c>
      <c r="T20" s="27" t="s">
        <v>151</v>
      </c>
      <c r="U20" s="27"/>
      <c r="V20" s="27">
        <v>7</v>
      </c>
      <c r="W20" s="27" t="s">
        <v>152</v>
      </c>
      <c r="X20" s="24">
        <v>54484</v>
      </c>
      <c r="Y20" s="24">
        <v>30135</v>
      </c>
      <c r="Z20" s="24">
        <v>1800</v>
      </c>
      <c r="AA20" s="24">
        <v>1600013</v>
      </c>
      <c r="AB20" s="24">
        <v>1</v>
      </c>
      <c r="AC20" s="24">
        <v>1500013</v>
      </c>
      <c r="AD20" s="24" t="s">
        <v>153</v>
      </c>
    </row>
    <row r="21" s="24" customFormat="1" customHeight="1" spans="1:30">
      <c r="A21" s="30" t="s">
        <v>154</v>
      </c>
      <c r="B21" s="30">
        <v>14</v>
      </c>
      <c r="C21" s="30">
        <v>2</v>
      </c>
      <c r="D21" s="24">
        <v>3</v>
      </c>
      <c r="E21" s="30" t="s">
        <v>155</v>
      </c>
      <c r="F21" s="30"/>
      <c r="G21" s="31">
        <v>17</v>
      </c>
      <c r="H21" s="31">
        <v>2</v>
      </c>
      <c r="I21" s="24">
        <v>1320014</v>
      </c>
      <c r="J21" s="24">
        <v>2</v>
      </c>
      <c r="K21" s="24">
        <v>1500014</v>
      </c>
      <c r="M21" s="30">
        <v>100</v>
      </c>
      <c r="N21" s="38">
        <v>300</v>
      </c>
      <c r="O21" s="30">
        <v>14</v>
      </c>
      <c r="P21" s="30">
        <v>20009</v>
      </c>
      <c r="Q21" s="30" t="s">
        <v>73</v>
      </c>
      <c r="R21" s="39">
        <v>1310014</v>
      </c>
      <c r="S21" s="27" t="s">
        <v>156</v>
      </c>
      <c r="T21" s="27" t="s">
        <v>157</v>
      </c>
      <c r="U21" s="27" t="s">
        <v>158</v>
      </c>
      <c r="V21" s="27">
        <v>7</v>
      </c>
      <c r="W21" s="27" t="s">
        <v>159</v>
      </c>
      <c r="X21" s="24">
        <v>54584</v>
      </c>
      <c r="Y21" s="24">
        <v>30692</v>
      </c>
      <c r="Z21" s="24">
        <v>1800</v>
      </c>
      <c r="AA21" s="24">
        <v>1600014</v>
      </c>
      <c r="AB21" s="24">
        <v>1</v>
      </c>
      <c r="AC21" s="24">
        <v>1500014</v>
      </c>
      <c r="AD21" s="24" t="s">
        <v>160</v>
      </c>
    </row>
    <row r="22" s="24" customFormat="1" customHeight="1" spans="1:30">
      <c r="A22" s="30" t="s">
        <v>161</v>
      </c>
      <c r="B22" s="30">
        <v>15</v>
      </c>
      <c r="C22" s="30">
        <v>22</v>
      </c>
      <c r="D22" s="24">
        <v>3</v>
      </c>
      <c r="E22" s="30" t="s">
        <v>162</v>
      </c>
      <c r="F22" s="30"/>
      <c r="G22" s="31">
        <v>17</v>
      </c>
      <c r="H22" s="31">
        <v>2</v>
      </c>
      <c r="I22" s="24">
        <v>1320015</v>
      </c>
      <c r="J22" s="24">
        <v>2</v>
      </c>
      <c r="K22" s="24">
        <v>1500015</v>
      </c>
      <c r="M22" s="30">
        <v>100</v>
      </c>
      <c r="N22" s="38">
        <v>300</v>
      </c>
      <c r="O22" s="30">
        <v>15</v>
      </c>
      <c r="P22" s="30">
        <v>20010</v>
      </c>
      <c r="Q22" s="30" t="s">
        <v>73</v>
      </c>
      <c r="R22" s="39">
        <v>1310015</v>
      </c>
      <c r="S22" s="27" t="s">
        <v>163</v>
      </c>
      <c r="T22" s="27" t="s">
        <v>164</v>
      </c>
      <c r="U22" s="27"/>
      <c r="V22" s="27">
        <v>7</v>
      </c>
      <c r="W22" s="27" t="s">
        <v>165</v>
      </c>
      <c r="X22" s="24">
        <v>54998</v>
      </c>
      <c r="Y22" s="24">
        <v>31249</v>
      </c>
      <c r="Z22" s="24">
        <v>1800</v>
      </c>
      <c r="AA22" s="24">
        <v>1600015</v>
      </c>
      <c r="AB22" s="24">
        <v>1</v>
      </c>
      <c r="AC22" s="24">
        <v>1500015</v>
      </c>
      <c r="AD22" s="24" t="s">
        <v>166</v>
      </c>
    </row>
    <row r="23" s="24" customFormat="1" customHeight="1" spans="1:30">
      <c r="A23" s="30" t="s">
        <v>167</v>
      </c>
      <c r="B23" s="30">
        <v>16</v>
      </c>
      <c r="C23" s="30">
        <v>22</v>
      </c>
      <c r="D23" s="24">
        <v>3</v>
      </c>
      <c r="E23" s="30" t="s">
        <v>168</v>
      </c>
      <c r="F23" s="30"/>
      <c r="G23" s="31">
        <v>17</v>
      </c>
      <c r="H23" s="31">
        <v>2</v>
      </c>
      <c r="I23" s="24">
        <v>1320016</v>
      </c>
      <c r="J23" s="24">
        <v>2</v>
      </c>
      <c r="K23" s="24">
        <v>1500016</v>
      </c>
      <c r="M23" s="30">
        <v>100</v>
      </c>
      <c r="N23" s="38">
        <f>D23*50</f>
        <v>150</v>
      </c>
      <c r="O23" s="30">
        <v>16</v>
      </c>
      <c r="P23" s="30">
        <v>20012</v>
      </c>
      <c r="Q23" s="30" t="s">
        <v>99</v>
      </c>
      <c r="R23" s="39">
        <v>1310016</v>
      </c>
      <c r="S23" s="27" t="s">
        <v>169</v>
      </c>
      <c r="T23" s="27" t="s">
        <v>170</v>
      </c>
      <c r="U23" s="27"/>
      <c r="V23" s="27">
        <v>7</v>
      </c>
      <c r="W23" s="27" t="s">
        <v>171</v>
      </c>
      <c r="X23" s="24">
        <v>55098</v>
      </c>
      <c r="Y23" s="24">
        <v>31806</v>
      </c>
      <c r="Z23" s="24">
        <v>1800</v>
      </c>
      <c r="AA23" s="24">
        <v>1600016</v>
      </c>
      <c r="AB23" s="24">
        <v>1</v>
      </c>
      <c r="AC23" s="24">
        <v>1500016</v>
      </c>
      <c r="AD23" s="24" t="s">
        <v>172</v>
      </c>
    </row>
    <row r="24" s="24" customFormat="1" customHeight="1" spans="1:30">
      <c r="A24" s="30" t="s">
        <v>173</v>
      </c>
      <c r="B24" s="30">
        <v>17</v>
      </c>
      <c r="C24" s="30">
        <v>22</v>
      </c>
      <c r="D24" s="24">
        <v>3</v>
      </c>
      <c r="E24" s="30" t="s">
        <v>174</v>
      </c>
      <c r="F24" s="30"/>
      <c r="G24" s="31">
        <v>17</v>
      </c>
      <c r="H24" s="31">
        <v>2</v>
      </c>
      <c r="I24" s="24">
        <v>1320017</v>
      </c>
      <c r="J24" s="24">
        <v>2</v>
      </c>
      <c r="K24" s="24">
        <v>1500017</v>
      </c>
      <c r="M24" s="30">
        <v>100</v>
      </c>
      <c r="N24" s="38">
        <f t="shared" ref="N24:N37" si="0">D24*50</f>
        <v>150</v>
      </c>
      <c r="O24" s="30">
        <v>17</v>
      </c>
      <c r="P24" s="30">
        <v>20013</v>
      </c>
      <c r="Q24" s="30" t="s">
        <v>99</v>
      </c>
      <c r="R24" s="39">
        <v>1310017</v>
      </c>
      <c r="S24" s="27" t="s">
        <v>175</v>
      </c>
      <c r="T24" s="27" t="s">
        <v>176</v>
      </c>
      <c r="U24" s="27" t="s">
        <v>177</v>
      </c>
      <c r="V24" s="27">
        <v>7</v>
      </c>
      <c r="W24" s="27" t="s">
        <v>178</v>
      </c>
      <c r="X24" s="24">
        <v>55512</v>
      </c>
      <c r="Y24" s="24">
        <v>32363</v>
      </c>
      <c r="Z24" s="24">
        <v>1800</v>
      </c>
      <c r="AA24" s="24">
        <v>1600017</v>
      </c>
      <c r="AB24" s="24">
        <v>1</v>
      </c>
      <c r="AC24" s="24">
        <v>1500017</v>
      </c>
      <c r="AD24" s="24" t="s">
        <v>179</v>
      </c>
    </row>
    <row r="25" s="25" customFormat="1" customHeight="1" spans="1:30">
      <c r="A25" s="32" t="s">
        <v>180</v>
      </c>
      <c r="B25" s="32">
        <v>18</v>
      </c>
      <c r="C25" s="32">
        <v>24</v>
      </c>
      <c r="D25" s="25">
        <v>3</v>
      </c>
      <c r="E25" s="32" t="s">
        <v>181</v>
      </c>
      <c r="F25" s="32"/>
      <c r="G25" s="33">
        <v>18</v>
      </c>
      <c r="H25" s="33">
        <v>2</v>
      </c>
      <c r="I25" s="25">
        <v>1320018</v>
      </c>
      <c r="J25" s="25">
        <v>2</v>
      </c>
      <c r="K25" s="25">
        <v>1500018</v>
      </c>
      <c r="M25" s="32">
        <v>100</v>
      </c>
      <c r="N25" s="32">
        <f t="shared" si="0"/>
        <v>150</v>
      </c>
      <c r="O25" s="32">
        <v>18</v>
      </c>
      <c r="P25" s="32">
        <v>20020</v>
      </c>
      <c r="Q25" s="32" t="s">
        <v>99</v>
      </c>
      <c r="R25" s="40">
        <v>1310018</v>
      </c>
      <c r="S25" s="41" t="s">
        <v>182</v>
      </c>
      <c r="T25" s="41" t="s">
        <v>132</v>
      </c>
      <c r="U25" s="41"/>
      <c r="V25" s="41">
        <v>7</v>
      </c>
      <c r="W25" s="41" t="s">
        <v>183</v>
      </c>
      <c r="X25" s="25">
        <v>55612</v>
      </c>
      <c r="Y25" s="25">
        <v>32920</v>
      </c>
      <c r="Z25" s="25">
        <v>1800</v>
      </c>
      <c r="AA25" s="25">
        <v>1600018</v>
      </c>
      <c r="AB25" s="25">
        <v>1</v>
      </c>
      <c r="AC25" s="25">
        <v>1500018</v>
      </c>
      <c r="AD25" s="25" t="s">
        <v>184</v>
      </c>
    </row>
    <row r="26" s="25" customFormat="1" customHeight="1" spans="1:30">
      <c r="A26" s="32" t="s">
        <v>185</v>
      </c>
      <c r="B26" s="32">
        <v>19</v>
      </c>
      <c r="C26" s="32">
        <v>24</v>
      </c>
      <c r="D26" s="25">
        <v>3</v>
      </c>
      <c r="E26" s="32" t="s">
        <v>186</v>
      </c>
      <c r="F26" s="32"/>
      <c r="G26" s="33">
        <v>18</v>
      </c>
      <c r="H26" s="33">
        <v>2</v>
      </c>
      <c r="I26" s="25">
        <v>1320019</v>
      </c>
      <c r="J26" s="25">
        <v>2</v>
      </c>
      <c r="K26" s="25">
        <v>1500019</v>
      </c>
      <c r="M26" s="32">
        <v>100</v>
      </c>
      <c r="N26" s="32">
        <f t="shared" si="0"/>
        <v>150</v>
      </c>
      <c r="O26" s="32">
        <v>19</v>
      </c>
      <c r="P26" s="32">
        <v>20021</v>
      </c>
      <c r="Q26" s="32" t="s">
        <v>187</v>
      </c>
      <c r="R26" s="40">
        <v>1310019</v>
      </c>
      <c r="S26" s="41" t="s">
        <v>188</v>
      </c>
      <c r="T26" s="41" t="s">
        <v>189</v>
      </c>
      <c r="U26" s="41"/>
      <c r="V26" s="41">
        <v>7</v>
      </c>
      <c r="W26" s="41" t="s">
        <v>190</v>
      </c>
      <c r="X26" s="25">
        <v>56026</v>
      </c>
      <c r="Y26" s="25">
        <v>33477</v>
      </c>
      <c r="Z26" s="25">
        <v>1800</v>
      </c>
      <c r="AA26" s="25">
        <v>1600019</v>
      </c>
      <c r="AB26" s="25">
        <v>1</v>
      </c>
      <c r="AC26" s="25">
        <v>1500019</v>
      </c>
      <c r="AD26" s="25" t="s">
        <v>135</v>
      </c>
    </row>
    <row r="27" s="25" customFormat="1" customHeight="1" spans="1:30">
      <c r="A27" s="32" t="s">
        <v>191</v>
      </c>
      <c r="B27" s="32">
        <v>20</v>
      </c>
      <c r="C27" s="32">
        <v>24</v>
      </c>
      <c r="D27" s="25">
        <v>3</v>
      </c>
      <c r="E27" s="32" t="s">
        <v>192</v>
      </c>
      <c r="F27" s="32"/>
      <c r="G27" s="33">
        <v>18</v>
      </c>
      <c r="H27" s="33">
        <v>2</v>
      </c>
      <c r="I27" s="25">
        <v>1320020</v>
      </c>
      <c r="J27" s="25">
        <v>2</v>
      </c>
      <c r="K27" s="25">
        <v>1500020</v>
      </c>
      <c r="M27" s="32">
        <v>100</v>
      </c>
      <c r="N27" s="32">
        <f t="shared" si="0"/>
        <v>150</v>
      </c>
      <c r="O27" s="32">
        <v>20</v>
      </c>
      <c r="P27" s="32">
        <v>20022</v>
      </c>
      <c r="Q27" s="32" t="s">
        <v>187</v>
      </c>
      <c r="R27" s="40">
        <v>1310020</v>
      </c>
      <c r="S27" s="41" t="s">
        <v>193</v>
      </c>
      <c r="T27" s="41" t="s">
        <v>194</v>
      </c>
      <c r="U27" s="41" t="s">
        <v>195</v>
      </c>
      <c r="V27" s="41">
        <v>7</v>
      </c>
      <c r="W27" s="41" t="s">
        <v>196</v>
      </c>
      <c r="X27" s="25">
        <v>56126</v>
      </c>
      <c r="Y27" s="25">
        <v>34034</v>
      </c>
      <c r="Z27" s="25">
        <v>1800</v>
      </c>
      <c r="AA27" s="25">
        <v>1600020</v>
      </c>
      <c r="AB27" s="25">
        <v>1</v>
      </c>
      <c r="AC27" s="25">
        <v>1500020</v>
      </c>
      <c r="AD27" s="25" t="s">
        <v>197</v>
      </c>
    </row>
    <row r="28" s="24" customFormat="1" customHeight="1" spans="1:30">
      <c r="A28" s="30" t="s">
        <v>198</v>
      </c>
      <c r="B28" s="30">
        <v>21</v>
      </c>
      <c r="C28" s="30">
        <v>4</v>
      </c>
      <c r="D28" s="24">
        <v>4</v>
      </c>
      <c r="E28" s="30" t="s">
        <v>199</v>
      </c>
      <c r="F28" s="30"/>
      <c r="G28" s="31">
        <v>19</v>
      </c>
      <c r="H28" s="31">
        <v>2</v>
      </c>
      <c r="I28" s="24">
        <v>1320021</v>
      </c>
      <c r="J28" s="24">
        <v>2</v>
      </c>
      <c r="K28" s="24">
        <v>1500021</v>
      </c>
      <c r="M28" s="30">
        <v>100</v>
      </c>
      <c r="N28" s="38">
        <f t="shared" si="0"/>
        <v>200</v>
      </c>
      <c r="O28" s="30">
        <v>21</v>
      </c>
      <c r="P28" s="30">
        <v>20023</v>
      </c>
      <c r="Q28" s="30" t="s">
        <v>187</v>
      </c>
      <c r="R28" s="39">
        <v>1310021</v>
      </c>
      <c r="S28" s="27" t="s">
        <v>200</v>
      </c>
      <c r="T28" s="27" t="s">
        <v>201</v>
      </c>
      <c r="U28" s="27"/>
      <c r="V28" s="27">
        <v>10</v>
      </c>
      <c r="W28" s="27" t="s">
        <v>202</v>
      </c>
      <c r="X28" s="24">
        <v>56540</v>
      </c>
      <c r="Y28" s="24">
        <v>34591</v>
      </c>
      <c r="Z28" s="24">
        <v>1800</v>
      </c>
      <c r="AA28" s="24">
        <v>1600021</v>
      </c>
      <c r="AB28" s="24">
        <v>1</v>
      </c>
      <c r="AC28" s="24">
        <v>1500021</v>
      </c>
      <c r="AD28" s="24" t="s">
        <v>203</v>
      </c>
    </row>
    <row r="29" s="24" customFormat="1" customHeight="1" spans="1:30">
      <c r="A29" s="30" t="s">
        <v>204</v>
      </c>
      <c r="B29" s="30">
        <v>22</v>
      </c>
      <c r="C29" s="30">
        <v>4</v>
      </c>
      <c r="D29" s="24">
        <v>4</v>
      </c>
      <c r="E29" s="30" t="s">
        <v>205</v>
      </c>
      <c r="F29" s="30"/>
      <c r="G29" s="31">
        <v>19</v>
      </c>
      <c r="H29" s="31">
        <v>2</v>
      </c>
      <c r="I29" s="24">
        <v>1320022</v>
      </c>
      <c r="J29" s="24">
        <v>2</v>
      </c>
      <c r="K29" s="24">
        <v>1500022</v>
      </c>
      <c r="M29" s="30">
        <v>100</v>
      </c>
      <c r="N29" s="38">
        <f t="shared" si="0"/>
        <v>200</v>
      </c>
      <c r="O29" s="30">
        <v>22</v>
      </c>
      <c r="P29" s="30">
        <v>20024</v>
      </c>
      <c r="Q29" s="30" t="s">
        <v>187</v>
      </c>
      <c r="R29" s="39">
        <v>1310022</v>
      </c>
      <c r="S29" s="27" t="s">
        <v>206</v>
      </c>
      <c r="T29" s="27" t="s">
        <v>207</v>
      </c>
      <c r="U29" s="27"/>
      <c r="V29" s="27">
        <v>10</v>
      </c>
      <c r="W29" s="27" t="s">
        <v>208</v>
      </c>
      <c r="X29" s="24">
        <v>56640</v>
      </c>
      <c r="Y29" s="24">
        <v>35148</v>
      </c>
      <c r="Z29" s="24">
        <v>1800</v>
      </c>
      <c r="AA29" s="24">
        <v>1600022</v>
      </c>
      <c r="AB29" s="24">
        <v>1</v>
      </c>
      <c r="AC29" s="24">
        <v>1500022</v>
      </c>
      <c r="AD29" s="24" t="s">
        <v>209</v>
      </c>
    </row>
    <row r="30" s="24" customFormat="1" customHeight="1" spans="1:30">
      <c r="A30" s="30" t="s">
        <v>210</v>
      </c>
      <c r="B30" s="30">
        <v>23</v>
      </c>
      <c r="C30" s="30">
        <v>4</v>
      </c>
      <c r="D30" s="24">
        <v>4</v>
      </c>
      <c r="E30" s="30" t="s">
        <v>211</v>
      </c>
      <c r="F30" s="30"/>
      <c r="G30" s="31">
        <v>19</v>
      </c>
      <c r="H30" s="31">
        <v>2</v>
      </c>
      <c r="I30" s="24">
        <v>1320023</v>
      </c>
      <c r="J30" s="24">
        <v>2</v>
      </c>
      <c r="K30" s="24">
        <v>1500023</v>
      </c>
      <c r="M30" s="30">
        <v>100</v>
      </c>
      <c r="N30" s="38">
        <f t="shared" si="0"/>
        <v>200</v>
      </c>
      <c r="O30" s="30">
        <v>23</v>
      </c>
      <c r="P30" s="30">
        <v>20025</v>
      </c>
      <c r="Q30" s="30" t="s">
        <v>187</v>
      </c>
      <c r="R30" s="39">
        <v>1310023</v>
      </c>
      <c r="S30" s="27" t="s">
        <v>212</v>
      </c>
      <c r="T30" s="27" t="s">
        <v>213</v>
      </c>
      <c r="U30" s="27"/>
      <c r="V30" s="27">
        <v>10</v>
      </c>
      <c r="W30" s="27" t="s">
        <v>214</v>
      </c>
      <c r="X30" s="24">
        <v>57054</v>
      </c>
      <c r="Y30" s="24">
        <v>35705</v>
      </c>
      <c r="Z30" s="24">
        <v>1800</v>
      </c>
      <c r="AA30" s="24">
        <v>1600023</v>
      </c>
      <c r="AB30" s="24">
        <v>1</v>
      </c>
      <c r="AC30" s="24">
        <v>1500023</v>
      </c>
      <c r="AD30" s="24" t="s">
        <v>215</v>
      </c>
    </row>
    <row r="31" s="24" customFormat="1" customHeight="1" spans="1:30">
      <c r="A31" s="30" t="s">
        <v>216</v>
      </c>
      <c r="B31" s="30">
        <v>24</v>
      </c>
      <c r="C31" s="30">
        <v>4</v>
      </c>
      <c r="D31" s="24">
        <v>4</v>
      </c>
      <c r="E31" s="30" t="s">
        <v>217</v>
      </c>
      <c r="F31" s="30"/>
      <c r="G31" s="31">
        <v>20</v>
      </c>
      <c r="H31" s="31">
        <v>2</v>
      </c>
      <c r="I31" s="24">
        <v>1320024</v>
      </c>
      <c r="J31" s="24">
        <v>2</v>
      </c>
      <c r="K31" s="24">
        <v>1500024</v>
      </c>
      <c r="M31" s="30">
        <v>100</v>
      </c>
      <c r="N31" s="38">
        <f t="shared" si="0"/>
        <v>200</v>
      </c>
      <c r="O31" s="30">
        <v>24</v>
      </c>
      <c r="P31" s="30">
        <v>20026</v>
      </c>
      <c r="Q31" s="30" t="s">
        <v>187</v>
      </c>
      <c r="R31" s="39">
        <v>1310024</v>
      </c>
      <c r="S31" s="27" t="s">
        <v>218</v>
      </c>
      <c r="T31" s="27" t="s">
        <v>219</v>
      </c>
      <c r="U31" s="27" t="s">
        <v>220</v>
      </c>
      <c r="V31" s="27">
        <v>10</v>
      </c>
      <c r="W31" s="27" t="s">
        <v>221</v>
      </c>
      <c r="X31" s="24">
        <v>57154</v>
      </c>
      <c r="Y31" s="24">
        <v>36262</v>
      </c>
      <c r="Z31" s="24">
        <v>1800</v>
      </c>
      <c r="AA31" s="24">
        <v>1600024</v>
      </c>
      <c r="AB31" s="24">
        <v>1</v>
      </c>
      <c r="AC31" s="24">
        <v>1500024</v>
      </c>
      <c r="AD31" s="24" t="s">
        <v>222</v>
      </c>
    </row>
    <row r="32" s="24" customFormat="1" customHeight="1" spans="1:30">
      <c r="A32" s="30" t="s">
        <v>223</v>
      </c>
      <c r="B32" s="30">
        <v>25</v>
      </c>
      <c r="C32" s="30">
        <v>25</v>
      </c>
      <c r="D32" s="24">
        <v>4</v>
      </c>
      <c r="E32" s="30" t="s">
        <v>224</v>
      </c>
      <c r="F32" s="30"/>
      <c r="G32" s="31">
        <v>20</v>
      </c>
      <c r="H32" s="31">
        <v>2</v>
      </c>
      <c r="I32" s="24">
        <v>1320025</v>
      </c>
      <c r="J32" s="24">
        <v>2</v>
      </c>
      <c r="K32" s="24">
        <v>1500025</v>
      </c>
      <c r="M32" s="30">
        <v>100</v>
      </c>
      <c r="N32" s="38">
        <f t="shared" si="0"/>
        <v>200</v>
      </c>
      <c r="O32" s="30">
        <v>25</v>
      </c>
      <c r="P32" s="30">
        <v>20027</v>
      </c>
      <c r="Q32" s="30" t="s">
        <v>187</v>
      </c>
      <c r="R32" s="39">
        <v>1310025</v>
      </c>
      <c r="S32" s="27" t="s">
        <v>225</v>
      </c>
      <c r="T32" s="27" t="s">
        <v>226</v>
      </c>
      <c r="U32" s="27"/>
      <c r="V32" s="27">
        <v>10</v>
      </c>
      <c r="W32" s="27" t="s">
        <v>227</v>
      </c>
      <c r="X32" s="24">
        <v>57568</v>
      </c>
      <c r="Y32" s="24">
        <v>36819</v>
      </c>
      <c r="Z32" s="24">
        <v>1800</v>
      </c>
      <c r="AA32" s="24">
        <v>1600025</v>
      </c>
      <c r="AB32" s="24">
        <v>1</v>
      </c>
      <c r="AC32" s="24">
        <v>1500025</v>
      </c>
      <c r="AD32" s="24" t="s">
        <v>228</v>
      </c>
    </row>
    <row r="33" s="24" customFormat="1" customHeight="1" spans="1:30">
      <c r="A33" s="30" t="s">
        <v>229</v>
      </c>
      <c r="B33" s="30">
        <v>26</v>
      </c>
      <c r="C33" s="30">
        <v>25</v>
      </c>
      <c r="D33" s="24">
        <v>4</v>
      </c>
      <c r="E33" s="30" t="s">
        <v>230</v>
      </c>
      <c r="F33" s="30"/>
      <c r="G33" s="31">
        <v>20</v>
      </c>
      <c r="H33" s="31">
        <v>2</v>
      </c>
      <c r="I33" s="24">
        <v>1320026</v>
      </c>
      <c r="J33" s="24">
        <v>2</v>
      </c>
      <c r="K33" s="24">
        <v>1500026</v>
      </c>
      <c r="M33" s="30">
        <v>100</v>
      </c>
      <c r="N33" s="38">
        <f t="shared" si="0"/>
        <v>200</v>
      </c>
      <c r="O33" s="30">
        <v>26</v>
      </c>
      <c r="P33" s="30">
        <v>20028</v>
      </c>
      <c r="Q33" s="30" t="s">
        <v>187</v>
      </c>
      <c r="R33" s="39">
        <v>1310026</v>
      </c>
      <c r="S33" s="27" t="s">
        <v>231</v>
      </c>
      <c r="T33" s="27" t="s">
        <v>232</v>
      </c>
      <c r="U33" s="27"/>
      <c r="V33" s="27">
        <v>10</v>
      </c>
      <c r="W33" s="27" t="s">
        <v>233</v>
      </c>
      <c r="X33" s="24">
        <v>57668</v>
      </c>
      <c r="Y33" s="24">
        <v>37376</v>
      </c>
      <c r="Z33" s="24">
        <v>1800</v>
      </c>
      <c r="AA33" s="24">
        <v>1600026</v>
      </c>
      <c r="AB33" s="24">
        <v>1</v>
      </c>
      <c r="AC33" s="24">
        <v>1500026</v>
      </c>
      <c r="AD33" s="24" t="s">
        <v>234</v>
      </c>
    </row>
    <row r="34" s="24" customFormat="1" customHeight="1" spans="1:30">
      <c r="A34" s="30" t="s">
        <v>235</v>
      </c>
      <c r="B34" s="30">
        <v>27</v>
      </c>
      <c r="C34" s="30">
        <v>25</v>
      </c>
      <c r="D34" s="24">
        <v>4</v>
      </c>
      <c r="E34" s="30" t="s">
        <v>236</v>
      </c>
      <c r="F34" s="30"/>
      <c r="G34" s="31">
        <v>21</v>
      </c>
      <c r="H34" s="31">
        <v>2</v>
      </c>
      <c r="I34" s="24">
        <v>1320027</v>
      </c>
      <c r="J34" s="24">
        <v>2</v>
      </c>
      <c r="K34" s="24">
        <v>1500027</v>
      </c>
      <c r="M34" s="30">
        <v>100</v>
      </c>
      <c r="N34" s="38">
        <f t="shared" si="0"/>
        <v>200</v>
      </c>
      <c r="O34" s="30">
        <v>27</v>
      </c>
      <c r="P34" s="30">
        <v>20029</v>
      </c>
      <c r="Q34" s="30" t="s">
        <v>187</v>
      </c>
      <c r="R34" s="39">
        <v>1310027</v>
      </c>
      <c r="S34" s="27" t="s">
        <v>237</v>
      </c>
      <c r="T34" s="27" t="s">
        <v>238</v>
      </c>
      <c r="U34" s="27"/>
      <c r="V34" s="27">
        <v>10</v>
      </c>
      <c r="W34" s="27" t="s">
        <v>239</v>
      </c>
      <c r="X34" s="24">
        <v>58082</v>
      </c>
      <c r="Y34" s="24">
        <v>37933</v>
      </c>
      <c r="Z34" s="24">
        <v>1800</v>
      </c>
      <c r="AA34" s="24">
        <v>1600027</v>
      </c>
      <c r="AB34" s="24">
        <v>1</v>
      </c>
      <c r="AC34" s="24">
        <v>1500027</v>
      </c>
      <c r="AD34" s="24" t="s">
        <v>240</v>
      </c>
    </row>
    <row r="35" s="24" customFormat="1" customHeight="1" spans="1:30">
      <c r="A35" s="30" t="s">
        <v>241</v>
      </c>
      <c r="B35" s="30">
        <v>28</v>
      </c>
      <c r="C35" s="30">
        <v>25</v>
      </c>
      <c r="D35" s="24">
        <v>4</v>
      </c>
      <c r="E35" s="30" t="s">
        <v>242</v>
      </c>
      <c r="F35" s="30"/>
      <c r="G35" s="31">
        <v>21</v>
      </c>
      <c r="H35" s="31">
        <v>2</v>
      </c>
      <c r="I35" s="24">
        <v>1320028</v>
      </c>
      <c r="J35" s="24">
        <v>2</v>
      </c>
      <c r="K35" s="24">
        <v>1500028</v>
      </c>
      <c r="M35" s="30">
        <v>100</v>
      </c>
      <c r="N35" s="38">
        <f t="shared" si="0"/>
        <v>200</v>
      </c>
      <c r="O35" s="30">
        <v>28</v>
      </c>
      <c r="P35" s="30">
        <v>20030</v>
      </c>
      <c r="Q35" s="30" t="s">
        <v>187</v>
      </c>
      <c r="R35" s="39">
        <v>1310028</v>
      </c>
      <c r="S35" s="27" t="s">
        <v>243</v>
      </c>
      <c r="T35" s="27" t="s">
        <v>244</v>
      </c>
      <c r="U35" s="27" t="s">
        <v>245</v>
      </c>
      <c r="V35" s="27">
        <v>10</v>
      </c>
      <c r="W35" s="27" t="s">
        <v>246</v>
      </c>
      <c r="X35" s="24">
        <v>58182</v>
      </c>
      <c r="Y35" s="24">
        <v>38490</v>
      </c>
      <c r="Z35" s="24">
        <v>1800</v>
      </c>
      <c r="AA35" s="24">
        <v>1600028</v>
      </c>
      <c r="AB35" s="24">
        <v>1</v>
      </c>
      <c r="AC35" s="24">
        <v>1500028</v>
      </c>
      <c r="AD35" s="24" t="s">
        <v>247</v>
      </c>
    </row>
    <row r="36" s="24" customFormat="1" customHeight="1" spans="1:30">
      <c r="A36" s="30" t="s">
        <v>248</v>
      </c>
      <c r="B36" s="30">
        <v>29</v>
      </c>
      <c r="C36" s="30">
        <v>26</v>
      </c>
      <c r="D36" s="24">
        <v>4</v>
      </c>
      <c r="E36" s="30" t="s">
        <v>249</v>
      </c>
      <c r="F36" s="30"/>
      <c r="G36" s="31">
        <v>21</v>
      </c>
      <c r="H36" s="31">
        <v>2</v>
      </c>
      <c r="I36" s="24">
        <v>1320029</v>
      </c>
      <c r="J36" s="24">
        <v>2</v>
      </c>
      <c r="K36" s="24">
        <v>1500029</v>
      </c>
      <c r="M36" s="30">
        <v>100</v>
      </c>
      <c r="N36" s="38">
        <f t="shared" si="0"/>
        <v>200</v>
      </c>
      <c r="O36" s="30">
        <v>29</v>
      </c>
      <c r="P36" s="30">
        <v>20031</v>
      </c>
      <c r="Q36" s="30" t="s">
        <v>187</v>
      </c>
      <c r="R36" s="39">
        <v>1310029</v>
      </c>
      <c r="S36" s="27" t="s">
        <v>250</v>
      </c>
      <c r="T36" s="27" t="s">
        <v>251</v>
      </c>
      <c r="U36" s="27"/>
      <c r="V36" s="27">
        <v>10</v>
      </c>
      <c r="W36" s="27" t="s">
        <v>252</v>
      </c>
      <c r="X36" s="24">
        <v>58596</v>
      </c>
      <c r="Y36" s="24">
        <v>39047</v>
      </c>
      <c r="Z36" s="24">
        <v>1800</v>
      </c>
      <c r="AA36" s="24">
        <v>1600029</v>
      </c>
      <c r="AB36" s="24">
        <v>1</v>
      </c>
      <c r="AC36" s="24">
        <v>1500029</v>
      </c>
      <c r="AD36" s="24" t="s">
        <v>253</v>
      </c>
    </row>
    <row r="37" s="24" customFormat="1" customHeight="1" spans="1:30">
      <c r="A37" s="30" t="s">
        <v>254</v>
      </c>
      <c r="B37" s="30">
        <v>30</v>
      </c>
      <c r="C37" s="30">
        <v>26</v>
      </c>
      <c r="D37" s="24">
        <v>4</v>
      </c>
      <c r="E37" s="30" t="s">
        <v>255</v>
      </c>
      <c r="F37" s="30"/>
      <c r="G37" s="31">
        <v>22</v>
      </c>
      <c r="H37" s="31">
        <v>2</v>
      </c>
      <c r="I37" s="24">
        <v>1320030</v>
      </c>
      <c r="J37" s="24">
        <v>2</v>
      </c>
      <c r="K37" s="24">
        <v>1500030</v>
      </c>
      <c r="M37" s="30">
        <v>100</v>
      </c>
      <c r="N37" s="38">
        <f t="shared" si="0"/>
        <v>200</v>
      </c>
      <c r="O37" s="30">
        <v>30</v>
      </c>
      <c r="P37" s="30">
        <v>20032</v>
      </c>
      <c r="Q37" s="30" t="s">
        <v>187</v>
      </c>
      <c r="R37" s="39">
        <v>1310030</v>
      </c>
      <c r="S37" s="27" t="s">
        <v>256</v>
      </c>
      <c r="T37" s="27" t="s">
        <v>257</v>
      </c>
      <c r="U37" s="27"/>
      <c r="V37" s="27">
        <v>10</v>
      </c>
      <c r="W37" s="27" t="s">
        <v>258</v>
      </c>
      <c r="X37" s="24">
        <v>58696</v>
      </c>
      <c r="Y37" s="24">
        <v>39604</v>
      </c>
      <c r="Z37" s="24">
        <v>1800</v>
      </c>
      <c r="AA37" s="24">
        <v>1600030</v>
      </c>
      <c r="AB37" s="24">
        <v>1</v>
      </c>
      <c r="AC37" s="24">
        <v>1500030</v>
      </c>
      <c r="AD37" s="24" t="s">
        <v>259</v>
      </c>
    </row>
    <row r="38" s="24" customFormat="1" customHeight="1" spans="1:30">
      <c r="A38" s="30" t="s">
        <v>260</v>
      </c>
      <c r="B38" s="30">
        <v>31</v>
      </c>
      <c r="C38" s="30">
        <v>26</v>
      </c>
      <c r="D38" s="24">
        <v>4</v>
      </c>
      <c r="E38" s="30" t="s">
        <v>261</v>
      </c>
      <c r="F38" s="30"/>
      <c r="G38" s="31">
        <v>22</v>
      </c>
      <c r="H38" s="31">
        <v>2</v>
      </c>
      <c r="I38" s="24">
        <v>1320031</v>
      </c>
      <c r="J38" s="24">
        <v>2</v>
      </c>
      <c r="K38" s="24">
        <v>1500031</v>
      </c>
      <c r="M38" s="30">
        <v>100</v>
      </c>
      <c r="N38" s="30">
        <v>80</v>
      </c>
      <c r="O38" s="30">
        <v>31</v>
      </c>
      <c r="P38" s="30">
        <v>20033</v>
      </c>
      <c r="Q38" s="30" t="s">
        <v>187</v>
      </c>
      <c r="R38" s="39">
        <v>1310031</v>
      </c>
      <c r="S38" s="27" t="s">
        <v>262</v>
      </c>
      <c r="T38" s="27" t="s">
        <v>263</v>
      </c>
      <c r="U38" s="27"/>
      <c r="V38" s="27">
        <v>10</v>
      </c>
      <c r="W38" s="27" t="s">
        <v>264</v>
      </c>
      <c r="X38" s="24">
        <v>59110</v>
      </c>
      <c r="Y38" s="24">
        <v>40161</v>
      </c>
      <c r="Z38" s="24">
        <v>1800</v>
      </c>
      <c r="AA38" s="24">
        <v>1600031</v>
      </c>
      <c r="AB38" s="24">
        <v>1</v>
      </c>
      <c r="AC38" s="24">
        <v>1500031</v>
      </c>
      <c r="AD38" s="24" t="s">
        <v>265</v>
      </c>
    </row>
    <row r="39" s="24" customFormat="1" customHeight="1" spans="1:30">
      <c r="A39" s="30" t="s">
        <v>266</v>
      </c>
      <c r="B39" s="30">
        <v>32</v>
      </c>
      <c r="C39" s="30">
        <v>26</v>
      </c>
      <c r="D39" s="24">
        <v>4</v>
      </c>
      <c r="E39" s="30" t="s">
        <v>267</v>
      </c>
      <c r="F39" s="30"/>
      <c r="G39" s="31">
        <v>22</v>
      </c>
      <c r="H39" s="31">
        <v>2</v>
      </c>
      <c r="I39" s="24">
        <v>1320032</v>
      </c>
      <c r="J39" s="24">
        <v>2</v>
      </c>
      <c r="K39" s="24">
        <v>1500032</v>
      </c>
      <c r="M39" s="30">
        <v>100</v>
      </c>
      <c r="N39" s="30">
        <v>80</v>
      </c>
      <c r="O39" s="30">
        <v>32</v>
      </c>
      <c r="P39" s="30">
        <v>20034</v>
      </c>
      <c r="Q39" s="30" t="s">
        <v>268</v>
      </c>
      <c r="R39" s="39">
        <v>1310032</v>
      </c>
      <c r="S39" s="27" t="s">
        <v>269</v>
      </c>
      <c r="T39" s="27" t="s">
        <v>270</v>
      </c>
      <c r="U39" s="27" t="s">
        <v>245</v>
      </c>
      <c r="V39" s="27">
        <v>10</v>
      </c>
      <c r="W39" s="27" t="s">
        <v>271</v>
      </c>
      <c r="X39" s="24">
        <v>59210</v>
      </c>
      <c r="Y39" s="24">
        <v>40718</v>
      </c>
      <c r="Z39" s="24">
        <v>1800</v>
      </c>
      <c r="AA39" s="24">
        <v>1600032</v>
      </c>
      <c r="AB39" s="24">
        <v>1</v>
      </c>
      <c r="AC39" s="24">
        <v>1500032</v>
      </c>
      <c r="AD39" s="24" t="s">
        <v>272</v>
      </c>
    </row>
    <row r="40" s="24" customFormat="1" customHeight="1" spans="1:30">
      <c r="A40" s="30" t="s">
        <v>273</v>
      </c>
      <c r="B40" s="30">
        <v>33</v>
      </c>
      <c r="C40" s="30">
        <v>5</v>
      </c>
      <c r="D40" s="24">
        <v>3</v>
      </c>
      <c r="E40" s="30" t="s">
        <v>274</v>
      </c>
      <c r="F40" s="30">
        <v>60033</v>
      </c>
      <c r="G40" s="31">
        <v>22</v>
      </c>
      <c r="H40" s="31">
        <v>2</v>
      </c>
      <c r="I40" s="24">
        <v>1320033</v>
      </c>
      <c r="J40" s="24">
        <v>2</v>
      </c>
      <c r="K40" s="24">
        <v>1500033</v>
      </c>
      <c r="L40" s="24">
        <v>20</v>
      </c>
      <c r="M40" s="30">
        <v>100</v>
      </c>
      <c r="N40" s="30">
        <v>60</v>
      </c>
      <c r="O40" s="30">
        <v>33</v>
      </c>
      <c r="P40" s="30">
        <v>20035</v>
      </c>
      <c r="Q40" s="30" t="s">
        <v>268</v>
      </c>
      <c r="R40" s="39">
        <v>1310033</v>
      </c>
      <c r="S40" s="27" t="s">
        <v>275</v>
      </c>
      <c r="T40" s="27" t="s">
        <v>276</v>
      </c>
      <c r="U40" s="27"/>
      <c r="V40" s="27">
        <v>12</v>
      </c>
      <c r="W40" s="27" t="s">
        <v>277</v>
      </c>
      <c r="X40" s="24">
        <v>59624</v>
      </c>
      <c r="Y40" s="24">
        <v>41275</v>
      </c>
      <c r="Z40" s="24">
        <v>1800</v>
      </c>
      <c r="AA40" s="24">
        <v>1600033</v>
      </c>
      <c r="AB40" s="24">
        <v>180</v>
      </c>
      <c r="AC40" s="24">
        <v>1500033</v>
      </c>
      <c r="AD40" s="24" t="s">
        <v>278</v>
      </c>
    </row>
    <row r="41" s="24" customFormat="1" customHeight="1" spans="1:30">
      <c r="A41" s="30" t="s">
        <v>279</v>
      </c>
      <c r="B41" s="30">
        <v>34</v>
      </c>
      <c r="C41" s="30">
        <v>5</v>
      </c>
      <c r="D41" s="24">
        <v>3</v>
      </c>
      <c r="E41" s="30" t="s">
        <v>280</v>
      </c>
      <c r="F41" s="30">
        <v>60034</v>
      </c>
      <c r="G41" s="31">
        <v>23</v>
      </c>
      <c r="H41" s="31">
        <v>2</v>
      </c>
      <c r="I41" s="24">
        <v>1320034</v>
      </c>
      <c r="J41" s="24">
        <v>2</v>
      </c>
      <c r="K41" s="24">
        <v>1500034</v>
      </c>
      <c r="L41" s="24">
        <v>20</v>
      </c>
      <c r="M41" s="30">
        <v>100</v>
      </c>
      <c r="N41" s="30">
        <v>60</v>
      </c>
      <c r="O41" s="30">
        <v>34</v>
      </c>
      <c r="P41" s="30">
        <v>20036</v>
      </c>
      <c r="Q41" s="30" t="s">
        <v>268</v>
      </c>
      <c r="R41" s="39">
        <v>1310034</v>
      </c>
      <c r="S41" s="27" t="s">
        <v>281</v>
      </c>
      <c r="T41" s="27" t="s">
        <v>282</v>
      </c>
      <c r="U41" s="27"/>
      <c r="V41" s="27">
        <v>12</v>
      </c>
      <c r="W41" s="27" t="s">
        <v>283</v>
      </c>
      <c r="X41" s="24">
        <v>59724</v>
      </c>
      <c r="Y41" s="24">
        <v>41831</v>
      </c>
      <c r="Z41" s="24">
        <v>1800</v>
      </c>
      <c r="AA41" s="24">
        <v>1600034</v>
      </c>
      <c r="AB41" s="24">
        <v>180</v>
      </c>
      <c r="AC41" s="24">
        <v>1500034</v>
      </c>
      <c r="AD41" s="24" t="s">
        <v>284</v>
      </c>
    </row>
    <row r="42" s="24" customFormat="1" customHeight="1" spans="1:30">
      <c r="A42" s="30" t="s">
        <v>285</v>
      </c>
      <c r="B42" s="30">
        <v>35</v>
      </c>
      <c r="C42" s="30">
        <v>5</v>
      </c>
      <c r="D42" s="24">
        <v>3</v>
      </c>
      <c r="E42" s="30" t="s">
        <v>286</v>
      </c>
      <c r="F42" s="30">
        <v>60035</v>
      </c>
      <c r="G42" s="31">
        <v>23</v>
      </c>
      <c r="H42" s="31">
        <v>2</v>
      </c>
      <c r="I42" s="24">
        <v>1320035</v>
      </c>
      <c r="J42" s="24">
        <v>2</v>
      </c>
      <c r="K42" s="24">
        <v>1500035</v>
      </c>
      <c r="L42" s="24">
        <v>20</v>
      </c>
      <c r="M42" s="30">
        <v>100</v>
      </c>
      <c r="N42" s="30">
        <v>60</v>
      </c>
      <c r="O42" s="30">
        <v>35</v>
      </c>
      <c r="P42" s="30">
        <v>20037</v>
      </c>
      <c r="Q42" s="30" t="s">
        <v>268</v>
      </c>
      <c r="R42" s="39">
        <v>1310035</v>
      </c>
      <c r="S42" s="27" t="s">
        <v>287</v>
      </c>
      <c r="T42" s="27" t="s">
        <v>288</v>
      </c>
      <c r="U42" s="27"/>
      <c r="V42" s="27">
        <v>12</v>
      </c>
      <c r="W42" s="27" t="s">
        <v>289</v>
      </c>
      <c r="X42" s="24">
        <v>60138</v>
      </c>
      <c r="Y42" s="24">
        <v>42388</v>
      </c>
      <c r="Z42" s="24">
        <v>1800</v>
      </c>
      <c r="AA42" s="24">
        <v>1600035</v>
      </c>
      <c r="AB42" s="24">
        <v>180</v>
      </c>
      <c r="AC42" s="24">
        <v>1500035</v>
      </c>
      <c r="AD42" s="24" t="s">
        <v>290</v>
      </c>
    </row>
    <row r="43" s="24" customFormat="1" customHeight="1" spans="1:30">
      <c r="A43" s="30" t="s">
        <v>291</v>
      </c>
      <c r="B43" s="30">
        <v>36</v>
      </c>
      <c r="C43" s="30">
        <v>5</v>
      </c>
      <c r="D43" s="24">
        <v>3</v>
      </c>
      <c r="E43" s="30" t="s">
        <v>292</v>
      </c>
      <c r="F43" s="30">
        <v>60036</v>
      </c>
      <c r="G43" s="31">
        <v>23</v>
      </c>
      <c r="H43" s="31">
        <v>2</v>
      </c>
      <c r="I43" s="24">
        <v>1320036</v>
      </c>
      <c r="J43" s="24">
        <v>2</v>
      </c>
      <c r="K43" s="24">
        <v>1500036</v>
      </c>
      <c r="L43" s="24">
        <v>20</v>
      </c>
      <c r="M43" s="30">
        <v>100</v>
      </c>
      <c r="N43" s="30">
        <v>60</v>
      </c>
      <c r="O43" s="30">
        <v>36</v>
      </c>
      <c r="P43" s="30">
        <v>20038</v>
      </c>
      <c r="Q43" s="30" t="s">
        <v>268</v>
      </c>
      <c r="R43" s="39">
        <v>1310036</v>
      </c>
      <c r="S43" s="27" t="s">
        <v>293</v>
      </c>
      <c r="T43" s="27" t="s">
        <v>294</v>
      </c>
      <c r="U43" s="27" t="s">
        <v>295</v>
      </c>
      <c r="V43" s="27">
        <v>12</v>
      </c>
      <c r="W43" s="27" t="s">
        <v>296</v>
      </c>
      <c r="X43" s="24">
        <v>60238</v>
      </c>
      <c r="Y43" s="24">
        <v>42945</v>
      </c>
      <c r="Z43" s="24">
        <v>1800</v>
      </c>
      <c r="AA43" s="24">
        <v>1600036</v>
      </c>
      <c r="AB43" s="24">
        <v>180</v>
      </c>
      <c r="AC43" s="24">
        <v>1500036</v>
      </c>
      <c r="AD43" s="24" t="s">
        <v>297</v>
      </c>
    </row>
    <row r="44" s="24" customFormat="1" customHeight="1" spans="1:30">
      <c r="A44" s="30" t="s">
        <v>298</v>
      </c>
      <c r="B44" s="30">
        <v>37</v>
      </c>
      <c r="C44" s="30">
        <v>27</v>
      </c>
      <c r="D44" s="24">
        <v>3</v>
      </c>
      <c r="E44" s="30" t="s">
        <v>299</v>
      </c>
      <c r="F44" s="30">
        <v>60037</v>
      </c>
      <c r="G44" s="31">
        <v>24</v>
      </c>
      <c r="H44" s="31">
        <v>2</v>
      </c>
      <c r="I44" s="24">
        <v>1320037</v>
      </c>
      <c r="J44" s="24">
        <v>2</v>
      </c>
      <c r="K44" s="24">
        <v>1500037</v>
      </c>
      <c r="L44" s="24">
        <v>20</v>
      </c>
      <c r="M44" s="30">
        <v>100</v>
      </c>
      <c r="N44" s="30">
        <v>60</v>
      </c>
      <c r="O44" s="30">
        <v>37</v>
      </c>
      <c r="P44" s="30">
        <v>20039</v>
      </c>
      <c r="Q44" s="30" t="s">
        <v>268</v>
      </c>
      <c r="R44" s="39">
        <v>1310037</v>
      </c>
      <c r="S44" s="27" t="s">
        <v>300</v>
      </c>
      <c r="T44" s="27" t="s">
        <v>301</v>
      </c>
      <c r="U44" s="27"/>
      <c r="V44" s="27">
        <v>12</v>
      </c>
      <c r="W44" s="27" t="s">
        <v>302</v>
      </c>
      <c r="X44" s="24">
        <v>60652</v>
      </c>
      <c r="Y44" s="24">
        <v>43502</v>
      </c>
      <c r="Z44" s="24">
        <v>1800</v>
      </c>
      <c r="AA44" s="24">
        <v>1600037</v>
      </c>
      <c r="AB44" s="24">
        <v>180</v>
      </c>
      <c r="AC44" s="24">
        <v>1500037</v>
      </c>
      <c r="AD44" s="24" t="s">
        <v>303</v>
      </c>
    </row>
    <row r="45" s="24" customFormat="1" customHeight="1" spans="1:30">
      <c r="A45" s="30" t="s">
        <v>304</v>
      </c>
      <c r="B45" s="30">
        <v>38</v>
      </c>
      <c r="C45" s="30">
        <v>27</v>
      </c>
      <c r="D45" s="24">
        <v>3</v>
      </c>
      <c r="E45" s="30" t="s">
        <v>305</v>
      </c>
      <c r="F45" s="30">
        <v>60038</v>
      </c>
      <c r="G45" s="31">
        <v>24</v>
      </c>
      <c r="H45" s="31">
        <v>2</v>
      </c>
      <c r="I45" s="24">
        <v>1320038</v>
      </c>
      <c r="J45" s="24">
        <v>2</v>
      </c>
      <c r="K45" s="24">
        <v>1500038</v>
      </c>
      <c r="L45" s="24">
        <v>20</v>
      </c>
      <c r="M45" s="30">
        <v>100</v>
      </c>
      <c r="N45" s="30">
        <v>60</v>
      </c>
      <c r="O45" s="30">
        <v>38</v>
      </c>
      <c r="P45" s="30">
        <v>20040</v>
      </c>
      <c r="Q45" s="30" t="s">
        <v>268</v>
      </c>
      <c r="R45" s="39">
        <v>1310038</v>
      </c>
      <c r="S45" s="27" t="s">
        <v>306</v>
      </c>
      <c r="T45" s="27" t="s">
        <v>307</v>
      </c>
      <c r="U45" s="27"/>
      <c r="V45" s="27">
        <v>12</v>
      </c>
      <c r="W45" s="27" t="s">
        <v>308</v>
      </c>
      <c r="X45" s="24">
        <v>60752</v>
      </c>
      <c r="Y45" s="24">
        <v>44059</v>
      </c>
      <c r="Z45" s="24">
        <v>1800</v>
      </c>
      <c r="AA45" s="24">
        <v>1600038</v>
      </c>
      <c r="AB45" s="24">
        <v>180</v>
      </c>
      <c r="AC45" s="24">
        <v>1500038</v>
      </c>
      <c r="AD45" s="24" t="s">
        <v>309</v>
      </c>
    </row>
    <row r="46" s="24" customFormat="1" customHeight="1" spans="1:30">
      <c r="A46" s="30" t="s">
        <v>310</v>
      </c>
      <c r="B46" s="30">
        <v>39</v>
      </c>
      <c r="C46" s="30">
        <v>27</v>
      </c>
      <c r="D46" s="24">
        <v>3</v>
      </c>
      <c r="E46" s="30" t="s">
        <v>311</v>
      </c>
      <c r="F46" s="30">
        <v>60039</v>
      </c>
      <c r="G46" s="31">
        <v>24</v>
      </c>
      <c r="H46" s="31">
        <v>2</v>
      </c>
      <c r="I46" s="24">
        <v>1320039</v>
      </c>
      <c r="J46" s="24">
        <v>2</v>
      </c>
      <c r="K46" s="24">
        <v>1500039</v>
      </c>
      <c r="L46" s="24">
        <v>20</v>
      </c>
      <c r="M46" s="30">
        <v>100</v>
      </c>
      <c r="N46" s="30">
        <v>60</v>
      </c>
      <c r="O46" s="30">
        <v>39</v>
      </c>
      <c r="P46" s="30">
        <v>20041</v>
      </c>
      <c r="Q46" s="30" t="s">
        <v>268</v>
      </c>
      <c r="R46" s="39">
        <v>1310039</v>
      </c>
      <c r="S46" s="27" t="s">
        <v>312</v>
      </c>
      <c r="T46" s="27" t="s">
        <v>313</v>
      </c>
      <c r="V46" s="27">
        <v>12</v>
      </c>
      <c r="W46" s="27" t="s">
        <v>314</v>
      </c>
      <c r="X46" s="24">
        <v>61166</v>
      </c>
      <c r="Y46" s="24">
        <v>44616</v>
      </c>
      <c r="Z46" s="24">
        <v>1800</v>
      </c>
      <c r="AA46" s="24">
        <v>1600039</v>
      </c>
      <c r="AB46" s="24">
        <v>180</v>
      </c>
      <c r="AC46" s="24">
        <v>1500039</v>
      </c>
      <c r="AD46" s="24" t="s">
        <v>315</v>
      </c>
    </row>
    <row r="47" s="24" customFormat="1" customHeight="1" spans="1:30">
      <c r="A47" s="30" t="s">
        <v>316</v>
      </c>
      <c r="B47" s="30">
        <v>40</v>
      </c>
      <c r="C47" s="30">
        <v>27</v>
      </c>
      <c r="D47" s="24">
        <v>3</v>
      </c>
      <c r="E47" s="30" t="s">
        <v>317</v>
      </c>
      <c r="F47" s="30">
        <v>60040</v>
      </c>
      <c r="G47" s="31">
        <v>25</v>
      </c>
      <c r="H47" s="31">
        <v>2</v>
      </c>
      <c r="I47" s="24">
        <v>1320040</v>
      </c>
      <c r="J47" s="24">
        <v>2</v>
      </c>
      <c r="K47" s="24">
        <v>1500040</v>
      </c>
      <c r="L47" s="24">
        <v>20</v>
      </c>
      <c r="M47" s="30">
        <v>100</v>
      </c>
      <c r="N47" s="30">
        <v>60</v>
      </c>
      <c r="O47" s="30">
        <v>40</v>
      </c>
      <c r="P47" s="30">
        <v>20042</v>
      </c>
      <c r="Q47" s="30" t="s">
        <v>268</v>
      </c>
      <c r="R47" s="39">
        <v>1310040</v>
      </c>
      <c r="S47" s="27" t="s">
        <v>318</v>
      </c>
      <c r="T47" s="27" t="s">
        <v>319</v>
      </c>
      <c r="U47" s="27" t="s">
        <v>320</v>
      </c>
      <c r="V47" s="27">
        <v>12</v>
      </c>
      <c r="W47" s="27" t="s">
        <v>321</v>
      </c>
      <c r="X47" s="24">
        <v>61266</v>
      </c>
      <c r="Y47" s="24">
        <v>45173</v>
      </c>
      <c r="Z47" s="24">
        <v>1800</v>
      </c>
      <c r="AA47" s="24">
        <v>1600040</v>
      </c>
      <c r="AB47" s="24">
        <v>180</v>
      </c>
      <c r="AC47" s="24">
        <v>1500040</v>
      </c>
      <c r="AD47" s="24" t="s">
        <v>322</v>
      </c>
    </row>
    <row r="48" s="24" customFormat="1" customHeight="1" spans="1:30">
      <c r="A48" s="30" t="s">
        <v>323</v>
      </c>
      <c r="B48" s="30">
        <v>41</v>
      </c>
      <c r="C48" s="30">
        <v>5</v>
      </c>
      <c r="D48" s="24">
        <v>3</v>
      </c>
      <c r="E48" s="30" t="s">
        <v>324</v>
      </c>
      <c r="F48" s="30">
        <v>60041</v>
      </c>
      <c r="G48" s="31">
        <v>25</v>
      </c>
      <c r="H48" s="31">
        <v>2</v>
      </c>
      <c r="I48" s="24">
        <v>1320041</v>
      </c>
      <c r="J48" s="24">
        <v>2</v>
      </c>
      <c r="K48" s="24">
        <v>1500041</v>
      </c>
      <c r="L48" s="24">
        <v>20</v>
      </c>
      <c r="M48" s="30">
        <v>100</v>
      </c>
      <c r="N48" s="30">
        <v>60</v>
      </c>
      <c r="O48" s="30">
        <v>41</v>
      </c>
      <c r="P48" s="30">
        <v>20043</v>
      </c>
      <c r="Q48" s="30" t="s">
        <v>325</v>
      </c>
      <c r="R48" s="39">
        <v>1310041</v>
      </c>
      <c r="S48" s="27" t="s">
        <v>326</v>
      </c>
      <c r="T48" s="27" t="s">
        <v>276</v>
      </c>
      <c r="U48" s="27"/>
      <c r="V48" s="27">
        <v>12</v>
      </c>
      <c r="W48" s="27" t="s">
        <v>327</v>
      </c>
      <c r="X48" s="24">
        <v>61680</v>
      </c>
      <c r="Y48" s="24">
        <v>45730</v>
      </c>
      <c r="Z48" s="24">
        <v>1800</v>
      </c>
      <c r="AA48" s="24">
        <v>1600041</v>
      </c>
      <c r="AB48" s="24">
        <v>180</v>
      </c>
      <c r="AC48" s="24">
        <v>1500041</v>
      </c>
      <c r="AD48" s="24" t="s">
        <v>278</v>
      </c>
    </row>
    <row r="49" s="24" customFormat="1" customHeight="1" spans="1:30">
      <c r="A49" s="30" t="s">
        <v>328</v>
      </c>
      <c r="B49" s="30">
        <v>42</v>
      </c>
      <c r="C49" s="30">
        <v>5</v>
      </c>
      <c r="D49" s="24">
        <v>3</v>
      </c>
      <c r="E49" s="30" t="s">
        <v>329</v>
      </c>
      <c r="F49" s="30">
        <v>60042</v>
      </c>
      <c r="G49" s="31">
        <v>25</v>
      </c>
      <c r="H49" s="31">
        <v>2</v>
      </c>
      <c r="I49" s="24">
        <v>1320042</v>
      </c>
      <c r="J49" s="24">
        <v>2</v>
      </c>
      <c r="K49" s="24">
        <v>1500042</v>
      </c>
      <c r="L49" s="24">
        <v>20</v>
      </c>
      <c r="M49" s="30">
        <v>100</v>
      </c>
      <c r="N49" s="30">
        <v>60</v>
      </c>
      <c r="O49" s="30">
        <v>42</v>
      </c>
      <c r="P49" s="30">
        <v>20044</v>
      </c>
      <c r="Q49" s="30" t="s">
        <v>325</v>
      </c>
      <c r="R49" s="39">
        <v>1310042</v>
      </c>
      <c r="S49" s="27" t="s">
        <v>330</v>
      </c>
      <c r="T49" s="27" t="s">
        <v>294</v>
      </c>
      <c r="V49" s="27">
        <v>12</v>
      </c>
      <c r="W49" s="27" t="s">
        <v>331</v>
      </c>
      <c r="X49" s="24">
        <v>61780</v>
      </c>
      <c r="Y49" s="24">
        <v>46287</v>
      </c>
      <c r="Z49" s="24">
        <v>1800</v>
      </c>
      <c r="AA49" s="24">
        <v>1600042</v>
      </c>
      <c r="AB49" s="24">
        <v>180</v>
      </c>
      <c r="AC49" s="24">
        <v>1500042</v>
      </c>
      <c r="AD49" s="24" t="s">
        <v>315</v>
      </c>
    </row>
    <row r="50" s="24" customFormat="1" customHeight="1" spans="1:30">
      <c r="A50" s="30" t="s">
        <v>332</v>
      </c>
      <c r="B50" s="30">
        <v>43</v>
      </c>
      <c r="C50" s="30">
        <v>5</v>
      </c>
      <c r="D50" s="24">
        <v>3</v>
      </c>
      <c r="E50" s="30" t="s">
        <v>333</v>
      </c>
      <c r="F50" s="30">
        <v>60043</v>
      </c>
      <c r="G50" s="31">
        <v>26</v>
      </c>
      <c r="H50" s="31">
        <v>2</v>
      </c>
      <c r="I50" s="24">
        <v>1320043</v>
      </c>
      <c r="J50" s="24">
        <v>2</v>
      </c>
      <c r="K50" s="24">
        <v>1500043</v>
      </c>
      <c r="L50" s="24">
        <v>20</v>
      </c>
      <c r="M50" s="30">
        <v>100</v>
      </c>
      <c r="N50" s="30">
        <v>60</v>
      </c>
      <c r="O50" s="30">
        <v>43</v>
      </c>
      <c r="P50" s="30">
        <v>20045</v>
      </c>
      <c r="Q50" s="30" t="s">
        <v>325</v>
      </c>
      <c r="R50" s="39">
        <v>1310043</v>
      </c>
      <c r="S50" s="27" t="s">
        <v>334</v>
      </c>
      <c r="T50" s="27" t="s">
        <v>288</v>
      </c>
      <c r="U50" s="27"/>
      <c r="V50" s="27">
        <v>12</v>
      </c>
      <c r="W50" s="27" t="s">
        <v>335</v>
      </c>
      <c r="X50" s="24">
        <v>62194</v>
      </c>
      <c r="Y50" s="24">
        <v>46844</v>
      </c>
      <c r="Z50" s="24">
        <v>1800</v>
      </c>
      <c r="AA50" s="24">
        <v>1600043</v>
      </c>
      <c r="AB50" s="24">
        <v>180</v>
      </c>
      <c r="AC50" s="24">
        <v>1500043</v>
      </c>
      <c r="AD50" s="24" t="s">
        <v>297</v>
      </c>
    </row>
    <row r="51" s="24" customFormat="1" customHeight="1" spans="1:30">
      <c r="A51" s="30" t="s">
        <v>336</v>
      </c>
      <c r="B51" s="30">
        <v>44</v>
      </c>
      <c r="C51" s="30">
        <v>5</v>
      </c>
      <c r="D51" s="24">
        <v>3</v>
      </c>
      <c r="E51" s="30" t="s">
        <v>337</v>
      </c>
      <c r="F51" s="30">
        <v>60044</v>
      </c>
      <c r="G51" s="31">
        <v>26</v>
      </c>
      <c r="H51" s="31">
        <v>2</v>
      </c>
      <c r="I51" s="24">
        <v>1320044</v>
      </c>
      <c r="J51" s="24">
        <v>2</v>
      </c>
      <c r="K51" s="24">
        <v>1500044</v>
      </c>
      <c r="L51" s="24">
        <v>20</v>
      </c>
      <c r="M51" s="30">
        <v>100</v>
      </c>
      <c r="N51" s="30">
        <v>60</v>
      </c>
      <c r="O51" s="30">
        <v>44</v>
      </c>
      <c r="P51" s="30">
        <v>20046</v>
      </c>
      <c r="Q51" s="30" t="s">
        <v>325</v>
      </c>
      <c r="R51" s="39">
        <v>1310044</v>
      </c>
      <c r="S51" s="27" t="s">
        <v>338</v>
      </c>
      <c r="T51" s="27" t="s">
        <v>339</v>
      </c>
      <c r="U51" s="27" t="s">
        <v>340</v>
      </c>
      <c r="V51" s="27">
        <v>12</v>
      </c>
      <c r="W51" s="27" t="s">
        <v>341</v>
      </c>
      <c r="X51" s="24">
        <v>62294</v>
      </c>
      <c r="Y51" s="24">
        <v>47401</v>
      </c>
      <c r="Z51" s="24">
        <v>1800</v>
      </c>
      <c r="AA51" s="24">
        <v>1600044</v>
      </c>
      <c r="AB51" s="24">
        <v>180</v>
      </c>
      <c r="AC51" s="24">
        <v>1500044</v>
      </c>
      <c r="AD51" s="24" t="s">
        <v>342</v>
      </c>
    </row>
    <row r="52" s="24" customFormat="1" customHeight="1" spans="1:30">
      <c r="A52" s="30" t="s">
        <v>343</v>
      </c>
      <c r="B52" s="30">
        <v>45</v>
      </c>
      <c r="C52" s="30">
        <v>28</v>
      </c>
      <c r="D52" s="24">
        <v>3</v>
      </c>
      <c r="E52" s="30" t="s">
        <v>344</v>
      </c>
      <c r="F52" s="30">
        <v>60045</v>
      </c>
      <c r="G52" s="31">
        <v>26</v>
      </c>
      <c r="H52" s="31">
        <v>2</v>
      </c>
      <c r="I52" s="24">
        <v>1320045</v>
      </c>
      <c r="J52" s="24">
        <v>2</v>
      </c>
      <c r="K52" s="24">
        <v>1500045</v>
      </c>
      <c r="L52" s="24">
        <v>20</v>
      </c>
      <c r="M52" s="30">
        <v>100</v>
      </c>
      <c r="N52" s="30">
        <v>60</v>
      </c>
      <c r="O52" s="30">
        <v>45</v>
      </c>
      <c r="P52" s="30">
        <v>20047</v>
      </c>
      <c r="Q52" s="30" t="s">
        <v>325</v>
      </c>
      <c r="R52" s="39">
        <v>1310045</v>
      </c>
      <c r="S52" s="27" t="s">
        <v>345</v>
      </c>
      <c r="T52" s="27" t="s">
        <v>313</v>
      </c>
      <c r="U52" s="27"/>
      <c r="V52" s="27">
        <v>12</v>
      </c>
      <c r="W52" s="27" t="s">
        <v>346</v>
      </c>
      <c r="X52" s="24">
        <v>62708</v>
      </c>
      <c r="Y52" s="24">
        <v>47958</v>
      </c>
      <c r="Z52" s="24">
        <v>1800</v>
      </c>
      <c r="AA52" s="24">
        <v>1600045</v>
      </c>
      <c r="AB52" s="24">
        <v>180</v>
      </c>
      <c r="AC52" s="24">
        <v>1500045</v>
      </c>
      <c r="AD52" s="24" t="s">
        <v>347</v>
      </c>
    </row>
    <row r="53" s="24" customFormat="1" customHeight="1" spans="1:30">
      <c r="A53" s="30" t="s">
        <v>348</v>
      </c>
      <c r="B53" s="30">
        <v>46</v>
      </c>
      <c r="C53" s="30">
        <v>28</v>
      </c>
      <c r="D53" s="24">
        <v>3</v>
      </c>
      <c r="E53" s="30" t="s">
        <v>349</v>
      </c>
      <c r="F53" s="30">
        <v>60046</v>
      </c>
      <c r="G53" s="31">
        <v>26</v>
      </c>
      <c r="H53" s="31">
        <v>2</v>
      </c>
      <c r="I53" s="24">
        <v>1320046</v>
      </c>
      <c r="J53" s="24">
        <v>2</v>
      </c>
      <c r="K53" s="24">
        <v>1500046</v>
      </c>
      <c r="L53" s="24">
        <v>20</v>
      </c>
      <c r="M53" s="30">
        <v>100</v>
      </c>
      <c r="N53" s="30">
        <v>60</v>
      </c>
      <c r="O53" s="30">
        <v>46</v>
      </c>
      <c r="P53" s="30">
        <v>20048</v>
      </c>
      <c r="Q53" s="30" t="s">
        <v>325</v>
      </c>
      <c r="R53" s="39">
        <v>1310046</v>
      </c>
      <c r="S53" s="27" t="s">
        <v>350</v>
      </c>
      <c r="T53" s="27" t="s">
        <v>351</v>
      </c>
      <c r="U53" s="27"/>
      <c r="V53" s="27">
        <v>12</v>
      </c>
      <c r="W53" s="27" t="s">
        <v>352</v>
      </c>
      <c r="X53" s="24">
        <v>62808</v>
      </c>
      <c r="Y53" s="24">
        <v>48515</v>
      </c>
      <c r="Z53" s="24">
        <v>1800</v>
      </c>
      <c r="AA53" s="24">
        <v>1600046</v>
      </c>
      <c r="AB53" s="24">
        <v>180</v>
      </c>
      <c r="AC53" s="24">
        <v>1500046</v>
      </c>
      <c r="AD53" s="24" t="s">
        <v>353</v>
      </c>
    </row>
    <row r="54" s="24" customFormat="1" customHeight="1" spans="1:30">
      <c r="A54" s="30" t="s">
        <v>354</v>
      </c>
      <c r="B54" s="30">
        <v>47</v>
      </c>
      <c r="C54" s="30">
        <v>28</v>
      </c>
      <c r="D54" s="24">
        <v>3</v>
      </c>
      <c r="E54" s="30" t="s">
        <v>355</v>
      </c>
      <c r="F54" s="30">
        <v>60047</v>
      </c>
      <c r="G54" s="31">
        <v>27</v>
      </c>
      <c r="H54" s="31">
        <v>2</v>
      </c>
      <c r="I54" s="24">
        <v>1320047</v>
      </c>
      <c r="J54" s="24">
        <v>2</v>
      </c>
      <c r="K54" s="24">
        <v>1500047</v>
      </c>
      <c r="L54" s="24">
        <v>20</v>
      </c>
      <c r="M54" s="30">
        <v>100</v>
      </c>
      <c r="N54" s="30">
        <v>60</v>
      </c>
      <c r="O54" s="30">
        <v>47</v>
      </c>
      <c r="P54" s="30">
        <v>20049</v>
      </c>
      <c r="Q54" s="30" t="s">
        <v>325</v>
      </c>
      <c r="R54" s="39">
        <v>1310047</v>
      </c>
      <c r="S54" s="27" t="s">
        <v>356</v>
      </c>
      <c r="T54" s="27" t="s">
        <v>357</v>
      </c>
      <c r="U54" s="27" t="s">
        <v>320</v>
      </c>
      <c r="V54" s="27">
        <v>12</v>
      </c>
      <c r="W54" s="27" t="s">
        <v>358</v>
      </c>
      <c r="X54" s="24">
        <v>63222</v>
      </c>
      <c r="Y54" s="24">
        <v>49072</v>
      </c>
      <c r="Z54" s="24">
        <v>1800</v>
      </c>
      <c r="AA54" s="24">
        <v>1600047</v>
      </c>
      <c r="AB54" s="24">
        <v>180</v>
      </c>
      <c r="AC54" s="24">
        <v>1500047</v>
      </c>
      <c r="AD54" s="24" t="s">
        <v>359</v>
      </c>
    </row>
    <row r="55" s="24" customFormat="1" customHeight="1" spans="1:30">
      <c r="A55" s="30" t="s">
        <v>360</v>
      </c>
      <c r="B55" s="30">
        <v>48</v>
      </c>
      <c r="C55" s="30">
        <v>5</v>
      </c>
      <c r="D55" s="24">
        <v>3</v>
      </c>
      <c r="E55" s="30" t="s">
        <v>361</v>
      </c>
      <c r="F55" s="30">
        <v>60048</v>
      </c>
      <c r="G55" s="31">
        <v>27</v>
      </c>
      <c r="H55" s="31">
        <v>2</v>
      </c>
      <c r="I55" s="24">
        <v>1320048</v>
      </c>
      <c r="J55" s="24">
        <v>2</v>
      </c>
      <c r="K55" s="24">
        <v>1500048</v>
      </c>
      <c r="L55" s="24">
        <v>20</v>
      </c>
      <c r="M55" s="30">
        <v>100</v>
      </c>
      <c r="N55" s="30">
        <v>60</v>
      </c>
      <c r="O55" s="30">
        <v>48</v>
      </c>
      <c r="P55" s="30">
        <v>20050</v>
      </c>
      <c r="Q55" s="30" t="s">
        <v>325</v>
      </c>
      <c r="R55" s="39">
        <v>1310048</v>
      </c>
      <c r="S55" s="27" t="s">
        <v>362</v>
      </c>
      <c r="T55" s="27" t="s">
        <v>276</v>
      </c>
      <c r="U55" s="27"/>
      <c r="V55" s="27">
        <v>12</v>
      </c>
      <c r="W55" s="27" t="s">
        <v>363</v>
      </c>
      <c r="X55" s="24">
        <v>63322</v>
      </c>
      <c r="Y55" s="24">
        <v>49629</v>
      </c>
      <c r="Z55" s="24">
        <v>1800</v>
      </c>
      <c r="AA55" s="24">
        <v>1600048</v>
      </c>
      <c r="AB55" s="24">
        <v>180</v>
      </c>
      <c r="AC55" s="24">
        <v>1500048</v>
      </c>
      <c r="AD55" s="24" t="s">
        <v>278</v>
      </c>
    </row>
    <row r="56" s="24" customFormat="1" customHeight="1" spans="1:30">
      <c r="A56" s="30" t="s">
        <v>364</v>
      </c>
      <c r="B56" s="30">
        <v>49</v>
      </c>
      <c r="C56" s="30">
        <v>5</v>
      </c>
      <c r="D56" s="24">
        <v>3</v>
      </c>
      <c r="E56" s="30" t="s">
        <v>365</v>
      </c>
      <c r="F56" s="30">
        <v>60049</v>
      </c>
      <c r="G56" s="31">
        <v>27</v>
      </c>
      <c r="H56" s="31">
        <v>2</v>
      </c>
      <c r="I56" s="24">
        <v>1320049</v>
      </c>
      <c r="J56" s="24">
        <v>2</v>
      </c>
      <c r="K56" s="24">
        <v>1500049</v>
      </c>
      <c r="L56" s="24">
        <v>20</v>
      </c>
      <c r="M56" s="30">
        <v>100</v>
      </c>
      <c r="N56" s="30">
        <v>60</v>
      </c>
      <c r="O56" s="30">
        <v>49</v>
      </c>
      <c r="P56" s="30">
        <v>20051</v>
      </c>
      <c r="Q56" s="30" t="s">
        <v>325</v>
      </c>
      <c r="R56" s="39">
        <v>1310049</v>
      </c>
      <c r="S56" s="27" t="s">
        <v>366</v>
      </c>
      <c r="T56" s="27" t="s">
        <v>282</v>
      </c>
      <c r="U56" s="27"/>
      <c r="V56" s="27">
        <v>12</v>
      </c>
      <c r="W56" s="27" t="s">
        <v>367</v>
      </c>
      <c r="X56" s="24">
        <v>63736</v>
      </c>
      <c r="Y56" s="24">
        <v>50186</v>
      </c>
      <c r="Z56" s="24">
        <v>1800</v>
      </c>
      <c r="AA56" s="24">
        <v>1600049</v>
      </c>
      <c r="AB56" s="24">
        <v>180</v>
      </c>
      <c r="AC56" s="24">
        <v>1500049</v>
      </c>
      <c r="AD56" s="24" t="s">
        <v>284</v>
      </c>
    </row>
    <row r="57" s="24" customFormat="1" customHeight="1" spans="1:30">
      <c r="A57" s="30" t="s">
        <v>368</v>
      </c>
      <c r="B57" s="30">
        <v>50</v>
      </c>
      <c r="C57" s="30">
        <v>5</v>
      </c>
      <c r="D57" s="24">
        <v>3</v>
      </c>
      <c r="E57" s="30" t="s">
        <v>369</v>
      </c>
      <c r="F57" s="30">
        <v>60050</v>
      </c>
      <c r="G57" s="31">
        <v>28</v>
      </c>
      <c r="H57" s="31">
        <v>2</v>
      </c>
      <c r="I57" s="24">
        <v>1320050</v>
      </c>
      <c r="J57" s="24">
        <v>2</v>
      </c>
      <c r="K57" s="24">
        <v>1500050</v>
      </c>
      <c r="L57" s="24">
        <v>20</v>
      </c>
      <c r="M57" s="30">
        <v>100</v>
      </c>
      <c r="N57" s="30">
        <v>60</v>
      </c>
      <c r="O57" s="30">
        <v>50</v>
      </c>
      <c r="P57" s="30">
        <v>20052</v>
      </c>
      <c r="Q57" s="30" t="s">
        <v>325</v>
      </c>
      <c r="R57" s="39">
        <v>1310050</v>
      </c>
      <c r="S57" s="27" t="s">
        <v>370</v>
      </c>
      <c r="T57" s="27" t="s">
        <v>288</v>
      </c>
      <c r="U57" s="27" t="s">
        <v>371</v>
      </c>
      <c r="V57" s="27">
        <v>12</v>
      </c>
      <c r="W57" s="27" t="s">
        <v>372</v>
      </c>
      <c r="X57" s="24">
        <v>63836</v>
      </c>
      <c r="Y57" s="24">
        <v>50743</v>
      </c>
      <c r="Z57" s="24">
        <v>1800</v>
      </c>
      <c r="AA57" s="24">
        <v>1600050</v>
      </c>
      <c r="AB57" s="24">
        <v>180</v>
      </c>
      <c r="AC57" s="24">
        <v>1500050</v>
      </c>
      <c r="AD57" s="24" t="s">
        <v>373</v>
      </c>
    </row>
    <row r="58" s="24" customFormat="1" customHeight="1" spans="1:30">
      <c r="A58" s="30" t="s">
        <v>374</v>
      </c>
      <c r="B58" s="30">
        <v>51</v>
      </c>
      <c r="C58" s="30">
        <v>6</v>
      </c>
      <c r="D58" s="24">
        <v>3</v>
      </c>
      <c r="E58" s="30" t="s">
        <v>375</v>
      </c>
      <c r="F58" s="30">
        <v>60051</v>
      </c>
      <c r="G58" s="31">
        <v>28</v>
      </c>
      <c r="H58" s="31">
        <v>2</v>
      </c>
      <c r="I58" s="24">
        <v>1320051</v>
      </c>
      <c r="J58" s="24">
        <v>2</v>
      </c>
      <c r="K58" s="24">
        <v>1500051</v>
      </c>
      <c r="L58" s="24">
        <v>20</v>
      </c>
      <c r="M58" s="30">
        <v>100</v>
      </c>
      <c r="N58" s="30">
        <v>60</v>
      </c>
      <c r="O58" s="30">
        <v>51</v>
      </c>
      <c r="P58" s="30">
        <v>20053</v>
      </c>
      <c r="Q58" s="30" t="s">
        <v>376</v>
      </c>
      <c r="R58" s="39">
        <v>1310051</v>
      </c>
      <c r="S58" s="27" t="s">
        <v>377</v>
      </c>
      <c r="T58" s="27" t="s">
        <v>378</v>
      </c>
      <c r="U58" s="27"/>
      <c r="V58" s="27">
        <v>15</v>
      </c>
      <c r="W58" s="27" t="s">
        <v>379</v>
      </c>
      <c r="X58" s="24">
        <v>64250</v>
      </c>
      <c r="Y58" s="24">
        <v>51300</v>
      </c>
      <c r="Z58" s="24">
        <v>1800</v>
      </c>
      <c r="AA58" s="24">
        <v>1600051</v>
      </c>
      <c r="AB58" s="24">
        <v>180</v>
      </c>
      <c r="AC58" s="24">
        <v>1500051</v>
      </c>
      <c r="AD58" s="24" t="s">
        <v>380</v>
      </c>
    </row>
    <row r="59" s="24" customFormat="1" customHeight="1" spans="1:30">
      <c r="A59" s="30" t="s">
        <v>381</v>
      </c>
      <c r="B59" s="30">
        <v>52</v>
      </c>
      <c r="C59" s="30">
        <v>6</v>
      </c>
      <c r="D59" s="24">
        <v>3</v>
      </c>
      <c r="E59" s="30" t="s">
        <v>382</v>
      </c>
      <c r="F59" s="30">
        <v>60052</v>
      </c>
      <c r="G59" s="31">
        <v>28</v>
      </c>
      <c r="H59" s="31">
        <v>2</v>
      </c>
      <c r="I59" s="24">
        <v>1320052</v>
      </c>
      <c r="J59" s="24">
        <v>2</v>
      </c>
      <c r="K59" s="24">
        <v>1500052</v>
      </c>
      <c r="L59" s="24">
        <v>20</v>
      </c>
      <c r="M59" s="30">
        <v>100</v>
      </c>
      <c r="N59" s="30">
        <v>60</v>
      </c>
      <c r="O59" s="30">
        <v>52</v>
      </c>
      <c r="P59" s="30">
        <v>20054</v>
      </c>
      <c r="Q59" s="30" t="s">
        <v>376</v>
      </c>
      <c r="R59" s="39">
        <v>1310052</v>
      </c>
      <c r="S59" s="27" t="s">
        <v>383</v>
      </c>
      <c r="T59" s="27" t="s">
        <v>384</v>
      </c>
      <c r="U59" s="27"/>
      <c r="V59" s="27">
        <v>15</v>
      </c>
      <c r="W59" s="27" t="s">
        <v>385</v>
      </c>
      <c r="X59" s="24">
        <v>64350</v>
      </c>
      <c r="Y59" s="24">
        <v>51857</v>
      </c>
      <c r="Z59" s="24">
        <v>1800</v>
      </c>
      <c r="AA59" s="24">
        <v>1600052</v>
      </c>
      <c r="AB59" s="24">
        <v>180</v>
      </c>
      <c r="AC59" s="24">
        <v>1500052</v>
      </c>
      <c r="AD59" s="24" t="s">
        <v>386</v>
      </c>
    </row>
    <row r="60" s="24" customFormat="1" customHeight="1" spans="1:30">
      <c r="A60" s="30" t="s">
        <v>387</v>
      </c>
      <c r="B60" s="30">
        <v>53</v>
      </c>
      <c r="C60" s="30">
        <v>6</v>
      </c>
      <c r="D60" s="24">
        <v>3</v>
      </c>
      <c r="E60" s="30" t="s">
        <v>388</v>
      </c>
      <c r="F60" s="30">
        <v>60053</v>
      </c>
      <c r="G60" s="31">
        <v>29</v>
      </c>
      <c r="H60" s="31">
        <v>2</v>
      </c>
      <c r="I60" s="24">
        <v>1320053</v>
      </c>
      <c r="J60" s="24">
        <v>2</v>
      </c>
      <c r="K60" s="24">
        <v>1500053</v>
      </c>
      <c r="L60" s="24">
        <v>20</v>
      </c>
      <c r="M60" s="30">
        <v>100</v>
      </c>
      <c r="N60" s="30">
        <v>60</v>
      </c>
      <c r="O60" s="30">
        <v>53</v>
      </c>
      <c r="P60" s="30">
        <v>20055</v>
      </c>
      <c r="Q60" s="30" t="s">
        <v>376</v>
      </c>
      <c r="R60" s="39">
        <v>1310053</v>
      </c>
      <c r="S60" s="27" t="s">
        <v>389</v>
      </c>
      <c r="T60" s="27" t="s">
        <v>390</v>
      </c>
      <c r="U60" s="27"/>
      <c r="V60" s="27">
        <v>15</v>
      </c>
      <c r="W60" s="27" t="s">
        <v>391</v>
      </c>
      <c r="X60" s="24">
        <v>64764</v>
      </c>
      <c r="Y60" s="24">
        <v>52414</v>
      </c>
      <c r="Z60" s="24">
        <v>1800</v>
      </c>
      <c r="AA60" s="24">
        <v>1600053</v>
      </c>
      <c r="AB60" s="24">
        <v>180</v>
      </c>
      <c r="AC60" s="24">
        <v>1500053</v>
      </c>
      <c r="AD60" s="24" t="s">
        <v>392</v>
      </c>
    </row>
    <row r="61" s="24" customFormat="1" customHeight="1" spans="1:30">
      <c r="A61" s="30" t="s">
        <v>393</v>
      </c>
      <c r="B61" s="30">
        <v>54</v>
      </c>
      <c r="C61" s="30">
        <v>6</v>
      </c>
      <c r="D61" s="24">
        <v>3</v>
      </c>
      <c r="E61" s="30" t="s">
        <v>394</v>
      </c>
      <c r="F61" s="30">
        <v>60054</v>
      </c>
      <c r="G61" s="31">
        <v>29</v>
      </c>
      <c r="H61" s="31">
        <v>2</v>
      </c>
      <c r="I61" s="24">
        <v>1320054</v>
      </c>
      <c r="J61" s="24">
        <v>2</v>
      </c>
      <c r="K61" s="24">
        <v>1500054</v>
      </c>
      <c r="L61" s="24">
        <v>20</v>
      </c>
      <c r="M61" s="30">
        <v>100</v>
      </c>
      <c r="N61" s="30">
        <v>60</v>
      </c>
      <c r="O61" s="30">
        <v>54</v>
      </c>
      <c r="P61" s="30">
        <v>20056</v>
      </c>
      <c r="Q61" s="30" t="s">
        <v>376</v>
      </c>
      <c r="R61" s="39">
        <v>1310054</v>
      </c>
      <c r="S61" s="27" t="s">
        <v>395</v>
      </c>
      <c r="T61" s="27" t="s">
        <v>396</v>
      </c>
      <c r="U61" s="27"/>
      <c r="V61" s="27">
        <v>15</v>
      </c>
      <c r="W61" s="27" t="s">
        <v>397</v>
      </c>
      <c r="X61" s="24">
        <v>64864</v>
      </c>
      <c r="Y61" s="24">
        <v>52971</v>
      </c>
      <c r="Z61" s="24">
        <v>1800</v>
      </c>
      <c r="AA61" s="24">
        <v>1600054</v>
      </c>
      <c r="AB61" s="24">
        <v>180</v>
      </c>
      <c r="AC61" s="24">
        <v>1500054</v>
      </c>
      <c r="AD61" s="24" t="s">
        <v>398</v>
      </c>
    </row>
    <row r="62" s="24" customFormat="1" customHeight="1" spans="1:30">
      <c r="A62" s="30" t="s">
        <v>399</v>
      </c>
      <c r="B62" s="30">
        <v>55</v>
      </c>
      <c r="C62" s="30">
        <v>6</v>
      </c>
      <c r="D62" s="24">
        <v>3</v>
      </c>
      <c r="E62" s="30" t="s">
        <v>400</v>
      </c>
      <c r="F62" s="30">
        <v>60055</v>
      </c>
      <c r="G62" s="31">
        <v>29</v>
      </c>
      <c r="H62" s="31">
        <v>2</v>
      </c>
      <c r="I62" s="24">
        <v>1320055</v>
      </c>
      <c r="J62" s="24">
        <v>2</v>
      </c>
      <c r="K62" s="24">
        <v>1500055</v>
      </c>
      <c r="L62" s="24">
        <v>20</v>
      </c>
      <c r="M62" s="30">
        <v>100</v>
      </c>
      <c r="N62" s="30">
        <v>60</v>
      </c>
      <c r="O62" s="30">
        <v>55</v>
      </c>
      <c r="P62" s="30">
        <v>20057</v>
      </c>
      <c r="Q62" s="30" t="s">
        <v>376</v>
      </c>
      <c r="R62" s="39">
        <v>1310055</v>
      </c>
      <c r="S62" s="27" t="s">
        <v>401</v>
      </c>
      <c r="T62" s="27" t="s">
        <v>402</v>
      </c>
      <c r="U62" s="27" t="s">
        <v>403</v>
      </c>
      <c r="V62" s="27">
        <v>15</v>
      </c>
      <c r="W62" s="27" t="s">
        <v>404</v>
      </c>
      <c r="X62" s="24">
        <v>65278</v>
      </c>
      <c r="Y62" s="24">
        <v>53528</v>
      </c>
      <c r="Z62" s="24">
        <v>1800</v>
      </c>
      <c r="AA62" s="24">
        <v>1600055</v>
      </c>
      <c r="AB62" s="24">
        <v>180</v>
      </c>
      <c r="AC62" s="24">
        <v>1500055</v>
      </c>
      <c r="AD62" s="24" t="s">
        <v>405</v>
      </c>
    </row>
    <row r="63" s="24" customFormat="1" customHeight="1" spans="1:30">
      <c r="A63" s="30" t="s">
        <v>406</v>
      </c>
      <c r="B63" s="30">
        <v>56</v>
      </c>
      <c r="C63" s="30">
        <v>29</v>
      </c>
      <c r="D63" s="24">
        <v>3</v>
      </c>
      <c r="E63" s="30" t="s">
        <v>407</v>
      </c>
      <c r="F63" s="30">
        <v>60056</v>
      </c>
      <c r="G63" s="31">
        <v>30</v>
      </c>
      <c r="H63" s="31">
        <v>2</v>
      </c>
      <c r="I63" s="24">
        <v>1320056</v>
      </c>
      <c r="J63" s="24">
        <v>2</v>
      </c>
      <c r="K63" s="24">
        <v>1500056</v>
      </c>
      <c r="L63" s="24">
        <v>20</v>
      </c>
      <c r="M63" s="30">
        <v>100</v>
      </c>
      <c r="N63" s="30">
        <v>60</v>
      </c>
      <c r="O63" s="30">
        <v>56</v>
      </c>
      <c r="P63" s="30">
        <v>20058</v>
      </c>
      <c r="Q63" s="30" t="s">
        <v>376</v>
      </c>
      <c r="R63" s="39">
        <v>1310056</v>
      </c>
      <c r="S63" s="27" t="s">
        <v>408</v>
      </c>
      <c r="T63" s="27" t="s">
        <v>409</v>
      </c>
      <c r="U63" s="27"/>
      <c r="V63" s="27">
        <v>15</v>
      </c>
      <c r="W63" s="27" t="s">
        <v>410</v>
      </c>
      <c r="X63" s="24">
        <v>65378</v>
      </c>
      <c r="Y63" s="24">
        <v>54085</v>
      </c>
      <c r="Z63" s="24">
        <v>1800</v>
      </c>
      <c r="AA63" s="24">
        <v>1600056</v>
      </c>
      <c r="AB63" s="24">
        <v>180</v>
      </c>
      <c r="AC63" s="24">
        <v>1500056</v>
      </c>
      <c r="AD63" s="24" t="s">
        <v>411</v>
      </c>
    </row>
    <row r="64" s="24" customFormat="1" customHeight="1" spans="1:30">
      <c r="A64" s="30" t="s">
        <v>412</v>
      </c>
      <c r="B64" s="30">
        <v>57</v>
      </c>
      <c r="C64" s="30">
        <v>29</v>
      </c>
      <c r="D64" s="24">
        <v>3</v>
      </c>
      <c r="E64" s="30" t="s">
        <v>413</v>
      </c>
      <c r="F64" s="30">
        <v>60057</v>
      </c>
      <c r="G64" s="31">
        <v>30</v>
      </c>
      <c r="H64" s="31">
        <v>2</v>
      </c>
      <c r="I64" s="24">
        <v>1320057</v>
      </c>
      <c r="J64" s="24">
        <v>2</v>
      </c>
      <c r="K64" s="24">
        <v>1500057</v>
      </c>
      <c r="L64" s="24">
        <v>20</v>
      </c>
      <c r="M64" s="30">
        <v>100</v>
      </c>
      <c r="N64" s="30">
        <v>60</v>
      </c>
      <c r="O64" s="30">
        <v>57</v>
      </c>
      <c r="P64" s="30">
        <v>20059</v>
      </c>
      <c r="Q64" s="30" t="s">
        <v>376</v>
      </c>
      <c r="R64" s="39">
        <v>1310057</v>
      </c>
      <c r="S64" s="27" t="s">
        <v>414</v>
      </c>
      <c r="T64" s="27" t="s">
        <v>415</v>
      </c>
      <c r="U64" s="27"/>
      <c r="V64" s="27">
        <v>15</v>
      </c>
      <c r="W64" s="27" t="s">
        <v>416</v>
      </c>
      <c r="X64" s="24">
        <v>65792</v>
      </c>
      <c r="Y64" s="24">
        <v>54642</v>
      </c>
      <c r="Z64" s="24">
        <v>1800</v>
      </c>
      <c r="AA64" s="24">
        <v>1600057</v>
      </c>
      <c r="AB64" s="24">
        <v>180</v>
      </c>
      <c r="AC64" s="24">
        <v>1500057</v>
      </c>
      <c r="AD64" s="24" t="s">
        <v>417</v>
      </c>
    </row>
    <row r="65" s="24" customFormat="1" customHeight="1" spans="1:30">
      <c r="A65" s="30" t="s">
        <v>418</v>
      </c>
      <c r="B65" s="30">
        <v>58</v>
      </c>
      <c r="C65" s="30">
        <v>29</v>
      </c>
      <c r="D65" s="24">
        <v>3</v>
      </c>
      <c r="E65" s="30" t="s">
        <v>419</v>
      </c>
      <c r="F65" s="30">
        <v>60058</v>
      </c>
      <c r="G65" s="31">
        <v>30</v>
      </c>
      <c r="H65" s="31">
        <v>2</v>
      </c>
      <c r="I65" s="24">
        <v>1320058</v>
      </c>
      <c r="J65" s="24">
        <v>2</v>
      </c>
      <c r="K65" s="24">
        <v>1500058</v>
      </c>
      <c r="L65" s="24">
        <v>20</v>
      </c>
      <c r="M65" s="30">
        <v>100</v>
      </c>
      <c r="N65" s="30">
        <v>60</v>
      </c>
      <c r="O65" s="30">
        <v>58</v>
      </c>
      <c r="P65" s="30">
        <v>20060</v>
      </c>
      <c r="Q65" s="30" t="s">
        <v>376</v>
      </c>
      <c r="R65" s="39">
        <v>1310058</v>
      </c>
      <c r="S65" s="27" t="s">
        <v>420</v>
      </c>
      <c r="T65" s="27" t="s">
        <v>421</v>
      </c>
      <c r="U65" s="27"/>
      <c r="V65" s="27">
        <v>15</v>
      </c>
      <c r="W65" s="27" t="s">
        <v>422</v>
      </c>
      <c r="X65" s="24">
        <v>65892</v>
      </c>
      <c r="Y65" s="24">
        <v>55199</v>
      </c>
      <c r="Z65" s="24">
        <v>1800</v>
      </c>
      <c r="AA65" s="24">
        <v>1600058</v>
      </c>
      <c r="AB65" s="24">
        <v>180</v>
      </c>
      <c r="AC65" s="24">
        <v>1500058</v>
      </c>
      <c r="AD65" s="24" t="s">
        <v>423</v>
      </c>
    </row>
    <row r="66" s="24" customFormat="1" customHeight="1" spans="1:30">
      <c r="A66" s="30" t="s">
        <v>424</v>
      </c>
      <c r="B66" s="30">
        <v>59</v>
      </c>
      <c r="C66" s="30">
        <v>29</v>
      </c>
      <c r="D66" s="24">
        <v>3</v>
      </c>
      <c r="E66" s="30" t="s">
        <v>425</v>
      </c>
      <c r="F66" s="30">
        <v>60059</v>
      </c>
      <c r="G66" s="31">
        <v>30</v>
      </c>
      <c r="H66" s="31">
        <v>2</v>
      </c>
      <c r="I66" s="24">
        <v>1320059</v>
      </c>
      <c r="J66" s="24">
        <v>2</v>
      </c>
      <c r="K66" s="24">
        <v>1500059</v>
      </c>
      <c r="L66" s="24">
        <v>20</v>
      </c>
      <c r="M66" s="30">
        <v>100</v>
      </c>
      <c r="N66" s="30">
        <v>60</v>
      </c>
      <c r="O66" s="30">
        <v>59</v>
      </c>
      <c r="P66" s="30">
        <v>20061</v>
      </c>
      <c r="Q66" s="30" t="s">
        <v>376</v>
      </c>
      <c r="R66" s="39">
        <v>1310059</v>
      </c>
      <c r="S66" s="27" t="s">
        <v>426</v>
      </c>
      <c r="T66" s="27" t="s">
        <v>427</v>
      </c>
      <c r="U66" s="27"/>
      <c r="V66" s="27">
        <v>15</v>
      </c>
      <c r="W66" s="27" t="s">
        <v>428</v>
      </c>
      <c r="X66" s="24">
        <v>66306</v>
      </c>
      <c r="Y66" s="24">
        <v>55756</v>
      </c>
      <c r="Z66" s="24">
        <v>1800</v>
      </c>
      <c r="AA66" s="24">
        <v>1600059</v>
      </c>
      <c r="AB66" s="24">
        <v>180</v>
      </c>
      <c r="AC66" s="24">
        <v>1500059</v>
      </c>
      <c r="AD66" s="24" t="s">
        <v>429</v>
      </c>
    </row>
    <row r="67" s="24" customFormat="1" customHeight="1" spans="1:30">
      <c r="A67" s="30" t="s">
        <v>430</v>
      </c>
      <c r="B67" s="30">
        <v>60</v>
      </c>
      <c r="C67" s="30">
        <v>29</v>
      </c>
      <c r="D67" s="24">
        <v>3</v>
      </c>
      <c r="E67" s="30" t="s">
        <v>431</v>
      </c>
      <c r="F67" s="30">
        <v>60060</v>
      </c>
      <c r="G67" s="31">
        <v>31</v>
      </c>
      <c r="H67" s="31">
        <v>2</v>
      </c>
      <c r="I67" s="24">
        <v>1320060</v>
      </c>
      <c r="J67" s="24">
        <v>2</v>
      </c>
      <c r="K67" s="24">
        <v>1500060</v>
      </c>
      <c r="L67" s="24">
        <v>20</v>
      </c>
      <c r="M67" s="30">
        <v>100</v>
      </c>
      <c r="N67" s="30">
        <v>60</v>
      </c>
      <c r="O67" s="30">
        <v>60</v>
      </c>
      <c r="P67" s="30">
        <v>20062</v>
      </c>
      <c r="Q67" s="30" t="s">
        <v>376</v>
      </c>
      <c r="R67" s="39">
        <v>1310060</v>
      </c>
      <c r="S67" s="27" t="s">
        <v>432</v>
      </c>
      <c r="T67" s="27" t="s">
        <v>433</v>
      </c>
      <c r="U67" s="27" t="s">
        <v>434</v>
      </c>
      <c r="V67" s="27">
        <v>15</v>
      </c>
      <c r="W67" s="27" t="s">
        <v>435</v>
      </c>
      <c r="X67" s="24">
        <v>66406</v>
      </c>
      <c r="Y67" s="24">
        <v>56313</v>
      </c>
      <c r="Z67" s="24">
        <v>1800</v>
      </c>
      <c r="AA67" s="24">
        <v>1600060</v>
      </c>
      <c r="AB67" s="24">
        <v>180</v>
      </c>
      <c r="AC67" s="24">
        <v>1500060</v>
      </c>
      <c r="AD67" s="24" t="s">
        <v>436</v>
      </c>
    </row>
    <row r="68" s="24" customFormat="1" customHeight="1" spans="1:30">
      <c r="A68" s="30" t="s">
        <v>437</v>
      </c>
      <c r="B68" s="30">
        <v>61</v>
      </c>
      <c r="C68" s="30">
        <v>30</v>
      </c>
      <c r="D68" s="24">
        <v>3</v>
      </c>
      <c r="E68" s="30" t="s">
        <v>438</v>
      </c>
      <c r="F68" s="30">
        <v>60061</v>
      </c>
      <c r="G68" s="31">
        <v>31</v>
      </c>
      <c r="H68" s="31">
        <v>2</v>
      </c>
      <c r="I68" s="24">
        <v>1320061</v>
      </c>
      <c r="J68" s="24">
        <v>2</v>
      </c>
      <c r="K68" s="24">
        <v>1500061</v>
      </c>
      <c r="L68" s="24">
        <v>20</v>
      </c>
      <c r="M68" s="30">
        <v>100</v>
      </c>
      <c r="N68" s="30">
        <v>60</v>
      </c>
      <c r="O68" s="30">
        <v>61</v>
      </c>
      <c r="P68" s="30">
        <v>20063</v>
      </c>
      <c r="Q68" s="30" t="s">
        <v>439</v>
      </c>
      <c r="R68" s="39">
        <v>1310061</v>
      </c>
      <c r="S68" s="27" t="s">
        <v>440</v>
      </c>
      <c r="T68" s="27" t="s">
        <v>441</v>
      </c>
      <c r="U68" s="27"/>
      <c r="V68" s="27">
        <v>15</v>
      </c>
      <c r="W68" s="27" t="s">
        <v>442</v>
      </c>
      <c r="X68" s="24">
        <v>66820</v>
      </c>
      <c r="Y68" s="24">
        <v>56870</v>
      </c>
      <c r="Z68" s="24">
        <v>1800</v>
      </c>
      <c r="AA68" s="24">
        <v>1600061</v>
      </c>
      <c r="AB68" s="24">
        <v>180</v>
      </c>
      <c r="AC68" s="24">
        <v>1500061</v>
      </c>
      <c r="AD68" s="24" t="s">
        <v>443</v>
      </c>
    </row>
    <row r="69" s="24" customFormat="1" customHeight="1" spans="1:30">
      <c r="A69" s="30" t="s">
        <v>444</v>
      </c>
      <c r="B69" s="30">
        <v>62</v>
      </c>
      <c r="C69" s="30">
        <v>30</v>
      </c>
      <c r="D69" s="24">
        <v>3</v>
      </c>
      <c r="E69" s="30" t="s">
        <v>445</v>
      </c>
      <c r="F69" s="30">
        <v>60062</v>
      </c>
      <c r="G69" s="31">
        <v>31</v>
      </c>
      <c r="H69" s="31">
        <v>2</v>
      </c>
      <c r="I69" s="24">
        <v>1320062</v>
      </c>
      <c r="J69" s="24">
        <v>2</v>
      </c>
      <c r="K69" s="24">
        <v>1500062</v>
      </c>
      <c r="L69" s="24">
        <v>20</v>
      </c>
      <c r="M69" s="30">
        <v>100</v>
      </c>
      <c r="N69" s="30">
        <v>60</v>
      </c>
      <c r="O69" s="30">
        <v>62</v>
      </c>
      <c r="P69" s="30">
        <v>20064</v>
      </c>
      <c r="Q69" s="30" t="s">
        <v>439</v>
      </c>
      <c r="R69" s="39">
        <v>1310062</v>
      </c>
      <c r="S69" s="27" t="s">
        <v>446</v>
      </c>
      <c r="T69" s="27" t="s">
        <v>427</v>
      </c>
      <c r="U69" s="27"/>
      <c r="V69" s="27">
        <v>15</v>
      </c>
      <c r="W69" s="27" t="s">
        <v>447</v>
      </c>
      <c r="X69" s="24">
        <v>66920</v>
      </c>
      <c r="Y69" s="24">
        <v>57427</v>
      </c>
      <c r="Z69" s="24">
        <v>1800</v>
      </c>
      <c r="AA69" s="24">
        <v>1600062</v>
      </c>
      <c r="AB69" s="24">
        <v>180</v>
      </c>
      <c r="AC69" s="24">
        <v>1500062</v>
      </c>
      <c r="AD69" s="24" t="s">
        <v>448</v>
      </c>
    </row>
    <row r="70" s="24" customFormat="1" customHeight="1" spans="1:30">
      <c r="A70" s="30" t="s">
        <v>449</v>
      </c>
      <c r="B70" s="30">
        <v>63</v>
      </c>
      <c r="C70" s="30">
        <v>30</v>
      </c>
      <c r="D70" s="24">
        <v>3</v>
      </c>
      <c r="E70" s="30" t="s">
        <v>450</v>
      </c>
      <c r="F70" s="30">
        <v>60063</v>
      </c>
      <c r="G70" s="31">
        <v>32</v>
      </c>
      <c r="H70" s="31">
        <v>2</v>
      </c>
      <c r="I70" s="24">
        <v>1320063</v>
      </c>
      <c r="J70" s="24">
        <v>2</v>
      </c>
      <c r="K70" s="24">
        <v>1500063</v>
      </c>
      <c r="L70" s="24">
        <v>20</v>
      </c>
      <c r="M70" s="30">
        <v>100</v>
      </c>
      <c r="N70" s="30">
        <v>60</v>
      </c>
      <c r="O70" s="30">
        <v>63</v>
      </c>
      <c r="P70" s="30">
        <v>20065</v>
      </c>
      <c r="Q70" s="30" t="s">
        <v>439</v>
      </c>
      <c r="R70" s="39">
        <v>1310063</v>
      </c>
      <c r="S70" s="27" t="s">
        <v>451</v>
      </c>
      <c r="T70" s="27" t="s">
        <v>421</v>
      </c>
      <c r="U70" s="27"/>
      <c r="V70" s="27">
        <v>15</v>
      </c>
      <c r="W70" s="27" t="s">
        <v>452</v>
      </c>
      <c r="X70" s="24">
        <v>67334</v>
      </c>
      <c r="Y70" s="24">
        <v>57984</v>
      </c>
      <c r="Z70" s="24">
        <v>1800</v>
      </c>
      <c r="AA70" s="24">
        <v>1600063</v>
      </c>
      <c r="AB70" s="24">
        <v>180</v>
      </c>
      <c r="AC70" s="24">
        <v>1500063</v>
      </c>
      <c r="AD70" s="24" t="s">
        <v>453</v>
      </c>
    </row>
    <row r="71" s="24" customFormat="1" customHeight="1" spans="1:30">
      <c r="A71" s="30" t="s">
        <v>454</v>
      </c>
      <c r="B71" s="30">
        <v>64</v>
      </c>
      <c r="C71" s="30">
        <v>30</v>
      </c>
      <c r="D71" s="24">
        <v>3</v>
      </c>
      <c r="E71" s="30" t="s">
        <v>455</v>
      </c>
      <c r="F71" s="30">
        <v>60064</v>
      </c>
      <c r="G71" s="31">
        <v>32</v>
      </c>
      <c r="H71" s="31">
        <v>2</v>
      </c>
      <c r="I71" s="24">
        <v>1320064</v>
      </c>
      <c r="J71" s="24">
        <v>2</v>
      </c>
      <c r="K71" s="24">
        <v>1500064</v>
      </c>
      <c r="L71" s="24">
        <v>20</v>
      </c>
      <c r="M71" s="30">
        <v>100</v>
      </c>
      <c r="N71" s="30">
        <v>60</v>
      </c>
      <c r="O71" s="30">
        <v>64</v>
      </c>
      <c r="P71" s="30">
        <v>20066</v>
      </c>
      <c r="Q71" s="30" t="s">
        <v>439</v>
      </c>
      <c r="R71" s="39">
        <v>1310064</v>
      </c>
      <c r="S71" s="27" t="s">
        <v>456</v>
      </c>
      <c r="T71" s="27" t="s">
        <v>415</v>
      </c>
      <c r="U71" s="27"/>
      <c r="V71" s="27">
        <v>15</v>
      </c>
      <c r="W71" s="27" t="s">
        <v>457</v>
      </c>
      <c r="X71" s="24">
        <v>67434</v>
      </c>
      <c r="Y71" s="24">
        <v>58541</v>
      </c>
      <c r="Z71" s="24">
        <v>1800</v>
      </c>
      <c r="AA71" s="24">
        <v>1600064</v>
      </c>
      <c r="AB71" s="24">
        <v>180</v>
      </c>
      <c r="AC71" s="24">
        <v>1500064</v>
      </c>
      <c r="AD71" s="24" t="s">
        <v>458</v>
      </c>
    </row>
    <row r="72" s="24" customFormat="1" customHeight="1" spans="1:30">
      <c r="A72" s="30" t="s">
        <v>459</v>
      </c>
      <c r="B72" s="30">
        <v>65</v>
      </c>
      <c r="C72" s="30">
        <v>30</v>
      </c>
      <c r="D72" s="24">
        <v>3</v>
      </c>
      <c r="E72" s="30" t="s">
        <v>460</v>
      </c>
      <c r="F72" s="30">
        <v>60065</v>
      </c>
      <c r="G72" s="31">
        <v>32</v>
      </c>
      <c r="H72" s="31">
        <v>2</v>
      </c>
      <c r="I72" s="24">
        <v>1320065</v>
      </c>
      <c r="J72" s="24">
        <v>2</v>
      </c>
      <c r="K72" s="24">
        <v>1500065</v>
      </c>
      <c r="L72" s="24">
        <v>20</v>
      </c>
      <c r="M72" s="30">
        <v>100</v>
      </c>
      <c r="N72" s="30">
        <v>60</v>
      </c>
      <c r="O72" s="30">
        <v>65</v>
      </c>
      <c r="P72" s="30">
        <v>20067</v>
      </c>
      <c r="Q72" s="30" t="s">
        <v>439</v>
      </c>
      <c r="R72" s="39">
        <v>1310065</v>
      </c>
      <c r="S72" s="27" t="s">
        <v>461</v>
      </c>
      <c r="T72" s="27" t="s">
        <v>409</v>
      </c>
      <c r="U72" s="27" t="s">
        <v>462</v>
      </c>
      <c r="V72" s="27">
        <v>15</v>
      </c>
      <c r="W72" s="27" t="s">
        <v>463</v>
      </c>
      <c r="X72" s="24">
        <v>67848</v>
      </c>
      <c r="Y72" s="24">
        <v>59098</v>
      </c>
      <c r="Z72" s="24">
        <v>1800</v>
      </c>
      <c r="AA72" s="24">
        <v>1600065</v>
      </c>
      <c r="AB72" s="24">
        <v>180</v>
      </c>
      <c r="AC72" s="24">
        <v>1500065</v>
      </c>
      <c r="AD72" s="24" t="s">
        <v>464</v>
      </c>
    </row>
    <row r="73" s="24" customFormat="1" customHeight="1" spans="1:30">
      <c r="A73" s="30" t="s">
        <v>465</v>
      </c>
      <c r="B73" s="30">
        <v>66</v>
      </c>
      <c r="C73" s="30">
        <v>31</v>
      </c>
      <c r="D73" s="24">
        <v>3</v>
      </c>
      <c r="E73" s="30" t="s">
        <v>466</v>
      </c>
      <c r="F73" s="30">
        <v>60066</v>
      </c>
      <c r="G73" s="31">
        <v>33</v>
      </c>
      <c r="H73" s="31">
        <v>2</v>
      </c>
      <c r="I73" s="24">
        <v>1320066</v>
      </c>
      <c r="J73" s="24">
        <v>2</v>
      </c>
      <c r="K73" s="24">
        <v>1500066</v>
      </c>
      <c r="L73" s="24">
        <v>20</v>
      </c>
      <c r="M73" s="30">
        <v>100</v>
      </c>
      <c r="N73" s="30">
        <v>60</v>
      </c>
      <c r="O73" s="30">
        <v>66</v>
      </c>
      <c r="P73" s="30">
        <v>20068</v>
      </c>
      <c r="Q73" s="30" t="s">
        <v>439</v>
      </c>
      <c r="R73" s="39">
        <v>1310066</v>
      </c>
      <c r="S73" s="27" t="s">
        <v>467</v>
      </c>
      <c r="T73" s="27" t="s">
        <v>468</v>
      </c>
      <c r="U73" s="27"/>
      <c r="V73" s="27">
        <v>15</v>
      </c>
      <c r="W73" s="27" t="s">
        <v>469</v>
      </c>
      <c r="X73" s="24">
        <v>67948</v>
      </c>
      <c r="Y73" s="24">
        <v>59655</v>
      </c>
      <c r="Z73" s="24">
        <v>1800</v>
      </c>
      <c r="AA73" s="24">
        <v>1600066</v>
      </c>
      <c r="AB73" s="24">
        <v>180</v>
      </c>
      <c r="AC73" s="24">
        <v>1500066</v>
      </c>
      <c r="AD73" s="24" t="s">
        <v>470</v>
      </c>
    </row>
    <row r="74" s="24" customFormat="1" customHeight="1" spans="1:30">
      <c r="A74" s="30" t="s">
        <v>471</v>
      </c>
      <c r="B74" s="30">
        <v>67</v>
      </c>
      <c r="C74" s="30">
        <v>31</v>
      </c>
      <c r="D74" s="24">
        <v>3</v>
      </c>
      <c r="E74" s="30" t="s">
        <v>472</v>
      </c>
      <c r="F74" s="30">
        <v>60067</v>
      </c>
      <c r="G74" s="31">
        <v>33</v>
      </c>
      <c r="H74" s="31">
        <v>2</v>
      </c>
      <c r="I74" s="24">
        <v>1320067</v>
      </c>
      <c r="J74" s="24">
        <v>2</v>
      </c>
      <c r="K74" s="24">
        <v>1500067</v>
      </c>
      <c r="L74" s="24">
        <v>20</v>
      </c>
      <c r="M74" s="30">
        <v>100</v>
      </c>
      <c r="N74" s="30">
        <v>60</v>
      </c>
      <c r="O74" s="30">
        <v>67</v>
      </c>
      <c r="P74" s="30">
        <v>20069</v>
      </c>
      <c r="Q74" s="30" t="s">
        <v>439</v>
      </c>
      <c r="R74" s="39">
        <v>1310067</v>
      </c>
      <c r="S74" s="27" t="s">
        <v>473</v>
      </c>
      <c r="T74" s="27" t="s">
        <v>474</v>
      </c>
      <c r="U74" s="27"/>
      <c r="V74" s="27">
        <v>15</v>
      </c>
      <c r="W74" s="27" t="s">
        <v>475</v>
      </c>
      <c r="X74" s="24">
        <v>68362</v>
      </c>
      <c r="Y74" s="24">
        <v>60212</v>
      </c>
      <c r="Z74" s="24">
        <v>1800</v>
      </c>
      <c r="AA74" s="24">
        <v>1600067</v>
      </c>
      <c r="AB74" s="24">
        <v>180</v>
      </c>
      <c r="AC74" s="24">
        <v>1500067</v>
      </c>
      <c r="AD74" s="24" t="s">
        <v>476</v>
      </c>
    </row>
    <row r="75" s="24" customFormat="1" customHeight="1" spans="1:30">
      <c r="A75" s="30" t="s">
        <v>477</v>
      </c>
      <c r="B75" s="30">
        <v>68</v>
      </c>
      <c r="C75" s="30">
        <v>31</v>
      </c>
      <c r="D75" s="24">
        <v>3</v>
      </c>
      <c r="E75" s="30" t="s">
        <v>478</v>
      </c>
      <c r="F75" s="30">
        <v>60068</v>
      </c>
      <c r="G75" s="31">
        <v>33</v>
      </c>
      <c r="H75" s="31">
        <v>2</v>
      </c>
      <c r="I75" s="24">
        <v>1320068</v>
      </c>
      <c r="J75" s="24">
        <v>2</v>
      </c>
      <c r="K75" s="24">
        <v>1500068</v>
      </c>
      <c r="L75" s="24">
        <v>20</v>
      </c>
      <c r="M75" s="30">
        <v>100</v>
      </c>
      <c r="N75" s="30">
        <v>60</v>
      </c>
      <c r="O75" s="30">
        <v>68</v>
      </c>
      <c r="P75" s="30">
        <v>20070</v>
      </c>
      <c r="Q75" s="30" t="s">
        <v>439</v>
      </c>
      <c r="R75" s="39">
        <v>1310068</v>
      </c>
      <c r="S75" s="27" t="s">
        <v>479</v>
      </c>
      <c r="T75" s="27" t="s">
        <v>390</v>
      </c>
      <c r="U75" s="27"/>
      <c r="V75" s="27">
        <v>15</v>
      </c>
      <c r="W75" s="27" t="s">
        <v>480</v>
      </c>
      <c r="X75" s="24">
        <v>68462</v>
      </c>
      <c r="Y75" s="24">
        <v>60769</v>
      </c>
      <c r="Z75" s="24">
        <v>1800</v>
      </c>
      <c r="AA75" s="24">
        <v>1600068</v>
      </c>
      <c r="AB75" s="24">
        <v>180</v>
      </c>
      <c r="AC75" s="24">
        <v>1500068</v>
      </c>
      <c r="AD75" s="24" t="s">
        <v>481</v>
      </c>
    </row>
    <row r="76" s="24" customFormat="1" customHeight="1" spans="1:30">
      <c r="A76" s="30" t="s">
        <v>482</v>
      </c>
      <c r="B76" s="30">
        <v>69</v>
      </c>
      <c r="C76" s="30">
        <v>31</v>
      </c>
      <c r="D76" s="24">
        <v>3</v>
      </c>
      <c r="E76" s="30" t="s">
        <v>483</v>
      </c>
      <c r="F76" s="30">
        <v>60069</v>
      </c>
      <c r="G76" s="31">
        <v>34</v>
      </c>
      <c r="H76" s="31">
        <v>2</v>
      </c>
      <c r="I76" s="24">
        <v>1320069</v>
      </c>
      <c r="J76" s="24">
        <v>2</v>
      </c>
      <c r="K76" s="24">
        <v>1500069</v>
      </c>
      <c r="L76" s="24">
        <v>20</v>
      </c>
      <c r="M76" s="30">
        <v>100</v>
      </c>
      <c r="N76" s="30">
        <v>60</v>
      </c>
      <c r="O76" s="30">
        <v>69</v>
      </c>
      <c r="P76" s="30">
        <v>20071</v>
      </c>
      <c r="Q76" s="30" t="s">
        <v>439</v>
      </c>
      <c r="R76" s="39">
        <v>1310069</v>
      </c>
      <c r="S76" s="27" t="s">
        <v>484</v>
      </c>
      <c r="T76" s="27" t="s">
        <v>384</v>
      </c>
      <c r="U76" s="27"/>
      <c r="V76" s="27">
        <v>15</v>
      </c>
      <c r="W76" s="27" t="s">
        <v>485</v>
      </c>
      <c r="X76" s="24">
        <v>68876</v>
      </c>
      <c r="Y76" s="24">
        <v>61325</v>
      </c>
      <c r="Z76" s="24">
        <v>1800</v>
      </c>
      <c r="AA76" s="24">
        <v>1600069</v>
      </c>
      <c r="AB76" s="24">
        <v>180</v>
      </c>
      <c r="AC76" s="24">
        <v>1500069</v>
      </c>
      <c r="AD76" s="24" t="s">
        <v>392</v>
      </c>
    </row>
    <row r="77" s="24" customFormat="1" customHeight="1" spans="1:30">
      <c r="A77" s="30" t="s">
        <v>486</v>
      </c>
      <c r="B77" s="30">
        <v>70</v>
      </c>
      <c r="C77" s="30">
        <v>31</v>
      </c>
      <c r="D77" s="24">
        <v>3</v>
      </c>
      <c r="E77" s="30" t="s">
        <v>487</v>
      </c>
      <c r="F77" s="30">
        <v>60070</v>
      </c>
      <c r="G77" s="31">
        <v>34</v>
      </c>
      <c r="H77" s="31">
        <v>2</v>
      </c>
      <c r="I77" s="24">
        <v>1320070</v>
      </c>
      <c r="J77" s="24">
        <v>2</v>
      </c>
      <c r="K77" s="24">
        <v>1500070</v>
      </c>
      <c r="L77" s="24">
        <v>20</v>
      </c>
      <c r="M77" s="30">
        <v>100</v>
      </c>
      <c r="N77" s="30">
        <v>60</v>
      </c>
      <c r="O77" s="30">
        <v>70</v>
      </c>
      <c r="P77" s="30">
        <v>20072</v>
      </c>
      <c r="Q77" s="30" t="s">
        <v>439</v>
      </c>
      <c r="R77" s="39">
        <v>1310070</v>
      </c>
      <c r="S77" s="27" t="s">
        <v>488</v>
      </c>
      <c r="T77" s="27" t="s">
        <v>378</v>
      </c>
      <c r="U77" s="27" t="s">
        <v>489</v>
      </c>
      <c r="V77" s="27">
        <v>15</v>
      </c>
      <c r="W77" s="27" t="s">
        <v>490</v>
      </c>
      <c r="X77" s="24">
        <v>68976</v>
      </c>
      <c r="Y77" s="24">
        <v>61882</v>
      </c>
      <c r="Z77" s="24">
        <v>1800</v>
      </c>
      <c r="AA77" s="24">
        <v>1600070</v>
      </c>
      <c r="AB77" s="24">
        <v>180</v>
      </c>
      <c r="AC77" s="24">
        <v>1500070</v>
      </c>
      <c r="AD77" s="24" t="s">
        <v>386</v>
      </c>
    </row>
    <row r="78" s="24" customFormat="1" customHeight="1" spans="1:30">
      <c r="A78" s="30" t="s">
        <v>491</v>
      </c>
      <c r="B78" s="30">
        <v>71</v>
      </c>
      <c r="C78" s="30">
        <v>7</v>
      </c>
      <c r="D78" s="24">
        <v>3</v>
      </c>
      <c r="E78" s="30" t="s">
        <v>492</v>
      </c>
      <c r="F78" s="30">
        <v>60071</v>
      </c>
      <c r="G78" s="31">
        <v>34</v>
      </c>
      <c r="H78" s="31">
        <v>2</v>
      </c>
      <c r="I78" s="24">
        <v>1320071</v>
      </c>
      <c r="J78" s="24">
        <v>2</v>
      </c>
      <c r="K78" s="24">
        <v>1500071</v>
      </c>
      <c r="L78" s="24">
        <v>20</v>
      </c>
      <c r="M78" s="30">
        <v>100</v>
      </c>
      <c r="N78" s="30">
        <v>60</v>
      </c>
      <c r="O78" s="30">
        <v>71</v>
      </c>
      <c r="P78" s="30">
        <v>20073</v>
      </c>
      <c r="Q78" s="30" t="s">
        <v>439</v>
      </c>
      <c r="R78" s="39">
        <v>1310071</v>
      </c>
      <c r="S78" s="27" t="s">
        <v>493</v>
      </c>
      <c r="T78" s="27" t="s">
        <v>494</v>
      </c>
      <c r="U78" s="27"/>
      <c r="V78" s="27">
        <v>15</v>
      </c>
      <c r="W78" s="27" t="s">
        <v>495</v>
      </c>
      <c r="X78" s="24">
        <v>69390</v>
      </c>
      <c r="Y78" s="24">
        <v>62439</v>
      </c>
      <c r="Z78" s="24">
        <v>1800</v>
      </c>
      <c r="AA78" s="24">
        <v>1600071</v>
      </c>
      <c r="AB78" s="24">
        <v>180</v>
      </c>
      <c r="AC78" s="24">
        <v>1500071</v>
      </c>
      <c r="AD78" s="24" t="s">
        <v>496</v>
      </c>
    </row>
    <row r="79" s="24" customFormat="1" customHeight="1" spans="1:30">
      <c r="A79" s="30" t="s">
        <v>497</v>
      </c>
      <c r="B79" s="30">
        <v>72</v>
      </c>
      <c r="C79" s="30">
        <v>7</v>
      </c>
      <c r="D79" s="24">
        <v>3</v>
      </c>
      <c r="E79" s="30" t="s">
        <v>498</v>
      </c>
      <c r="F79" s="30">
        <v>60072</v>
      </c>
      <c r="G79" s="31">
        <v>34</v>
      </c>
      <c r="H79" s="31">
        <v>2</v>
      </c>
      <c r="I79" s="24">
        <v>1320072</v>
      </c>
      <c r="J79" s="24">
        <v>2</v>
      </c>
      <c r="K79" s="24">
        <v>1500072</v>
      </c>
      <c r="L79" s="24">
        <v>20</v>
      </c>
      <c r="M79" s="30">
        <v>100</v>
      </c>
      <c r="N79" s="30">
        <v>60</v>
      </c>
      <c r="O79" s="30">
        <v>72</v>
      </c>
      <c r="P79" s="30">
        <v>20074</v>
      </c>
      <c r="Q79" s="30" t="s">
        <v>439</v>
      </c>
      <c r="R79" s="39">
        <v>1310072</v>
      </c>
      <c r="S79" s="27" t="s">
        <v>499</v>
      </c>
      <c r="T79" s="27" t="s">
        <v>500</v>
      </c>
      <c r="U79" s="27"/>
      <c r="V79" s="27">
        <v>15</v>
      </c>
      <c r="W79" s="27" t="s">
        <v>501</v>
      </c>
      <c r="X79" s="24">
        <v>69490</v>
      </c>
      <c r="Y79" s="24">
        <v>62996</v>
      </c>
      <c r="Z79" s="24">
        <v>1800</v>
      </c>
      <c r="AA79" s="24">
        <v>1600072</v>
      </c>
      <c r="AB79" s="24">
        <v>180</v>
      </c>
      <c r="AC79" s="24">
        <v>1500072</v>
      </c>
      <c r="AD79" s="24" t="s">
        <v>502</v>
      </c>
    </row>
    <row r="80" s="24" customFormat="1" customHeight="1" spans="1:30">
      <c r="A80" s="30" t="s">
        <v>503</v>
      </c>
      <c r="B80" s="30">
        <v>73</v>
      </c>
      <c r="C80" s="30">
        <v>7</v>
      </c>
      <c r="D80" s="24">
        <v>3</v>
      </c>
      <c r="E80" s="30" t="s">
        <v>504</v>
      </c>
      <c r="F80" s="30">
        <v>60073</v>
      </c>
      <c r="G80" s="31">
        <v>35</v>
      </c>
      <c r="H80" s="31">
        <v>2</v>
      </c>
      <c r="I80" s="24">
        <v>1320073</v>
      </c>
      <c r="J80" s="24">
        <v>2</v>
      </c>
      <c r="K80" s="24">
        <v>1500073</v>
      </c>
      <c r="L80" s="24">
        <v>20</v>
      </c>
      <c r="M80" s="30">
        <v>100</v>
      </c>
      <c r="N80" s="30">
        <v>60</v>
      </c>
      <c r="O80" s="30">
        <v>73</v>
      </c>
      <c r="P80" s="30">
        <v>20075</v>
      </c>
      <c r="Q80" s="30" t="s">
        <v>439</v>
      </c>
      <c r="R80" s="39">
        <v>1310073</v>
      </c>
      <c r="S80" s="27" t="s">
        <v>505</v>
      </c>
      <c r="T80" s="27" t="s">
        <v>506</v>
      </c>
      <c r="U80" s="27"/>
      <c r="V80" s="27">
        <v>15</v>
      </c>
      <c r="W80" s="27" t="s">
        <v>507</v>
      </c>
      <c r="X80" s="24">
        <v>69904</v>
      </c>
      <c r="Y80" s="24">
        <v>63553</v>
      </c>
      <c r="Z80" s="24">
        <v>1800</v>
      </c>
      <c r="AA80" s="24">
        <v>1600073</v>
      </c>
      <c r="AB80" s="24">
        <v>180</v>
      </c>
      <c r="AC80" s="24">
        <v>1500073</v>
      </c>
      <c r="AD80" s="24" t="s">
        <v>508</v>
      </c>
    </row>
    <row r="81" s="24" customFormat="1" customHeight="1" spans="1:30">
      <c r="A81" s="30" t="s">
        <v>509</v>
      </c>
      <c r="B81" s="30">
        <v>74</v>
      </c>
      <c r="C81" s="30">
        <v>7</v>
      </c>
      <c r="D81" s="24">
        <v>3</v>
      </c>
      <c r="E81" s="30" t="s">
        <v>510</v>
      </c>
      <c r="F81" s="30">
        <v>60074</v>
      </c>
      <c r="G81" s="31">
        <v>35</v>
      </c>
      <c r="H81" s="31">
        <v>2</v>
      </c>
      <c r="I81" s="24">
        <v>1320074</v>
      </c>
      <c r="J81" s="24">
        <v>2</v>
      </c>
      <c r="K81" s="24">
        <v>1500074</v>
      </c>
      <c r="L81" s="24">
        <v>20</v>
      </c>
      <c r="M81" s="30">
        <v>100</v>
      </c>
      <c r="N81" s="30">
        <v>60</v>
      </c>
      <c r="O81" s="30">
        <v>74</v>
      </c>
      <c r="P81" s="30">
        <v>20076</v>
      </c>
      <c r="Q81" s="30" t="s">
        <v>439</v>
      </c>
      <c r="R81" s="39">
        <v>1310074</v>
      </c>
      <c r="S81" s="27" t="s">
        <v>511</v>
      </c>
      <c r="T81" s="27" t="s">
        <v>512</v>
      </c>
      <c r="U81" s="27"/>
      <c r="V81" s="27">
        <v>15</v>
      </c>
      <c r="W81" s="27" t="s">
        <v>513</v>
      </c>
      <c r="X81" s="24">
        <v>70004</v>
      </c>
      <c r="Y81" s="24">
        <v>64110</v>
      </c>
      <c r="Z81" s="24">
        <v>1800</v>
      </c>
      <c r="AA81" s="24">
        <v>1600074</v>
      </c>
      <c r="AB81" s="24">
        <v>180</v>
      </c>
      <c r="AC81" s="24">
        <v>1500074</v>
      </c>
      <c r="AD81" s="24" t="s">
        <v>514</v>
      </c>
    </row>
    <row r="82" s="24" customFormat="1" customHeight="1" spans="1:30">
      <c r="A82" s="30" t="s">
        <v>515</v>
      </c>
      <c r="B82" s="30">
        <v>75</v>
      </c>
      <c r="C82" s="30">
        <v>7</v>
      </c>
      <c r="D82" s="24">
        <v>3</v>
      </c>
      <c r="E82" s="30" t="s">
        <v>516</v>
      </c>
      <c r="F82" s="30">
        <v>60075</v>
      </c>
      <c r="G82" s="31">
        <v>35</v>
      </c>
      <c r="H82" s="31">
        <v>2</v>
      </c>
      <c r="I82" s="24">
        <v>1320075</v>
      </c>
      <c r="J82" s="24">
        <v>2</v>
      </c>
      <c r="K82" s="24">
        <v>1500075</v>
      </c>
      <c r="L82" s="24">
        <v>20</v>
      </c>
      <c r="M82" s="30">
        <v>100</v>
      </c>
      <c r="N82" s="30">
        <v>60</v>
      </c>
      <c r="O82" s="30">
        <v>75</v>
      </c>
      <c r="P82" s="30">
        <v>20077</v>
      </c>
      <c r="Q82" s="30" t="s">
        <v>439</v>
      </c>
      <c r="R82" s="39">
        <v>1310075</v>
      </c>
      <c r="S82" s="27" t="s">
        <v>517</v>
      </c>
      <c r="T82" s="27" t="s">
        <v>518</v>
      </c>
      <c r="U82" s="27" t="s">
        <v>519</v>
      </c>
      <c r="V82" s="27">
        <v>15</v>
      </c>
      <c r="W82" s="27" t="s">
        <v>520</v>
      </c>
      <c r="X82" s="24">
        <v>70418</v>
      </c>
      <c r="Y82" s="24">
        <v>64667</v>
      </c>
      <c r="Z82" s="24">
        <v>1800</v>
      </c>
      <c r="AA82" s="24">
        <v>1600075</v>
      </c>
      <c r="AB82" s="24">
        <v>180</v>
      </c>
      <c r="AC82" s="24">
        <v>1500075</v>
      </c>
      <c r="AD82" s="24" t="s">
        <v>521</v>
      </c>
    </row>
    <row r="83" s="24" customFormat="1" customHeight="1" spans="1:30">
      <c r="A83" s="30" t="s">
        <v>522</v>
      </c>
      <c r="B83" s="30">
        <v>76</v>
      </c>
      <c r="C83" s="30">
        <v>32</v>
      </c>
      <c r="D83" s="24">
        <v>3</v>
      </c>
      <c r="E83" s="30" t="s">
        <v>523</v>
      </c>
      <c r="F83" s="30">
        <v>60076</v>
      </c>
      <c r="G83" s="31">
        <v>36</v>
      </c>
      <c r="H83" s="31">
        <v>2</v>
      </c>
      <c r="I83" s="24">
        <v>1320076</v>
      </c>
      <c r="J83" s="24">
        <v>2</v>
      </c>
      <c r="K83" s="24">
        <v>1500076</v>
      </c>
      <c r="L83" s="24">
        <v>20</v>
      </c>
      <c r="M83" s="30">
        <v>100</v>
      </c>
      <c r="N83" s="30">
        <v>60</v>
      </c>
      <c r="O83" s="30">
        <v>76</v>
      </c>
      <c r="P83" s="30">
        <v>20078</v>
      </c>
      <c r="Q83" s="30" t="s">
        <v>439</v>
      </c>
      <c r="R83" s="39">
        <v>1310076</v>
      </c>
      <c r="S83" s="27" t="s">
        <v>524</v>
      </c>
      <c r="T83" s="27" t="s">
        <v>525</v>
      </c>
      <c r="U83" s="27"/>
      <c r="V83" s="27">
        <v>15</v>
      </c>
      <c r="W83" s="27" t="s">
        <v>526</v>
      </c>
      <c r="X83" s="24">
        <v>70518</v>
      </c>
      <c r="Y83" s="24">
        <v>65224</v>
      </c>
      <c r="Z83" s="24">
        <v>1800</v>
      </c>
      <c r="AA83" s="24">
        <v>1600076</v>
      </c>
      <c r="AB83" s="24">
        <v>180</v>
      </c>
      <c r="AC83" s="24">
        <v>1500076</v>
      </c>
      <c r="AD83" s="24" t="s">
        <v>527</v>
      </c>
    </row>
    <row r="84" s="24" customFormat="1" customHeight="1" spans="1:30">
      <c r="A84" s="30" t="s">
        <v>528</v>
      </c>
      <c r="B84" s="30">
        <v>77</v>
      </c>
      <c r="C84" s="30">
        <v>32</v>
      </c>
      <c r="D84" s="24">
        <v>3</v>
      </c>
      <c r="E84" s="30" t="s">
        <v>529</v>
      </c>
      <c r="F84" s="30">
        <v>60077</v>
      </c>
      <c r="G84" s="31">
        <v>36</v>
      </c>
      <c r="H84" s="31">
        <v>2</v>
      </c>
      <c r="I84" s="24">
        <v>1320077</v>
      </c>
      <c r="J84" s="24">
        <v>2</v>
      </c>
      <c r="K84" s="24">
        <v>1500077</v>
      </c>
      <c r="L84" s="24">
        <v>20</v>
      </c>
      <c r="M84" s="30">
        <v>100</v>
      </c>
      <c r="N84" s="30">
        <v>60</v>
      </c>
      <c r="O84" s="30">
        <v>77</v>
      </c>
      <c r="P84" s="30">
        <v>20079</v>
      </c>
      <c r="Q84" s="30" t="s">
        <v>439</v>
      </c>
      <c r="R84" s="39">
        <v>1310077</v>
      </c>
      <c r="S84" s="27" t="s">
        <v>530</v>
      </c>
      <c r="T84" s="27" t="s">
        <v>531</v>
      </c>
      <c r="U84" s="27"/>
      <c r="V84" s="27">
        <v>15</v>
      </c>
      <c r="W84" s="27" t="s">
        <v>532</v>
      </c>
      <c r="X84" s="24">
        <v>70932</v>
      </c>
      <c r="Y84" s="24">
        <v>65781</v>
      </c>
      <c r="Z84" s="24">
        <v>1800</v>
      </c>
      <c r="AA84" s="24">
        <v>1600077</v>
      </c>
      <c r="AB84" s="24">
        <v>180</v>
      </c>
      <c r="AC84" s="24">
        <v>1500077</v>
      </c>
      <c r="AD84" s="24" t="s">
        <v>533</v>
      </c>
    </row>
    <row r="85" s="24" customFormat="1" customHeight="1" spans="1:30">
      <c r="A85" s="30" t="s">
        <v>534</v>
      </c>
      <c r="B85" s="30">
        <v>78</v>
      </c>
      <c r="C85" s="30">
        <v>32</v>
      </c>
      <c r="D85" s="24">
        <v>3</v>
      </c>
      <c r="E85" s="30" t="s">
        <v>535</v>
      </c>
      <c r="F85" s="30">
        <v>60078</v>
      </c>
      <c r="G85" s="31">
        <v>36</v>
      </c>
      <c r="H85" s="31">
        <v>2</v>
      </c>
      <c r="I85" s="24">
        <v>1320078</v>
      </c>
      <c r="J85" s="24">
        <v>2</v>
      </c>
      <c r="K85" s="24">
        <v>1500078</v>
      </c>
      <c r="L85" s="24">
        <v>20</v>
      </c>
      <c r="M85" s="30">
        <v>100</v>
      </c>
      <c r="N85" s="30">
        <v>60</v>
      </c>
      <c r="O85" s="30">
        <v>78</v>
      </c>
      <c r="P85" s="30">
        <v>20080</v>
      </c>
      <c r="Q85" s="30" t="s">
        <v>439</v>
      </c>
      <c r="R85" s="39">
        <v>1310078</v>
      </c>
      <c r="S85" s="27" t="s">
        <v>536</v>
      </c>
      <c r="T85" s="27" t="s">
        <v>537</v>
      </c>
      <c r="U85" s="27"/>
      <c r="V85" s="27">
        <v>15</v>
      </c>
      <c r="W85" s="27" t="s">
        <v>538</v>
      </c>
      <c r="X85" s="24">
        <v>71032</v>
      </c>
      <c r="Y85" s="24">
        <v>66338</v>
      </c>
      <c r="Z85" s="24">
        <v>1800</v>
      </c>
      <c r="AA85" s="24">
        <v>1600078</v>
      </c>
      <c r="AB85" s="24">
        <v>180</v>
      </c>
      <c r="AC85" s="24">
        <v>1500078</v>
      </c>
      <c r="AD85" s="24" t="s">
        <v>539</v>
      </c>
    </row>
    <row r="86" s="24" customFormat="1" customHeight="1" spans="1:30">
      <c r="A86" s="30" t="s">
        <v>540</v>
      </c>
      <c r="B86" s="30">
        <v>79</v>
      </c>
      <c r="C86" s="30">
        <v>32</v>
      </c>
      <c r="D86" s="24">
        <v>3</v>
      </c>
      <c r="E86" s="30" t="s">
        <v>541</v>
      </c>
      <c r="F86" s="30">
        <v>60079</v>
      </c>
      <c r="G86" s="31">
        <v>37</v>
      </c>
      <c r="H86" s="31">
        <v>2</v>
      </c>
      <c r="I86" s="24">
        <v>1320079</v>
      </c>
      <c r="J86" s="24">
        <v>2</v>
      </c>
      <c r="K86" s="24">
        <v>1500079</v>
      </c>
      <c r="L86" s="24">
        <v>20</v>
      </c>
      <c r="M86" s="30">
        <v>100</v>
      </c>
      <c r="N86" s="30">
        <v>60</v>
      </c>
      <c r="O86" s="30">
        <v>79</v>
      </c>
      <c r="P86" s="30">
        <v>20081</v>
      </c>
      <c r="Q86" s="30" t="s">
        <v>439</v>
      </c>
      <c r="R86" s="39">
        <v>1310079</v>
      </c>
      <c r="S86" s="27" t="s">
        <v>542</v>
      </c>
      <c r="T86" s="27" t="s">
        <v>543</v>
      </c>
      <c r="U86" s="27"/>
      <c r="V86" s="27">
        <v>15</v>
      </c>
      <c r="W86" s="27" t="s">
        <v>544</v>
      </c>
      <c r="X86" s="24">
        <v>71446</v>
      </c>
      <c r="Y86" s="24">
        <v>66895</v>
      </c>
      <c r="Z86" s="24">
        <v>1800</v>
      </c>
      <c r="AA86" s="24">
        <v>1600079</v>
      </c>
      <c r="AB86" s="24">
        <v>180</v>
      </c>
      <c r="AC86" s="24">
        <v>1500079</v>
      </c>
      <c r="AD86" s="24" t="s">
        <v>545</v>
      </c>
    </row>
    <row r="87" s="24" customFormat="1" customHeight="1" spans="1:30">
      <c r="A87" s="30" t="s">
        <v>546</v>
      </c>
      <c r="B87" s="30">
        <v>80</v>
      </c>
      <c r="C87" s="30">
        <v>32</v>
      </c>
      <c r="D87" s="24">
        <v>3</v>
      </c>
      <c r="E87" s="30" t="s">
        <v>547</v>
      </c>
      <c r="F87" s="30">
        <v>60080</v>
      </c>
      <c r="G87" s="31">
        <v>37</v>
      </c>
      <c r="H87" s="31">
        <v>2</v>
      </c>
      <c r="I87" s="24">
        <v>1320080</v>
      </c>
      <c r="J87" s="24">
        <v>2</v>
      </c>
      <c r="K87" s="24">
        <v>1500080</v>
      </c>
      <c r="L87" s="24">
        <v>20</v>
      </c>
      <c r="M87" s="30">
        <v>100</v>
      </c>
      <c r="N87" s="30">
        <v>60</v>
      </c>
      <c r="O87" s="30">
        <v>80</v>
      </c>
      <c r="P87" s="30">
        <v>20082</v>
      </c>
      <c r="Q87" s="30" t="s">
        <v>439</v>
      </c>
      <c r="R87" s="39">
        <v>1310080</v>
      </c>
      <c r="S87" s="27" t="s">
        <v>548</v>
      </c>
      <c r="T87" s="27" t="s">
        <v>549</v>
      </c>
      <c r="U87" s="27" t="s">
        <v>550</v>
      </c>
      <c r="V87" s="27">
        <v>15</v>
      </c>
      <c r="W87" s="27" t="s">
        <v>551</v>
      </c>
      <c r="X87" s="24">
        <v>71546</v>
      </c>
      <c r="Y87" s="24">
        <v>67452</v>
      </c>
      <c r="Z87" s="24">
        <v>1800</v>
      </c>
      <c r="AA87" s="24">
        <v>1600080</v>
      </c>
      <c r="AB87" s="24">
        <v>180</v>
      </c>
      <c r="AC87" s="24">
        <v>1500080</v>
      </c>
      <c r="AD87" s="24" t="s">
        <v>552</v>
      </c>
    </row>
    <row r="88" s="24" customFormat="1" customHeight="1" spans="1:30">
      <c r="A88" s="30" t="s">
        <v>553</v>
      </c>
      <c r="B88" s="30">
        <v>81</v>
      </c>
      <c r="C88" s="30">
        <v>33</v>
      </c>
      <c r="D88" s="24">
        <v>3</v>
      </c>
      <c r="E88" s="30" t="s">
        <v>554</v>
      </c>
      <c r="F88" s="30">
        <v>60081</v>
      </c>
      <c r="G88" s="31">
        <v>37</v>
      </c>
      <c r="H88" s="31">
        <v>2</v>
      </c>
      <c r="I88" s="24">
        <v>1320081</v>
      </c>
      <c r="J88" s="24">
        <v>2</v>
      </c>
      <c r="K88" s="24">
        <v>1500081</v>
      </c>
      <c r="L88" s="24">
        <v>20</v>
      </c>
      <c r="M88" s="30">
        <v>100</v>
      </c>
      <c r="N88" s="30">
        <v>60</v>
      </c>
      <c r="O88" s="30">
        <v>81</v>
      </c>
      <c r="P88" s="30">
        <v>20083</v>
      </c>
      <c r="Q88" s="30" t="s">
        <v>555</v>
      </c>
      <c r="R88" s="39">
        <v>1310081</v>
      </c>
      <c r="S88" s="27" t="s">
        <v>556</v>
      </c>
      <c r="T88" s="27" t="s">
        <v>557</v>
      </c>
      <c r="U88" s="27"/>
      <c r="V88" s="27">
        <v>15</v>
      </c>
      <c r="W88" s="27" t="s">
        <v>558</v>
      </c>
      <c r="X88" s="24">
        <v>71960</v>
      </c>
      <c r="Y88" s="24">
        <v>68009</v>
      </c>
      <c r="Z88" s="24">
        <v>1800</v>
      </c>
      <c r="AA88" s="24">
        <v>1600081</v>
      </c>
      <c r="AB88" s="24">
        <v>180</v>
      </c>
      <c r="AC88" s="24">
        <v>1500081</v>
      </c>
      <c r="AD88" s="24" t="s">
        <v>559</v>
      </c>
    </row>
    <row r="89" s="24" customFormat="1" customHeight="1" spans="1:30">
      <c r="A89" s="30" t="s">
        <v>560</v>
      </c>
      <c r="B89" s="30">
        <v>82</v>
      </c>
      <c r="C89" s="30">
        <v>33</v>
      </c>
      <c r="D89" s="24">
        <v>3</v>
      </c>
      <c r="E89" s="30" t="s">
        <v>554</v>
      </c>
      <c r="F89" s="30">
        <v>60082</v>
      </c>
      <c r="G89" s="31">
        <v>38</v>
      </c>
      <c r="H89" s="31">
        <v>2</v>
      </c>
      <c r="I89" s="24">
        <v>1320082</v>
      </c>
      <c r="J89" s="24">
        <v>2</v>
      </c>
      <c r="K89" s="24">
        <v>1500082</v>
      </c>
      <c r="L89" s="24">
        <v>20</v>
      </c>
      <c r="M89" s="30">
        <v>100</v>
      </c>
      <c r="N89" s="30">
        <v>60</v>
      </c>
      <c r="O89" s="30">
        <v>82</v>
      </c>
      <c r="P89" s="30">
        <v>20084</v>
      </c>
      <c r="Q89" s="30" t="s">
        <v>555</v>
      </c>
      <c r="R89" s="39">
        <v>1310082</v>
      </c>
      <c r="S89" s="27" t="s">
        <v>561</v>
      </c>
      <c r="T89" s="27" t="s">
        <v>512</v>
      </c>
      <c r="U89" s="27"/>
      <c r="V89" s="27">
        <v>15</v>
      </c>
      <c r="W89" s="27" t="s">
        <v>562</v>
      </c>
      <c r="X89" s="24">
        <v>72060</v>
      </c>
      <c r="Y89" s="24">
        <v>68566</v>
      </c>
      <c r="Z89" s="24">
        <v>1800</v>
      </c>
      <c r="AA89" s="24">
        <v>1600082</v>
      </c>
      <c r="AB89" s="24">
        <v>180</v>
      </c>
      <c r="AC89" s="24">
        <v>1500082</v>
      </c>
      <c r="AD89" s="24" t="s">
        <v>563</v>
      </c>
    </row>
    <row r="90" s="24" customFormat="1" customHeight="1" spans="1:30">
      <c r="A90" s="30" t="s">
        <v>564</v>
      </c>
      <c r="B90" s="30">
        <v>83</v>
      </c>
      <c r="C90" s="30">
        <v>33</v>
      </c>
      <c r="D90" s="24">
        <v>3</v>
      </c>
      <c r="E90" s="30" t="s">
        <v>565</v>
      </c>
      <c r="F90" s="30">
        <v>60083</v>
      </c>
      <c r="G90" s="31">
        <v>38</v>
      </c>
      <c r="H90" s="31">
        <v>2</v>
      </c>
      <c r="I90" s="24">
        <v>1320083</v>
      </c>
      <c r="J90" s="24">
        <v>2</v>
      </c>
      <c r="K90" s="24">
        <v>1500083</v>
      </c>
      <c r="L90" s="24">
        <v>20</v>
      </c>
      <c r="M90" s="30">
        <v>100</v>
      </c>
      <c r="N90" s="30">
        <v>60</v>
      </c>
      <c r="O90" s="30">
        <v>83</v>
      </c>
      <c r="P90" s="30">
        <v>20085</v>
      </c>
      <c r="Q90" s="30" t="s">
        <v>555</v>
      </c>
      <c r="R90" s="39">
        <v>1310083</v>
      </c>
      <c r="S90" s="27" t="s">
        <v>566</v>
      </c>
      <c r="T90" s="27" t="s">
        <v>506</v>
      </c>
      <c r="U90" s="27"/>
      <c r="V90" s="27">
        <v>15</v>
      </c>
      <c r="W90" s="27" t="s">
        <v>567</v>
      </c>
      <c r="X90" s="24">
        <v>72474</v>
      </c>
      <c r="Y90" s="24">
        <v>69123</v>
      </c>
      <c r="Z90" s="24">
        <v>1800</v>
      </c>
      <c r="AA90" s="24">
        <v>1600083</v>
      </c>
      <c r="AB90" s="24">
        <v>180</v>
      </c>
      <c r="AC90" s="24">
        <v>1500083</v>
      </c>
      <c r="AD90" s="24" t="s">
        <v>568</v>
      </c>
    </row>
    <row r="91" s="24" customFormat="1" customHeight="1" spans="1:30">
      <c r="A91" s="30" t="s">
        <v>569</v>
      </c>
      <c r="B91" s="30">
        <v>84</v>
      </c>
      <c r="C91" s="30">
        <v>33</v>
      </c>
      <c r="D91" s="24">
        <v>3</v>
      </c>
      <c r="E91" s="30" t="s">
        <v>565</v>
      </c>
      <c r="F91" s="30">
        <v>60084</v>
      </c>
      <c r="G91" s="31">
        <v>38</v>
      </c>
      <c r="H91" s="31">
        <v>2</v>
      </c>
      <c r="I91" s="24">
        <v>1320084</v>
      </c>
      <c r="J91" s="24">
        <v>2</v>
      </c>
      <c r="K91" s="24">
        <v>1500084</v>
      </c>
      <c r="L91" s="24">
        <v>20</v>
      </c>
      <c r="M91" s="30">
        <v>100</v>
      </c>
      <c r="N91" s="30">
        <v>60</v>
      </c>
      <c r="O91" s="30">
        <v>84</v>
      </c>
      <c r="P91" s="30">
        <v>20086</v>
      </c>
      <c r="Q91" s="30" t="s">
        <v>555</v>
      </c>
      <c r="R91" s="39">
        <v>1310084</v>
      </c>
      <c r="S91" s="27" t="s">
        <v>570</v>
      </c>
      <c r="T91" s="27" t="s">
        <v>500</v>
      </c>
      <c r="U91" s="27"/>
      <c r="V91" s="27">
        <v>15</v>
      </c>
      <c r="W91" s="27" t="s">
        <v>571</v>
      </c>
      <c r="X91" s="24">
        <v>72574</v>
      </c>
      <c r="Y91" s="24">
        <v>69680</v>
      </c>
      <c r="Z91" s="24">
        <v>1800</v>
      </c>
      <c r="AA91" s="24">
        <v>1600084</v>
      </c>
      <c r="AB91" s="24">
        <v>180</v>
      </c>
      <c r="AC91" s="24">
        <v>1500084</v>
      </c>
      <c r="AD91" s="24" t="s">
        <v>508</v>
      </c>
    </row>
    <row r="92" s="24" customFormat="1" customHeight="1" spans="1:30">
      <c r="A92" s="30" t="s">
        <v>572</v>
      </c>
      <c r="B92" s="30">
        <v>85</v>
      </c>
      <c r="C92" s="30">
        <v>33</v>
      </c>
      <c r="D92" s="24">
        <v>3</v>
      </c>
      <c r="E92" s="30" t="s">
        <v>573</v>
      </c>
      <c r="F92" s="30">
        <v>60085</v>
      </c>
      <c r="G92" s="31">
        <v>39</v>
      </c>
      <c r="H92" s="31">
        <v>2</v>
      </c>
      <c r="I92" s="24">
        <v>1320085</v>
      </c>
      <c r="J92" s="24">
        <v>2</v>
      </c>
      <c r="K92" s="24">
        <v>1500085</v>
      </c>
      <c r="L92" s="24">
        <v>20</v>
      </c>
      <c r="M92" s="30">
        <v>100</v>
      </c>
      <c r="N92" s="30">
        <v>60</v>
      </c>
      <c r="O92" s="30">
        <v>85</v>
      </c>
      <c r="P92" s="30">
        <v>20087</v>
      </c>
      <c r="Q92" s="30" t="s">
        <v>555</v>
      </c>
      <c r="R92" s="39">
        <v>1310085</v>
      </c>
      <c r="S92" s="27" t="s">
        <v>574</v>
      </c>
      <c r="T92" s="27" t="s">
        <v>494</v>
      </c>
      <c r="U92" s="27" t="s">
        <v>575</v>
      </c>
      <c r="V92" s="27">
        <v>15</v>
      </c>
      <c r="W92" s="27" t="s">
        <v>576</v>
      </c>
      <c r="X92" s="24">
        <v>72988</v>
      </c>
      <c r="Y92" s="24">
        <v>70237</v>
      </c>
      <c r="Z92" s="24">
        <v>1800</v>
      </c>
      <c r="AA92" s="24">
        <v>1600085</v>
      </c>
      <c r="AB92" s="24">
        <v>180</v>
      </c>
      <c r="AC92" s="24">
        <v>1500085</v>
      </c>
      <c r="AD92" s="24" t="s">
        <v>502</v>
      </c>
    </row>
    <row r="93" s="24" customFormat="1" customHeight="1" spans="1:30">
      <c r="A93" s="30" t="s">
        <v>577</v>
      </c>
      <c r="B93" s="30">
        <v>86</v>
      </c>
      <c r="C93" s="30">
        <v>34</v>
      </c>
      <c r="D93" s="24">
        <v>3</v>
      </c>
      <c r="E93" s="30" t="s">
        <v>578</v>
      </c>
      <c r="F93" s="30">
        <v>60086</v>
      </c>
      <c r="G93" s="31">
        <v>39</v>
      </c>
      <c r="H93" s="31">
        <v>2</v>
      </c>
      <c r="I93" s="24">
        <v>1320086</v>
      </c>
      <c r="J93" s="24">
        <v>2</v>
      </c>
      <c r="K93" s="24">
        <v>1500086</v>
      </c>
      <c r="L93" s="24">
        <v>20</v>
      </c>
      <c r="M93" s="30">
        <v>100</v>
      </c>
      <c r="N93" s="30">
        <v>60</v>
      </c>
      <c r="O93" s="30">
        <v>86</v>
      </c>
      <c r="P93" s="30">
        <v>20088</v>
      </c>
      <c r="Q93" s="30" t="s">
        <v>555</v>
      </c>
      <c r="R93" s="39">
        <v>1310086</v>
      </c>
      <c r="S93" s="27" t="s">
        <v>579</v>
      </c>
      <c r="T93" s="27" t="s">
        <v>543</v>
      </c>
      <c r="U93" s="27"/>
      <c r="V93" s="27">
        <v>15</v>
      </c>
      <c r="W93" s="27" t="s">
        <v>580</v>
      </c>
      <c r="X93" s="24">
        <v>73088</v>
      </c>
      <c r="Y93" s="24">
        <v>70794</v>
      </c>
      <c r="Z93" s="24">
        <v>1800</v>
      </c>
      <c r="AA93" s="24">
        <v>1600086</v>
      </c>
      <c r="AB93" s="24">
        <v>180</v>
      </c>
      <c r="AC93" s="24">
        <v>1500086</v>
      </c>
      <c r="AD93" s="24" t="s">
        <v>581</v>
      </c>
    </row>
    <row r="94" s="24" customFormat="1" customHeight="1" spans="1:30">
      <c r="A94" s="30" t="s">
        <v>582</v>
      </c>
      <c r="B94" s="30">
        <v>87</v>
      </c>
      <c r="C94" s="30">
        <v>34</v>
      </c>
      <c r="D94" s="24">
        <v>3</v>
      </c>
      <c r="E94" s="30" t="s">
        <v>578</v>
      </c>
      <c r="F94" s="30">
        <v>60087</v>
      </c>
      <c r="G94" s="31">
        <v>39</v>
      </c>
      <c r="H94" s="31">
        <v>2</v>
      </c>
      <c r="I94" s="24">
        <v>1320087</v>
      </c>
      <c r="J94" s="24">
        <v>2</v>
      </c>
      <c r="K94" s="24">
        <v>1500087</v>
      </c>
      <c r="L94" s="24">
        <v>20</v>
      </c>
      <c r="M94" s="30">
        <v>100</v>
      </c>
      <c r="N94" s="30">
        <v>60</v>
      </c>
      <c r="O94" s="30">
        <v>87</v>
      </c>
      <c r="P94" s="30">
        <v>20089</v>
      </c>
      <c r="Q94" s="30" t="s">
        <v>555</v>
      </c>
      <c r="R94" s="39">
        <v>1310087</v>
      </c>
      <c r="S94" s="27" t="s">
        <v>583</v>
      </c>
      <c r="T94" s="27" t="s">
        <v>549</v>
      </c>
      <c r="U94" s="27"/>
      <c r="V94" s="27">
        <v>15</v>
      </c>
      <c r="W94" s="27" t="s">
        <v>584</v>
      </c>
      <c r="X94" s="24">
        <v>73502</v>
      </c>
      <c r="Y94" s="24">
        <v>71351</v>
      </c>
      <c r="Z94" s="24">
        <v>1800</v>
      </c>
      <c r="AA94" s="24">
        <v>1600087</v>
      </c>
      <c r="AB94" s="24">
        <v>180</v>
      </c>
      <c r="AC94" s="24">
        <v>1500087</v>
      </c>
      <c r="AD94" s="24" t="s">
        <v>585</v>
      </c>
    </row>
    <row r="95" s="24" customFormat="1" customHeight="1" spans="1:30">
      <c r="A95" s="30" t="s">
        <v>586</v>
      </c>
      <c r="B95" s="30">
        <v>88</v>
      </c>
      <c r="C95" s="30">
        <v>34</v>
      </c>
      <c r="D95" s="24">
        <v>3</v>
      </c>
      <c r="E95" s="30" t="s">
        <v>587</v>
      </c>
      <c r="F95" s="30">
        <v>60088</v>
      </c>
      <c r="G95" s="31">
        <v>39</v>
      </c>
      <c r="H95" s="31">
        <v>2</v>
      </c>
      <c r="I95" s="24">
        <v>1320088</v>
      </c>
      <c r="J95" s="24">
        <v>2</v>
      </c>
      <c r="K95" s="24">
        <v>1500088</v>
      </c>
      <c r="L95" s="24">
        <v>20</v>
      </c>
      <c r="M95" s="30">
        <v>100</v>
      </c>
      <c r="N95" s="30">
        <v>60</v>
      </c>
      <c r="O95" s="30">
        <v>88</v>
      </c>
      <c r="P95" s="30">
        <v>20090</v>
      </c>
      <c r="Q95" s="30" t="s">
        <v>555</v>
      </c>
      <c r="R95" s="39">
        <v>1310088</v>
      </c>
      <c r="S95" s="27" t="s">
        <v>588</v>
      </c>
      <c r="T95" s="27" t="s">
        <v>537</v>
      </c>
      <c r="U95" s="27"/>
      <c r="V95" s="27">
        <v>15</v>
      </c>
      <c r="W95" s="27" t="s">
        <v>589</v>
      </c>
      <c r="X95" s="24">
        <v>73602</v>
      </c>
      <c r="Y95" s="24">
        <v>71908</v>
      </c>
      <c r="Z95" s="24">
        <v>1800</v>
      </c>
      <c r="AA95" s="24">
        <v>1600088</v>
      </c>
      <c r="AB95" s="24">
        <v>180</v>
      </c>
      <c r="AC95" s="24">
        <v>1500088</v>
      </c>
      <c r="AD95" s="24" t="s">
        <v>590</v>
      </c>
    </row>
    <row r="96" s="24" customFormat="1" customHeight="1" spans="1:30">
      <c r="A96" s="30" t="s">
        <v>591</v>
      </c>
      <c r="B96" s="30">
        <v>89</v>
      </c>
      <c r="C96" s="30">
        <v>34</v>
      </c>
      <c r="D96" s="24">
        <v>3</v>
      </c>
      <c r="E96" s="30" t="s">
        <v>587</v>
      </c>
      <c r="F96" s="30">
        <v>60089</v>
      </c>
      <c r="G96" s="31">
        <v>40</v>
      </c>
      <c r="H96" s="31">
        <v>2</v>
      </c>
      <c r="I96" s="24">
        <v>1320089</v>
      </c>
      <c r="J96" s="24">
        <v>2</v>
      </c>
      <c r="K96" s="24">
        <v>1500089</v>
      </c>
      <c r="L96" s="24">
        <v>20</v>
      </c>
      <c r="M96" s="30">
        <v>100</v>
      </c>
      <c r="N96" s="30">
        <v>60</v>
      </c>
      <c r="O96" s="30">
        <v>89</v>
      </c>
      <c r="P96" s="30">
        <v>20091</v>
      </c>
      <c r="Q96" s="30" t="s">
        <v>555</v>
      </c>
      <c r="R96" s="39">
        <v>1310089</v>
      </c>
      <c r="S96" s="27" t="s">
        <v>592</v>
      </c>
      <c r="T96" s="27" t="s">
        <v>531</v>
      </c>
      <c r="U96" s="27"/>
      <c r="V96" s="27">
        <v>15</v>
      </c>
      <c r="W96" s="27" t="s">
        <v>593</v>
      </c>
      <c r="X96" s="24">
        <v>74016</v>
      </c>
      <c r="Y96" s="24">
        <v>72465</v>
      </c>
      <c r="Z96" s="24">
        <v>1800</v>
      </c>
      <c r="AA96" s="24">
        <v>1600089</v>
      </c>
      <c r="AB96" s="24">
        <v>180</v>
      </c>
      <c r="AC96" s="24">
        <v>1500089</v>
      </c>
      <c r="AD96" s="24" t="s">
        <v>539</v>
      </c>
    </row>
    <row r="97" s="24" customFormat="1" customHeight="1" spans="1:30">
      <c r="A97" s="30" t="s">
        <v>594</v>
      </c>
      <c r="B97" s="30">
        <v>90</v>
      </c>
      <c r="C97" s="30">
        <v>34</v>
      </c>
      <c r="D97" s="24">
        <v>3</v>
      </c>
      <c r="E97" s="30" t="s">
        <v>595</v>
      </c>
      <c r="F97" s="30">
        <v>60090</v>
      </c>
      <c r="G97" s="31">
        <v>40</v>
      </c>
      <c r="H97" s="31">
        <v>2</v>
      </c>
      <c r="I97" s="24">
        <v>1320090</v>
      </c>
      <c r="J97" s="24">
        <v>2</v>
      </c>
      <c r="K97" s="24">
        <v>1500090</v>
      </c>
      <c r="L97" s="24">
        <v>20</v>
      </c>
      <c r="M97" s="30">
        <v>100</v>
      </c>
      <c r="N97" s="30">
        <v>60</v>
      </c>
      <c r="O97" s="30">
        <v>90</v>
      </c>
      <c r="P97" s="30">
        <v>20092</v>
      </c>
      <c r="Q97" s="30" t="s">
        <v>555</v>
      </c>
      <c r="R97" s="39">
        <v>1310090</v>
      </c>
      <c r="S97" s="27" t="s">
        <v>596</v>
      </c>
      <c r="T97" s="27" t="s">
        <v>525</v>
      </c>
      <c r="U97" s="27" t="s">
        <v>597</v>
      </c>
      <c r="V97" s="27">
        <v>15</v>
      </c>
      <c r="W97" s="27" t="s">
        <v>598</v>
      </c>
      <c r="X97" s="24">
        <v>74116</v>
      </c>
      <c r="Y97" s="24">
        <v>73022</v>
      </c>
      <c r="Z97" s="24">
        <v>1800</v>
      </c>
      <c r="AA97" s="24">
        <v>1600090</v>
      </c>
      <c r="AB97" s="24">
        <v>180</v>
      </c>
      <c r="AC97" s="24">
        <v>1500090</v>
      </c>
      <c r="AD97" s="24" t="s">
        <v>533</v>
      </c>
    </row>
    <row r="98" s="24" customFormat="1" customHeight="1" spans="1:30">
      <c r="A98" s="30" t="s">
        <v>599</v>
      </c>
      <c r="B98" s="30">
        <v>91</v>
      </c>
      <c r="C98" s="30">
        <v>35</v>
      </c>
      <c r="D98" s="24">
        <v>3</v>
      </c>
      <c r="E98" s="30" t="s">
        <v>600</v>
      </c>
      <c r="F98" s="30">
        <v>60091</v>
      </c>
      <c r="G98" s="31">
        <v>40</v>
      </c>
      <c r="H98" s="31">
        <v>2</v>
      </c>
      <c r="I98" s="24">
        <v>1320091</v>
      </c>
      <c r="J98" s="24">
        <v>2</v>
      </c>
      <c r="K98" s="24">
        <v>1500091</v>
      </c>
      <c r="L98" s="24">
        <v>20</v>
      </c>
      <c r="M98" s="30">
        <v>100</v>
      </c>
      <c r="N98" s="30">
        <v>60</v>
      </c>
      <c r="O98" s="30">
        <v>91</v>
      </c>
      <c r="P98" s="30">
        <v>20093</v>
      </c>
      <c r="Q98" s="30" t="s">
        <v>555</v>
      </c>
      <c r="R98" s="39">
        <v>1310091</v>
      </c>
      <c r="S98" s="27" t="s">
        <v>601</v>
      </c>
      <c r="T98" s="27" t="s">
        <v>494</v>
      </c>
      <c r="U98" s="27"/>
      <c r="V98" s="27">
        <v>15</v>
      </c>
      <c r="W98" s="27" t="s">
        <v>602</v>
      </c>
      <c r="X98" s="24">
        <v>74530</v>
      </c>
      <c r="Y98" s="24">
        <v>73579</v>
      </c>
      <c r="Z98" s="24">
        <v>1800</v>
      </c>
      <c r="AA98" s="24">
        <v>1600091</v>
      </c>
      <c r="AB98" s="24">
        <v>180</v>
      </c>
      <c r="AC98" s="24">
        <v>1500091</v>
      </c>
      <c r="AD98" s="24" t="s">
        <v>603</v>
      </c>
    </row>
    <row r="99" s="24" customFormat="1" customHeight="1" spans="1:30">
      <c r="A99" s="30" t="s">
        <v>604</v>
      </c>
      <c r="B99" s="30">
        <v>92</v>
      </c>
      <c r="C99" s="30">
        <v>35</v>
      </c>
      <c r="D99" s="24">
        <v>3</v>
      </c>
      <c r="E99" s="30" t="s">
        <v>605</v>
      </c>
      <c r="F99" s="30">
        <v>60092</v>
      </c>
      <c r="G99" s="31">
        <v>41</v>
      </c>
      <c r="H99" s="31">
        <v>2</v>
      </c>
      <c r="I99" s="24">
        <v>1320092</v>
      </c>
      <c r="J99" s="24">
        <v>2</v>
      </c>
      <c r="K99" s="24">
        <v>1500092</v>
      </c>
      <c r="L99" s="24">
        <v>20</v>
      </c>
      <c r="M99" s="30">
        <v>100</v>
      </c>
      <c r="N99" s="30">
        <v>60</v>
      </c>
      <c r="O99" s="30">
        <v>92</v>
      </c>
      <c r="P99" s="30">
        <v>20094</v>
      </c>
      <c r="Q99" s="30" t="s">
        <v>555</v>
      </c>
      <c r="R99" s="39">
        <v>1310092</v>
      </c>
      <c r="S99" s="27" t="s">
        <v>606</v>
      </c>
      <c r="T99" s="27" t="s">
        <v>500</v>
      </c>
      <c r="U99" s="27"/>
      <c r="V99" s="27">
        <v>15</v>
      </c>
      <c r="W99" s="27" t="s">
        <v>607</v>
      </c>
      <c r="X99" s="24">
        <v>74630</v>
      </c>
      <c r="Y99" s="24">
        <v>74136</v>
      </c>
      <c r="Z99" s="24">
        <v>1800</v>
      </c>
      <c r="AA99" s="24">
        <v>1600092</v>
      </c>
      <c r="AB99" s="24">
        <v>180</v>
      </c>
      <c r="AC99" s="24">
        <v>1500092</v>
      </c>
      <c r="AD99" s="24" t="s">
        <v>502</v>
      </c>
    </row>
    <row r="100" s="24" customFormat="1" customHeight="1" spans="1:30">
      <c r="A100" s="30" t="s">
        <v>608</v>
      </c>
      <c r="B100" s="30">
        <v>93</v>
      </c>
      <c r="C100" s="30">
        <v>35</v>
      </c>
      <c r="D100" s="24">
        <v>3</v>
      </c>
      <c r="E100" s="30" t="s">
        <v>609</v>
      </c>
      <c r="F100" s="30">
        <v>60093</v>
      </c>
      <c r="G100" s="31">
        <v>41</v>
      </c>
      <c r="H100" s="31">
        <v>2</v>
      </c>
      <c r="I100" s="24">
        <v>1320093</v>
      </c>
      <c r="J100" s="24">
        <v>2</v>
      </c>
      <c r="K100" s="24">
        <v>1500093</v>
      </c>
      <c r="L100" s="24">
        <v>20</v>
      </c>
      <c r="M100" s="30">
        <v>100</v>
      </c>
      <c r="N100" s="30">
        <v>60</v>
      </c>
      <c r="O100" s="30">
        <v>93</v>
      </c>
      <c r="P100" s="30">
        <v>20095</v>
      </c>
      <c r="Q100" s="30" t="s">
        <v>555</v>
      </c>
      <c r="R100" s="39">
        <v>1310093</v>
      </c>
      <c r="S100" s="27" t="s">
        <v>610</v>
      </c>
      <c r="T100" s="27" t="s">
        <v>506</v>
      </c>
      <c r="U100" s="27"/>
      <c r="V100" s="27">
        <v>15</v>
      </c>
      <c r="W100" s="27" t="s">
        <v>611</v>
      </c>
      <c r="X100" s="24">
        <v>75044</v>
      </c>
      <c r="Y100" s="24">
        <v>74693</v>
      </c>
      <c r="Z100" s="24">
        <v>1800</v>
      </c>
      <c r="AA100" s="24">
        <v>1600093</v>
      </c>
      <c r="AB100" s="24">
        <v>180</v>
      </c>
      <c r="AC100" s="24">
        <v>1500093</v>
      </c>
      <c r="AD100" s="24" t="s">
        <v>508</v>
      </c>
    </row>
    <row r="101" s="24" customFormat="1" customHeight="1" spans="1:30">
      <c r="A101" s="30" t="s">
        <v>612</v>
      </c>
      <c r="B101" s="30">
        <v>94</v>
      </c>
      <c r="C101" s="30">
        <v>35</v>
      </c>
      <c r="D101" s="24">
        <v>3</v>
      </c>
      <c r="E101" s="30" t="s">
        <v>613</v>
      </c>
      <c r="F101" s="30">
        <v>60094</v>
      </c>
      <c r="G101" s="31">
        <v>41</v>
      </c>
      <c r="H101" s="31">
        <v>2</v>
      </c>
      <c r="I101" s="24">
        <v>1320094</v>
      </c>
      <c r="J101" s="24">
        <v>2</v>
      </c>
      <c r="K101" s="24">
        <v>1500094</v>
      </c>
      <c r="L101" s="24">
        <v>20</v>
      </c>
      <c r="M101" s="30">
        <v>100</v>
      </c>
      <c r="N101" s="30">
        <v>60</v>
      </c>
      <c r="O101" s="30">
        <v>94</v>
      </c>
      <c r="P101" s="30">
        <v>20096</v>
      </c>
      <c r="Q101" s="30" t="s">
        <v>555</v>
      </c>
      <c r="R101" s="39">
        <v>1310094</v>
      </c>
      <c r="S101" s="27" t="s">
        <v>614</v>
      </c>
      <c r="T101" s="27" t="s">
        <v>512</v>
      </c>
      <c r="U101" s="27"/>
      <c r="V101" s="27">
        <v>15</v>
      </c>
      <c r="W101" s="27" t="s">
        <v>615</v>
      </c>
      <c r="X101" s="24">
        <v>75144</v>
      </c>
      <c r="Y101" s="24">
        <v>75250</v>
      </c>
      <c r="Z101" s="24">
        <v>1800</v>
      </c>
      <c r="AA101" s="24">
        <v>1600094</v>
      </c>
      <c r="AB101" s="24">
        <v>180</v>
      </c>
      <c r="AC101" s="24">
        <v>1500094</v>
      </c>
      <c r="AD101" s="24" t="s">
        <v>514</v>
      </c>
    </row>
    <row r="102" s="24" customFormat="1" customHeight="1" spans="1:30">
      <c r="A102" s="30" t="s">
        <v>616</v>
      </c>
      <c r="B102" s="30">
        <v>95</v>
      </c>
      <c r="C102" s="30">
        <v>35</v>
      </c>
      <c r="D102" s="24">
        <v>3</v>
      </c>
      <c r="E102" s="30" t="s">
        <v>617</v>
      </c>
      <c r="F102" s="30">
        <v>60095</v>
      </c>
      <c r="G102" s="31">
        <v>42</v>
      </c>
      <c r="H102" s="31">
        <v>2</v>
      </c>
      <c r="I102" s="24">
        <v>1320095</v>
      </c>
      <c r="J102" s="24">
        <v>2</v>
      </c>
      <c r="K102" s="24">
        <v>1500095</v>
      </c>
      <c r="L102" s="24">
        <v>20</v>
      </c>
      <c r="M102" s="30">
        <v>100</v>
      </c>
      <c r="N102" s="30">
        <v>60</v>
      </c>
      <c r="O102" s="30">
        <v>95</v>
      </c>
      <c r="P102" s="30">
        <v>20097</v>
      </c>
      <c r="Q102" s="30" t="s">
        <v>555</v>
      </c>
      <c r="R102" s="39">
        <v>1310095</v>
      </c>
      <c r="S102" s="27" t="s">
        <v>618</v>
      </c>
      <c r="T102" s="27" t="s">
        <v>619</v>
      </c>
      <c r="U102" s="27" t="s">
        <v>519</v>
      </c>
      <c r="V102" s="27">
        <v>15</v>
      </c>
      <c r="W102" s="27" t="s">
        <v>520</v>
      </c>
      <c r="X102" s="24">
        <v>75558</v>
      </c>
      <c r="Y102" s="24">
        <v>75807</v>
      </c>
      <c r="Z102" s="24">
        <v>1800</v>
      </c>
      <c r="AA102" s="24">
        <v>1600095</v>
      </c>
      <c r="AB102" s="24">
        <v>180</v>
      </c>
      <c r="AC102" s="24">
        <v>1500095</v>
      </c>
      <c r="AD102" s="24" t="s">
        <v>620</v>
      </c>
    </row>
    <row r="103" s="24" customFormat="1" customHeight="1" spans="1:30">
      <c r="A103" s="30" t="s">
        <v>621</v>
      </c>
      <c r="B103" s="30">
        <v>96</v>
      </c>
      <c r="C103" s="30">
        <v>8</v>
      </c>
      <c r="D103" s="24">
        <v>5</v>
      </c>
      <c r="E103" s="30" t="s">
        <v>622</v>
      </c>
      <c r="F103" s="30">
        <v>60096</v>
      </c>
      <c r="G103" s="31">
        <v>42</v>
      </c>
      <c r="H103" s="31">
        <v>2</v>
      </c>
      <c r="I103" s="24">
        <v>1320096</v>
      </c>
      <c r="J103" s="24">
        <v>2</v>
      </c>
      <c r="K103" s="24">
        <v>1500096</v>
      </c>
      <c r="L103" s="24">
        <v>20</v>
      </c>
      <c r="M103" s="30">
        <v>100</v>
      </c>
      <c r="N103" s="30">
        <v>100</v>
      </c>
      <c r="O103" s="30">
        <v>96</v>
      </c>
      <c r="P103" s="30">
        <v>20098</v>
      </c>
      <c r="Q103" s="30" t="s">
        <v>555</v>
      </c>
      <c r="R103" s="39">
        <v>1310096</v>
      </c>
      <c r="S103" s="27" t="s">
        <v>623</v>
      </c>
      <c r="T103" s="27" t="s">
        <v>624</v>
      </c>
      <c r="U103" s="27"/>
      <c r="V103" s="27">
        <v>4</v>
      </c>
      <c r="W103" s="27" t="s">
        <v>625</v>
      </c>
      <c r="X103" s="24">
        <v>75658</v>
      </c>
      <c r="Y103" s="24">
        <v>76364</v>
      </c>
      <c r="Z103" s="24">
        <v>1800</v>
      </c>
      <c r="AA103" s="24">
        <v>1600096</v>
      </c>
      <c r="AB103" s="24">
        <v>180</v>
      </c>
      <c r="AC103" s="24">
        <v>1500096</v>
      </c>
      <c r="AD103" s="24" t="s">
        <v>626</v>
      </c>
    </row>
    <row r="104" s="24" customFormat="1" customHeight="1" spans="1:30">
      <c r="A104" s="30" t="s">
        <v>627</v>
      </c>
      <c r="B104" s="30">
        <v>97</v>
      </c>
      <c r="C104" s="30">
        <v>8</v>
      </c>
      <c r="D104" s="24">
        <v>5</v>
      </c>
      <c r="E104" s="30" t="s">
        <v>628</v>
      </c>
      <c r="F104" s="30">
        <v>60097</v>
      </c>
      <c r="G104" s="31">
        <v>42</v>
      </c>
      <c r="H104" s="31">
        <v>2</v>
      </c>
      <c r="I104" s="24">
        <v>1320097</v>
      </c>
      <c r="J104" s="24">
        <v>2</v>
      </c>
      <c r="K104" s="24">
        <v>1500097</v>
      </c>
      <c r="L104" s="24">
        <v>20</v>
      </c>
      <c r="M104" s="30">
        <v>100</v>
      </c>
      <c r="N104" s="30">
        <v>100</v>
      </c>
      <c r="O104" s="30">
        <v>97</v>
      </c>
      <c r="P104" s="30">
        <v>20099</v>
      </c>
      <c r="Q104" s="30" t="s">
        <v>555</v>
      </c>
      <c r="R104" s="39">
        <v>1310097</v>
      </c>
      <c r="S104" s="27" t="s">
        <v>629</v>
      </c>
      <c r="T104" s="27" t="s">
        <v>630</v>
      </c>
      <c r="U104" s="27"/>
      <c r="V104" s="27">
        <v>4</v>
      </c>
      <c r="W104" s="27" t="s">
        <v>631</v>
      </c>
      <c r="X104" s="24">
        <v>76072</v>
      </c>
      <c r="Y104" s="24">
        <v>76921</v>
      </c>
      <c r="Z104" s="24">
        <v>1800</v>
      </c>
      <c r="AA104" s="24">
        <v>1600097</v>
      </c>
      <c r="AB104" s="24">
        <v>180</v>
      </c>
      <c r="AC104" s="24">
        <v>1500097</v>
      </c>
      <c r="AD104" s="24" t="s">
        <v>632</v>
      </c>
    </row>
    <row r="105" s="24" customFormat="1" customHeight="1" spans="1:30">
      <c r="A105" s="30" t="s">
        <v>633</v>
      </c>
      <c r="B105" s="30">
        <v>98</v>
      </c>
      <c r="C105" s="30">
        <v>8</v>
      </c>
      <c r="D105" s="24">
        <v>5</v>
      </c>
      <c r="E105" s="30" t="s">
        <v>634</v>
      </c>
      <c r="F105" s="30">
        <v>60098</v>
      </c>
      <c r="G105" s="31">
        <v>43</v>
      </c>
      <c r="H105" s="31">
        <v>2</v>
      </c>
      <c r="I105" s="24">
        <v>1320098</v>
      </c>
      <c r="J105" s="24">
        <v>2</v>
      </c>
      <c r="K105" s="24">
        <v>1500098</v>
      </c>
      <c r="L105" s="24">
        <v>20</v>
      </c>
      <c r="M105" s="30">
        <v>100</v>
      </c>
      <c r="N105" s="30">
        <v>100</v>
      </c>
      <c r="O105" s="30">
        <v>98</v>
      </c>
      <c r="P105" s="30">
        <v>20100</v>
      </c>
      <c r="Q105" s="30" t="s">
        <v>555</v>
      </c>
      <c r="R105" s="39">
        <v>1310098</v>
      </c>
      <c r="S105" s="27" t="s">
        <v>635</v>
      </c>
      <c r="T105" s="27" t="s">
        <v>636</v>
      </c>
      <c r="U105" s="27"/>
      <c r="V105" s="27">
        <v>4</v>
      </c>
      <c r="W105" s="27" t="s">
        <v>637</v>
      </c>
      <c r="X105" s="24">
        <v>76172</v>
      </c>
      <c r="Y105" s="24">
        <v>77478</v>
      </c>
      <c r="Z105" s="24">
        <v>1800</v>
      </c>
      <c r="AA105" s="24">
        <v>1600098</v>
      </c>
      <c r="AB105" s="24">
        <v>180</v>
      </c>
      <c r="AC105" s="24">
        <v>1500098</v>
      </c>
      <c r="AD105" s="24" t="s">
        <v>638</v>
      </c>
    </row>
    <row r="106" s="24" customFormat="1" customHeight="1" spans="1:30">
      <c r="A106" s="30" t="s">
        <v>639</v>
      </c>
      <c r="B106" s="30">
        <v>99</v>
      </c>
      <c r="C106" s="30">
        <v>8</v>
      </c>
      <c r="D106" s="24">
        <v>5</v>
      </c>
      <c r="E106" s="30" t="s">
        <v>640</v>
      </c>
      <c r="F106" s="30">
        <v>60099</v>
      </c>
      <c r="G106" s="31">
        <v>43</v>
      </c>
      <c r="H106" s="31">
        <v>2</v>
      </c>
      <c r="I106" s="24">
        <v>1320099</v>
      </c>
      <c r="J106" s="24">
        <v>2</v>
      </c>
      <c r="K106" s="24">
        <v>1500099</v>
      </c>
      <c r="L106" s="24">
        <v>20</v>
      </c>
      <c r="M106" s="30">
        <v>100</v>
      </c>
      <c r="N106" s="30">
        <v>100</v>
      </c>
      <c r="O106" s="30">
        <v>99</v>
      </c>
      <c r="P106" s="30">
        <v>20101</v>
      </c>
      <c r="Q106" s="30" t="s">
        <v>555</v>
      </c>
      <c r="R106" s="39">
        <v>1310099</v>
      </c>
      <c r="S106" s="27" t="s">
        <v>641</v>
      </c>
      <c r="T106" s="27" t="s">
        <v>642</v>
      </c>
      <c r="U106" s="27"/>
      <c r="V106" s="27">
        <v>4</v>
      </c>
      <c r="W106" s="27" t="s">
        <v>643</v>
      </c>
      <c r="X106" s="24">
        <v>76586</v>
      </c>
      <c r="Y106" s="24">
        <v>78035</v>
      </c>
      <c r="Z106" s="24">
        <v>1800</v>
      </c>
      <c r="AA106" s="24">
        <v>1600099</v>
      </c>
      <c r="AB106" s="24">
        <v>180</v>
      </c>
      <c r="AC106" s="24">
        <v>1500099</v>
      </c>
      <c r="AD106" s="24" t="s">
        <v>644</v>
      </c>
    </row>
    <row r="107" s="24" customFormat="1" customHeight="1" spans="1:30">
      <c r="A107" s="30" t="s">
        <v>645</v>
      </c>
      <c r="B107" s="30">
        <v>100</v>
      </c>
      <c r="C107" s="30">
        <v>8</v>
      </c>
      <c r="D107" s="24">
        <v>5</v>
      </c>
      <c r="E107" s="30" t="s">
        <v>646</v>
      </c>
      <c r="F107" s="30">
        <v>60100</v>
      </c>
      <c r="G107" s="31">
        <v>43</v>
      </c>
      <c r="H107" s="31">
        <v>2</v>
      </c>
      <c r="I107" s="24">
        <v>1320100</v>
      </c>
      <c r="J107" s="24">
        <v>2</v>
      </c>
      <c r="K107" s="24">
        <v>1500100</v>
      </c>
      <c r="L107" s="24">
        <v>20</v>
      </c>
      <c r="M107" s="30">
        <v>100</v>
      </c>
      <c r="N107" s="30">
        <v>100</v>
      </c>
      <c r="O107" s="30">
        <v>100</v>
      </c>
      <c r="P107" s="30">
        <v>20102</v>
      </c>
      <c r="Q107" s="30" t="s">
        <v>555</v>
      </c>
      <c r="R107" s="39">
        <v>1310100</v>
      </c>
      <c r="S107" s="27" t="s">
        <v>647</v>
      </c>
      <c r="T107" s="27" t="s">
        <v>648</v>
      </c>
      <c r="U107" s="27" t="s">
        <v>649</v>
      </c>
      <c r="V107" s="27">
        <v>4</v>
      </c>
      <c r="W107" s="27" t="s">
        <v>650</v>
      </c>
      <c r="X107" s="24">
        <v>76686</v>
      </c>
      <c r="Y107" s="24">
        <v>78592</v>
      </c>
      <c r="Z107" s="24">
        <v>1800</v>
      </c>
      <c r="AA107" s="24">
        <v>1600100</v>
      </c>
      <c r="AB107" s="24">
        <v>180</v>
      </c>
      <c r="AC107" s="24">
        <v>1500100</v>
      </c>
      <c r="AD107" s="24" t="s">
        <v>651</v>
      </c>
    </row>
    <row r="108" s="24" customFormat="1" customHeight="1" spans="1:30">
      <c r="A108" s="30" t="s">
        <v>652</v>
      </c>
      <c r="B108" s="30">
        <v>101</v>
      </c>
      <c r="C108" s="30">
        <v>36</v>
      </c>
      <c r="D108" s="24">
        <v>5</v>
      </c>
      <c r="E108" s="30" t="s">
        <v>653</v>
      </c>
      <c r="F108" s="30">
        <v>60101</v>
      </c>
      <c r="G108" s="31">
        <v>43</v>
      </c>
      <c r="H108" s="31">
        <v>2</v>
      </c>
      <c r="I108" s="24">
        <v>1320101</v>
      </c>
      <c r="J108" s="24">
        <v>2</v>
      </c>
      <c r="K108" s="24">
        <v>1500101</v>
      </c>
      <c r="L108" s="24">
        <v>20</v>
      </c>
      <c r="M108" s="30">
        <v>100</v>
      </c>
      <c r="N108" s="30">
        <v>100</v>
      </c>
      <c r="O108" s="30">
        <v>101</v>
      </c>
      <c r="P108" s="30">
        <v>20103</v>
      </c>
      <c r="Q108" s="30" t="s">
        <v>654</v>
      </c>
      <c r="R108" s="39">
        <v>1310101</v>
      </c>
      <c r="S108" s="27" t="s">
        <v>655</v>
      </c>
      <c r="T108" s="27" t="s">
        <v>656</v>
      </c>
      <c r="U108" s="27"/>
      <c r="V108" s="27">
        <v>4</v>
      </c>
      <c r="W108" s="27" t="s">
        <v>657</v>
      </c>
      <c r="X108" s="24">
        <v>77100</v>
      </c>
      <c r="Y108" s="24">
        <v>79149</v>
      </c>
      <c r="Z108" s="24">
        <v>1800</v>
      </c>
      <c r="AA108" s="24">
        <v>1600101</v>
      </c>
      <c r="AB108" s="24">
        <v>180</v>
      </c>
      <c r="AC108" s="24">
        <v>1500101</v>
      </c>
      <c r="AD108" s="24" t="s">
        <v>658</v>
      </c>
    </row>
    <row r="109" s="24" customFormat="1" customHeight="1" spans="1:30">
      <c r="A109" s="30" t="s">
        <v>659</v>
      </c>
      <c r="B109" s="30">
        <v>102</v>
      </c>
      <c r="C109" s="30">
        <v>36</v>
      </c>
      <c r="D109" s="24">
        <v>5</v>
      </c>
      <c r="E109" s="30" t="s">
        <v>660</v>
      </c>
      <c r="F109" s="30">
        <v>60102</v>
      </c>
      <c r="G109" s="31">
        <v>44</v>
      </c>
      <c r="H109" s="31">
        <v>2</v>
      </c>
      <c r="I109" s="24">
        <v>1320102</v>
      </c>
      <c r="J109" s="24">
        <v>2</v>
      </c>
      <c r="K109" s="24">
        <v>1500102</v>
      </c>
      <c r="L109" s="24">
        <v>20</v>
      </c>
      <c r="M109" s="30">
        <v>100</v>
      </c>
      <c r="N109" s="30">
        <v>100</v>
      </c>
      <c r="O109" s="30">
        <v>102</v>
      </c>
      <c r="P109" s="30">
        <v>20104</v>
      </c>
      <c r="Q109" s="30" t="s">
        <v>654</v>
      </c>
      <c r="R109" s="39">
        <v>1310102</v>
      </c>
      <c r="S109" s="27" t="s">
        <v>661</v>
      </c>
      <c r="T109" s="27" t="s">
        <v>662</v>
      </c>
      <c r="U109" s="27"/>
      <c r="V109" s="27">
        <v>4</v>
      </c>
      <c r="W109" s="27" t="s">
        <v>663</v>
      </c>
      <c r="X109" s="24">
        <v>77200</v>
      </c>
      <c r="Y109" s="24">
        <v>79706</v>
      </c>
      <c r="Z109" s="24">
        <v>1800</v>
      </c>
      <c r="AA109" s="24">
        <v>1600102</v>
      </c>
      <c r="AB109" s="24">
        <v>180</v>
      </c>
      <c r="AC109" s="24">
        <v>1500102</v>
      </c>
      <c r="AD109" s="24" t="s">
        <v>644</v>
      </c>
    </row>
    <row r="110" s="24" customFormat="1" customHeight="1" spans="1:30">
      <c r="A110" s="30" t="s">
        <v>664</v>
      </c>
      <c r="B110" s="30">
        <v>103</v>
      </c>
      <c r="C110" s="30">
        <v>36</v>
      </c>
      <c r="D110" s="24">
        <v>5</v>
      </c>
      <c r="E110" s="30" t="s">
        <v>665</v>
      </c>
      <c r="F110" s="30">
        <v>60103</v>
      </c>
      <c r="G110" s="31">
        <v>44</v>
      </c>
      <c r="H110" s="31">
        <v>2</v>
      </c>
      <c r="I110" s="24">
        <v>1320103</v>
      </c>
      <c r="J110" s="24">
        <v>2</v>
      </c>
      <c r="K110" s="24">
        <v>1500103</v>
      </c>
      <c r="L110" s="24">
        <v>20</v>
      </c>
      <c r="M110" s="30">
        <v>100</v>
      </c>
      <c r="N110" s="30">
        <v>100</v>
      </c>
      <c r="O110" s="30">
        <v>103</v>
      </c>
      <c r="P110" s="30">
        <v>20105</v>
      </c>
      <c r="Q110" s="30" t="s">
        <v>654</v>
      </c>
      <c r="R110" s="39">
        <v>1310103</v>
      </c>
      <c r="S110" s="27" t="s">
        <v>666</v>
      </c>
      <c r="T110" s="27" t="s">
        <v>667</v>
      </c>
      <c r="U110" s="27"/>
      <c r="V110" s="27">
        <v>4</v>
      </c>
      <c r="W110" s="27" t="s">
        <v>668</v>
      </c>
      <c r="X110" s="24">
        <v>77614</v>
      </c>
      <c r="Y110" s="24">
        <v>80263</v>
      </c>
      <c r="Z110" s="24">
        <v>1800</v>
      </c>
      <c r="AA110" s="24">
        <v>1600103</v>
      </c>
      <c r="AB110" s="24">
        <v>180</v>
      </c>
      <c r="AC110" s="24">
        <v>1500103</v>
      </c>
      <c r="AD110" s="24" t="s">
        <v>669</v>
      </c>
    </row>
    <row r="111" s="24" customFormat="1" customHeight="1" spans="1:30">
      <c r="A111" s="30" t="s">
        <v>670</v>
      </c>
      <c r="B111" s="30">
        <v>104</v>
      </c>
      <c r="C111" s="30">
        <v>36</v>
      </c>
      <c r="D111" s="24">
        <v>5</v>
      </c>
      <c r="E111" s="30" t="s">
        <v>671</v>
      </c>
      <c r="F111" s="30">
        <v>60104</v>
      </c>
      <c r="G111" s="31">
        <v>44</v>
      </c>
      <c r="H111" s="31">
        <v>2</v>
      </c>
      <c r="I111" s="24">
        <v>1320104</v>
      </c>
      <c r="J111" s="24">
        <v>2</v>
      </c>
      <c r="K111" s="24">
        <v>1500104</v>
      </c>
      <c r="L111" s="24">
        <v>20</v>
      </c>
      <c r="M111" s="30">
        <v>100</v>
      </c>
      <c r="N111" s="30">
        <v>100</v>
      </c>
      <c r="O111" s="30">
        <v>104</v>
      </c>
      <c r="P111" s="30">
        <v>20106</v>
      </c>
      <c r="Q111" s="30" t="s">
        <v>654</v>
      </c>
      <c r="R111" s="39">
        <v>1310104</v>
      </c>
      <c r="S111" s="27" t="s">
        <v>672</v>
      </c>
      <c r="T111" s="27" t="s">
        <v>673</v>
      </c>
      <c r="U111" s="27"/>
      <c r="V111" s="27">
        <v>4</v>
      </c>
      <c r="W111" s="27" t="s">
        <v>674</v>
      </c>
      <c r="X111" s="24">
        <v>77714</v>
      </c>
      <c r="Y111" s="24">
        <v>80819</v>
      </c>
      <c r="Z111" s="24">
        <v>1800</v>
      </c>
      <c r="AA111" s="24">
        <v>1600104</v>
      </c>
      <c r="AB111" s="24">
        <v>180</v>
      </c>
      <c r="AC111" s="24">
        <v>1500104</v>
      </c>
      <c r="AD111" s="24" t="s">
        <v>675</v>
      </c>
    </row>
    <row r="112" s="24" customFormat="1" customHeight="1" spans="1:30">
      <c r="A112" s="30" t="s">
        <v>676</v>
      </c>
      <c r="B112" s="30">
        <v>105</v>
      </c>
      <c r="C112" s="30">
        <v>36</v>
      </c>
      <c r="D112" s="24">
        <v>5</v>
      </c>
      <c r="E112" s="30" t="s">
        <v>677</v>
      </c>
      <c r="F112" s="30">
        <v>60105</v>
      </c>
      <c r="G112" s="31">
        <v>45</v>
      </c>
      <c r="H112" s="31">
        <v>2</v>
      </c>
      <c r="I112" s="24">
        <v>1320105</v>
      </c>
      <c r="J112" s="24">
        <v>2</v>
      </c>
      <c r="K112" s="24">
        <v>1500105</v>
      </c>
      <c r="L112" s="24">
        <v>20</v>
      </c>
      <c r="M112" s="30">
        <v>100</v>
      </c>
      <c r="N112" s="30">
        <v>100</v>
      </c>
      <c r="O112" s="30">
        <v>105</v>
      </c>
      <c r="P112" s="30">
        <v>20107</v>
      </c>
      <c r="Q112" s="30" t="s">
        <v>654</v>
      </c>
      <c r="R112" s="39">
        <v>1310105</v>
      </c>
      <c r="S112" s="27" t="s">
        <v>678</v>
      </c>
      <c r="T112" s="27" t="s">
        <v>679</v>
      </c>
      <c r="U112" s="27" t="s">
        <v>680</v>
      </c>
      <c r="V112" s="27">
        <v>4</v>
      </c>
      <c r="W112" s="27" t="s">
        <v>681</v>
      </c>
      <c r="X112" s="24">
        <v>78128</v>
      </c>
      <c r="Y112" s="24">
        <v>81376</v>
      </c>
      <c r="Z112" s="24">
        <v>1800</v>
      </c>
      <c r="AA112" s="24">
        <v>1600105</v>
      </c>
      <c r="AB112" s="24">
        <v>180</v>
      </c>
      <c r="AC112" s="24">
        <v>1500105</v>
      </c>
      <c r="AD112" s="24" t="s">
        <v>682</v>
      </c>
    </row>
    <row r="113" s="24" customFormat="1" customHeight="1" spans="1:30">
      <c r="A113" s="30" t="s">
        <v>683</v>
      </c>
      <c r="B113" s="30">
        <v>106</v>
      </c>
      <c r="C113" s="30">
        <v>37</v>
      </c>
      <c r="D113" s="24">
        <v>5</v>
      </c>
      <c r="E113" s="30" t="s">
        <v>684</v>
      </c>
      <c r="F113" s="30">
        <v>60106</v>
      </c>
      <c r="G113" s="31">
        <v>45</v>
      </c>
      <c r="H113" s="31">
        <v>2</v>
      </c>
      <c r="I113" s="24">
        <v>1320106</v>
      </c>
      <c r="J113" s="24">
        <v>2</v>
      </c>
      <c r="K113" s="24">
        <v>1500106</v>
      </c>
      <c r="L113" s="24">
        <v>20</v>
      </c>
      <c r="M113" s="30">
        <v>100</v>
      </c>
      <c r="N113" s="30">
        <v>100</v>
      </c>
      <c r="O113" s="30">
        <v>106</v>
      </c>
      <c r="P113" s="30">
        <v>20108</v>
      </c>
      <c r="Q113" s="30" t="s">
        <v>654</v>
      </c>
      <c r="R113" s="39">
        <v>1310106</v>
      </c>
      <c r="S113" s="27" t="s">
        <v>685</v>
      </c>
      <c r="T113" s="27" t="s">
        <v>686</v>
      </c>
      <c r="U113" s="27"/>
      <c r="V113" s="27">
        <v>4</v>
      </c>
      <c r="W113" s="27" t="s">
        <v>687</v>
      </c>
      <c r="X113" s="24">
        <v>78228</v>
      </c>
      <c r="Y113" s="24">
        <v>81933</v>
      </c>
      <c r="Z113" s="24">
        <v>1800</v>
      </c>
      <c r="AA113" s="24">
        <v>1600106</v>
      </c>
      <c r="AB113" s="24">
        <v>180</v>
      </c>
      <c r="AC113" s="24">
        <v>1500106</v>
      </c>
      <c r="AD113" s="24" t="s">
        <v>688</v>
      </c>
    </row>
    <row r="114" s="24" customFormat="1" customHeight="1" spans="1:30">
      <c r="A114" s="30" t="s">
        <v>689</v>
      </c>
      <c r="B114" s="30">
        <v>107</v>
      </c>
      <c r="C114" s="30">
        <v>37</v>
      </c>
      <c r="D114" s="24">
        <v>5</v>
      </c>
      <c r="E114" s="30" t="s">
        <v>690</v>
      </c>
      <c r="F114" s="30">
        <v>60107</v>
      </c>
      <c r="G114" s="31">
        <v>45</v>
      </c>
      <c r="H114" s="31">
        <v>2</v>
      </c>
      <c r="I114" s="24">
        <v>1320107</v>
      </c>
      <c r="J114" s="24">
        <v>2</v>
      </c>
      <c r="K114" s="24">
        <v>1500107</v>
      </c>
      <c r="L114" s="24">
        <v>20</v>
      </c>
      <c r="M114" s="30">
        <v>100</v>
      </c>
      <c r="N114" s="30">
        <v>100</v>
      </c>
      <c r="O114" s="30">
        <v>107</v>
      </c>
      <c r="P114" s="30">
        <v>20109</v>
      </c>
      <c r="Q114" s="30" t="s">
        <v>654</v>
      </c>
      <c r="R114" s="39">
        <v>1310107</v>
      </c>
      <c r="S114" s="27" t="s">
        <v>691</v>
      </c>
      <c r="T114" s="27" t="s">
        <v>692</v>
      </c>
      <c r="U114" s="27"/>
      <c r="V114" s="27">
        <v>4</v>
      </c>
      <c r="W114" s="27" t="s">
        <v>693</v>
      </c>
      <c r="X114" s="24">
        <v>78642</v>
      </c>
      <c r="Y114" s="24">
        <v>82490</v>
      </c>
      <c r="Z114" s="24">
        <v>1800</v>
      </c>
      <c r="AA114" s="24">
        <v>1600107</v>
      </c>
      <c r="AB114" s="24">
        <v>180</v>
      </c>
      <c r="AC114" s="24">
        <v>1500107</v>
      </c>
      <c r="AD114" s="24" t="s">
        <v>694</v>
      </c>
    </row>
    <row r="115" s="24" customFormat="1" customHeight="1" spans="1:30">
      <c r="A115" s="30" t="s">
        <v>695</v>
      </c>
      <c r="B115" s="30">
        <v>108</v>
      </c>
      <c r="C115" s="30">
        <v>37</v>
      </c>
      <c r="D115" s="24">
        <v>5</v>
      </c>
      <c r="E115" s="30" t="s">
        <v>696</v>
      </c>
      <c r="F115" s="30">
        <v>60108</v>
      </c>
      <c r="G115" s="31">
        <v>46</v>
      </c>
      <c r="H115" s="31">
        <v>2</v>
      </c>
      <c r="I115" s="24">
        <v>1320108</v>
      </c>
      <c r="J115" s="24">
        <v>2</v>
      </c>
      <c r="K115" s="24">
        <v>1500108</v>
      </c>
      <c r="L115" s="24">
        <v>20</v>
      </c>
      <c r="M115" s="30">
        <v>100</v>
      </c>
      <c r="N115" s="30">
        <v>100</v>
      </c>
      <c r="O115" s="30">
        <v>108</v>
      </c>
      <c r="P115" s="30">
        <v>20110</v>
      </c>
      <c r="Q115" s="30" t="s">
        <v>654</v>
      </c>
      <c r="R115" s="39">
        <v>1310108</v>
      </c>
      <c r="S115" s="27" t="s">
        <v>697</v>
      </c>
      <c r="T115" s="27" t="s">
        <v>698</v>
      </c>
      <c r="U115" s="27"/>
      <c r="V115" s="27">
        <v>4</v>
      </c>
      <c r="W115" s="27" t="s">
        <v>699</v>
      </c>
      <c r="X115" s="24">
        <v>78742</v>
      </c>
      <c r="Y115" s="24">
        <v>83047</v>
      </c>
      <c r="Z115" s="24">
        <v>1800</v>
      </c>
      <c r="AA115" s="24">
        <v>1600108</v>
      </c>
      <c r="AB115" s="24">
        <v>180</v>
      </c>
      <c r="AC115" s="24">
        <v>1500108</v>
      </c>
      <c r="AD115" s="24" t="s">
        <v>644</v>
      </c>
    </row>
    <row r="116" s="24" customFormat="1" customHeight="1" spans="1:30">
      <c r="A116" s="30" t="s">
        <v>700</v>
      </c>
      <c r="B116" s="30">
        <v>109</v>
      </c>
      <c r="C116" s="30">
        <v>37</v>
      </c>
      <c r="D116" s="24">
        <v>5</v>
      </c>
      <c r="E116" s="30" t="s">
        <v>701</v>
      </c>
      <c r="F116" s="30">
        <v>60109</v>
      </c>
      <c r="G116" s="31">
        <v>46</v>
      </c>
      <c r="H116" s="31">
        <v>2</v>
      </c>
      <c r="I116" s="24">
        <v>1320109</v>
      </c>
      <c r="J116" s="24">
        <v>2</v>
      </c>
      <c r="K116" s="24">
        <v>1500109</v>
      </c>
      <c r="L116" s="24">
        <v>20</v>
      </c>
      <c r="M116" s="30">
        <v>100</v>
      </c>
      <c r="N116" s="30">
        <v>100</v>
      </c>
      <c r="O116" s="30">
        <v>109</v>
      </c>
      <c r="P116" s="30">
        <v>20111</v>
      </c>
      <c r="Q116" s="30" t="s">
        <v>654</v>
      </c>
      <c r="R116" s="39">
        <v>1310109</v>
      </c>
      <c r="S116" s="27" t="s">
        <v>702</v>
      </c>
      <c r="T116" s="27" t="s">
        <v>703</v>
      </c>
      <c r="U116" s="27"/>
      <c r="V116" s="27">
        <v>4</v>
      </c>
      <c r="W116" s="27" t="s">
        <v>704</v>
      </c>
      <c r="X116" s="24">
        <v>79156</v>
      </c>
      <c r="Y116" s="24">
        <v>83604</v>
      </c>
      <c r="Z116" s="24">
        <v>1800</v>
      </c>
      <c r="AA116" s="24">
        <v>1600109</v>
      </c>
      <c r="AB116" s="24">
        <v>180</v>
      </c>
      <c r="AC116" s="24">
        <v>1500109</v>
      </c>
      <c r="AD116" s="24" t="s">
        <v>705</v>
      </c>
    </row>
    <row r="117" s="24" customFormat="1" customHeight="1" spans="1:30">
      <c r="A117" s="30" t="s">
        <v>706</v>
      </c>
      <c r="B117" s="30">
        <v>110</v>
      </c>
      <c r="C117" s="30">
        <v>37</v>
      </c>
      <c r="D117" s="24">
        <v>5</v>
      </c>
      <c r="E117" s="30" t="s">
        <v>707</v>
      </c>
      <c r="F117" s="30">
        <v>60110</v>
      </c>
      <c r="G117" s="31">
        <v>46</v>
      </c>
      <c r="H117" s="31">
        <v>2</v>
      </c>
      <c r="I117" s="24">
        <v>1320110</v>
      </c>
      <c r="J117" s="24">
        <v>2</v>
      </c>
      <c r="K117" s="24">
        <v>1500110</v>
      </c>
      <c r="L117" s="24">
        <v>20</v>
      </c>
      <c r="M117" s="30">
        <v>100</v>
      </c>
      <c r="N117" s="30">
        <v>100</v>
      </c>
      <c r="O117" s="30">
        <v>110</v>
      </c>
      <c r="P117" s="30">
        <v>20112</v>
      </c>
      <c r="Q117" s="30" t="s">
        <v>654</v>
      </c>
      <c r="R117" s="39">
        <v>1310110</v>
      </c>
      <c r="S117" s="27" t="s">
        <v>708</v>
      </c>
      <c r="T117" s="27" t="s">
        <v>709</v>
      </c>
      <c r="U117" s="27" t="s">
        <v>710</v>
      </c>
      <c r="V117" s="27">
        <v>4</v>
      </c>
      <c r="W117" s="27" t="s">
        <v>711</v>
      </c>
      <c r="X117" s="24">
        <v>79256</v>
      </c>
      <c r="Y117" s="24">
        <v>84161</v>
      </c>
      <c r="Z117" s="24">
        <v>1800</v>
      </c>
      <c r="AA117" s="24">
        <v>1600110</v>
      </c>
      <c r="AB117" s="24">
        <v>180</v>
      </c>
      <c r="AC117" s="24">
        <v>1500110</v>
      </c>
      <c r="AD117" s="24" t="s">
        <v>712</v>
      </c>
    </row>
    <row r="118" s="24" customFormat="1" customHeight="1" spans="1:30">
      <c r="A118" s="30" t="s">
        <v>713</v>
      </c>
      <c r="B118" s="30">
        <v>111</v>
      </c>
      <c r="C118" s="30">
        <v>38</v>
      </c>
      <c r="D118" s="24">
        <v>5</v>
      </c>
      <c r="E118" s="30" t="s">
        <v>714</v>
      </c>
      <c r="F118" s="30">
        <v>60111</v>
      </c>
      <c r="G118" s="31">
        <v>47</v>
      </c>
      <c r="H118" s="31">
        <v>2</v>
      </c>
      <c r="I118" s="24">
        <v>1320111</v>
      </c>
      <c r="J118" s="24">
        <v>2</v>
      </c>
      <c r="K118" s="24">
        <v>1500111</v>
      </c>
      <c r="L118" s="24">
        <v>20</v>
      </c>
      <c r="M118" s="30">
        <v>100</v>
      </c>
      <c r="N118" s="30">
        <v>100</v>
      </c>
      <c r="O118" s="30">
        <v>111</v>
      </c>
      <c r="P118" s="30">
        <v>20113</v>
      </c>
      <c r="Q118" s="30" t="s">
        <v>654</v>
      </c>
      <c r="R118" s="39">
        <v>1310111</v>
      </c>
      <c r="S118" s="27" t="s">
        <v>715</v>
      </c>
      <c r="T118" s="27" t="s">
        <v>716</v>
      </c>
      <c r="U118" s="27"/>
      <c r="V118" s="27">
        <v>4</v>
      </c>
      <c r="W118" s="27" t="s">
        <v>717</v>
      </c>
      <c r="X118" s="24">
        <v>79670</v>
      </c>
      <c r="Y118" s="24">
        <v>84718</v>
      </c>
      <c r="Z118" s="24">
        <v>1800</v>
      </c>
      <c r="AA118" s="24">
        <v>1600111</v>
      </c>
      <c r="AB118" s="24">
        <v>180</v>
      </c>
      <c r="AC118" s="24">
        <v>1500111</v>
      </c>
      <c r="AD118" s="24" t="s">
        <v>718</v>
      </c>
    </row>
    <row r="119" s="24" customFormat="1" customHeight="1" spans="1:30">
      <c r="A119" s="30" t="s">
        <v>719</v>
      </c>
      <c r="B119" s="30">
        <v>112</v>
      </c>
      <c r="C119" s="30">
        <v>38</v>
      </c>
      <c r="D119" s="24">
        <v>5</v>
      </c>
      <c r="E119" s="30" t="s">
        <v>720</v>
      </c>
      <c r="F119" s="30">
        <v>60112</v>
      </c>
      <c r="G119" s="31">
        <v>47</v>
      </c>
      <c r="H119" s="31">
        <v>2</v>
      </c>
      <c r="I119" s="24">
        <v>1320112</v>
      </c>
      <c r="J119" s="24">
        <v>2</v>
      </c>
      <c r="K119" s="24">
        <v>1500112</v>
      </c>
      <c r="L119" s="24">
        <v>20</v>
      </c>
      <c r="M119" s="30">
        <v>100</v>
      </c>
      <c r="N119" s="30">
        <v>100</v>
      </c>
      <c r="O119" s="30">
        <v>112</v>
      </c>
      <c r="P119" s="30">
        <v>20114</v>
      </c>
      <c r="Q119" s="30" t="s">
        <v>654</v>
      </c>
      <c r="R119" s="39">
        <v>1310112</v>
      </c>
      <c r="S119" s="27" t="s">
        <v>721</v>
      </c>
      <c r="T119" s="27" t="s">
        <v>703</v>
      </c>
      <c r="U119" s="27"/>
      <c r="V119" s="27">
        <v>4</v>
      </c>
      <c r="W119" s="27" t="s">
        <v>722</v>
      </c>
      <c r="X119" s="24">
        <v>79770</v>
      </c>
      <c r="Y119" s="24">
        <v>85275</v>
      </c>
      <c r="Z119" s="24">
        <v>1800</v>
      </c>
      <c r="AA119" s="24">
        <v>1600112</v>
      </c>
      <c r="AB119" s="24">
        <v>180</v>
      </c>
      <c r="AC119" s="24">
        <v>1500112</v>
      </c>
      <c r="AD119" s="24" t="s">
        <v>723</v>
      </c>
    </row>
    <row r="120" s="24" customFormat="1" customHeight="1" spans="1:30">
      <c r="A120" s="30" t="s">
        <v>724</v>
      </c>
      <c r="B120" s="30">
        <v>113</v>
      </c>
      <c r="C120" s="30">
        <v>38</v>
      </c>
      <c r="D120" s="24">
        <v>5</v>
      </c>
      <c r="E120" s="30" t="s">
        <v>725</v>
      </c>
      <c r="F120" s="30">
        <v>60113</v>
      </c>
      <c r="G120" s="31">
        <v>47</v>
      </c>
      <c r="H120" s="31">
        <v>2</v>
      </c>
      <c r="I120" s="24">
        <v>1320113</v>
      </c>
      <c r="J120" s="24">
        <v>2</v>
      </c>
      <c r="K120" s="24">
        <v>1500113</v>
      </c>
      <c r="L120" s="24">
        <v>20</v>
      </c>
      <c r="M120" s="30">
        <v>100</v>
      </c>
      <c r="N120" s="30">
        <v>100</v>
      </c>
      <c r="O120" s="30">
        <v>113</v>
      </c>
      <c r="P120" s="30">
        <v>20115</v>
      </c>
      <c r="Q120" s="30" t="s">
        <v>654</v>
      </c>
      <c r="R120" s="39">
        <v>1310113</v>
      </c>
      <c r="S120" s="27" t="s">
        <v>726</v>
      </c>
      <c r="T120" s="27" t="s">
        <v>709</v>
      </c>
      <c r="U120" s="27"/>
      <c r="V120" s="27">
        <v>4</v>
      </c>
      <c r="W120" s="27" t="s">
        <v>727</v>
      </c>
      <c r="X120" s="24">
        <v>80184</v>
      </c>
      <c r="Y120" s="24">
        <v>85832</v>
      </c>
      <c r="Z120" s="24">
        <v>1800</v>
      </c>
      <c r="AA120" s="24">
        <v>1600113</v>
      </c>
      <c r="AB120" s="24">
        <v>180</v>
      </c>
      <c r="AC120" s="24">
        <v>1500113</v>
      </c>
      <c r="AD120" s="24" t="s">
        <v>712</v>
      </c>
    </row>
    <row r="121" s="24" customFormat="1" customHeight="1" spans="1:30">
      <c r="A121" s="30" t="s">
        <v>728</v>
      </c>
      <c r="B121" s="30">
        <v>114</v>
      </c>
      <c r="C121" s="30">
        <v>38</v>
      </c>
      <c r="D121" s="24">
        <v>5</v>
      </c>
      <c r="E121" s="30" t="s">
        <v>729</v>
      </c>
      <c r="F121" s="30">
        <v>60114</v>
      </c>
      <c r="G121" s="31">
        <v>47</v>
      </c>
      <c r="H121" s="31">
        <v>2</v>
      </c>
      <c r="I121" s="24">
        <v>1320114</v>
      </c>
      <c r="J121" s="24">
        <v>2</v>
      </c>
      <c r="K121" s="24">
        <v>1500114</v>
      </c>
      <c r="L121" s="24">
        <v>20</v>
      </c>
      <c r="M121" s="30">
        <v>100</v>
      </c>
      <c r="N121" s="30">
        <v>100</v>
      </c>
      <c r="O121" s="30">
        <v>114</v>
      </c>
      <c r="P121" s="30">
        <v>20116</v>
      </c>
      <c r="Q121" s="30" t="s">
        <v>654</v>
      </c>
      <c r="R121" s="39">
        <v>1310114</v>
      </c>
      <c r="S121" s="27" t="s">
        <v>730</v>
      </c>
      <c r="T121" s="27" t="s">
        <v>630</v>
      </c>
      <c r="U121" s="27"/>
      <c r="V121" s="27">
        <v>4</v>
      </c>
      <c r="W121" s="27" t="s">
        <v>731</v>
      </c>
      <c r="X121" s="24">
        <v>80284</v>
      </c>
      <c r="Y121" s="24">
        <v>86389</v>
      </c>
      <c r="Z121" s="24">
        <v>1800</v>
      </c>
      <c r="AA121" s="24">
        <v>1600114</v>
      </c>
      <c r="AB121" s="24">
        <v>180</v>
      </c>
      <c r="AC121" s="24">
        <v>1500114</v>
      </c>
      <c r="AD121" s="24" t="s">
        <v>632</v>
      </c>
    </row>
    <row r="122" s="24" customFormat="1" customHeight="1" spans="1:30">
      <c r="A122" s="30" t="s">
        <v>732</v>
      </c>
      <c r="B122" s="30">
        <v>115</v>
      </c>
      <c r="C122" s="30">
        <v>38</v>
      </c>
      <c r="D122" s="24">
        <v>5</v>
      </c>
      <c r="E122" s="30" t="s">
        <v>733</v>
      </c>
      <c r="F122" s="30">
        <v>60115</v>
      </c>
      <c r="G122" s="31">
        <v>48</v>
      </c>
      <c r="H122" s="31">
        <v>2</v>
      </c>
      <c r="I122" s="24">
        <v>1320115</v>
      </c>
      <c r="J122" s="24">
        <v>2</v>
      </c>
      <c r="K122" s="24">
        <v>1500115</v>
      </c>
      <c r="L122" s="24">
        <v>20</v>
      </c>
      <c r="M122" s="30">
        <v>100</v>
      </c>
      <c r="N122" s="30">
        <v>100</v>
      </c>
      <c r="O122" s="30">
        <v>115</v>
      </c>
      <c r="P122" s="30">
        <v>20117</v>
      </c>
      <c r="Q122" s="30" t="s">
        <v>654</v>
      </c>
      <c r="R122" s="39">
        <v>1310115</v>
      </c>
      <c r="S122" s="27" t="s">
        <v>734</v>
      </c>
      <c r="T122" s="27" t="s">
        <v>735</v>
      </c>
      <c r="U122" s="27" t="s">
        <v>736</v>
      </c>
      <c r="V122" s="27">
        <v>4</v>
      </c>
      <c r="W122" s="27" t="s">
        <v>737</v>
      </c>
      <c r="X122" s="24">
        <v>80698</v>
      </c>
      <c r="Y122" s="24">
        <v>86946</v>
      </c>
      <c r="Z122" s="24">
        <v>1800</v>
      </c>
      <c r="AA122" s="24">
        <v>1600115</v>
      </c>
      <c r="AB122" s="24">
        <v>180</v>
      </c>
      <c r="AC122" s="24">
        <v>1500115</v>
      </c>
      <c r="AD122" s="24" t="s">
        <v>638</v>
      </c>
    </row>
    <row r="123" s="24" customFormat="1" customHeight="1" spans="1:30">
      <c r="A123" s="30" t="s">
        <v>738</v>
      </c>
      <c r="B123" s="30">
        <v>116</v>
      </c>
      <c r="C123" s="30">
        <v>39</v>
      </c>
      <c r="D123" s="24">
        <v>5</v>
      </c>
      <c r="E123" s="30" t="s">
        <v>739</v>
      </c>
      <c r="F123" s="30">
        <v>60116</v>
      </c>
      <c r="G123" s="31">
        <v>48</v>
      </c>
      <c r="H123" s="31">
        <v>2</v>
      </c>
      <c r="I123" s="24">
        <v>1320116</v>
      </c>
      <c r="J123" s="24">
        <v>2</v>
      </c>
      <c r="K123" s="24">
        <v>1500116</v>
      </c>
      <c r="L123" s="24">
        <v>20</v>
      </c>
      <c r="M123" s="30">
        <v>100</v>
      </c>
      <c r="N123" s="30">
        <v>100</v>
      </c>
      <c r="O123" s="30">
        <v>116</v>
      </c>
      <c r="P123" s="30">
        <v>20118</v>
      </c>
      <c r="Q123" s="30" t="s">
        <v>654</v>
      </c>
      <c r="R123" s="39">
        <v>1310116</v>
      </c>
      <c r="S123" s="27" t="s">
        <v>740</v>
      </c>
      <c r="T123" s="27" t="s">
        <v>741</v>
      </c>
      <c r="U123" s="27"/>
      <c r="V123" s="27">
        <v>4</v>
      </c>
      <c r="W123" s="27" t="s">
        <v>742</v>
      </c>
      <c r="X123" s="24">
        <v>80798</v>
      </c>
      <c r="Y123" s="24">
        <v>87503</v>
      </c>
      <c r="Z123" s="24">
        <v>1800</v>
      </c>
      <c r="AA123" s="24">
        <v>1600116</v>
      </c>
      <c r="AB123" s="24">
        <v>180</v>
      </c>
      <c r="AC123" s="24">
        <v>1500116</v>
      </c>
      <c r="AD123" s="24" t="s">
        <v>743</v>
      </c>
    </row>
    <row r="124" s="24" customFormat="1" customHeight="1" spans="1:30">
      <c r="A124" s="30" t="s">
        <v>744</v>
      </c>
      <c r="B124" s="30">
        <v>117</v>
      </c>
      <c r="C124" s="30">
        <v>39</v>
      </c>
      <c r="D124" s="24">
        <v>5</v>
      </c>
      <c r="E124" s="30" t="s">
        <v>745</v>
      </c>
      <c r="F124" s="30">
        <v>60117</v>
      </c>
      <c r="G124" s="31">
        <v>48</v>
      </c>
      <c r="H124" s="31">
        <v>2</v>
      </c>
      <c r="I124" s="24">
        <v>1320117</v>
      </c>
      <c r="J124" s="24">
        <v>2</v>
      </c>
      <c r="K124" s="24">
        <v>1500117</v>
      </c>
      <c r="L124" s="24">
        <v>20</v>
      </c>
      <c r="M124" s="30">
        <v>100</v>
      </c>
      <c r="N124" s="30">
        <v>100</v>
      </c>
      <c r="O124" s="30">
        <v>117</v>
      </c>
      <c r="P124" s="30">
        <v>20119</v>
      </c>
      <c r="Q124" s="30" t="s">
        <v>654</v>
      </c>
      <c r="R124" s="39">
        <v>1310117</v>
      </c>
      <c r="S124" s="27" t="s">
        <v>746</v>
      </c>
      <c r="T124" s="27" t="s">
        <v>747</v>
      </c>
      <c r="U124" s="27"/>
      <c r="V124" s="27">
        <v>4</v>
      </c>
      <c r="W124" s="27" t="s">
        <v>748</v>
      </c>
      <c r="X124" s="24">
        <v>81212</v>
      </c>
      <c r="Y124" s="24">
        <v>88060</v>
      </c>
      <c r="Z124" s="24">
        <v>1800</v>
      </c>
      <c r="AA124" s="24">
        <v>1600117</v>
      </c>
      <c r="AB124" s="24">
        <v>180</v>
      </c>
      <c r="AC124" s="24">
        <v>1500117</v>
      </c>
      <c r="AD124" s="24" t="s">
        <v>682</v>
      </c>
    </row>
    <row r="125" s="24" customFormat="1" customHeight="1" spans="1:30">
      <c r="A125" s="30" t="s">
        <v>749</v>
      </c>
      <c r="B125" s="30">
        <v>118</v>
      </c>
      <c r="C125" s="30">
        <v>39</v>
      </c>
      <c r="D125" s="24">
        <v>5</v>
      </c>
      <c r="E125" s="30" t="s">
        <v>750</v>
      </c>
      <c r="F125" s="30">
        <v>60118</v>
      </c>
      <c r="G125" s="31">
        <v>49</v>
      </c>
      <c r="H125" s="31">
        <v>2</v>
      </c>
      <c r="I125" s="24">
        <v>1320118</v>
      </c>
      <c r="J125" s="24">
        <v>2</v>
      </c>
      <c r="K125" s="24">
        <v>1500118</v>
      </c>
      <c r="L125" s="24">
        <v>20</v>
      </c>
      <c r="M125" s="30">
        <v>100</v>
      </c>
      <c r="N125" s="30">
        <v>100</v>
      </c>
      <c r="O125" s="30">
        <v>118</v>
      </c>
      <c r="P125" s="30">
        <v>20120</v>
      </c>
      <c r="Q125" s="30" t="s">
        <v>654</v>
      </c>
      <c r="R125" s="39">
        <v>1310118</v>
      </c>
      <c r="S125" s="27" t="s">
        <v>751</v>
      </c>
      <c r="T125" s="27" t="s">
        <v>752</v>
      </c>
      <c r="U125" s="27"/>
      <c r="V125" s="27">
        <v>4</v>
      </c>
      <c r="W125" s="27" t="s">
        <v>753</v>
      </c>
      <c r="X125" s="24">
        <v>81312</v>
      </c>
      <c r="Y125" s="24">
        <v>88617</v>
      </c>
      <c r="Z125" s="24">
        <v>1800</v>
      </c>
      <c r="AA125" s="24">
        <v>1600118</v>
      </c>
      <c r="AB125" s="24">
        <v>180</v>
      </c>
      <c r="AC125" s="24">
        <v>1500118</v>
      </c>
      <c r="AD125" s="24" t="s">
        <v>754</v>
      </c>
    </row>
    <row r="126" s="24" customFormat="1" customHeight="1" spans="1:30">
      <c r="A126" s="30" t="s">
        <v>755</v>
      </c>
      <c r="B126" s="30">
        <v>119</v>
      </c>
      <c r="C126" s="30">
        <v>39</v>
      </c>
      <c r="D126" s="24">
        <v>5</v>
      </c>
      <c r="E126" s="30" t="s">
        <v>756</v>
      </c>
      <c r="F126" s="30">
        <v>60119</v>
      </c>
      <c r="G126" s="31">
        <v>49</v>
      </c>
      <c r="H126" s="31">
        <v>2</v>
      </c>
      <c r="I126" s="24">
        <v>1320119</v>
      </c>
      <c r="J126" s="24">
        <v>2</v>
      </c>
      <c r="K126" s="24">
        <v>1500119</v>
      </c>
      <c r="L126" s="24">
        <v>20</v>
      </c>
      <c r="M126" s="30">
        <v>100</v>
      </c>
      <c r="N126" s="30">
        <v>100</v>
      </c>
      <c r="O126" s="30">
        <v>119</v>
      </c>
      <c r="P126" s="30">
        <v>20121</v>
      </c>
      <c r="Q126" s="30" t="s">
        <v>654</v>
      </c>
      <c r="R126" s="39">
        <v>1310119</v>
      </c>
      <c r="S126" s="27" t="s">
        <v>757</v>
      </c>
      <c r="T126" s="27" t="s">
        <v>758</v>
      </c>
      <c r="U126" s="27"/>
      <c r="V126" s="27">
        <v>4</v>
      </c>
      <c r="W126" s="27" t="s">
        <v>759</v>
      </c>
      <c r="X126" s="24">
        <v>81726</v>
      </c>
      <c r="Y126" s="24">
        <v>89174</v>
      </c>
      <c r="Z126" s="24">
        <v>1800</v>
      </c>
      <c r="AA126" s="24">
        <v>1600119</v>
      </c>
      <c r="AB126" s="24">
        <v>180</v>
      </c>
      <c r="AC126" s="24">
        <v>1500119</v>
      </c>
      <c r="AD126" s="24" t="s">
        <v>760</v>
      </c>
    </row>
    <row r="127" s="24" customFormat="1" customHeight="1" spans="1:30">
      <c r="A127" s="30" t="s">
        <v>761</v>
      </c>
      <c r="B127" s="30">
        <v>120</v>
      </c>
      <c r="C127" s="30">
        <v>39</v>
      </c>
      <c r="D127" s="24">
        <v>5</v>
      </c>
      <c r="E127" s="30" t="s">
        <v>762</v>
      </c>
      <c r="F127" s="30">
        <v>60120</v>
      </c>
      <c r="G127" s="31">
        <v>49</v>
      </c>
      <c r="H127" s="31">
        <v>2</v>
      </c>
      <c r="I127" s="24">
        <v>1320120</v>
      </c>
      <c r="J127" s="24">
        <v>2</v>
      </c>
      <c r="K127" s="24">
        <v>1500120</v>
      </c>
      <c r="L127" s="24">
        <v>20</v>
      </c>
      <c r="M127" s="30">
        <v>100</v>
      </c>
      <c r="N127" s="30">
        <v>100</v>
      </c>
      <c r="O127" s="30">
        <v>120</v>
      </c>
      <c r="P127" s="30">
        <v>20122</v>
      </c>
      <c r="Q127" s="30" t="s">
        <v>654</v>
      </c>
      <c r="R127" s="39">
        <v>1310120</v>
      </c>
      <c r="S127" s="27" t="s">
        <v>763</v>
      </c>
      <c r="T127" s="27" t="s">
        <v>764</v>
      </c>
      <c r="U127" s="27" t="s">
        <v>765</v>
      </c>
      <c r="V127" s="27">
        <v>4</v>
      </c>
      <c r="W127" s="27" t="s">
        <v>766</v>
      </c>
      <c r="X127" s="24">
        <v>81826</v>
      </c>
      <c r="Y127" s="24">
        <v>89731</v>
      </c>
      <c r="Z127" s="24">
        <v>1800</v>
      </c>
      <c r="AA127" s="24">
        <v>1600120</v>
      </c>
      <c r="AB127" s="24">
        <v>180</v>
      </c>
      <c r="AC127" s="24">
        <v>1500120</v>
      </c>
      <c r="AD127" s="24" t="s">
        <v>767</v>
      </c>
    </row>
    <row r="128" s="24" customFormat="1" customHeight="1" spans="1:30">
      <c r="A128" s="30" t="s">
        <v>768</v>
      </c>
      <c r="B128" s="30">
        <v>121</v>
      </c>
      <c r="C128" s="30">
        <v>40</v>
      </c>
      <c r="D128" s="24">
        <v>5</v>
      </c>
      <c r="E128" s="30" t="s">
        <v>769</v>
      </c>
      <c r="F128" s="30">
        <v>60121</v>
      </c>
      <c r="G128" s="31">
        <v>52</v>
      </c>
      <c r="H128" s="31">
        <v>2</v>
      </c>
      <c r="I128" s="24">
        <v>1320121</v>
      </c>
      <c r="J128" s="24">
        <v>2</v>
      </c>
      <c r="K128" s="24">
        <v>1500121</v>
      </c>
      <c r="L128" s="24">
        <v>20</v>
      </c>
      <c r="M128" s="30">
        <v>100</v>
      </c>
      <c r="N128" s="30">
        <v>100</v>
      </c>
      <c r="O128" s="30">
        <v>121</v>
      </c>
      <c r="P128" s="30">
        <v>20123</v>
      </c>
      <c r="Q128" s="30" t="s">
        <v>654</v>
      </c>
      <c r="R128" s="39">
        <v>1310121</v>
      </c>
      <c r="S128" s="27" t="s">
        <v>770</v>
      </c>
      <c r="T128" s="27" t="s">
        <v>648</v>
      </c>
      <c r="U128" s="27"/>
      <c r="V128" s="27">
        <v>4</v>
      </c>
      <c r="W128" s="27" t="s">
        <v>771</v>
      </c>
      <c r="X128" s="24">
        <v>82240</v>
      </c>
      <c r="Y128" s="24">
        <v>93806</v>
      </c>
      <c r="Z128" s="24">
        <v>1800</v>
      </c>
      <c r="AA128" s="24">
        <v>1600121</v>
      </c>
      <c r="AB128" s="24">
        <v>180</v>
      </c>
      <c r="AC128" s="24">
        <v>1500121</v>
      </c>
      <c r="AD128" s="24" t="s">
        <v>772</v>
      </c>
    </row>
    <row r="129" s="24" customFormat="1" customHeight="1" spans="1:30">
      <c r="A129" s="30" t="s">
        <v>773</v>
      </c>
      <c r="B129" s="30">
        <v>122</v>
      </c>
      <c r="C129" s="30">
        <v>40</v>
      </c>
      <c r="D129" s="24">
        <v>5</v>
      </c>
      <c r="E129" s="30" t="s">
        <v>774</v>
      </c>
      <c r="F129" s="30">
        <v>60122</v>
      </c>
      <c r="G129" s="31">
        <v>52</v>
      </c>
      <c r="H129" s="31">
        <v>2</v>
      </c>
      <c r="I129" s="24">
        <v>1320122</v>
      </c>
      <c r="J129" s="24">
        <v>2</v>
      </c>
      <c r="K129" s="24">
        <v>1500122</v>
      </c>
      <c r="L129" s="24">
        <v>20</v>
      </c>
      <c r="M129" s="30">
        <v>100</v>
      </c>
      <c r="N129" s="30">
        <v>100</v>
      </c>
      <c r="O129" s="30">
        <v>122</v>
      </c>
      <c r="P129" s="30">
        <v>20124</v>
      </c>
      <c r="Q129" s="30" t="s">
        <v>654</v>
      </c>
      <c r="R129" s="39">
        <v>1310122</v>
      </c>
      <c r="S129" s="27" t="s">
        <v>775</v>
      </c>
      <c r="T129" s="27" t="s">
        <v>776</v>
      </c>
      <c r="U129" s="27"/>
      <c r="V129" s="27">
        <v>4</v>
      </c>
      <c r="W129" s="27" t="s">
        <v>777</v>
      </c>
      <c r="X129" s="24">
        <v>82340</v>
      </c>
      <c r="Y129" s="24">
        <v>94293</v>
      </c>
      <c r="Z129" s="24">
        <v>1800</v>
      </c>
      <c r="AA129" s="24">
        <v>1600122</v>
      </c>
      <c r="AB129" s="24">
        <v>180</v>
      </c>
      <c r="AC129" s="24">
        <v>1500122</v>
      </c>
      <c r="AD129" s="24" t="s">
        <v>778</v>
      </c>
    </row>
    <row r="130" s="24" customFormat="1" customHeight="1" spans="1:30">
      <c r="A130" s="30" t="s">
        <v>779</v>
      </c>
      <c r="B130" s="30">
        <v>123</v>
      </c>
      <c r="C130" s="30">
        <v>40</v>
      </c>
      <c r="D130" s="24">
        <v>5</v>
      </c>
      <c r="E130" s="30" t="s">
        <v>762</v>
      </c>
      <c r="F130" s="30">
        <v>60123</v>
      </c>
      <c r="G130" s="31">
        <v>52</v>
      </c>
      <c r="H130" s="31">
        <v>2</v>
      </c>
      <c r="I130" s="24">
        <v>1320123</v>
      </c>
      <c r="J130" s="24">
        <v>2</v>
      </c>
      <c r="K130" s="24">
        <v>1500123</v>
      </c>
      <c r="L130" s="24">
        <v>20</v>
      </c>
      <c r="M130" s="30">
        <v>100</v>
      </c>
      <c r="N130" s="30">
        <v>100</v>
      </c>
      <c r="O130" s="30">
        <v>123</v>
      </c>
      <c r="P130" s="30">
        <v>20125</v>
      </c>
      <c r="Q130" s="30" t="s">
        <v>654</v>
      </c>
      <c r="R130" s="39">
        <v>1310123</v>
      </c>
      <c r="S130" s="27" t="s">
        <v>780</v>
      </c>
      <c r="T130" s="27" t="s">
        <v>781</v>
      </c>
      <c r="U130" s="27"/>
      <c r="V130" s="27">
        <v>4</v>
      </c>
      <c r="W130" s="27" t="s">
        <v>782</v>
      </c>
      <c r="X130" s="24">
        <v>82754</v>
      </c>
      <c r="Y130" s="24">
        <v>94780</v>
      </c>
      <c r="Z130" s="24">
        <v>1800</v>
      </c>
      <c r="AA130" s="24">
        <v>1600123</v>
      </c>
      <c r="AB130" s="24">
        <v>180</v>
      </c>
      <c r="AC130" s="24">
        <v>1500123</v>
      </c>
      <c r="AD130" s="24" t="s">
        <v>783</v>
      </c>
    </row>
    <row r="131" s="24" customFormat="1" customHeight="1" spans="1:30">
      <c r="A131" s="30" t="s">
        <v>784</v>
      </c>
      <c r="B131" s="30">
        <v>124</v>
      </c>
      <c r="C131" s="30">
        <v>40</v>
      </c>
      <c r="D131" s="24">
        <v>5</v>
      </c>
      <c r="E131" s="30" t="s">
        <v>785</v>
      </c>
      <c r="F131" s="30">
        <v>60124</v>
      </c>
      <c r="G131" s="31">
        <v>52</v>
      </c>
      <c r="H131" s="31">
        <v>2</v>
      </c>
      <c r="I131" s="24">
        <v>1320124</v>
      </c>
      <c r="J131" s="24">
        <v>2</v>
      </c>
      <c r="K131" s="24">
        <v>1500124</v>
      </c>
      <c r="L131" s="24">
        <v>20</v>
      </c>
      <c r="M131" s="30">
        <v>100</v>
      </c>
      <c r="N131" s="30">
        <v>100</v>
      </c>
      <c r="O131" s="30">
        <v>124</v>
      </c>
      <c r="P131" s="30">
        <v>20126</v>
      </c>
      <c r="Q131" s="30" t="s">
        <v>654</v>
      </c>
      <c r="R131" s="39">
        <v>1310124</v>
      </c>
      <c r="S131" s="27" t="s">
        <v>786</v>
      </c>
      <c r="T131" s="27" t="s">
        <v>787</v>
      </c>
      <c r="U131" s="27"/>
      <c r="V131" s="27">
        <v>4</v>
      </c>
      <c r="W131" s="27" t="s">
        <v>788</v>
      </c>
      <c r="X131" s="24">
        <v>82854</v>
      </c>
      <c r="Y131" s="24">
        <v>95268</v>
      </c>
      <c r="Z131" s="24">
        <v>1800</v>
      </c>
      <c r="AA131" s="24">
        <v>1600124</v>
      </c>
      <c r="AB131" s="24">
        <v>180</v>
      </c>
      <c r="AC131" s="24">
        <v>1500124</v>
      </c>
      <c r="AD131" s="24" t="s">
        <v>789</v>
      </c>
    </row>
    <row r="132" s="24" customFormat="1" customHeight="1" spans="1:30">
      <c r="A132" s="30" t="s">
        <v>790</v>
      </c>
      <c r="B132" s="30">
        <v>125</v>
      </c>
      <c r="C132" s="30">
        <v>40</v>
      </c>
      <c r="D132" s="24">
        <v>5</v>
      </c>
      <c r="E132" s="30" t="s">
        <v>791</v>
      </c>
      <c r="F132" s="30">
        <v>60125</v>
      </c>
      <c r="G132" s="31">
        <v>53</v>
      </c>
      <c r="H132" s="31">
        <v>2</v>
      </c>
      <c r="I132" s="24">
        <v>1320125</v>
      </c>
      <c r="J132" s="24">
        <v>2</v>
      </c>
      <c r="K132" s="24">
        <v>1500125</v>
      </c>
      <c r="L132" s="24">
        <v>20</v>
      </c>
      <c r="M132" s="30">
        <v>100</v>
      </c>
      <c r="N132" s="30">
        <v>100</v>
      </c>
      <c r="O132" s="30">
        <v>125</v>
      </c>
      <c r="P132" s="30">
        <v>20127</v>
      </c>
      <c r="Q132" s="30" t="s">
        <v>654</v>
      </c>
      <c r="R132" s="39">
        <v>1310125</v>
      </c>
      <c r="S132" s="27" t="s">
        <v>792</v>
      </c>
      <c r="T132" s="27" t="s">
        <v>793</v>
      </c>
      <c r="U132" s="27" t="s">
        <v>710</v>
      </c>
      <c r="V132" s="27">
        <v>4</v>
      </c>
      <c r="W132" s="27" t="s">
        <v>794</v>
      </c>
      <c r="X132" s="24">
        <v>83268</v>
      </c>
      <c r="Y132" s="24">
        <v>95755</v>
      </c>
      <c r="Z132" s="24">
        <v>1800</v>
      </c>
      <c r="AA132" s="24">
        <v>1600125</v>
      </c>
      <c r="AB132" s="24">
        <v>180</v>
      </c>
      <c r="AC132" s="24">
        <v>1500125</v>
      </c>
      <c r="AD132" s="24" t="s">
        <v>795</v>
      </c>
    </row>
    <row r="133" s="24" customFormat="1" customHeight="1" spans="1:30">
      <c r="A133" s="30" t="s">
        <v>796</v>
      </c>
      <c r="B133" s="30">
        <v>126</v>
      </c>
      <c r="C133" s="30">
        <v>9</v>
      </c>
      <c r="D133" s="24">
        <v>5</v>
      </c>
      <c r="E133" s="30" t="s">
        <v>797</v>
      </c>
      <c r="F133" s="30">
        <v>60126</v>
      </c>
      <c r="G133" s="31">
        <v>53</v>
      </c>
      <c r="H133" s="31">
        <v>2</v>
      </c>
      <c r="I133" s="24">
        <v>1320126</v>
      </c>
      <c r="J133" s="24">
        <v>2</v>
      </c>
      <c r="K133" s="24">
        <v>1500126</v>
      </c>
      <c r="L133" s="24">
        <v>20</v>
      </c>
      <c r="M133" s="30">
        <v>100</v>
      </c>
      <c r="N133" s="30">
        <v>100</v>
      </c>
      <c r="O133" s="30">
        <v>126</v>
      </c>
      <c r="P133" s="30">
        <v>20128</v>
      </c>
      <c r="Q133" s="30" t="s">
        <v>654</v>
      </c>
      <c r="R133" s="39">
        <v>1310126</v>
      </c>
      <c r="S133" s="27" t="s">
        <v>798</v>
      </c>
      <c r="T133" s="27" t="s">
        <v>799</v>
      </c>
      <c r="U133" s="27"/>
      <c r="V133" s="27">
        <v>4</v>
      </c>
      <c r="W133" s="27" t="s">
        <v>800</v>
      </c>
      <c r="X133" s="24">
        <v>83368</v>
      </c>
      <c r="Y133" s="24">
        <v>96242</v>
      </c>
      <c r="Z133" s="24">
        <v>1800</v>
      </c>
      <c r="AA133" s="24">
        <v>1600126</v>
      </c>
      <c r="AB133" s="24">
        <v>180</v>
      </c>
      <c r="AC133" s="24">
        <v>1500126</v>
      </c>
      <c r="AD133" s="24" t="s">
        <v>801</v>
      </c>
    </row>
    <row r="134" s="24" customFormat="1" customHeight="1" spans="1:30">
      <c r="A134" s="30" t="s">
        <v>802</v>
      </c>
      <c r="B134" s="30">
        <v>127</v>
      </c>
      <c r="C134" s="30">
        <v>9</v>
      </c>
      <c r="D134" s="24">
        <v>5</v>
      </c>
      <c r="E134" s="30" t="s">
        <v>803</v>
      </c>
      <c r="F134" s="30">
        <v>60127</v>
      </c>
      <c r="G134" s="31">
        <v>53</v>
      </c>
      <c r="H134" s="31">
        <v>2</v>
      </c>
      <c r="I134" s="24">
        <v>1320127</v>
      </c>
      <c r="J134" s="24">
        <v>2</v>
      </c>
      <c r="K134" s="24">
        <v>1500127</v>
      </c>
      <c r="L134" s="24">
        <v>20</v>
      </c>
      <c r="M134" s="30">
        <v>100</v>
      </c>
      <c r="N134" s="30">
        <v>100</v>
      </c>
      <c r="O134" s="30">
        <v>127</v>
      </c>
      <c r="P134" s="30">
        <v>20129</v>
      </c>
      <c r="Q134" s="30" t="s">
        <v>654</v>
      </c>
      <c r="R134" s="39">
        <v>1310127</v>
      </c>
      <c r="S134" s="27" t="s">
        <v>804</v>
      </c>
      <c r="T134" s="27" t="s">
        <v>805</v>
      </c>
      <c r="U134" s="27"/>
      <c r="V134" s="27">
        <v>4</v>
      </c>
      <c r="W134" s="27" t="s">
        <v>806</v>
      </c>
      <c r="X134" s="24">
        <v>83782</v>
      </c>
      <c r="Y134" s="24">
        <v>96730</v>
      </c>
      <c r="Z134" s="24">
        <v>1800</v>
      </c>
      <c r="AA134" s="24">
        <v>1600127</v>
      </c>
      <c r="AB134" s="24">
        <v>180</v>
      </c>
      <c r="AC134" s="24">
        <v>1500127</v>
      </c>
      <c r="AD134" s="24" t="s">
        <v>807</v>
      </c>
    </row>
    <row r="135" s="24" customFormat="1" customHeight="1" spans="1:30">
      <c r="A135" s="30" t="s">
        <v>808</v>
      </c>
      <c r="B135" s="30">
        <v>128</v>
      </c>
      <c r="C135" s="30">
        <v>9</v>
      </c>
      <c r="D135" s="24">
        <v>5</v>
      </c>
      <c r="E135" s="30" t="s">
        <v>809</v>
      </c>
      <c r="F135" s="30">
        <v>60128</v>
      </c>
      <c r="G135" s="31">
        <v>54</v>
      </c>
      <c r="H135" s="31">
        <v>2</v>
      </c>
      <c r="I135" s="24">
        <v>1320128</v>
      </c>
      <c r="J135" s="24">
        <v>2</v>
      </c>
      <c r="K135" s="24">
        <v>1500128</v>
      </c>
      <c r="L135" s="24">
        <v>20</v>
      </c>
      <c r="M135" s="30">
        <v>100</v>
      </c>
      <c r="N135" s="30">
        <v>100</v>
      </c>
      <c r="O135" s="30">
        <v>128</v>
      </c>
      <c r="P135" s="30">
        <v>20130</v>
      </c>
      <c r="Q135" s="30" t="s">
        <v>654</v>
      </c>
      <c r="R135" s="39">
        <v>1310128</v>
      </c>
      <c r="S135" s="27" t="s">
        <v>810</v>
      </c>
      <c r="T135" s="27" t="s">
        <v>811</v>
      </c>
      <c r="U135" s="27"/>
      <c r="V135" s="27">
        <v>4</v>
      </c>
      <c r="W135" s="27" t="s">
        <v>812</v>
      </c>
      <c r="X135" s="24">
        <v>83882</v>
      </c>
      <c r="Y135" s="24">
        <v>97217</v>
      </c>
      <c r="Z135" s="24">
        <v>1800</v>
      </c>
      <c r="AA135" s="24">
        <v>1600128</v>
      </c>
      <c r="AB135" s="24">
        <v>180</v>
      </c>
      <c r="AC135" s="24">
        <v>1500128</v>
      </c>
      <c r="AD135" s="24" t="s">
        <v>116</v>
      </c>
    </row>
    <row r="136" s="24" customFormat="1" customHeight="1" spans="1:30">
      <c r="A136" s="30" t="s">
        <v>813</v>
      </c>
      <c r="B136" s="30">
        <v>129</v>
      </c>
      <c r="C136" s="30">
        <v>9</v>
      </c>
      <c r="D136" s="24">
        <v>5</v>
      </c>
      <c r="E136" s="30" t="s">
        <v>814</v>
      </c>
      <c r="F136" s="30">
        <v>60129</v>
      </c>
      <c r="G136" s="31">
        <v>54</v>
      </c>
      <c r="H136" s="31">
        <v>2</v>
      </c>
      <c r="I136" s="24">
        <v>1320129</v>
      </c>
      <c r="J136" s="24">
        <v>2</v>
      </c>
      <c r="K136" s="24">
        <v>1500129</v>
      </c>
      <c r="L136" s="24">
        <v>20</v>
      </c>
      <c r="M136" s="30">
        <v>100</v>
      </c>
      <c r="N136" s="30">
        <v>100</v>
      </c>
      <c r="O136" s="30">
        <v>129</v>
      </c>
      <c r="P136" s="30">
        <v>20131</v>
      </c>
      <c r="Q136" s="30" t="s">
        <v>654</v>
      </c>
      <c r="R136" s="39">
        <v>1310129</v>
      </c>
      <c r="S136" s="27" t="s">
        <v>815</v>
      </c>
      <c r="T136" s="27" t="s">
        <v>816</v>
      </c>
      <c r="U136" s="27"/>
      <c r="V136" s="27">
        <v>4</v>
      </c>
      <c r="W136" s="27" t="s">
        <v>817</v>
      </c>
      <c r="X136" s="24">
        <v>84296</v>
      </c>
      <c r="Y136" s="24">
        <v>97705</v>
      </c>
      <c r="Z136" s="24">
        <v>1800</v>
      </c>
      <c r="AA136" s="24">
        <v>1600129</v>
      </c>
      <c r="AB136" s="24">
        <v>180</v>
      </c>
      <c r="AC136" s="24">
        <v>1500129</v>
      </c>
      <c r="AD136" s="24" t="s">
        <v>818</v>
      </c>
    </row>
    <row r="137" s="24" customFormat="1" customHeight="1" spans="1:30">
      <c r="A137" s="30" t="s">
        <v>819</v>
      </c>
      <c r="B137" s="30">
        <v>130</v>
      </c>
      <c r="C137" s="30">
        <v>9</v>
      </c>
      <c r="D137" s="24">
        <v>5</v>
      </c>
      <c r="E137" s="30" t="s">
        <v>820</v>
      </c>
      <c r="F137" s="30">
        <v>60130</v>
      </c>
      <c r="G137" s="31">
        <v>54</v>
      </c>
      <c r="H137" s="31">
        <v>2</v>
      </c>
      <c r="I137" s="24">
        <v>1320130</v>
      </c>
      <c r="J137" s="24">
        <v>2</v>
      </c>
      <c r="K137" s="24">
        <v>1500130</v>
      </c>
      <c r="L137" s="24">
        <v>20</v>
      </c>
      <c r="M137" s="30">
        <v>100</v>
      </c>
      <c r="N137" s="30">
        <v>100</v>
      </c>
      <c r="O137" s="30">
        <v>130</v>
      </c>
      <c r="P137" s="30">
        <v>20132</v>
      </c>
      <c r="Q137" s="30" t="s">
        <v>654</v>
      </c>
      <c r="R137" s="39">
        <v>1310130</v>
      </c>
      <c r="S137" s="27" t="s">
        <v>821</v>
      </c>
      <c r="T137" s="27" t="s">
        <v>822</v>
      </c>
      <c r="U137" s="27"/>
      <c r="V137" s="27">
        <v>4</v>
      </c>
      <c r="W137" s="27" t="s">
        <v>823</v>
      </c>
      <c r="X137" s="24">
        <v>84396</v>
      </c>
      <c r="Y137" s="24">
        <v>98192</v>
      </c>
      <c r="Z137" s="24">
        <v>1800</v>
      </c>
      <c r="AA137" s="24">
        <v>1600130</v>
      </c>
      <c r="AB137" s="24">
        <v>180</v>
      </c>
      <c r="AC137" s="24">
        <v>1500130</v>
      </c>
      <c r="AD137" s="24" t="s">
        <v>824</v>
      </c>
    </row>
    <row r="138" s="24" customFormat="1" customHeight="1" spans="1:30">
      <c r="A138" s="30" t="s">
        <v>825</v>
      </c>
      <c r="B138" s="30">
        <v>131</v>
      </c>
      <c r="C138" s="30">
        <v>9</v>
      </c>
      <c r="D138" s="24">
        <v>5</v>
      </c>
      <c r="E138" s="30" t="s">
        <v>826</v>
      </c>
      <c r="F138" s="30">
        <v>60131</v>
      </c>
      <c r="G138" s="31">
        <v>54</v>
      </c>
      <c r="H138" s="31">
        <v>2</v>
      </c>
      <c r="I138" s="24">
        <v>1320131</v>
      </c>
      <c r="J138" s="24">
        <v>2</v>
      </c>
      <c r="K138" s="24">
        <v>1500131</v>
      </c>
      <c r="L138" s="24">
        <v>20</v>
      </c>
      <c r="M138" s="30">
        <v>100</v>
      </c>
      <c r="N138" s="30">
        <v>100</v>
      </c>
      <c r="O138" s="30">
        <v>131</v>
      </c>
      <c r="P138" s="30">
        <v>20133</v>
      </c>
      <c r="Q138" s="30" t="s">
        <v>654</v>
      </c>
      <c r="R138" s="39">
        <v>1310131</v>
      </c>
      <c r="S138" s="27" t="s">
        <v>827</v>
      </c>
      <c r="T138" s="27" t="s">
        <v>828</v>
      </c>
      <c r="U138" s="27"/>
      <c r="V138" s="27">
        <v>4</v>
      </c>
      <c r="W138" s="27" t="s">
        <v>829</v>
      </c>
      <c r="X138" s="24">
        <v>84810</v>
      </c>
      <c r="Y138" s="24">
        <v>98679</v>
      </c>
      <c r="Z138" s="24">
        <v>1800</v>
      </c>
      <c r="AA138" s="24">
        <v>1600131</v>
      </c>
      <c r="AB138" s="24">
        <v>180</v>
      </c>
      <c r="AC138" s="24">
        <v>1500131</v>
      </c>
      <c r="AD138" s="24" t="s">
        <v>830</v>
      </c>
    </row>
    <row r="139" s="24" customFormat="1" customHeight="1" spans="1:30">
      <c r="A139" s="30" t="s">
        <v>831</v>
      </c>
      <c r="B139" s="30">
        <v>132</v>
      </c>
      <c r="C139" s="30">
        <v>9</v>
      </c>
      <c r="D139" s="24">
        <v>5</v>
      </c>
      <c r="E139" s="30" t="s">
        <v>832</v>
      </c>
      <c r="F139" s="30">
        <v>60132</v>
      </c>
      <c r="G139" s="31">
        <v>55</v>
      </c>
      <c r="H139" s="31">
        <v>2</v>
      </c>
      <c r="I139" s="24">
        <v>1320132</v>
      </c>
      <c r="J139" s="24">
        <v>2</v>
      </c>
      <c r="K139" s="24">
        <v>1500132</v>
      </c>
      <c r="L139" s="24">
        <v>20</v>
      </c>
      <c r="M139" s="30">
        <v>100</v>
      </c>
      <c r="N139" s="30">
        <v>100</v>
      </c>
      <c r="O139" s="30">
        <v>132</v>
      </c>
      <c r="P139" s="30">
        <v>20134</v>
      </c>
      <c r="Q139" s="30" t="s">
        <v>654</v>
      </c>
      <c r="R139" s="39">
        <v>1310132</v>
      </c>
      <c r="S139" s="27" t="s">
        <v>833</v>
      </c>
      <c r="T139" s="27" t="s">
        <v>834</v>
      </c>
      <c r="U139" s="27" t="s">
        <v>835</v>
      </c>
      <c r="V139" s="27">
        <v>4</v>
      </c>
      <c r="W139" s="27" t="s">
        <v>836</v>
      </c>
      <c r="X139" s="24">
        <v>84910</v>
      </c>
      <c r="Y139" s="24">
        <v>99167</v>
      </c>
      <c r="Z139" s="24">
        <v>1800</v>
      </c>
      <c r="AA139" s="24">
        <v>1600132</v>
      </c>
      <c r="AB139" s="24">
        <v>180</v>
      </c>
      <c r="AC139" s="24">
        <v>1500132</v>
      </c>
      <c r="AD139" s="24" t="s">
        <v>837</v>
      </c>
    </row>
    <row r="140" s="24" customFormat="1" customHeight="1" spans="1:30">
      <c r="A140" s="30" t="s">
        <v>838</v>
      </c>
      <c r="B140" s="30">
        <v>133</v>
      </c>
      <c r="C140" s="30">
        <v>10</v>
      </c>
      <c r="D140" s="24">
        <v>5</v>
      </c>
      <c r="E140" s="30" t="s">
        <v>839</v>
      </c>
      <c r="F140" s="30">
        <v>60133</v>
      </c>
      <c r="G140" s="31">
        <v>55</v>
      </c>
      <c r="H140" s="31">
        <v>2</v>
      </c>
      <c r="I140" s="24">
        <v>1320133</v>
      </c>
      <c r="J140" s="24">
        <v>2</v>
      </c>
      <c r="K140" s="24">
        <v>1500133</v>
      </c>
      <c r="L140" s="24">
        <v>20</v>
      </c>
      <c r="M140" s="30">
        <v>100</v>
      </c>
      <c r="N140" s="30">
        <v>100</v>
      </c>
      <c r="O140" s="30">
        <v>133</v>
      </c>
      <c r="P140" s="30">
        <v>20135</v>
      </c>
      <c r="Q140" s="30" t="s">
        <v>654</v>
      </c>
      <c r="R140" s="39">
        <v>1310133</v>
      </c>
      <c r="S140" s="27" t="s">
        <v>840</v>
      </c>
      <c r="T140" s="27" t="s">
        <v>841</v>
      </c>
      <c r="U140" s="27"/>
      <c r="V140" s="27">
        <v>4</v>
      </c>
      <c r="W140" s="27" t="s">
        <v>842</v>
      </c>
      <c r="X140" s="24">
        <v>85324</v>
      </c>
      <c r="Y140" s="24">
        <v>99654</v>
      </c>
      <c r="Z140" s="24">
        <v>1800</v>
      </c>
      <c r="AA140" s="24">
        <v>1600133</v>
      </c>
      <c r="AB140" s="24">
        <v>180</v>
      </c>
      <c r="AC140" s="24">
        <v>1500133</v>
      </c>
      <c r="AD140" s="24" t="s">
        <v>843</v>
      </c>
    </row>
    <row r="141" s="24" customFormat="1" customHeight="1" spans="1:30">
      <c r="A141" s="30" t="s">
        <v>844</v>
      </c>
      <c r="B141" s="30">
        <v>134</v>
      </c>
      <c r="C141" s="30">
        <v>10</v>
      </c>
      <c r="D141" s="24">
        <v>5</v>
      </c>
      <c r="E141" s="30" t="s">
        <v>845</v>
      </c>
      <c r="F141" s="30">
        <v>60134</v>
      </c>
      <c r="G141" s="31">
        <v>55</v>
      </c>
      <c r="H141" s="31">
        <v>2</v>
      </c>
      <c r="I141" s="24">
        <v>1320134</v>
      </c>
      <c r="J141" s="24">
        <v>2</v>
      </c>
      <c r="K141" s="24">
        <v>1500134</v>
      </c>
      <c r="L141" s="24">
        <v>20</v>
      </c>
      <c r="M141" s="30">
        <v>100</v>
      </c>
      <c r="N141" s="30">
        <v>100</v>
      </c>
      <c r="O141" s="30">
        <v>134</v>
      </c>
      <c r="P141" s="30">
        <v>20136</v>
      </c>
      <c r="Q141" s="30" t="s">
        <v>654</v>
      </c>
      <c r="R141" s="39">
        <v>1310134</v>
      </c>
      <c r="S141" s="27" t="s">
        <v>846</v>
      </c>
      <c r="T141" s="27" t="s">
        <v>847</v>
      </c>
      <c r="U141" s="27"/>
      <c r="V141" s="27">
        <v>4</v>
      </c>
      <c r="W141" s="27" t="s">
        <v>848</v>
      </c>
      <c r="X141" s="24">
        <v>85424</v>
      </c>
      <c r="Y141" s="24">
        <v>100141</v>
      </c>
      <c r="Z141" s="24">
        <v>1800</v>
      </c>
      <c r="AA141" s="24">
        <v>1600134</v>
      </c>
      <c r="AB141" s="24">
        <v>180</v>
      </c>
      <c r="AC141" s="24">
        <v>1500134</v>
      </c>
      <c r="AD141" s="24" t="s">
        <v>849</v>
      </c>
    </row>
    <row r="142" s="24" customFormat="1" customHeight="1" spans="1:30">
      <c r="A142" s="30" t="s">
        <v>850</v>
      </c>
      <c r="B142" s="30">
        <v>135</v>
      </c>
      <c r="C142" s="30">
        <v>10</v>
      </c>
      <c r="D142" s="24">
        <v>5</v>
      </c>
      <c r="E142" s="30" t="s">
        <v>851</v>
      </c>
      <c r="F142" s="30">
        <v>60135</v>
      </c>
      <c r="G142" s="31">
        <v>55</v>
      </c>
      <c r="H142" s="31">
        <v>2</v>
      </c>
      <c r="I142" s="24">
        <v>1320135</v>
      </c>
      <c r="J142" s="24">
        <v>2</v>
      </c>
      <c r="K142" s="24">
        <v>1500135</v>
      </c>
      <c r="L142" s="24">
        <v>20</v>
      </c>
      <c r="M142" s="30">
        <v>100</v>
      </c>
      <c r="N142" s="30">
        <v>100</v>
      </c>
      <c r="O142" s="30">
        <v>135</v>
      </c>
      <c r="P142" s="30">
        <v>20137</v>
      </c>
      <c r="Q142" s="30" t="s">
        <v>654</v>
      </c>
      <c r="R142" s="39">
        <v>1310135</v>
      </c>
      <c r="S142" s="27" t="s">
        <v>852</v>
      </c>
      <c r="T142" s="27" t="s">
        <v>853</v>
      </c>
      <c r="U142" s="27"/>
      <c r="V142" s="27">
        <v>4</v>
      </c>
      <c r="W142" s="27" t="s">
        <v>854</v>
      </c>
      <c r="X142" s="24">
        <v>85838</v>
      </c>
      <c r="Y142" s="24">
        <v>100629</v>
      </c>
      <c r="Z142" s="24">
        <v>1800</v>
      </c>
      <c r="AA142" s="24">
        <v>1600135</v>
      </c>
      <c r="AB142" s="24">
        <v>180</v>
      </c>
      <c r="AC142" s="24">
        <v>1500135</v>
      </c>
      <c r="AD142" s="24" t="s">
        <v>855</v>
      </c>
    </row>
    <row r="143" s="24" customFormat="1" customHeight="1" spans="1:30">
      <c r="A143" s="30" t="s">
        <v>856</v>
      </c>
      <c r="B143" s="30">
        <v>136</v>
      </c>
      <c r="C143" s="30">
        <v>10</v>
      </c>
      <c r="D143" s="24">
        <v>5</v>
      </c>
      <c r="E143" s="30" t="s">
        <v>857</v>
      </c>
      <c r="F143" s="30">
        <v>60136</v>
      </c>
      <c r="G143" s="31">
        <v>56</v>
      </c>
      <c r="H143" s="31">
        <v>2</v>
      </c>
      <c r="I143" s="24">
        <v>1320136</v>
      </c>
      <c r="J143" s="24">
        <v>2</v>
      </c>
      <c r="K143" s="24">
        <v>1500136</v>
      </c>
      <c r="L143" s="24">
        <v>20</v>
      </c>
      <c r="M143" s="30">
        <v>100</v>
      </c>
      <c r="N143" s="30">
        <v>100</v>
      </c>
      <c r="O143" s="30">
        <v>136</v>
      </c>
      <c r="P143" s="30">
        <v>20138</v>
      </c>
      <c r="Q143" s="30" t="s">
        <v>654</v>
      </c>
      <c r="R143" s="39">
        <v>1310136</v>
      </c>
      <c r="S143" s="27" t="s">
        <v>858</v>
      </c>
      <c r="T143" s="27" t="s">
        <v>859</v>
      </c>
      <c r="U143" s="27"/>
      <c r="V143" s="27">
        <v>4</v>
      </c>
      <c r="W143" s="27" t="s">
        <v>860</v>
      </c>
      <c r="X143" s="24">
        <v>85938</v>
      </c>
      <c r="Y143" s="24">
        <v>101116</v>
      </c>
      <c r="Z143" s="24">
        <v>1800</v>
      </c>
      <c r="AA143" s="24">
        <v>1600136</v>
      </c>
      <c r="AB143" s="24">
        <v>180</v>
      </c>
      <c r="AC143" s="24">
        <v>1500136</v>
      </c>
      <c r="AD143" s="24" t="s">
        <v>861</v>
      </c>
    </row>
    <row r="144" s="24" customFormat="1" customHeight="1" spans="1:30">
      <c r="A144" s="30" t="s">
        <v>862</v>
      </c>
      <c r="B144" s="30">
        <v>137</v>
      </c>
      <c r="C144" s="30">
        <v>10</v>
      </c>
      <c r="D144" s="24">
        <v>5</v>
      </c>
      <c r="E144" s="30" t="s">
        <v>863</v>
      </c>
      <c r="F144" s="30">
        <v>60137</v>
      </c>
      <c r="G144" s="31">
        <v>56</v>
      </c>
      <c r="H144" s="31">
        <v>2</v>
      </c>
      <c r="I144" s="24">
        <v>1320137</v>
      </c>
      <c r="J144" s="24">
        <v>2</v>
      </c>
      <c r="K144" s="24">
        <v>1500137</v>
      </c>
      <c r="L144" s="24">
        <v>20</v>
      </c>
      <c r="M144" s="30">
        <v>100</v>
      </c>
      <c r="N144" s="30">
        <v>100</v>
      </c>
      <c r="O144" s="30">
        <v>137</v>
      </c>
      <c r="P144" s="30">
        <v>20139</v>
      </c>
      <c r="Q144" s="30" t="s">
        <v>654</v>
      </c>
      <c r="R144" s="39">
        <v>1310137</v>
      </c>
      <c r="S144" s="27" t="s">
        <v>864</v>
      </c>
      <c r="T144" s="27" t="s">
        <v>865</v>
      </c>
      <c r="U144" s="27"/>
      <c r="V144" s="27">
        <v>4</v>
      </c>
      <c r="W144" s="27" t="s">
        <v>866</v>
      </c>
      <c r="X144" s="24">
        <v>86352</v>
      </c>
      <c r="Y144" s="24">
        <v>101603</v>
      </c>
      <c r="Z144" s="24">
        <v>1800</v>
      </c>
      <c r="AA144" s="24">
        <v>1600137</v>
      </c>
      <c r="AB144" s="24">
        <v>180</v>
      </c>
      <c r="AC144" s="24">
        <v>1500137</v>
      </c>
      <c r="AD144" s="24" t="s">
        <v>867</v>
      </c>
    </row>
    <row r="145" s="24" customFormat="1" customHeight="1" spans="1:30">
      <c r="A145" s="30" t="s">
        <v>868</v>
      </c>
      <c r="B145" s="30">
        <v>138</v>
      </c>
      <c r="C145" s="30">
        <v>10</v>
      </c>
      <c r="D145" s="24">
        <v>5</v>
      </c>
      <c r="E145" s="30" t="s">
        <v>869</v>
      </c>
      <c r="F145" s="30">
        <v>60138</v>
      </c>
      <c r="G145" s="31">
        <v>56</v>
      </c>
      <c r="H145" s="31">
        <v>2</v>
      </c>
      <c r="I145" s="24">
        <v>1320138</v>
      </c>
      <c r="J145" s="24">
        <v>2</v>
      </c>
      <c r="K145" s="24">
        <v>1500138</v>
      </c>
      <c r="L145" s="24">
        <v>20</v>
      </c>
      <c r="M145" s="30">
        <v>100</v>
      </c>
      <c r="N145" s="30">
        <v>100</v>
      </c>
      <c r="O145" s="30">
        <v>138</v>
      </c>
      <c r="P145" s="30">
        <v>20140</v>
      </c>
      <c r="Q145" s="30" t="s">
        <v>654</v>
      </c>
      <c r="R145" s="39">
        <v>1310138</v>
      </c>
      <c r="S145" s="27" t="s">
        <v>870</v>
      </c>
      <c r="T145" s="27" t="s">
        <v>871</v>
      </c>
      <c r="U145" s="27" t="s">
        <v>872</v>
      </c>
      <c r="V145" s="27">
        <v>4</v>
      </c>
      <c r="W145" s="27" t="s">
        <v>873</v>
      </c>
      <c r="X145" s="24">
        <v>86452</v>
      </c>
      <c r="Y145" s="24">
        <v>102091</v>
      </c>
      <c r="Z145" s="24">
        <v>1800</v>
      </c>
      <c r="AA145" s="24">
        <v>1600138</v>
      </c>
      <c r="AB145" s="24">
        <v>180</v>
      </c>
      <c r="AC145" s="24">
        <v>1500138</v>
      </c>
      <c r="AD145" s="24" t="s">
        <v>874</v>
      </c>
    </row>
    <row r="146" s="24" customFormat="1" customHeight="1" spans="1:30">
      <c r="A146" s="30" t="s">
        <v>875</v>
      </c>
      <c r="B146" s="30">
        <v>139</v>
      </c>
      <c r="C146" s="30">
        <v>41</v>
      </c>
      <c r="D146" s="24">
        <v>5</v>
      </c>
      <c r="E146" s="30" t="s">
        <v>876</v>
      </c>
      <c r="F146" s="30">
        <v>60139</v>
      </c>
      <c r="G146" s="31">
        <v>56</v>
      </c>
      <c r="H146" s="31">
        <v>2</v>
      </c>
      <c r="I146" s="24">
        <v>1320139</v>
      </c>
      <c r="J146" s="24">
        <v>2</v>
      </c>
      <c r="K146" s="24">
        <v>1500139</v>
      </c>
      <c r="L146" s="24">
        <v>20</v>
      </c>
      <c r="M146" s="30">
        <v>100</v>
      </c>
      <c r="N146" s="30">
        <v>100</v>
      </c>
      <c r="O146" s="30">
        <v>139</v>
      </c>
      <c r="P146" s="30">
        <v>20141</v>
      </c>
      <c r="Q146" s="30" t="s">
        <v>654</v>
      </c>
      <c r="R146" s="39">
        <v>1310139</v>
      </c>
      <c r="S146" s="27" t="s">
        <v>877</v>
      </c>
      <c r="T146" s="27" t="s">
        <v>878</v>
      </c>
      <c r="U146" s="27"/>
      <c r="V146" s="27">
        <v>4</v>
      </c>
      <c r="W146" s="27" t="s">
        <v>879</v>
      </c>
      <c r="X146" s="24">
        <v>86866</v>
      </c>
      <c r="Y146" s="24">
        <v>102578</v>
      </c>
      <c r="Z146" s="24">
        <v>1800</v>
      </c>
      <c r="AA146" s="24">
        <v>1600139</v>
      </c>
      <c r="AB146" s="24">
        <v>180</v>
      </c>
      <c r="AC146" s="24">
        <v>1500139</v>
      </c>
      <c r="AD146" s="24" t="s">
        <v>880</v>
      </c>
    </row>
    <row r="147" s="24" customFormat="1" customHeight="1" spans="1:30">
      <c r="A147" s="30" t="s">
        <v>881</v>
      </c>
      <c r="B147" s="30">
        <v>140</v>
      </c>
      <c r="C147" s="30">
        <v>41</v>
      </c>
      <c r="D147" s="24">
        <v>5</v>
      </c>
      <c r="E147" s="30" t="s">
        <v>882</v>
      </c>
      <c r="F147" s="30">
        <v>60140</v>
      </c>
      <c r="G147" s="31">
        <v>57</v>
      </c>
      <c r="H147" s="31">
        <v>2</v>
      </c>
      <c r="I147" s="24">
        <v>1320140</v>
      </c>
      <c r="J147" s="24">
        <v>2</v>
      </c>
      <c r="K147" s="24">
        <v>1500140</v>
      </c>
      <c r="L147" s="24">
        <v>20</v>
      </c>
      <c r="M147" s="30">
        <v>100</v>
      </c>
      <c r="N147" s="30">
        <v>100</v>
      </c>
      <c r="O147" s="30">
        <v>140</v>
      </c>
      <c r="P147" s="30">
        <v>20142</v>
      </c>
      <c r="Q147" s="30" t="s">
        <v>654</v>
      </c>
      <c r="R147" s="39">
        <v>1310140</v>
      </c>
      <c r="S147" s="27" t="s">
        <v>883</v>
      </c>
      <c r="T147" s="27" t="s">
        <v>884</v>
      </c>
      <c r="U147" s="27"/>
      <c r="V147" s="27">
        <v>4</v>
      </c>
      <c r="W147" s="27" t="s">
        <v>885</v>
      </c>
      <c r="X147" s="24">
        <v>86966</v>
      </c>
      <c r="Y147" s="24">
        <v>103065</v>
      </c>
      <c r="Z147" s="24">
        <v>1800</v>
      </c>
      <c r="AA147" s="24">
        <v>1600140</v>
      </c>
      <c r="AB147" s="24">
        <v>180</v>
      </c>
      <c r="AC147" s="24">
        <v>1500140</v>
      </c>
      <c r="AD147" s="24" t="s">
        <v>886</v>
      </c>
    </row>
    <row r="148" s="24" customFormat="1" customHeight="1" spans="1:30">
      <c r="A148" s="30" t="s">
        <v>887</v>
      </c>
      <c r="B148" s="30">
        <v>141</v>
      </c>
      <c r="C148" s="30">
        <v>41</v>
      </c>
      <c r="D148" s="24">
        <v>5</v>
      </c>
      <c r="E148" s="30" t="s">
        <v>888</v>
      </c>
      <c r="F148" s="30">
        <v>60141</v>
      </c>
      <c r="G148" s="31">
        <v>57</v>
      </c>
      <c r="H148" s="31">
        <v>2</v>
      </c>
      <c r="I148" s="24">
        <v>1320141</v>
      </c>
      <c r="J148" s="24">
        <v>2</v>
      </c>
      <c r="K148" s="24">
        <v>1500141</v>
      </c>
      <c r="L148" s="24">
        <v>20</v>
      </c>
      <c r="M148" s="30">
        <v>100</v>
      </c>
      <c r="N148" s="30">
        <v>100</v>
      </c>
      <c r="O148" s="30">
        <v>141</v>
      </c>
      <c r="P148" s="30">
        <v>20143</v>
      </c>
      <c r="Q148" s="30" t="s">
        <v>654</v>
      </c>
      <c r="R148" s="39">
        <v>1310141</v>
      </c>
      <c r="S148" s="27" t="s">
        <v>889</v>
      </c>
      <c r="T148" s="27" t="s">
        <v>890</v>
      </c>
      <c r="U148" s="27"/>
      <c r="V148" s="27">
        <v>4</v>
      </c>
      <c r="W148" s="27" t="s">
        <v>891</v>
      </c>
      <c r="X148" s="24">
        <v>87380</v>
      </c>
      <c r="Y148" s="24">
        <v>103553</v>
      </c>
      <c r="Z148" s="24">
        <v>1800</v>
      </c>
      <c r="AA148" s="24">
        <v>1600141</v>
      </c>
      <c r="AB148" s="24">
        <v>180</v>
      </c>
      <c r="AC148" s="24">
        <v>1500141</v>
      </c>
      <c r="AD148" s="24" t="s">
        <v>892</v>
      </c>
    </row>
    <row r="149" s="24" customFormat="1" customHeight="1" spans="1:30">
      <c r="A149" s="30" t="s">
        <v>893</v>
      </c>
      <c r="B149" s="30">
        <v>142</v>
      </c>
      <c r="C149" s="30">
        <v>41</v>
      </c>
      <c r="D149" s="24">
        <v>5</v>
      </c>
      <c r="E149" s="30" t="s">
        <v>894</v>
      </c>
      <c r="F149" s="30">
        <v>60142</v>
      </c>
      <c r="G149" s="31">
        <v>57</v>
      </c>
      <c r="H149" s="31">
        <v>2</v>
      </c>
      <c r="I149" s="24">
        <v>1320142</v>
      </c>
      <c r="J149" s="24">
        <v>2</v>
      </c>
      <c r="K149" s="24">
        <v>1500142</v>
      </c>
      <c r="L149" s="24">
        <v>20</v>
      </c>
      <c r="M149" s="30">
        <v>100</v>
      </c>
      <c r="N149" s="30">
        <v>100</v>
      </c>
      <c r="O149" s="30">
        <v>142</v>
      </c>
      <c r="P149" s="30">
        <v>20144</v>
      </c>
      <c r="Q149" s="30" t="s">
        <v>654</v>
      </c>
      <c r="R149" s="39">
        <v>1310142</v>
      </c>
      <c r="S149" s="27" t="s">
        <v>895</v>
      </c>
      <c r="T149" s="27" t="s">
        <v>896</v>
      </c>
      <c r="U149" s="27"/>
      <c r="V149" s="27">
        <v>4</v>
      </c>
      <c r="W149" s="27" t="s">
        <v>897</v>
      </c>
      <c r="X149" s="24">
        <v>87480</v>
      </c>
      <c r="Y149" s="24">
        <v>104040</v>
      </c>
      <c r="Z149" s="24">
        <v>1800</v>
      </c>
      <c r="AA149" s="24">
        <v>1600142</v>
      </c>
      <c r="AB149" s="24">
        <v>180</v>
      </c>
      <c r="AC149" s="24">
        <v>1500142</v>
      </c>
      <c r="AD149" s="24" t="s">
        <v>898</v>
      </c>
    </row>
    <row r="150" s="24" customFormat="1" customHeight="1" spans="1:30">
      <c r="A150" s="30" t="s">
        <v>899</v>
      </c>
      <c r="B150" s="30">
        <v>143</v>
      </c>
      <c r="C150" s="30">
        <v>41</v>
      </c>
      <c r="D150" s="24">
        <v>5</v>
      </c>
      <c r="E150" s="30" t="s">
        <v>900</v>
      </c>
      <c r="F150" s="30">
        <v>60143</v>
      </c>
      <c r="G150" s="31">
        <v>58</v>
      </c>
      <c r="H150" s="31">
        <v>2</v>
      </c>
      <c r="I150" s="24">
        <v>1320143</v>
      </c>
      <c r="J150" s="24">
        <v>2</v>
      </c>
      <c r="K150" s="24">
        <v>1500143</v>
      </c>
      <c r="L150" s="24">
        <v>20</v>
      </c>
      <c r="M150" s="30">
        <v>100</v>
      </c>
      <c r="N150" s="30">
        <v>100</v>
      </c>
      <c r="O150" s="30">
        <v>143</v>
      </c>
      <c r="P150" s="30">
        <v>20145</v>
      </c>
      <c r="Q150" s="30" t="s">
        <v>654</v>
      </c>
      <c r="R150" s="39">
        <v>1310143</v>
      </c>
      <c r="S150" s="27" t="s">
        <v>901</v>
      </c>
      <c r="T150" s="27" t="s">
        <v>902</v>
      </c>
      <c r="V150" s="27">
        <v>4</v>
      </c>
      <c r="W150" s="27" t="s">
        <v>903</v>
      </c>
      <c r="X150" s="24">
        <v>87894</v>
      </c>
      <c r="Y150" s="24">
        <v>104527</v>
      </c>
      <c r="Z150" s="24">
        <v>1800</v>
      </c>
      <c r="AA150" s="24">
        <v>1600143</v>
      </c>
      <c r="AB150" s="24">
        <v>180</v>
      </c>
      <c r="AC150" s="24">
        <v>1500143</v>
      </c>
      <c r="AD150" s="24" t="s">
        <v>904</v>
      </c>
    </row>
    <row r="151" s="24" customFormat="1" customHeight="1" spans="1:30">
      <c r="A151" s="30" t="s">
        <v>905</v>
      </c>
      <c r="B151" s="30">
        <v>144</v>
      </c>
      <c r="C151" s="30">
        <v>41</v>
      </c>
      <c r="D151" s="24">
        <v>5</v>
      </c>
      <c r="E151" s="30" t="s">
        <v>906</v>
      </c>
      <c r="F151" s="30">
        <v>60144</v>
      </c>
      <c r="G151" s="31">
        <v>58</v>
      </c>
      <c r="H151" s="31">
        <v>2</v>
      </c>
      <c r="I151" s="24">
        <v>1320144</v>
      </c>
      <c r="J151" s="24">
        <v>2</v>
      </c>
      <c r="K151" s="24">
        <v>1500144</v>
      </c>
      <c r="L151" s="24">
        <v>20</v>
      </c>
      <c r="M151" s="30">
        <v>100</v>
      </c>
      <c r="N151" s="30">
        <v>100</v>
      </c>
      <c r="O151" s="30">
        <v>144</v>
      </c>
      <c r="P151" s="30">
        <v>20146</v>
      </c>
      <c r="Q151" s="30" t="s">
        <v>654</v>
      </c>
      <c r="R151" s="39">
        <v>1310144</v>
      </c>
      <c r="S151" s="27" t="s">
        <v>907</v>
      </c>
      <c r="T151" s="27" t="s">
        <v>908</v>
      </c>
      <c r="U151" s="27" t="s">
        <v>909</v>
      </c>
      <c r="V151" s="27">
        <v>4</v>
      </c>
      <c r="W151" s="27" t="s">
        <v>910</v>
      </c>
      <c r="X151" s="24">
        <v>87994</v>
      </c>
      <c r="Y151" s="24">
        <v>105015</v>
      </c>
      <c r="Z151" s="24">
        <v>1800</v>
      </c>
      <c r="AA151" s="24">
        <v>1600144</v>
      </c>
      <c r="AB151" s="24">
        <v>180</v>
      </c>
      <c r="AC151" s="24">
        <v>1500144</v>
      </c>
      <c r="AD151" s="24" t="s">
        <v>911</v>
      </c>
    </row>
    <row r="152" s="24" customFormat="1" customHeight="1" spans="1:30">
      <c r="A152" s="30" t="s">
        <v>912</v>
      </c>
      <c r="B152" s="30">
        <v>145</v>
      </c>
      <c r="C152" s="30">
        <v>42</v>
      </c>
      <c r="D152" s="24">
        <v>5</v>
      </c>
      <c r="E152" s="30" t="s">
        <v>913</v>
      </c>
      <c r="F152" s="30">
        <v>60145</v>
      </c>
      <c r="G152" s="31">
        <v>58</v>
      </c>
      <c r="H152" s="31">
        <v>2</v>
      </c>
      <c r="I152" s="24">
        <v>1320145</v>
      </c>
      <c r="J152" s="24">
        <v>2</v>
      </c>
      <c r="K152" s="24">
        <v>1500145</v>
      </c>
      <c r="L152" s="24">
        <v>20</v>
      </c>
      <c r="M152" s="30">
        <v>100</v>
      </c>
      <c r="N152" s="30">
        <v>100</v>
      </c>
      <c r="O152" s="30">
        <v>145</v>
      </c>
      <c r="P152" s="30">
        <v>20147</v>
      </c>
      <c r="Q152" s="30" t="s">
        <v>654</v>
      </c>
      <c r="R152" s="39">
        <v>1310145</v>
      </c>
      <c r="S152" s="27" t="s">
        <v>914</v>
      </c>
      <c r="T152" s="27" t="s">
        <v>915</v>
      </c>
      <c r="U152" s="27"/>
      <c r="V152" s="27">
        <v>4</v>
      </c>
      <c r="W152" s="27" t="s">
        <v>916</v>
      </c>
      <c r="X152" s="24">
        <v>88408</v>
      </c>
      <c r="Y152" s="24">
        <v>105502</v>
      </c>
      <c r="Z152" s="24">
        <v>1800</v>
      </c>
      <c r="AA152" s="24">
        <v>1600145</v>
      </c>
      <c r="AB152" s="24">
        <v>180</v>
      </c>
      <c r="AC152" s="24">
        <v>1500145</v>
      </c>
      <c r="AD152" s="24" t="s">
        <v>917</v>
      </c>
    </row>
    <row r="153" s="24" customFormat="1" customHeight="1" spans="1:30">
      <c r="A153" s="30" t="s">
        <v>918</v>
      </c>
      <c r="B153" s="30">
        <v>146</v>
      </c>
      <c r="C153" s="30">
        <v>42</v>
      </c>
      <c r="D153" s="24">
        <v>5</v>
      </c>
      <c r="E153" s="30" t="s">
        <v>919</v>
      </c>
      <c r="F153" s="30">
        <v>60146</v>
      </c>
      <c r="G153" s="31">
        <v>58</v>
      </c>
      <c r="H153" s="31">
        <v>2</v>
      </c>
      <c r="I153" s="24">
        <v>1320146</v>
      </c>
      <c r="J153" s="24">
        <v>2</v>
      </c>
      <c r="K153" s="24">
        <v>1500146</v>
      </c>
      <c r="L153" s="24">
        <v>20</v>
      </c>
      <c r="M153" s="30">
        <v>100</v>
      </c>
      <c r="N153" s="30">
        <v>100</v>
      </c>
      <c r="O153" s="30">
        <v>146</v>
      </c>
      <c r="P153" s="30">
        <v>20148</v>
      </c>
      <c r="Q153" s="30" t="s">
        <v>654</v>
      </c>
      <c r="R153" s="39">
        <v>1310146</v>
      </c>
      <c r="S153" s="27" t="s">
        <v>920</v>
      </c>
      <c r="T153" s="27" t="s">
        <v>921</v>
      </c>
      <c r="U153" s="27"/>
      <c r="V153" s="27">
        <v>4</v>
      </c>
      <c r="W153" s="27" t="s">
        <v>922</v>
      </c>
      <c r="X153" s="24">
        <v>88508</v>
      </c>
      <c r="Y153" s="24">
        <v>105989</v>
      </c>
      <c r="Z153" s="24">
        <v>1800</v>
      </c>
      <c r="AA153" s="24">
        <v>1600146</v>
      </c>
      <c r="AB153" s="24">
        <v>180</v>
      </c>
      <c r="AC153" s="24">
        <v>1500146</v>
      </c>
      <c r="AD153" s="24" t="s">
        <v>923</v>
      </c>
    </row>
    <row r="154" s="24" customFormat="1" customHeight="1" spans="1:30">
      <c r="A154" s="30" t="s">
        <v>924</v>
      </c>
      <c r="B154" s="30">
        <v>147</v>
      </c>
      <c r="C154" s="30">
        <v>42</v>
      </c>
      <c r="D154" s="24">
        <v>5</v>
      </c>
      <c r="E154" s="30" t="s">
        <v>925</v>
      </c>
      <c r="F154" s="30">
        <v>60147</v>
      </c>
      <c r="G154" s="31">
        <v>59</v>
      </c>
      <c r="H154" s="31">
        <v>2</v>
      </c>
      <c r="I154" s="24">
        <v>1320147</v>
      </c>
      <c r="J154" s="24">
        <v>2</v>
      </c>
      <c r="K154" s="24">
        <v>1500147</v>
      </c>
      <c r="L154" s="24">
        <v>20</v>
      </c>
      <c r="M154" s="30">
        <v>100</v>
      </c>
      <c r="N154" s="30">
        <v>100</v>
      </c>
      <c r="O154" s="30">
        <v>147</v>
      </c>
      <c r="P154" s="30">
        <v>20149</v>
      </c>
      <c r="Q154" s="30" t="s">
        <v>654</v>
      </c>
      <c r="R154" s="39">
        <v>1310147</v>
      </c>
      <c r="S154" s="27" t="s">
        <v>926</v>
      </c>
      <c r="T154" s="27" t="s">
        <v>927</v>
      </c>
      <c r="U154" s="27"/>
      <c r="V154" s="27">
        <v>4</v>
      </c>
      <c r="W154" s="27" t="s">
        <v>928</v>
      </c>
      <c r="X154" s="24">
        <v>88922</v>
      </c>
      <c r="Y154" s="24">
        <v>106477</v>
      </c>
      <c r="Z154" s="24">
        <v>1800</v>
      </c>
      <c r="AA154" s="24">
        <v>1600147</v>
      </c>
      <c r="AB154" s="24">
        <v>180</v>
      </c>
      <c r="AC154" s="24">
        <v>1500147</v>
      </c>
      <c r="AD154" s="24" t="s">
        <v>929</v>
      </c>
    </row>
    <row r="155" s="24" customFormat="1" customHeight="1" spans="1:30">
      <c r="A155" s="30" t="s">
        <v>930</v>
      </c>
      <c r="B155" s="30">
        <v>148</v>
      </c>
      <c r="C155" s="30">
        <v>42</v>
      </c>
      <c r="D155" s="24">
        <v>5</v>
      </c>
      <c r="E155" s="30" t="s">
        <v>931</v>
      </c>
      <c r="F155" s="30">
        <v>60148</v>
      </c>
      <c r="G155" s="31">
        <v>59</v>
      </c>
      <c r="H155" s="31">
        <v>2</v>
      </c>
      <c r="I155" s="24">
        <v>1320148</v>
      </c>
      <c r="J155" s="24">
        <v>2</v>
      </c>
      <c r="K155" s="24">
        <v>1500148</v>
      </c>
      <c r="L155" s="24">
        <v>20</v>
      </c>
      <c r="M155" s="30">
        <v>100</v>
      </c>
      <c r="N155" s="30">
        <v>100</v>
      </c>
      <c r="O155" s="30">
        <v>148</v>
      </c>
      <c r="P155" s="30">
        <v>20150</v>
      </c>
      <c r="Q155" s="30" t="s">
        <v>654</v>
      </c>
      <c r="R155" s="39">
        <v>1310148</v>
      </c>
      <c r="S155" s="27" t="s">
        <v>932</v>
      </c>
      <c r="T155" s="27" t="s">
        <v>933</v>
      </c>
      <c r="V155" s="27">
        <v>4</v>
      </c>
      <c r="W155" s="27" t="s">
        <v>934</v>
      </c>
      <c r="X155" s="24">
        <v>89022</v>
      </c>
      <c r="Y155" s="24">
        <v>106964</v>
      </c>
      <c r="Z155" s="24">
        <v>1800</v>
      </c>
      <c r="AA155" s="24">
        <v>1600148</v>
      </c>
      <c r="AB155" s="24">
        <v>180</v>
      </c>
      <c r="AC155" s="24">
        <v>1500148</v>
      </c>
      <c r="AD155" s="24" t="s">
        <v>935</v>
      </c>
    </row>
    <row r="156" s="24" customFormat="1" customHeight="1" spans="1:30">
      <c r="A156" s="30" t="s">
        <v>936</v>
      </c>
      <c r="B156" s="30">
        <v>149</v>
      </c>
      <c r="C156" s="30">
        <v>42</v>
      </c>
      <c r="D156" s="24">
        <v>5</v>
      </c>
      <c r="E156" s="30" t="s">
        <v>937</v>
      </c>
      <c r="F156" s="30">
        <v>60149</v>
      </c>
      <c r="G156" s="31">
        <v>59</v>
      </c>
      <c r="H156" s="31">
        <v>2</v>
      </c>
      <c r="I156" s="24">
        <v>1320149</v>
      </c>
      <c r="J156" s="24">
        <v>2</v>
      </c>
      <c r="K156" s="24">
        <v>1500149</v>
      </c>
      <c r="L156" s="24">
        <v>20</v>
      </c>
      <c r="M156" s="30">
        <v>100</v>
      </c>
      <c r="N156" s="30">
        <v>100</v>
      </c>
      <c r="O156" s="30">
        <v>149</v>
      </c>
      <c r="P156" s="30">
        <v>20151</v>
      </c>
      <c r="Q156" s="30" t="s">
        <v>654</v>
      </c>
      <c r="R156" s="39">
        <v>1310149</v>
      </c>
      <c r="S156" s="27" t="s">
        <v>938</v>
      </c>
      <c r="T156" s="27" t="s">
        <v>939</v>
      </c>
      <c r="U156" s="27"/>
      <c r="V156" s="27">
        <v>4</v>
      </c>
      <c r="W156" s="27" t="s">
        <v>940</v>
      </c>
      <c r="X156" s="24">
        <v>89436</v>
      </c>
      <c r="Y156" s="24">
        <v>107452</v>
      </c>
      <c r="Z156" s="24">
        <v>1800</v>
      </c>
      <c r="AA156" s="24">
        <v>1600149</v>
      </c>
      <c r="AB156" s="24">
        <v>180</v>
      </c>
      <c r="AC156" s="24">
        <v>1500149</v>
      </c>
      <c r="AD156" s="24" t="s">
        <v>941</v>
      </c>
    </row>
    <row r="157" s="24" customFormat="1" customHeight="1" spans="1:30">
      <c r="A157" s="30" t="s">
        <v>942</v>
      </c>
      <c r="B157" s="30">
        <v>150</v>
      </c>
      <c r="C157" s="30">
        <v>42</v>
      </c>
      <c r="D157" s="24">
        <v>5</v>
      </c>
      <c r="E157" s="30" t="s">
        <v>943</v>
      </c>
      <c r="F157" s="30">
        <v>60150</v>
      </c>
      <c r="G157" s="31">
        <v>59</v>
      </c>
      <c r="H157" s="31">
        <v>2</v>
      </c>
      <c r="I157" s="24">
        <v>1320150</v>
      </c>
      <c r="J157" s="24">
        <v>2</v>
      </c>
      <c r="K157" s="24">
        <v>1500150</v>
      </c>
      <c r="L157" s="24">
        <v>20</v>
      </c>
      <c r="M157" s="30">
        <v>100</v>
      </c>
      <c r="N157" s="30">
        <v>100</v>
      </c>
      <c r="O157" s="30">
        <v>150</v>
      </c>
      <c r="P157" s="30">
        <v>20152</v>
      </c>
      <c r="Q157" s="30" t="s">
        <v>654</v>
      </c>
      <c r="R157" s="39">
        <v>1310150</v>
      </c>
      <c r="S157" s="27" t="s">
        <v>944</v>
      </c>
      <c r="T157" s="27" t="s">
        <v>945</v>
      </c>
      <c r="U157" s="27"/>
      <c r="V157" s="27">
        <v>4</v>
      </c>
      <c r="W157" s="27" t="s">
        <v>946</v>
      </c>
      <c r="X157" s="24">
        <v>89536</v>
      </c>
      <c r="Y157" s="24">
        <v>107939</v>
      </c>
      <c r="Z157" s="24">
        <v>1800</v>
      </c>
      <c r="AA157" s="24">
        <v>1600150</v>
      </c>
      <c r="AB157" s="24">
        <v>180</v>
      </c>
      <c r="AC157" s="24">
        <v>1500150</v>
      </c>
      <c r="AD157" s="24" t="s">
        <v>947</v>
      </c>
    </row>
    <row r="158" s="24" customFormat="1" customHeight="1" spans="1:30">
      <c r="A158" s="30" t="s">
        <v>948</v>
      </c>
      <c r="B158" s="30">
        <v>151</v>
      </c>
      <c r="C158" s="30">
        <v>42</v>
      </c>
      <c r="D158" s="24">
        <v>5</v>
      </c>
      <c r="E158" s="30" t="s">
        <v>949</v>
      </c>
      <c r="F158" s="30">
        <v>60151</v>
      </c>
      <c r="G158" s="31">
        <v>60</v>
      </c>
      <c r="H158" s="31">
        <v>2</v>
      </c>
      <c r="I158" s="24">
        <v>1320151</v>
      </c>
      <c r="J158" s="24">
        <v>2</v>
      </c>
      <c r="K158" s="24">
        <v>1500151</v>
      </c>
      <c r="L158" s="24">
        <v>20</v>
      </c>
      <c r="M158" s="30">
        <v>100</v>
      </c>
      <c r="N158" s="30">
        <v>100</v>
      </c>
      <c r="O158" s="30">
        <v>151</v>
      </c>
      <c r="P158" s="30">
        <v>20153</v>
      </c>
      <c r="Q158" s="30" t="s">
        <v>950</v>
      </c>
      <c r="R158" s="39">
        <v>1310151</v>
      </c>
      <c r="S158" s="27" t="s">
        <v>951</v>
      </c>
      <c r="T158" s="27" t="s">
        <v>952</v>
      </c>
      <c r="U158" s="27" t="s">
        <v>953</v>
      </c>
      <c r="V158" s="27">
        <v>4</v>
      </c>
      <c r="W158" s="27" t="s">
        <v>954</v>
      </c>
      <c r="X158" s="24">
        <v>89950</v>
      </c>
      <c r="Y158" s="24">
        <v>108426</v>
      </c>
      <c r="Z158" s="24">
        <v>1800</v>
      </c>
      <c r="AA158" s="24">
        <v>1600151</v>
      </c>
      <c r="AB158" s="24">
        <v>180</v>
      </c>
      <c r="AC158" s="24">
        <v>1500151</v>
      </c>
      <c r="AD158" s="24" t="s">
        <v>955</v>
      </c>
    </row>
    <row r="159" s="24" customFormat="1" customHeight="1" spans="1:30">
      <c r="A159" s="30" t="s">
        <v>956</v>
      </c>
      <c r="B159" s="30">
        <v>152</v>
      </c>
      <c r="C159" s="30">
        <v>44</v>
      </c>
      <c r="D159" s="24">
        <v>5</v>
      </c>
      <c r="E159" s="30" t="s">
        <v>957</v>
      </c>
      <c r="F159" s="30">
        <v>60152</v>
      </c>
      <c r="G159" s="31">
        <v>60</v>
      </c>
      <c r="H159" s="31">
        <v>2</v>
      </c>
      <c r="I159" s="24">
        <v>1320152</v>
      </c>
      <c r="J159" s="24">
        <v>2</v>
      </c>
      <c r="K159" s="24">
        <v>1500152</v>
      </c>
      <c r="L159" s="24">
        <v>20</v>
      </c>
      <c r="M159" s="30">
        <v>100</v>
      </c>
      <c r="N159" s="30">
        <v>100</v>
      </c>
      <c r="O159" s="30">
        <v>152</v>
      </c>
      <c r="P159" s="30">
        <v>20154</v>
      </c>
      <c r="Q159" s="30" t="s">
        <v>950</v>
      </c>
      <c r="R159" s="39">
        <v>1310152</v>
      </c>
      <c r="S159" s="27" t="s">
        <v>958</v>
      </c>
      <c r="T159" s="27" t="s">
        <v>878</v>
      </c>
      <c r="V159" s="27">
        <v>4</v>
      </c>
      <c r="W159" s="27" t="s">
        <v>879</v>
      </c>
      <c r="X159" s="24">
        <v>90050</v>
      </c>
      <c r="Y159" s="24">
        <v>108914</v>
      </c>
      <c r="Z159" s="24">
        <v>1800</v>
      </c>
      <c r="AA159" s="24">
        <v>1600152</v>
      </c>
      <c r="AB159" s="24">
        <v>180</v>
      </c>
      <c r="AC159" s="24">
        <v>1500152</v>
      </c>
      <c r="AD159" s="24" t="s">
        <v>959</v>
      </c>
    </row>
    <row r="160" s="24" customFormat="1" customHeight="1" spans="1:30">
      <c r="A160" s="30" t="s">
        <v>960</v>
      </c>
      <c r="B160" s="30">
        <v>153</v>
      </c>
      <c r="C160" s="30">
        <v>44</v>
      </c>
      <c r="D160" s="24">
        <v>5</v>
      </c>
      <c r="E160" s="30" t="s">
        <v>961</v>
      </c>
      <c r="F160" s="30">
        <v>60153</v>
      </c>
      <c r="G160" s="31">
        <v>60</v>
      </c>
      <c r="H160" s="31">
        <v>2</v>
      </c>
      <c r="I160" s="24">
        <v>1320153</v>
      </c>
      <c r="J160" s="24">
        <v>2</v>
      </c>
      <c r="K160" s="24">
        <v>1500153</v>
      </c>
      <c r="L160" s="24">
        <v>20</v>
      </c>
      <c r="M160" s="30">
        <v>100</v>
      </c>
      <c r="N160" s="30">
        <v>100</v>
      </c>
      <c r="O160" s="30">
        <v>153</v>
      </c>
      <c r="P160" s="30">
        <v>20155</v>
      </c>
      <c r="Q160" s="30" t="s">
        <v>950</v>
      </c>
      <c r="R160" s="39">
        <v>1310153</v>
      </c>
      <c r="S160" s="27" t="s">
        <v>962</v>
      </c>
      <c r="T160" s="27" t="s">
        <v>884</v>
      </c>
      <c r="U160" s="27"/>
      <c r="V160" s="27">
        <v>4</v>
      </c>
      <c r="W160" s="27" t="s">
        <v>885</v>
      </c>
      <c r="X160" s="24">
        <v>90464</v>
      </c>
      <c r="Y160" s="24">
        <v>109401</v>
      </c>
      <c r="Z160" s="24">
        <v>1800</v>
      </c>
      <c r="AA160" s="24">
        <v>1600153</v>
      </c>
      <c r="AB160" s="24">
        <v>180</v>
      </c>
      <c r="AC160" s="24">
        <v>1500153</v>
      </c>
      <c r="AD160" s="24" t="s">
        <v>886</v>
      </c>
    </row>
    <row r="161" s="24" customFormat="1" customHeight="1" spans="1:30">
      <c r="A161" s="30" t="s">
        <v>963</v>
      </c>
      <c r="B161" s="30">
        <v>154</v>
      </c>
      <c r="C161" s="30">
        <v>44</v>
      </c>
      <c r="D161" s="24">
        <v>5</v>
      </c>
      <c r="E161" s="30" t="s">
        <v>964</v>
      </c>
      <c r="F161" s="30">
        <v>60154</v>
      </c>
      <c r="G161" s="31">
        <v>61</v>
      </c>
      <c r="H161" s="31">
        <v>2</v>
      </c>
      <c r="I161" s="24">
        <v>1320154</v>
      </c>
      <c r="J161" s="24">
        <v>2</v>
      </c>
      <c r="K161" s="24">
        <v>1500154</v>
      </c>
      <c r="L161" s="24">
        <v>20</v>
      </c>
      <c r="M161" s="30">
        <v>100</v>
      </c>
      <c r="N161" s="30">
        <v>100</v>
      </c>
      <c r="O161" s="30">
        <v>154</v>
      </c>
      <c r="P161" s="30">
        <v>20156</v>
      </c>
      <c r="Q161" s="30" t="s">
        <v>950</v>
      </c>
      <c r="R161" s="39">
        <v>1310154</v>
      </c>
      <c r="S161" s="27" t="s">
        <v>965</v>
      </c>
      <c r="T161" s="27" t="s">
        <v>890</v>
      </c>
      <c r="U161" s="27"/>
      <c r="V161" s="27">
        <v>4</v>
      </c>
      <c r="W161" s="27" t="s">
        <v>891</v>
      </c>
      <c r="X161" s="24">
        <v>90564</v>
      </c>
      <c r="Y161" s="24">
        <v>109888</v>
      </c>
      <c r="Z161" s="24">
        <v>1800</v>
      </c>
      <c r="AA161" s="24">
        <v>1600154</v>
      </c>
      <c r="AB161" s="24">
        <v>180</v>
      </c>
      <c r="AC161" s="24">
        <v>1500154</v>
      </c>
      <c r="AD161" s="24" t="s">
        <v>892</v>
      </c>
    </row>
    <row r="162" s="24" customFormat="1" customHeight="1" spans="1:30">
      <c r="A162" s="30" t="s">
        <v>966</v>
      </c>
      <c r="B162" s="30">
        <v>155</v>
      </c>
      <c r="C162" s="30">
        <v>44</v>
      </c>
      <c r="D162" s="24">
        <v>5</v>
      </c>
      <c r="E162" s="30" t="s">
        <v>967</v>
      </c>
      <c r="F162" s="30">
        <v>60155</v>
      </c>
      <c r="G162" s="31">
        <v>61</v>
      </c>
      <c r="H162" s="31">
        <v>2</v>
      </c>
      <c r="I162" s="24">
        <v>1320155</v>
      </c>
      <c r="J162" s="24">
        <v>2</v>
      </c>
      <c r="K162" s="24">
        <v>1500155</v>
      </c>
      <c r="L162" s="24">
        <v>20</v>
      </c>
      <c r="M162" s="30">
        <v>100</v>
      </c>
      <c r="N162" s="30">
        <v>100</v>
      </c>
      <c r="O162" s="30">
        <v>155</v>
      </c>
      <c r="P162" s="30">
        <v>20157</v>
      </c>
      <c r="Q162" s="30" t="s">
        <v>950</v>
      </c>
      <c r="R162" s="39">
        <v>1310155</v>
      </c>
      <c r="S162" s="27" t="s">
        <v>968</v>
      </c>
      <c r="T162" s="27" t="s">
        <v>896</v>
      </c>
      <c r="U162" s="27"/>
      <c r="V162" s="27">
        <v>4</v>
      </c>
      <c r="W162" s="27" t="s">
        <v>897</v>
      </c>
      <c r="X162" s="24">
        <v>90978</v>
      </c>
      <c r="Y162" s="24">
        <v>110376</v>
      </c>
      <c r="Z162" s="24">
        <v>1800</v>
      </c>
      <c r="AA162" s="24">
        <v>1600155</v>
      </c>
      <c r="AB162" s="24">
        <v>180</v>
      </c>
      <c r="AC162" s="24">
        <v>1500155</v>
      </c>
      <c r="AD162" s="24" t="s">
        <v>898</v>
      </c>
    </row>
    <row r="163" s="24" customFormat="1" customHeight="1" spans="1:30">
      <c r="A163" s="30" t="s">
        <v>969</v>
      </c>
      <c r="B163" s="30">
        <v>156</v>
      </c>
      <c r="C163" s="30">
        <v>44</v>
      </c>
      <c r="D163" s="24">
        <v>5</v>
      </c>
      <c r="E163" s="30" t="s">
        <v>970</v>
      </c>
      <c r="F163" s="30">
        <v>60156</v>
      </c>
      <c r="G163" s="31">
        <v>61</v>
      </c>
      <c r="H163" s="31">
        <v>2</v>
      </c>
      <c r="I163" s="24">
        <v>1320156</v>
      </c>
      <c r="J163" s="24">
        <v>2</v>
      </c>
      <c r="K163" s="24">
        <v>1500156</v>
      </c>
      <c r="L163" s="24">
        <v>20</v>
      </c>
      <c r="M163" s="30">
        <v>100</v>
      </c>
      <c r="N163" s="30">
        <v>100</v>
      </c>
      <c r="O163" s="30">
        <v>156</v>
      </c>
      <c r="P163" s="30">
        <v>20158</v>
      </c>
      <c r="Q163" s="30" t="s">
        <v>950</v>
      </c>
      <c r="R163" s="39">
        <v>1310156</v>
      </c>
      <c r="S163" s="27" t="s">
        <v>971</v>
      </c>
      <c r="T163" s="27" t="s">
        <v>902</v>
      </c>
      <c r="U163" s="27"/>
      <c r="V163" s="27">
        <v>4</v>
      </c>
      <c r="W163" s="27" t="s">
        <v>903</v>
      </c>
      <c r="X163" s="24">
        <v>91078</v>
      </c>
      <c r="Y163" s="24">
        <v>110863</v>
      </c>
      <c r="Z163" s="24">
        <v>1800</v>
      </c>
      <c r="AA163" s="24">
        <v>1600156</v>
      </c>
      <c r="AB163" s="24">
        <v>180</v>
      </c>
      <c r="AC163" s="24">
        <v>1500156</v>
      </c>
      <c r="AD163" s="24" t="s">
        <v>904</v>
      </c>
    </row>
    <row r="164" s="24" customFormat="1" customHeight="1" spans="1:30">
      <c r="A164" s="30" t="s">
        <v>972</v>
      </c>
      <c r="B164" s="30">
        <v>157</v>
      </c>
      <c r="C164" s="30">
        <v>44</v>
      </c>
      <c r="D164" s="24">
        <v>5</v>
      </c>
      <c r="E164" s="30" t="s">
        <v>973</v>
      </c>
      <c r="F164" s="30">
        <v>60157</v>
      </c>
      <c r="G164" s="31">
        <v>61</v>
      </c>
      <c r="H164" s="31">
        <v>2</v>
      </c>
      <c r="I164" s="24">
        <v>1320157</v>
      </c>
      <c r="J164" s="24">
        <v>2</v>
      </c>
      <c r="K164" s="24">
        <v>1500157</v>
      </c>
      <c r="L164" s="24">
        <v>20</v>
      </c>
      <c r="M164" s="30">
        <v>100</v>
      </c>
      <c r="N164" s="30">
        <v>100</v>
      </c>
      <c r="O164" s="30">
        <v>157</v>
      </c>
      <c r="P164" s="30">
        <v>20159</v>
      </c>
      <c r="Q164" s="30" t="s">
        <v>950</v>
      </c>
      <c r="R164" s="39">
        <v>1310157</v>
      </c>
      <c r="S164" s="27" t="s">
        <v>974</v>
      </c>
      <c r="T164" s="27" t="s">
        <v>908</v>
      </c>
      <c r="U164" s="27" t="s">
        <v>909</v>
      </c>
      <c r="V164" s="27">
        <v>4</v>
      </c>
      <c r="W164" s="27" t="s">
        <v>910</v>
      </c>
      <c r="X164" s="24">
        <v>91492</v>
      </c>
      <c r="Y164" s="24">
        <v>111350</v>
      </c>
      <c r="Z164" s="24">
        <v>1800</v>
      </c>
      <c r="AA164" s="24">
        <v>1600157</v>
      </c>
      <c r="AB164" s="24">
        <v>180</v>
      </c>
      <c r="AC164" s="24">
        <v>1500157</v>
      </c>
      <c r="AD164" s="24" t="s">
        <v>911</v>
      </c>
    </row>
    <row r="165" s="24" customFormat="1" customHeight="1" spans="1:30">
      <c r="A165" s="30" t="s">
        <v>975</v>
      </c>
      <c r="B165" s="30">
        <v>158</v>
      </c>
      <c r="C165" s="30">
        <v>43</v>
      </c>
      <c r="D165" s="24">
        <v>5</v>
      </c>
      <c r="E165" s="30" t="s">
        <v>976</v>
      </c>
      <c r="F165" s="30">
        <v>60158</v>
      </c>
      <c r="G165" s="31">
        <v>62</v>
      </c>
      <c r="H165" s="31">
        <v>2</v>
      </c>
      <c r="I165" s="24">
        <v>1320158</v>
      </c>
      <c r="J165" s="24">
        <v>2</v>
      </c>
      <c r="K165" s="24">
        <v>1500158</v>
      </c>
      <c r="L165" s="24">
        <v>20</v>
      </c>
      <c r="M165" s="30">
        <v>100</v>
      </c>
      <c r="N165" s="30">
        <v>100</v>
      </c>
      <c r="O165" s="30">
        <v>158</v>
      </c>
      <c r="P165" s="30">
        <v>20160</v>
      </c>
      <c r="Q165" s="30" t="s">
        <v>950</v>
      </c>
      <c r="R165" s="39">
        <v>1310158</v>
      </c>
      <c r="S165" s="27" t="s">
        <v>977</v>
      </c>
      <c r="T165" s="27" t="s">
        <v>841</v>
      </c>
      <c r="U165" s="27"/>
      <c r="V165" s="27">
        <v>4</v>
      </c>
      <c r="W165" s="27" t="s">
        <v>842</v>
      </c>
      <c r="X165" s="24">
        <v>91592</v>
      </c>
      <c r="Y165" s="24">
        <v>111838</v>
      </c>
      <c r="Z165" s="24">
        <v>1800</v>
      </c>
      <c r="AA165" s="24">
        <v>1600158</v>
      </c>
      <c r="AB165" s="24">
        <v>180</v>
      </c>
      <c r="AC165" s="24">
        <v>1500158</v>
      </c>
      <c r="AD165" s="24" t="s">
        <v>978</v>
      </c>
    </row>
    <row r="166" s="24" customFormat="1" customHeight="1" spans="1:30">
      <c r="A166" s="30" t="s">
        <v>979</v>
      </c>
      <c r="B166" s="30">
        <v>159</v>
      </c>
      <c r="C166" s="30">
        <v>43</v>
      </c>
      <c r="D166" s="24">
        <v>5</v>
      </c>
      <c r="E166" s="30" t="s">
        <v>980</v>
      </c>
      <c r="F166" s="30">
        <v>60159</v>
      </c>
      <c r="G166" s="31">
        <v>62</v>
      </c>
      <c r="H166" s="31">
        <v>2</v>
      </c>
      <c r="I166" s="24">
        <v>1320159</v>
      </c>
      <c r="J166" s="24">
        <v>2</v>
      </c>
      <c r="K166" s="24">
        <v>1500159</v>
      </c>
      <c r="L166" s="24">
        <v>20</v>
      </c>
      <c r="M166" s="30">
        <v>100</v>
      </c>
      <c r="N166" s="30">
        <v>100</v>
      </c>
      <c r="O166" s="30">
        <v>159</v>
      </c>
      <c r="P166" s="30">
        <v>20161</v>
      </c>
      <c r="Q166" s="30" t="s">
        <v>950</v>
      </c>
      <c r="R166" s="39">
        <v>1310159</v>
      </c>
      <c r="S166" s="27" t="s">
        <v>981</v>
      </c>
      <c r="T166" s="27" t="s">
        <v>847</v>
      </c>
      <c r="U166" s="27"/>
      <c r="V166" s="27">
        <v>4</v>
      </c>
      <c r="W166" s="27" t="s">
        <v>848</v>
      </c>
      <c r="X166" s="24">
        <v>92006</v>
      </c>
      <c r="Y166" s="24">
        <v>112325</v>
      </c>
      <c r="Z166" s="24">
        <v>1800</v>
      </c>
      <c r="AA166" s="24">
        <v>1600159</v>
      </c>
      <c r="AB166" s="24">
        <v>180</v>
      </c>
      <c r="AC166" s="24">
        <v>1500159</v>
      </c>
      <c r="AD166" s="24" t="s">
        <v>849</v>
      </c>
    </row>
    <row r="167" s="24" customFormat="1" customHeight="1" spans="1:30">
      <c r="A167" s="30" t="s">
        <v>982</v>
      </c>
      <c r="B167" s="30">
        <v>160</v>
      </c>
      <c r="C167" s="30">
        <v>43</v>
      </c>
      <c r="D167" s="24">
        <v>5</v>
      </c>
      <c r="E167" s="30" t="s">
        <v>983</v>
      </c>
      <c r="F167" s="30">
        <v>60160</v>
      </c>
      <c r="G167" s="31">
        <v>62</v>
      </c>
      <c r="H167" s="31">
        <v>2</v>
      </c>
      <c r="I167" s="24">
        <v>1320160</v>
      </c>
      <c r="J167" s="24">
        <v>2</v>
      </c>
      <c r="K167" s="24">
        <v>1500160</v>
      </c>
      <c r="L167" s="24">
        <v>20</v>
      </c>
      <c r="M167" s="30">
        <v>100</v>
      </c>
      <c r="N167" s="30">
        <v>100</v>
      </c>
      <c r="O167" s="30">
        <v>160</v>
      </c>
      <c r="P167" s="30">
        <v>20162</v>
      </c>
      <c r="Q167" s="30" t="s">
        <v>950</v>
      </c>
      <c r="R167" s="39">
        <v>1310160</v>
      </c>
      <c r="S167" s="27" t="s">
        <v>984</v>
      </c>
      <c r="T167" s="27" t="s">
        <v>853</v>
      </c>
      <c r="U167" s="27"/>
      <c r="V167" s="27">
        <v>4</v>
      </c>
      <c r="W167" s="27" t="s">
        <v>854</v>
      </c>
      <c r="X167" s="24">
        <v>92106</v>
      </c>
      <c r="Y167" s="24">
        <v>112812</v>
      </c>
      <c r="Z167" s="24">
        <v>1800</v>
      </c>
      <c r="AA167" s="24">
        <v>1600160</v>
      </c>
      <c r="AB167" s="24">
        <v>180</v>
      </c>
      <c r="AC167" s="24">
        <v>1500160</v>
      </c>
      <c r="AD167" s="24" t="s">
        <v>855</v>
      </c>
    </row>
    <row r="168" s="24" customFormat="1" customHeight="1" spans="1:30">
      <c r="A168" s="30" t="s">
        <v>985</v>
      </c>
      <c r="B168" s="30">
        <v>161</v>
      </c>
      <c r="C168" s="30">
        <v>43</v>
      </c>
      <c r="D168" s="24">
        <v>5</v>
      </c>
      <c r="E168" s="30" t="s">
        <v>986</v>
      </c>
      <c r="F168" s="30">
        <v>60161</v>
      </c>
      <c r="G168" s="31">
        <v>62</v>
      </c>
      <c r="H168" s="31">
        <v>2</v>
      </c>
      <c r="I168" s="24">
        <v>1320161</v>
      </c>
      <c r="J168" s="24">
        <v>2</v>
      </c>
      <c r="K168" s="24">
        <v>1500161</v>
      </c>
      <c r="L168" s="24">
        <v>20</v>
      </c>
      <c r="M168" s="30">
        <v>100</v>
      </c>
      <c r="N168" s="30">
        <v>100</v>
      </c>
      <c r="O168" s="30">
        <v>161</v>
      </c>
      <c r="P168" s="30">
        <v>20163</v>
      </c>
      <c r="Q168" s="30" t="s">
        <v>950</v>
      </c>
      <c r="R168" s="39">
        <v>1310161</v>
      </c>
      <c r="S168" s="27" t="s">
        <v>987</v>
      </c>
      <c r="T168" s="27" t="s">
        <v>859</v>
      </c>
      <c r="U168" s="27"/>
      <c r="V168" s="27">
        <v>4</v>
      </c>
      <c r="W168" s="27" t="s">
        <v>860</v>
      </c>
      <c r="X168" s="24">
        <v>92520</v>
      </c>
      <c r="Y168" s="24">
        <v>113300</v>
      </c>
      <c r="Z168" s="24">
        <v>1800</v>
      </c>
      <c r="AA168" s="24">
        <v>1600161</v>
      </c>
      <c r="AB168" s="24">
        <v>180</v>
      </c>
      <c r="AC168" s="24">
        <v>1500161</v>
      </c>
      <c r="AD168" s="24" t="s">
        <v>861</v>
      </c>
    </row>
    <row r="169" s="24" customFormat="1" customHeight="1" spans="1:30">
      <c r="A169" s="30" t="s">
        <v>988</v>
      </c>
      <c r="B169" s="30">
        <v>162</v>
      </c>
      <c r="C169" s="30">
        <v>43</v>
      </c>
      <c r="D169" s="24">
        <v>5</v>
      </c>
      <c r="E169" s="30" t="s">
        <v>989</v>
      </c>
      <c r="F169" s="30">
        <v>60162</v>
      </c>
      <c r="G169" s="31">
        <v>63</v>
      </c>
      <c r="H169" s="31">
        <v>2</v>
      </c>
      <c r="I169" s="24">
        <v>100162</v>
      </c>
      <c r="J169" s="24">
        <v>2</v>
      </c>
      <c r="K169" s="24">
        <v>1500162</v>
      </c>
      <c r="L169" s="24">
        <v>20</v>
      </c>
      <c r="M169" s="30">
        <v>100</v>
      </c>
      <c r="N169" s="30">
        <v>100</v>
      </c>
      <c r="O169" s="30">
        <v>162</v>
      </c>
      <c r="P169" s="30">
        <v>20164</v>
      </c>
      <c r="Q169" s="30" t="s">
        <v>950</v>
      </c>
      <c r="R169" s="39">
        <v>110162</v>
      </c>
      <c r="S169" s="27" t="s">
        <v>990</v>
      </c>
      <c r="T169" s="27" t="s">
        <v>865</v>
      </c>
      <c r="U169" s="27"/>
      <c r="V169" s="27">
        <v>4</v>
      </c>
      <c r="W169" s="27" t="s">
        <v>866</v>
      </c>
      <c r="X169" s="24">
        <v>92620</v>
      </c>
      <c r="Y169" s="24">
        <v>113787</v>
      </c>
      <c r="Z169" s="24">
        <v>1800</v>
      </c>
      <c r="AA169" s="24">
        <v>1600162</v>
      </c>
      <c r="AB169" s="24">
        <v>180</v>
      </c>
      <c r="AC169" s="24">
        <v>1500162</v>
      </c>
      <c r="AD169" s="24" t="s">
        <v>867</v>
      </c>
    </row>
    <row r="170" s="24" customFormat="1" customHeight="1" spans="1:30">
      <c r="A170" s="30" t="s">
        <v>991</v>
      </c>
      <c r="B170" s="30">
        <v>163</v>
      </c>
      <c r="C170" s="30">
        <v>43</v>
      </c>
      <c r="D170" s="24">
        <v>5</v>
      </c>
      <c r="E170" s="30" t="s">
        <v>992</v>
      </c>
      <c r="F170" s="30">
        <v>60163</v>
      </c>
      <c r="G170" s="31">
        <v>63</v>
      </c>
      <c r="H170" s="31">
        <v>2</v>
      </c>
      <c r="I170" s="24">
        <v>100163</v>
      </c>
      <c r="J170" s="24">
        <v>2</v>
      </c>
      <c r="K170" s="24">
        <v>1500163</v>
      </c>
      <c r="L170" s="24">
        <v>20</v>
      </c>
      <c r="M170" s="30">
        <v>100</v>
      </c>
      <c r="N170" s="30">
        <v>100</v>
      </c>
      <c r="O170" s="30">
        <v>163</v>
      </c>
      <c r="P170" s="30">
        <v>20165</v>
      </c>
      <c r="Q170" s="30" t="s">
        <v>950</v>
      </c>
      <c r="R170" s="39">
        <v>110163</v>
      </c>
      <c r="S170" s="27" t="s">
        <v>993</v>
      </c>
      <c r="T170" s="27" t="s">
        <v>871</v>
      </c>
      <c r="U170" s="27" t="s">
        <v>872</v>
      </c>
      <c r="V170" s="27">
        <v>4</v>
      </c>
      <c r="W170" s="27" t="s">
        <v>873</v>
      </c>
      <c r="X170" s="24">
        <v>93034</v>
      </c>
      <c r="Y170" s="24">
        <v>114274</v>
      </c>
      <c r="Z170" s="24">
        <v>1800</v>
      </c>
      <c r="AA170" s="24">
        <v>1600163</v>
      </c>
      <c r="AB170" s="24">
        <v>180</v>
      </c>
      <c r="AC170" s="24">
        <v>1500163</v>
      </c>
      <c r="AD170" s="24" t="s">
        <v>874</v>
      </c>
    </row>
    <row r="171" s="24" customFormat="1" customHeight="1" spans="1:30">
      <c r="A171" s="30" t="s">
        <v>994</v>
      </c>
      <c r="B171" s="30">
        <v>164</v>
      </c>
      <c r="C171" s="30">
        <v>9</v>
      </c>
      <c r="D171" s="24">
        <v>5</v>
      </c>
      <c r="E171" s="30" t="s">
        <v>995</v>
      </c>
      <c r="F171" s="30">
        <v>60164</v>
      </c>
      <c r="G171" s="31">
        <v>63</v>
      </c>
      <c r="H171" s="31">
        <v>2</v>
      </c>
      <c r="I171" s="24">
        <v>100164</v>
      </c>
      <c r="J171" s="24">
        <v>2</v>
      </c>
      <c r="K171" s="24">
        <v>1500164</v>
      </c>
      <c r="L171" s="24">
        <v>20</v>
      </c>
      <c r="M171" s="30">
        <v>100</v>
      </c>
      <c r="N171" s="30">
        <v>100</v>
      </c>
      <c r="O171" s="30">
        <v>164</v>
      </c>
      <c r="P171" s="30">
        <v>20166</v>
      </c>
      <c r="Q171" s="30" t="s">
        <v>950</v>
      </c>
      <c r="R171" s="39">
        <v>110164</v>
      </c>
      <c r="S171" s="27" t="s">
        <v>996</v>
      </c>
      <c r="T171" s="27" t="s">
        <v>799</v>
      </c>
      <c r="U171" s="27"/>
      <c r="V171" s="27">
        <v>4</v>
      </c>
      <c r="W171" s="27" t="s">
        <v>800</v>
      </c>
      <c r="X171" s="24">
        <v>93134</v>
      </c>
      <c r="Y171" s="24">
        <v>114762</v>
      </c>
      <c r="Z171" s="24">
        <v>1800</v>
      </c>
      <c r="AA171" s="24">
        <v>1600164</v>
      </c>
      <c r="AB171" s="24">
        <v>180</v>
      </c>
      <c r="AC171" s="24">
        <v>1500164</v>
      </c>
      <c r="AD171" s="24" t="s">
        <v>801</v>
      </c>
    </row>
    <row r="172" s="24" customFormat="1" customHeight="1" spans="1:30">
      <c r="A172" s="30" t="s">
        <v>997</v>
      </c>
      <c r="B172" s="30">
        <v>165</v>
      </c>
      <c r="C172" s="30">
        <v>9</v>
      </c>
      <c r="D172" s="24">
        <v>5</v>
      </c>
      <c r="E172" s="30" t="s">
        <v>998</v>
      </c>
      <c r="F172" s="30">
        <v>60165</v>
      </c>
      <c r="G172" s="31">
        <v>64</v>
      </c>
      <c r="H172" s="31">
        <v>2</v>
      </c>
      <c r="I172" s="24">
        <v>100165</v>
      </c>
      <c r="J172" s="24">
        <v>2</v>
      </c>
      <c r="K172" s="24">
        <v>1500165</v>
      </c>
      <c r="L172" s="24">
        <v>20</v>
      </c>
      <c r="M172" s="30">
        <v>100</v>
      </c>
      <c r="N172" s="30">
        <v>100</v>
      </c>
      <c r="O172" s="30">
        <v>165</v>
      </c>
      <c r="P172" s="30">
        <v>20167</v>
      </c>
      <c r="Q172" s="30" t="s">
        <v>950</v>
      </c>
      <c r="R172" s="39">
        <v>110165</v>
      </c>
      <c r="S172" s="27" t="s">
        <v>999</v>
      </c>
      <c r="T172" s="27" t="s">
        <v>805</v>
      </c>
      <c r="U172" s="27"/>
      <c r="V172" s="27">
        <v>4</v>
      </c>
      <c r="W172" s="27" t="s">
        <v>806</v>
      </c>
      <c r="X172" s="24">
        <v>93548</v>
      </c>
      <c r="Y172" s="24">
        <v>115249</v>
      </c>
      <c r="Z172" s="24">
        <v>1800</v>
      </c>
      <c r="AA172" s="24">
        <v>1600165</v>
      </c>
      <c r="AB172" s="24">
        <v>180</v>
      </c>
      <c r="AC172" s="24">
        <v>1500165</v>
      </c>
      <c r="AD172" s="24" t="s">
        <v>807</v>
      </c>
    </row>
    <row r="173" s="24" customFormat="1" customHeight="1" spans="1:30">
      <c r="A173" s="30" t="s">
        <v>1000</v>
      </c>
      <c r="B173" s="30">
        <v>166</v>
      </c>
      <c r="C173" s="30">
        <v>9</v>
      </c>
      <c r="D173" s="24">
        <v>5</v>
      </c>
      <c r="E173" s="30" t="s">
        <v>1001</v>
      </c>
      <c r="F173" s="30">
        <v>60166</v>
      </c>
      <c r="G173" s="31">
        <v>64</v>
      </c>
      <c r="H173" s="31">
        <v>2</v>
      </c>
      <c r="I173" s="24">
        <v>100166</v>
      </c>
      <c r="J173" s="24">
        <v>2</v>
      </c>
      <c r="K173" s="24">
        <v>1500166</v>
      </c>
      <c r="L173" s="24">
        <v>20</v>
      </c>
      <c r="M173" s="30">
        <v>100</v>
      </c>
      <c r="N173" s="30">
        <v>100</v>
      </c>
      <c r="O173" s="30">
        <v>166</v>
      </c>
      <c r="P173" s="30">
        <v>20168</v>
      </c>
      <c r="Q173" s="30" t="s">
        <v>950</v>
      </c>
      <c r="R173" s="39">
        <v>110166</v>
      </c>
      <c r="S173" s="27" t="s">
        <v>1002</v>
      </c>
      <c r="T173" s="27" t="s">
        <v>811</v>
      </c>
      <c r="U173" s="27"/>
      <c r="V173" s="27">
        <v>4</v>
      </c>
      <c r="W173" s="27" t="s">
        <v>812</v>
      </c>
      <c r="X173" s="24">
        <v>93648</v>
      </c>
      <c r="Y173" s="24">
        <v>115736</v>
      </c>
      <c r="Z173" s="24">
        <v>1800</v>
      </c>
      <c r="AA173" s="24">
        <v>1600166</v>
      </c>
      <c r="AB173" s="24">
        <v>180</v>
      </c>
      <c r="AC173" s="24">
        <v>1500166</v>
      </c>
      <c r="AD173" s="24" t="s">
        <v>116</v>
      </c>
    </row>
    <row r="174" s="24" customFormat="1" customHeight="1" spans="1:30">
      <c r="A174" s="30" t="s">
        <v>1003</v>
      </c>
      <c r="B174" s="30">
        <v>167</v>
      </c>
      <c r="C174" s="30">
        <v>9</v>
      </c>
      <c r="D174" s="24">
        <v>5</v>
      </c>
      <c r="E174" s="30" t="s">
        <v>1004</v>
      </c>
      <c r="F174" s="30">
        <v>60167</v>
      </c>
      <c r="G174" s="31">
        <v>64</v>
      </c>
      <c r="H174" s="31">
        <v>2</v>
      </c>
      <c r="I174" s="24">
        <v>100167</v>
      </c>
      <c r="J174" s="24">
        <v>2</v>
      </c>
      <c r="K174" s="24">
        <v>1500167</v>
      </c>
      <c r="L174" s="24">
        <v>20</v>
      </c>
      <c r="M174" s="30">
        <v>100</v>
      </c>
      <c r="N174" s="30">
        <v>100</v>
      </c>
      <c r="O174" s="30">
        <v>167</v>
      </c>
      <c r="P174" s="30">
        <v>20169</v>
      </c>
      <c r="Q174" s="30" t="s">
        <v>950</v>
      </c>
      <c r="R174" s="39">
        <v>110167</v>
      </c>
      <c r="S174" s="27" t="s">
        <v>1005</v>
      </c>
      <c r="T174" s="27" t="s">
        <v>816</v>
      </c>
      <c r="U174" s="27"/>
      <c r="V174" s="27">
        <v>4</v>
      </c>
      <c r="W174" s="27" t="s">
        <v>817</v>
      </c>
      <c r="X174" s="24">
        <v>94062</v>
      </c>
      <c r="Y174" s="24">
        <v>116224</v>
      </c>
      <c r="Z174" s="24">
        <v>1800</v>
      </c>
      <c r="AA174" s="24">
        <v>1600167</v>
      </c>
      <c r="AB174" s="24">
        <v>180</v>
      </c>
      <c r="AC174" s="24">
        <v>1500167</v>
      </c>
      <c r="AD174" s="24" t="s">
        <v>818</v>
      </c>
    </row>
    <row r="175" s="24" customFormat="1" customHeight="1" spans="1:30">
      <c r="A175" s="30" t="s">
        <v>1006</v>
      </c>
      <c r="B175" s="30">
        <v>168</v>
      </c>
      <c r="C175" s="30">
        <v>9</v>
      </c>
      <c r="D175" s="24">
        <v>5</v>
      </c>
      <c r="E175" s="30" t="s">
        <v>1007</v>
      </c>
      <c r="F175" s="30">
        <v>60168</v>
      </c>
      <c r="G175" s="31">
        <v>64</v>
      </c>
      <c r="H175" s="31">
        <v>2</v>
      </c>
      <c r="I175" s="24">
        <v>100168</v>
      </c>
      <c r="J175" s="24">
        <v>2</v>
      </c>
      <c r="K175" s="24">
        <v>1500168</v>
      </c>
      <c r="L175" s="24">
        <v>20</v>
      </c>
      <c r="M175" s="30">
        <v>100</v>
      </c>
      <c r="N175" s="30">
        <v>100</v>
      </c>
      <c r="O175" s="30">
        <v>168</v>
      </c>
      <c r="P175" s="30">
        <v>20170</v>
      </c>
      <c r="Q175" s="30" t="s">
        <v>950</v>
      </c>
      <c r="R175" s="39">
        <v>110168</v>
      </c>
      <c r="S175" s="27" t="s">
        <v>1008</v>
      </c>
      <c r="T175" s="27" t="s">
        <v>822</v>
      </c>
      <c r="U175" s="27"/>
      <c r="V175" s="27">
        <v>4</v>
      </c>
      <c r="W175" s="27" t="s">
        <v>823</v>
      </c>
      <c r="X175" s="24">
        <v>94162</v>
      </c>
      <c r="Y175" s="24">
        <v>116711</v>
      </c>
      <c r="Z175" s="24">
        <v>1800</v>
      </c>
      <c r="AA175" s="24">
        <v>1600168</v>
      </c>
      <c r="AB175" s="24">
        <v>180</v>
      </c>
      <c r="AC175" s="24">
        <v>1500168</v>
      </c>
      <c r="AD175" s="24" t="s">
        <v>824</v>
      </c>
    </row>
    <row r="176" s="24" customFormat="1" customHeight="1" spans="1:30">
      <c r="A176" s="30" t="s">
        <v>1009</v>
      </c>
      <c r="B176" s="30">
        <v>169</v>
      </c>
      <c r="C176" s="30">
        <v>9</v>
      </c>
      <c r="D176" s="24">
        <v>5</v>
      </c>
      <c r="E176" s="30" t="s">
        <v>1010</v>
      </c>
      <c r="F176" s="30">
        <v>60169</v>
      </c>
      <c r="G176" s="31">
        <v>65</v>
      </c>
      <c r="H176" s="31">
        <v>2</v>
      </c>
      <c r="I176" s="24">
        <v>100169</v>
      </c>
      <c r="J176" s="24">
        <v>2</v>
      </c>
      <c r="K176" s="24">
        <v>1500169</v>
      </c>
      <c r="L176" s="24">
        <v>20</v>
      </c>
      <c r="M176" s="30">
        <v>100</v>
      </c>
      <c r="N176" s="30">
        <v>100</v>
      </c>
      <c r="O176" s="30">
        <v>169</v>
      </c>
      <c r="P176" s="30">
        <v>20171</v>
      </c>
      <c r="Q176" s="30" t="s">
        <v>950</v>
      </c>
      <c r="R176" s="39">
        <v>110169</v>
      </c>
      <c r="S176" s="27" t="s">
        <v>1011</v>
      </c>
      <c r="T176" s="27" t="s">
        <v>828</v>
      </c>
      <c r="U176" s="27"/>
      <c r="V176" s="27">
        <v>4</v>
      </c>
      <c r="W176" s="27" t="s">
        <v>829</v>
      </c>
      <c r="X176" s="24">
        <v>94576</v>
      </c>
      <c r="Y176" s="24">
        <v>117199</v>
      </c>
      <c r="Z176" s="24">
        <v>1800</v>
      </c>
      <c r="AA176" s="24">
        <v>1600169</v>
      </c>
      <c r="AB176" s="24">
        <v>180</v>
      </c>
      <c r="AC176" s="24">
        <v>1500169</v>
      </c>
      <c r="AD176" s="24" t="s">
        <v>830</v>
      </c>
    </row>
    <row r="177" s="24" customFormat="1" customHeight="1" spans="1:30">
      <c r="A177" s="30" t="s">
        <v>1012</v>
      </c>
      <c r="B177" s="30">
        <v>170</v>
      </c>
      <c r="C177" s="30">
        <v>9</v>
      </c>
      <c r="D177" s="24">
        <v>5</v>
      </c>
      <c r="E177" s="30" t="s">
        <v>1013</v>
      </c>
      <c r="F177" s="30">
        <v>60170</v>
      </c>
      <c r="G177" s="31">
        <v>65</v>
      </c>
      <c r="H177" s="31">
        <v>2</v>
      </c>
      <c r="I177" s="24">
        <v>100170</v>
      </c>
      <c r="J177" s="24">
        <v>2</v>
      </c>
      <c r="K177" s="24">
        <v>1500170</v>
      </c>
      <c r="L177" s="24">
        <v>20</v>
      </c>
      <c r="M177" s="30">
        <v>100</v>
      </c>
      <c r="N177" s="30">
        <v>100</v>
      </c>
      <c r="O177" s="30">
        <v>170</v>
      </c>
      <c r="P177" s="30">
        <v>20172</v>
      </c>
      <c r="Q177" s="30" t="s">
        <v>950</v>
      </c>
      <c r="R177" s="39">
        <v>110170</v>
      </c>
      <c r="S177" s="27" t="s">
        <v>1014</v>
      </c>
      <c r="T177" s="27" t="s">
        <v>834</v>
      </c>
      <c r="U177" s="27" t="s">
        <v>1015</v>
      </c>
      <c r="V177" s="27">
        <v>4</v>
      </c>
      <c r="W177" s="27" t="s">
        <v>836</v>
      </c>
      <c r="X177" s="24">
        <v>94676</v>
      </c>
      <c r="Y177" s="24">
        <v>117686</v>
      </c>
      <c r="Z177" s="24">
        <v>1800</v>
      </c>
      <c r="AA177" s="24">
        <v>1600170</v>
      </c>
      <c r="AB177" s="24">
        <v>180</v>
      </c>
      <c r="AC177" s="24">
        <v>1500170</v>
      </c>
      <c r="AD177" s="24" t="s">
        <v>837</v>
      </c>
    </row>
    <row r="178" s="24" customFormat="1" customHeight="1" spans="1:30">
      <c r="A178" s="30" t="s">
        <v>1016</v>
      </c>
      <c r="B178" s="30">
        <v>171</v>
      </c>
      <c r="C178" s="30">
        <v>11</v>
      </c>
      <c r="D178" s="24">
        <v>6</v>
      </c>
      <c r="E178" s="30" t="s">
        <v>1017</v>
      </c>
      <c r="F178" s="30">
        <v>60171</v>
      </c>
      <c r="G178" s="31">
        <v>65</v>
      </c>
      <c r="H178" s="31">
        <v>2</v>
      </c>
      <c r="I178" s="24">
        <v>100171</v>
      </c>
      <c r="J178" s="24">
        <v>2</v>
      </c>
      <c r="K178" s="24">
        <v>1500171</v>
      </c>
      <c r="L178" s="24">
        <v>20</v>
      </c>
      <c r="M178" s="30">
        <v>100</v>
      </c>
      <c r="N178" s="30">
        <v>120</v>
      </c>
      <c r="O178" s="30">
        <v>171</v>
      </c>
      <c r="P178" s="30">
        <v>20173</v>
      </c>
      <c r="Q178" s="30" t="s">
        <v>950</v>
      </c>
      <c r="R178" s="39">
        <v>110171</v>
      </c>
      <c r="S178" s="27" t="s">
        <v>1018</v>
      </c>
      <c r="T178" s="27" t="s">
        <v>1019</v>
      </c>
      <c r="U178" s="27"/>
      <c r="V178" s="27">
        <v>5</v>
      </c>
      <c r="W178" s="27" t="s">
        <v>1020</v>
      </c>
      <c r="X178" s="24">
        <v>95090</v>
      </c>
      <c r="Y178" s="24">
        <v>118173</v>
      </c>
      <c r="Z178" s="24">
        <v>1800</v>
      </c>
      <c r="AA178" s="24">
        <v>1600171</v>
      </c>
      <c r="AB178" s="24">
        <v>180</v>
      </c>
      <c r="AC178" s="24">
        <v>1500171</v>
      </c>
      <c r="AD178" s="24" t="s">
        <v>1021</v>
      </c>
    </row>
    <row r="179" s="24" customFormat="1" customHeight="1" spans="1:30">
      <c r="A179" s="30" t="s">
        <v>1022</v>
      </c>
      <c r="B179" s="30">
        <v>172</v>
      </c>
      <c r="C179" s="30">
        <v>11</v>
      </c>
      <c r="D179" s="24">
        <v>6</v>
      </c>
      <c r="E179" s="30" t="s">
        <v>1023</v>
      </c>
      <c r="F179" s="30">
        <v>60172</v>
      </c>
      <c r="G179" s="31">
        <v>65</v>
      </c>
      <c r="H179" s="31">
        <v>2</v>
      </c>
      <c r="I179" s="24">
        <v>100172</v>
      </c>
      <c r="J179" s="24">
        <v>2</v>
      </c>
      <c r="K179" s="24">
        <v>1500172</v>
      </c>
      <c r="L179" s="24">
        <v>20</v>
      </c>
      <c r="M179" s="30">
        <v>100</v>
      </c>
      <c r="N179" s="30">
        <v>120</v>
      </c>
      <c r="O179" s="30">
        <v>172</v>
      </c>
      <c r="P179" s="30">
        <v>20174</v>
      </c>
      <c r="Q179" s="30" t="s">
        <v>950</v>
      </c>
      <c r="R179" s="39">
        <v>110172</v>
      </c>
      <c r="S179" s="27" t="s">
        <v>1024</v>
      </c>
      <c r="T179" s="27" t="s">
        <v>1025</v>
      </c>
      <c r="U179" s="27"/>
      <c r="V179" s="27">
        <v>5</v>
      </c>
      <c r="W179" s="27" t="s">
        <v>1026</v>
      </c>
      <c r="X179" s="24">
        <v>95090</v>
      </c>
      <c r="Y179" s="24">
        <v>118661</v>
      </c>
      <c r="Z179" s="24">
        <v>1800</v>
      </c>
      <c r="AA179" s="24">
        <v>1600172</v>
      </c>
      <c r="AB179" s="24">
        <v>180</v>
      </c>
      <c r="AC179" s="24">
        <v>1500172</v>
      </c>
      <c r="AD179" s="24" t="s">
        <v>1027</v>
      </c>
    </row>
    <row r="180" s="24" customFormat="1" customHeight="1" spans="1:30">
      <c r="A180" s="30" t="s">
        <v>1028</v>
      </c>
      <c r="B180" s="30">
        <v>173</v>
      </c>
      <c r="C180" s="30">
        <v>11</v>
      </c>
      <c r="D180" s="24">
        <v>6</v>
      </c>
      <c r="E180" s="30" t="s">
        <v>1029</v>
      </c>
      <c r="F180" s="30">
        <v>60173</v>
      </c>
      <c r="G180" s="31">
        <v>66</v>
      </c>
      <c r="H180" s="31">
        <v>2</v>
      </c>
      <c r="I180" s="24">
        <v>100173</v>
      </c>
      <c r="J180" s="24">
        <v>2</v>
      </c>
      <c r="K180" s="24">
        <v>1500173</v>
      </c>
      <c r="L180" s="24">
        <v>20</v>
      </c>
      <c r="M180" s="30">
        <v>100</v>
      </c>
      <c r="N180" s="30">
        <v>120</v>
      </c>
      <c r="O180" s="30">
        <v>173</v>
      </c>
      <c r="P180" s="30">
        <v>20175</v>
      </c>
      <c r="Q180" s="30" t="s">
        <v>950</v>
      </c>
      <c r="R180" s="39">
        <v>110173</v>
      </c>
      <c r="S180" s="27" t="s">
        <v>1030</v>
      </c>
      <c r="T180" s="27" t="s">
        <v>1031</v>
      </c>
      <c r="U180" s="27"/>
      <c r="V180" s="27">
        <v>5</v>
      </c>
      <c r="W180" s="27" t="s">
        <v>1032</v>
      </c>
      <c r="X180" s="24">
        <v>95604</v>
      </c>
      <c r="Y180" s="24">
        <v>119148</v>
      </c>
      <c r="Z180" s="24">
        <v>1800</v>
      </c>
      <c r="AA180" s="24">
        <v>1600173</v>
      </c>
      <c r="AB180" s="24">
        <v>180</v>
      </c>
      <c r="AC180" s="24">
        <v>1500173</v>
      </c>
      <c r="AD180" s="24" t="s">
        <v>1033</v>
      </c>
    </row>
    <row r="181" s="24" customFormat="1" customHeight="1" spans="1:30">
      <c r="A181" s="30" t="s">
        <v>1034</v>
      </c>
      <c r="B181" s="30">
        <v>174</v>
      </c>
      <c r="C181" s="30">
        <v>11</v>
      </c>
      <c r="D181" s="24">
        <v>6</v>
      </c>
      <c r="E181" s="30" t="s">
        <v>1035</v>
      </c>
      <c r="F181" s="30">
        <v>60174</v>
      </c>
      <c r="G181" s="31">
        <v>66</v>
      </c>
      <c r="H181" s="31">
        <v>2</v>
      </c>
      <c r="I181" s="24">
        <v>100174</v>
      </c>
      <c r="J181" s="24">
        <v>2</v>
      </c>
      <c r="K181" s="24">
        <v>1500174</v>
      </c>
      <c r="L181" s="24">
        <v>20</v>
      </c>
      <c r="M181" s="30">
        <v>100</v>
      </c>
      <c r="N181" s="30">
        <v>120</v>
      </c>
      <c r="O181" s="30">
        <v>174</v>
      </c>
      <c r="P181" s="30">
        <v>20176</v>
      </c>
      <c r="Q181" s="30" t="s">
        <v>950</v>
      </c>
      <c r="R181" s="39">
        <v>110174</v>
      </c>
      <c r="S181" s="27" t="s">
        <v>1036</v>
      </c>
      <c r="T181" s="27" t="s">
        <v>1037</v>
      </c>
      <c r="U181" s="27"/>
      <c r="V181" s="27">
        <v>5</v>
      </c>
      <c r="W181" s="27" t="s">
        <v>1038</v>
      </c>
      <c r="X181" s="24">
        <v>95604</v>
      </c>
      <c r="Y181" s="24">
        <v>119635</v>
      </c>
      <c r="Z181" s="24">
        <v>1800</v>
      </c>
      <c r="AA181" s="24">
        <v>1600174</v>
      </c>
      <c r="AB181" s="24">
        <v>180</v>
      </c>
      <c r="AC181" s="24">
        <v>1500174</v>
      </c>
      <c r="AD181" s="24" t="s">
        <v>1039</v>
      </c>
    </row>
    <row r="182" s="24" customFormat="1" customHeight="1" spans="1:30">
      <c r="A182" s="30" t="s">
        <v>1040</v>
      </c>
      <c r="B182" s="30">
        <v>175</v>
      </c>
      <c r="C182" s="30">
        <v>11</v>
      </c>
      <c r="D182" s="24">
        <v>6</v>
      </c>
      <c r="E182" s="30" t="s">
        <v>1041</v>
      </c>
      <c r="F182" s="30">
        <v>60175</v>
      </c>
      <c r="G182" s="31">
        <v>66</v>
      </c>
      <c r="H182" s="31">
        <v>2</v>
      </c>
      <c r="I182" s="24">
        <v>100175</v>
      </c>
      <c r="J182" s="24">
        <v>2</v>
      </c>
      <c r="K182" s="24">
        <v>1500175</v>
      </c>
      <c r="L182" s="24">
        <v>20</v>
      </c>
      <c r="M182" s="30">
        <v>100</v>
      </c>
      <c r="N182" s="30">
        <v>120</v>
      </c>
      <c r="O182" s="30">
        <v>175</v>
      </c>
      <c r="P182" s="30">
        <v>20177</v>
      </c>
      <c r="Q182" s="30" t="s">
        <v>950</v>
      </c>
      <c r="R182" s="39">
        <v>110175</v>
      </c>
      <c r="S182" s="27" t="s">
        <v>1042</v>
      </c>
      <c r="T182" s="27" t="s">
        <v>1043</v>
      </c>
      <c r="U182" s="27" t="s">
        <v>1044</v>
      </c>
      <c r="V182" s="27">
        <v>5</v>
      </c>
      <c r="W182" s="27" t="s">
        <v>1045</v>
      </c>
      <c r="X182" s="24">
        <v>96118</v>
      </c>
      <c r="Y182" s="24">
        <v>120123</v>
      </c>
      <c r="Z182" s="24">
        <v>1800</v>
      </c>
      <c r="AA182" s="24">
        <v>1600175</v>
      </c>
      <c r="AB182" s="24">
        <v>180</v>
      </c>
      <c r="AC182" s="24">
        <v>1500175</v>
      </c>
      <c r="AD182" s="24" t="s">
        <v>1046</v>
      </c>
    </row>
    <row r="183" s="24" customFormat="1" customHeight="1" spans="1:30">
      <c r="A183" s="30" t="s">
        <v>1047</v>
      </c>
      <c r="B183" s="30">
        <v>176</v>
      </c>
      <c r="C183" s="30">
        <v>45</v>
      </c>
      <c r="D183" s="24">
        <v>6</v>
      </c>
      <c r="E183" s="30" t="s">
        <v>1048</v>
      </c>
      <c r="F183" s="30">
        <v>60176</v>
      </c>
      <c r="G183" s="31">
        <v>67</v>
      </c>
      <c r="H183" s="31">
        <v>2</v>
      </c>
      <c r="I183" s="24">
        <v>100176</v>
      </c>
      <c r="J183" s="24">
        <v>2</v>
      </c>
      <c r="K183" s="24">
        <v>1500176</v>
      </c>
      <c r="L183" s="24">
        <v>20</v>
      </c>
      <c r="M183" s="30">
        <v>100</v>
      </c>
      <c r="N183" s="30">
        <v>120</v>
      </c>
      <c r="O183" s="30">
        <v>176</v>
      </c>
      <c r="P183" s="30">
        <v>20178</v>
      </c>
      <c r="Q183" s="30" t="s">
        <v>950</v>
      </c>
      <c r="R183" s="39">
        <v>110176</v>
      </c>
      <c r="S183" s="27" t="s">
        <v>1049</v>
      </c>
      <c r="T183" s="27" t="s">
        <v>1050</v>
      </c>
      <c r="U183" s="27"/>
      <c r="V183" s="27">
        <v>5</v>
      </c>
      <c r="W183" s="27" t="s">
        <v>1051</v>
      </c>
      <c r="X183" s="24">
        <v>96118</v>
      </c>
      <c r="Y183" s="24">
        <v>122021</v>
      </c>
      <c r="Z183" s="24">
        <v>1800</v>
      </c>
      <c r="AA183" s="24">
        <v>1600176</v>
      </c>
      <c r="AB183" s="24">
        <v>180</v>
      </c>
      <c r="AC183" s="24">
        <v>1500176</v>
      </c>
      <c r="AD183" s="24" t="s">
        <v>1052</v>
      </c>
    </row>
    <row r="184" s="24" customFormat="1" customHeight="1" spans="1:30">
      <c r="A184" s="30" t="s">
        <v>1053</v>
      </c>
      <c r="B184" s="30">
        <v>177</v>
      </c>
      <c r="C184" s="30">
        <v>45</v>
      </c>
      <c r="D184" s="24">
        <v>6</v>
      </c>
      <c r="E184" s="30" t="s">
        <v>1054</v>
      </c>
      <c r="F184" s="30">
        <v>60177</v>
      </c>
      <c r="G184" s="31">
        <v>68</v>
      </c>
      <c r="H184" s="31">
        <v>2</v>
      </c>
      <c r="I184" s="24">
        <v>100177</v>
      </c>
      <c r="J184" s="24">
        <v>2</v>
      </c>
      <c r="K184" s="24">
        <v>1500177</v>
      </c>
      <c r="L184" s="24">
        <v>20</v>
      </c>
      <c r="M184" s="30">
        <v>100</v>
      </c>
      <c r="N184" s="30">
        <v>120</v>
      </c>
      <c r="O184" s="30">
        <v>177</v>
      </c>
      <c r="P184" s="30">
        <v>20179</v>
      </c>
      <c r="Q184" s="30" t="s">
        <v>950</v>
      </c>
      <c r="R184" s="39">
        <v>110177</v>
      </c>
      <c r="S184" s="27" t="s">
        <v>1055</v>
      </c>
      <c r="T184" s="27" t="s">
        <v>1056</v>
      </c>
      <c r="U184" s="27"/>
      <c r="V184" s="27">
        <v>5</v>
      </c>
      <c r="W184" s="27" t="s">
        <v>1057</v>
      </c>
      <c r="X184" s="24">
        <v>96632</v>
      </c>
      <c r="Y184" s="24">
        <v>122438</v>
      </c>
      <c r="Z184" s="24">
        <v>1800</v>
      </c>
      <c r="AA184" s="24">
        <v>1600177</v>
      </c>
      <c r="AB184" s="24">
        <v>180</v>
      </c>
      <c r="AC184" s="24">
        <v>1500177</v>
      </c>
      <c r="AD184" s="24" t="s">
        <v>1058</v>
      </c>
    </row>
    <row r="185" s="24" customFormat="1" customHeight="1" spans="1:30">
      <c r="A185" s="30" t="s">
        <v>1059</v>
      </c>
      <c r="B185" s="30">
        <v>178</v>
      </c>
      <c r="C185" s="30">
        <v>45</v>
      </c>
      <c r="D185" s="24">
        <v>6</v>
      </c>
      <c r="E185" s="30" t="s">
        <v>1060</v>
      </c>
      <c r="F185" s="30">
        <v>60178</v>
      </c>
      <c r="G185" s="31">
        <v>68</v>
      </c>
      <c r="H185" s="31">
        <v>2</v>
      </c>
      <c r="I185" s="24">
        <v>100178</v>
      </c>
      <c r="J185" s="24">
        <v>2</v>
      </c>
      <c r="K185" s="24">
        <v>1500178</v>
      </c>
      <c r="L185" s="24">
        <v>20</v>
      </c>
      <c r="M185" s="30">
        <v>100</v>
      </c>
      <c r="N185" s="30">
        <v>120</v>
      </c>
      <c r="O185" s="30">
        <v>178</v>
      </c>
      <c r="P185" s="30">
        <v>20180</v>
      </c>
      <c r="Q185" s="30" t="s">
        <v>950</v>
      </c>
      <c r="R185" s="39">
        <v>110178</v>
      </c>
      <c r="S185" s="27" t="s">
        <v>1061</v>
      </c>
      <c r="T185" s="27" t="s">
        <v>1062</v>
      </c>
      <c r="U185" s="27"/>
      <c r="V185" s="27">
        <v>5</v>
      </c>
      <c r="W185" s="27" t="s">
        <v>1063</v>
      </c>
      <c r="X185" s="24">
        <v>96632</v>
      </c>
      <c r="Y185" s="24">
        <v>122856</v>
      </c>
      <c r="Z185" s="24">
        <v>1800</v>
      </c>
      <c r="AA185" s="24">
        <v>1600178</v>
      </c>
      <c r="AB185" s="24">
        <v>180</v>
      </c>
      <c r="AC185" s="24">
        <v>1500178</v>
      </c>
      <c r="AD185" s="24" t="s">
        <v>1064</v>
      </c>
    </row>
    <row r="186" s="24" customFormat="1" customHeight="1" spans="1:30">
      <c r="A186" s="30" t="s">
        <v>1065</v>
      </c>
      <c r="B186" s="30">
        <v>179</v>
      </c>
      <c r="C186" s="30">
        <v>45</v>
      </c>
      <c r="D186" s="24">
        <v>6</v>
      </c>
      <c r="E186" s="30" t="s">
        <v>1066</v>
      </c>
      <c r="F186" s="30">
        <v>60179</v>
      </c>
      <c r="G186" s="31">
        <v>68</v>
      </c>
      <c r="H186" s="31">
        <v>2</v>
      </c>
      <c r="I186" s="24">
        <v>100179</v>
      </c>
      <c r="J186" s="24">
        <v>2</v>
      </c>
      <c r="K186" s="24">
        <v>1500179</v>
      </c>
      <c r="L186" s="24">
        <v>20</v>
      </c>
      <c r="M186" s="30">
        <v>100</v>
      </c>
      <c r="N186" s="30">
        <v>120</v>
      </c>
      <c r="O186" s="30">
        <v>179</v>
      </c>
      <c r="P186" s="30">
        <v>20181</v>
      </c>
      <c r="Q186" s="30" t="s">
        <v>950</v>
      </c>
      <c r="R186" s="39">
        <v>110179</v>
      </c>
      <c r="S186" s="27" t="s">
        <v>1067</v>
      </c>
      <c r="T186" s="27" t="s">
        <v>1068</v>
      </c>
      <c r="U186" s="27"/>
      <c r="V186" s="27">
        <v>5</v>
      </c>
      <c r="W186" s="27" t="s">
        <v>1069</v>
      </c>
      <c r="X186" s="24">
        <v>97146</v>
      </c>
      <c r="Y186" s="24">
        <v>123274</v>
      </c>
      <c r="Z186" s="24">
        <v>1800</v>
      </c>
      <c r="AA186" s="24">
        <v>1600179</v>
      </c>
      <c r="AB186" s="24">
        <v>180</v>
      </c>
      <c r="AC186" s="24">
        <v>1500179</v>
      </c>
      <c r="AD186" s="24" t="s">
        <v>1070</v>
      </c>
    </row>
    <row r="187" s="24" customFormat="1" customHeight="1" spans="1:30">
      <c r="A187" s="30" t="s">
        <v>1071</v>
      </c>
      <c r="B187" s="30">
        <v>180</v>
      </c>
      <c r="C187" s="30">
        <v>45</v>
      </c>
      <c r="D187" s="24">
        <v>6</v>
      </c>
      <c r="E187" s="30" t="s">
        <v>1072</v>
      </c>
      <c r="F187" s="30">
        <v>60180</v>
      </c>
      <c r="G187" s="31">
        <v>68</v>
      </c>
      <c r="H187" s="31">
        <v>2</v>
      </c>
      <c r="I187" s="24">
        <v>100180</v>
      </c>
      <c r="J187" s="24">
        <v>2</v>
      </c>
      <c r="K187" s="24">
        <v>1500180</v>
      </c>
      <c r="L187" s="24">
        <v>20</v>
      </c>
      <c r="M187" s="30">
        <v>100</v>
      </c>
      <c r="N187" s="30">
        <v>120</v>
      </c>
      <c r="O187" s="30">
        <v>180</v>
      </c>
      <c r="P187" s="30">
        <v>20182</v>
      </c>
      <c r="Q187" s="30" t="s">
        <v>950</v>
      </c>
      <c r="R187" s="39">
        <v>110180</v>
      </c>
      <c r="S187" s="27" t="s">
        <v>1073</v>
      </c>
      <c r="T187" s="27" t="s">
        <v>1074</v>
      </c>
      <c r="U187" s="27"/>
      <c r="V187" s="27">
        <v>5</v>
      </c>
      <c r="W187" s="27" t="s">
        <v>1075</v>
      </c>
      <c r="X187" s="24">
        <v>97146</v>
      </c>
      <c r="Y187" s="24">
        <v>123692</v>
      </c>
      <c r="Z187" s="24">
        <v>1800</v>
      </c>
      <c r="AA187" s="24">
        <v>1600180</v>
      </c>
      <c r="AB187" s="24">
        <v>180</v>
      </c>
      <c r="AC187" s="24">
        <v>1500180</v>
      </c>
      <c r="AD187" s="24" t="s">
        <v>1076</v>
      </c>
    </row>
    <row r="188" s="24" customFormat="1" customHeight="1" spans="1:30">
      <c r="A188" s="30" t="s">
        <v>1077</v>
      </c>
      <c r="B188" s="30">
        <v>181</v>
      </c>
      <c r="C188" s="30">
        <v>45</v>
      </c>
      <c r="D188" s="24">
        <v>6</v>
      </c>
      <c r="E188" s="30" t="s">
        <v>1078</v>
      </c>
      <c r="F188" s="30">
        <v>60181</v>
      </c>
      <c r="G188" s="31">
        <v>68</v>
      </c>
      <c r="H188" s="31">
        <v>2</v>
      </c>
      <c r="I188" s="24">
        <v>100181</v>
      </c>
      <c r="J188" s="24">
        <v>2</v>
      </c>
      <c r="K188" s="24">
        <v>1500181</v>
      </c>
      <c r="L188" s="24">
        <v>20</v>
      </c>
      <c r="M188" s="30">
        <v>100</v>
      </c>
      <c r="N188" s="30">
        <v>120</v>
      </c>
      <c r="O188" s="30">
        <v>181</v>
      </c>
      <c r="P188" s="30">
        <v>20183</v>
      </c>
      <c r="Q188" s="30" t="s">
        <v>950</v>
      </c>
      <c r="R188" s="39">
        <v>110181</v>
      </c>
      <c r="S188" s="27" t="s">
        <v>1079</v>
      </c>
      <c r="T188" s="27" t="s">
        <v>1080</v>
      </c>
      <c r="U188" s="27" t="s">
        <v>1081</v>
      </c>
      <c r="V188" s="27">
        <v>5</v>
      </c>
      <c r="W188" s="27" t="s">
        <v>1082</v>
      </c>
      <c r="X188" s="24">
        <v>97660</v>
      </c>
      <c r="Y188" s="24">
        <v>124109</v>
      </c>
      <c r="Z188" s="24">
        <v>1800</v>
      </c>
      <c r="AA188" s="24">
        <v>1600181</v>
      </c>
      <c r="AB188" s="24">
        <v>180</v>
      </c>
      <c r="AC188" s="24">
        <v>1500181</v>
      </c>
      <c r="AD188" s="24" t="s">
        <v>1083</v>
      </c>
    </row>
    <row r="189" s="24" customFormat="1" customHeight="1" spans="1:30">
      <c r="A189" s="30" t="s">
        <v>1084</v>
      </c>
      <c r="B189" s="30">
        <v>182</v>
      </c>
      <c r="C189" s="30">
        <v>46</v>
      </c>
      <c r="D189" s="24">
        <v>6</v>
      </c>
      <c r="E189" s="30" t="s">
        <v>1085</v>
      </c>
      <c r="F189" s="30">
        <v>60182</v>
      </c>
      <c r="G189" s="31">
        <v>69</v>
      </c>
      <c r="H189" s="31">
        <v>2</v>
      </c>
      <c r="I189" s="24">
        <v>100182</v>
      </c>
      <c r="J189" s="24">
        <v>2</v>
      </c>
      <c r="K189" s="24">
        <v>1500182</v>
      </c>
      <c r="L189" s="24">
        <v>20</v>
      </c>
      <c r="M189" s="30">
        <v>100</v>
      </c>
      <c r="N189" s="30">
        <v>120</v>
      </c>
      <c r="O189" s="30">
        <v>182</v>
      </c>
      <c r="P189" s="30">
        <v>20184</v>
      </c>
      <c r="Q189" s="30" t="s">
        <v>950</v>
      </c>
      <c r="R189" s="39">
        <v>110182</v>
      </c>
      <c r="S189" s="27" t="s">
        <v>1086</v>
      </c>
      <c r="T189" s="27" t="s">
        <v>1087</v>
      </c>
      <c r="U189" s="27"/>
      <c r="V189" s="27">
        <v>5</v>
      </c>
      <c r="W189" s="27" t="s">
        <v>1088</v>
      </c>
      <c r="X189" s="24">
        <v>97660</v>
      </c>
      <c r="Y189" s="24">
        <v>124527</v>
      </c>
      <c r="Z189" s="24">
        <v>1800</v>
      </c>
      <c r="AA189" s="24">
        <v>1600182</v>
      </c>
      <c r="AB189" s="24">
        <v>180</v>
      </c>
      <c r="AC189" s="24">
        <v>1500182</v>
      </c>
      <c r="AD189" s="24" t="s">
        <v>1089</v>
      </c>
    </row>
    <row r="190" s="24" customFormat="1" customHeight="1" spans="1:30">
      <c r="A190" s="30" t="s">
        <v>1090</v>
      </c>
      <c r="B190" s="30">
        <v>183</v>
      </c>
      <c r="C190" s="30">
        <v>46</v>
      </c>
      <c r="D190" s="24">
        <v>6</v>
      </c>
      <c r="E190" s="30" t="s">
        <v>1091</v>
      </c>
      <c r="F190" s="30">
        <v>60183</v>
      </c>
      <c r="G190" s="31">
        <v>69</v>
      </c>
      <c r="H190" s="31">
        <v>2</v>
      </c>
      <c r="I190" s="24">
        <v>100183</v>
      </c>
      <c r="J190" s="24">
        <v>2</v>
      </c>
      <c r="K190" s="24">
        <v>1500183</v>
      </c>
      <c r="L190" s="24">
        <v>20</v>
      </c>
      <c r="M190" s="30">
        <v>100</v>
      </c>
      <c r="N190" s="30">
        <v>120</v>
      </c>
      <c r="O190" s="30">
        <v>183</v>
      </c>
      <c r="P190" s="30">
        <v>20185</v>
      </c>
      <c r="Q190" s="30" t="s">
        <v>950</v>
      </c>
      <c r="R190" s="39">
        <v>110183</v>
      </c>
      <c r="S190" s="27" t="s">
        <v>1092</v>
      </c>
      <c r="T190" s="27" t="s">
        <v>1093</v>
      </c>
      <c r="U190" s="27"/>
      <c r="V190" s="27">
        <v>5</v>
      </c>
      <c r="W190" s="27" t="s">
        <v>1094</v>
      </c>
      <c r="X190" s="24">
        <v>98174</v>
      </c>
      <c r="Y190" s="24">
        <v>124945</v>
      </c>
      <c r="Z190" s="24">
        <v>1800</v>
      </c>
      <c r="AA190" s="24">
        <v>1600183</v>
      </c>
      <c r="AB190" s="24">
        <v>180</v>
      </c>
      <c r="AC190" s="24">
        <v>1500183</v>
      </c>
      <c r="AD190" s="24" t="s">
        <v>1095</v>
      </c>
    </row>
    <row r="191" s="24" customFormat="1" customHeight="1" spans="1:30">
      <c r="A191" s="30" t="s">
        <v>1096</v>
      </c>
      <c r="B191" s="30">
        <v>184</v>
      </c>
      <c r="C191" s="30">
        <v>46</v>
      </c>
      <c r="D191" s="24">
        <v>6</v>
      </c>
      <c r="E191" s="30" t="s">
        <v>1097</v>
      </c>
      <c r="F191" s="30">
        <v>60184</v>
      </c>
      <c r="G191" s="31">
        <v>69</v>
      </c>
      <c r="H191" s="31">
        <v>2</v>
      </c>
      <c r="I191" s="24">
        <v>100184</v>
      </c>
      <c r="J191" s="24">
        <v>2</v>
      </c>
      <c r="K191" s="24">
        <v>1500184</v>
      </c>
      <c r="L191" s="24">
        <v>20</v>
      </c>
      <c r="M191" s="30">
        <v>100</v>
      </c>
      <c r="N191" s="30">
        <v>120</v>
      </c>
      <c r="O191" s="30">
        <v>184</v>
      </c>
      <c r="P191" s="30">
        <v>20186</v>
      </c>
      <c r="Q191" s="30" t="s">
        <v>950</v>
      </c>
      <c r="R191" s="39">
        <v>110184</v>
      </c>
      <c r="S191" s="27" t="s">
        <v>1098</v>
      </c>
      <c r="T191" s="27" t="s">
        <v>1099</v>
      </c>
      <c r="U191" s="27"/>
      <c r="V191" s="27">
        <v>5</v>
      </c>
      <c r="W191" s="27" t="s">
        <v>1100</v>
      </c>
      <c r="X191" s="24">
        <v>98174</v>
      </c>
      <c r="Y191" s="24">
        <v>125363</v>
      </c>
      <c r="Z191" s="24">
        <v>1800</v>
      </c>
      <c r="AA191" s="24">
        <v>1600184</v>
      </c>
      <c r="AB191" s="24">
        <v>180</v>
      </c>
      <c r="AC191" s="24">
        <v>1500184</v>
      </c>
      <c r="AD191" s="24" t="s">
        <v>1101</v>
      </c>
    </row>
    <row r="192" s="24" customFormat="1" customHeight="1" spans="1:30">
      <c r="A192" s="30" t="s">
        <v>1102</v>
      </c>
      <c r="B192" s="30">
        <v>185</v>
      </c>
      <c r="C192" s="30">
        <v>46</v>
      </c>
      <c r="D192" s="24">
        <v>6</v>
      </c>
      <c r="E192" s="30" t="s">
        <v>1103</v>
      </c>
      <c r="F192" s="30">
        <v>60185</v>
      </c>
      <c r="G192" s="31">
        <v>69</v>
      </c>
      <c r="H192" s="31">
        <v>2</v>
      </c>
      <c r="I192" s="24">
        <v>100185</v>
      </c>
      <c r="J192" s="24">
        <v>2</v>
      </c>
      <c r="K192" s="24">
        <v>1500185</v>
      </c>
      <c r="L192" s="24">
        <v>20</v>
      </c>
      <c r="M192" s="30">
        <v>100</v>
      </c>
      <c r="N192" s="30">
        <v>120</v>
      </c>
      <c r="O192" s="30">
        <v>185</v>
      </c>
      <c r="P192" s="30">
        <v>20187</v>
      </c>
      <c r="Q192" s="30" t="s">
        <v>950</v>
      </c>
      <c r="R192" s="39">
        <v>110185</v>
      </c>
      <c r="S192" s="27" t="s">
        <v>1104</v>
      </c>
      <c r="T192" s="27" t="s">
        <v>1105</v>
      </c>
      <c r="U192" s="27"/>
      <c r="V192" s="27">
        <v>5</v>
      </c>
      <c r="W192" s="27" t="s">
        <v>1106</v>
      </c>
      <c r="X192" s="24">
        <v>98688</v>
      </c>
      <c r="Y192" s="24">
        <v>125780</v>
      </c>
      <c r="Z192" s="24">
        <v>1800</v>
      </c>
      <c r="AA192" s="24">
        <v>1600185</v>
      </c>
      <c r="AB192" s="24">
        <v>180</v>
      </c>
      <c r="AC192" s="24">
        <v>1500185</v>
      </c>
      <c r="AD192" s="24" t="s">
        <v>1107</v>
      </c>
    </row>
    <row r="193" s="24" customFormat="1" customHeight="1" spans="1:30">
      <c r="A193" s="30" t="s">
        <v>1108</v>
      </c>
      <c r="B193" s="30">
        <v>186</v>
      </c>
      <c r="C193" s="30">
        <v>46</v>
      </c>
      <c r="D193" s="24">
        <v>6</v>
      </c>
      <c r="E193" s="30" t="s">
        <v>1109</v>
      </c>
      <c r="F193" s="30">
        <v>60186</v>
      </c>
      <c r="G193" s="31">
        <v>70</v>
      </c>
      <c r="H193" s="31">
        <v>2</v>
      </c>
      <c r="I193" s="24">
        <v>100186</v>
      </c>
      <c r="J193" s="24">
        <v>2</v>
      </c>
      <c r="K193" s="24">
        <v>1500186</v>
      </c>
      <c r="L193" s="24">
        <v>20</v>
      </c>
      <c r="M193" s="30">
        <v>100</v>
      </c>
      <c r="N193" s="30">
        <v>120</v>
      </c>
      <c r="O193" s="30">
        <v>186</v>
      </c>
      <c r="P193" s="30">
        <v>20188</v>
      </c>
      <c r="Q193" s="30" t="s">
        <v>950</v>
      </c>
      <c r="R193" s="39">
        <v>110186</v>
      </c>
      <c r="S193" s="27" t="s">
        <v>1110</v>
      </c>
      <c r="T193" s="27" t="s">
        <v>1111</v>
      </c>
      <c r="U193" s="27" t="s">
        <v>1112</v>
      </c>
      <c r="V193" s="27">
        <v>5</v>
      </c>
      <c r="W193" s="27" t="s">
        <v>1113</v>
      </c>
      <c r="X193" s="24">
        <v>98688</v>
      </c>
      <c r="Y193" s="24">
        <v>126198</v>
      </c>
      <c r="Z193" s="24">
        <v>1800</v>
      </c>
      <c r="AA193" s="24">
        <v>1600186</v>
      </c>
      <c r="AB193" s="24">
        <v>180</v>
      </c>
      <c r="AC193" s="24">
        <v>1500186</v>
      </c>
      <c r="AD193" s="24" t="s">
        <v>1114</v>
      </c>
    </row>
    <row r="194" s="24" customFormat="1" customHeight="1" spans="1:30">
      <c r="A194" s="30" t="s">
        <v>1115</v>
      </c>
      <c r="B194" s="30">
        <v>187</v>
      </c>
      <c r="C194" s="30">
        <v>12</v>
      </c>
      <c r="D194" s="24">
        <v>6</v>
      </c>
      <c r="E194" s="30" t="s">
        <v>1116</v>
      </c>
      <c r="F194" s="30">
        <v>60187</v>
      </c>
      <c r="G194" s="31">
        <v>70</v>
      </c>
      <c r="H194" s="31">
        <v>2</v>
      </c>
      <c r="I194" s="24">
        <v>100187</v>
      </c>
      <c r="J194" s="24">
        <v>2</v>
      </c>
      <c r="K194" s="24">
        <v>1500187</v>
      </c>
      <c r="L194" s="24">
        <v>20</v>
      </c>
      <c r="M194" s="30">
        <v>100</v>
      </c>
      <c r="N194" s="30">
        <v>120</v>
      </c>
      <c r="O194" s="30">
        <v>187</v>
      </c>
      <c r="P194" s="30">
        <v>20189</v>
      </c>
      <c r="Q194" s="30" t="s">
        <v>950</v>
      </c>
      <c r="R194" s="39">
        <v>110187</v>
      </c>
      <c r="S194" s="27" t="s">
        <v>1117</v>
      </c>
      <c r="T194" s="27" t="s">
        <v>1118</v>
      </c>
      <c r="U194" s="27"/>
      <c r="V194" s="27">
        <v>5</v>
      </c>
      <c r="W194" s="27" t="s">
        <v>1119</v>
      </c>
      <c r="X194" s="24">
        <v>99202</v>
      </c>
      <c r="Y194" s="24">
        <v>126616</v>
      </c>
      <c r="Z194" s="24">
        <v>1800</v>
      </c>
      <c r="AA194" s="24">
        <v>1600187</v>
      </c>
      <c r="AB194" s="24">
        <v>180</v>
      </c>
      <c r="AC194" s="24">
        <v>1500187</v>
      </c>
      <c r="AD194" s="24" t="s">
        <v>1120</v>
      </c>
    </row>
    <row r="195" s="24" customFormat="1" customHeight="1" spans="1:30">
      <c r="A195" s="30" t="s">
        <v>1121</v>
      </c>
      <c r="B195" s="30">
        <v>188</v>
      </c>
      <c r="C195" s="30">
        <v>12</v>
      </c>
      <c r="D195" s="24">
        <v>6</v>
      </c>
      <c r="E195" s="30" t="s">
        <v>1122</v>
      </c>
      <c r="F195" s="30">
        <v>60188</v>
      </c>
      <c r="G195" s="31">
        <v>70</v>
      </c>
      <c r="H195" s="31">
        <v>2</v>
      </c>
      <c r="I195" s="24">
        <v>100188</v>
      </c>
      <c r="J195" s="24">
        <v>2</v>
      </c>
      <c r="K195" s="24">
        <v>1500188</v>
      </c>
      <c r="L195" s="24">
        <v>20</v>
      </c>
      <c r="M195" s="30">
        <v>100</v>
      </c>
      <c r="N195" s="30">
        <v>120</v>
      </c>
      <c r="O195" s="30">
        <v>188</v>
      </c>
      <c r="P195" s="30">
        <v>20190</v>
      </c>
      <c r="Q195" s="30" t="s">
        <v>950</v>
      </c>
      <c r="R195" s="39">
        <v>110188</v>
      </c>
      <c r="S195" s="27" t="s">
        <v>1123</v>
      </c>
      <c r="T195" s="27" t="s">
        <v>1124</v>
      </c>
      <c r="U195" s="27"/>
      <c r="V195" s="27">
        <v>5</v>
      </c>
      <c r="W195" s="27" t="s">
        <v>1125</v>
      </c>
      <c r="X195" s="24">
        <v>99202</v>
      </c>
      <c r="Y195" s="24">
        <v>127033</v>
      </c>
      <c r="Z195" s="24">
        <v>1800</v>
      </c>
      <c r="AA195" s="24">
        <v>1600188</v>
      </c>
      <c r="AB195" s="24">
        <v>180</v>
      </c>
      <c r="AC195" s="24">
        <v>1500188</v>
      </c>
      <c r="AD195" s="24" t="s">
        <v>552</v>
      </c>
    </row>
    <row r="196" s="24" customFormat="1" customHeight="1" spans="1:30">
      <c r="A196" s="30" t="s">
        <v>1126</v>
      </c>
      <c r="B196" s="30">
        <v>189</v>
      </c>
      <c r="C196" s="30">
        <v>12</v>
      </c>
      <c r="D196" s="24">
        <v>6</v>
      </c>
      <c r="E196" s="30" t="s">
        <v>1127</v>
      </c>
      <c r="F196" s="30">
        <v>60189</v>
      </c>
      <c r="G196" s="31">
        <v>70</v>
      </c>
      <c r="H196" s="31">
        <v>2</v>
      </c>
      <c r="I196" s="24">
        <v>100189</v>
      </c>
      <c r="J196" s="24">
        <v>2</v>
      </c>
      <c r="K196" s="24">
        <v>1500189</v>
      </c>
      <c r="L196" s="24">
        <v>20</v>
      </c>
      <c r="M196" s="30">
        <v>100</v>
      </c>
      <c r="N196" s="30">
        <v>120</v>
      </c>
      <c r="O196" s="30">
        <v>189</v>
      </c>
      <c r="P196" s="30">
        <v>20191</v>
      </c>
      <c r="Q196" s="30" t="s">
        <v>950</v>
      </c>
      <c r="R196" s="39">
        <v>110189</v>
      </c>
      <c r="S196" s="27" t="s">
        <v>1128</v>
      </c>
      <c r="T196" s="27" t="s">
        <v>1129</v>
      </c>
      <c r="U196" s="27"/>
      <c r="V196" s="27">
        <v>5</v>
      </c>
      <c r="W196" s="27" t="s">
        <v>1130</v>
      </c>
      <c r="X196" s="24">
        <v>99716</v>
      </c>
      <c r="Y196" s="24">
        <v>127451</v>
      </c>
      <c r="Z196" s="24">
        <v>1800</v>
      </c>
      <c r="AA196" s="24">
        <v>1600189</v>
      </c>
      <c r="AB196" s="24">
        <v>180</v>
      </c>
      <c r="AC196" s="24">
        <v>1500189</v>
      </c>
      <c r="AD196" s="24" t="s">
        <v>1131</v>
      </c>
    </row>
    <row r="197" s="24" customFormat="1" customHeight="1" spans="1:30">
      <c r="A197" s="30" t="s">
        <v>1132</v>
      </c>
      <c r="B197" s="30">
        <v>190</v>
      </c>
      <c r="C197" s="30">
        <v>12</v>
      </c>
      <c r="D197" s="24">
        <v>6</v>
      </c>
      <c r="E197" s="30" t="s">
        <v>1133</v>
      </c>
      <c r="F197" s="30">
        <v>60190</v>
      </c>
      <c r="G197" s="31">
        <v>71</v>
      </c>
      <c r="H197" s="31">
        <v>2</v>
      </c>
      <c r="I197" s="24">
        <v>100190</v>
      </c>
      <c r="J197" s="24">
        <v>2</v>
      </c>
      <c r="K197" s="24">
        <v>1500190</v>
      </c>
      <c r="L197" s="24">
        <v>20</v>
      </c>
      <c r="M197" s="30">
        <v>100</v>
      </c>
      <c r="N197" s="30">
        <v>120</v>
      </c>
      <c r="O197" s="30">
        <v>190</v>
      </c>
      <c r="P197" s="30">
        <v>20192</v>
      </c>
      <c r="Q197" s="30" t="s">
        <v>950</v>
      </c>
      <c r="R197" s="39">
        <v>110190</v>
      </c>
      <c r="S197" s="27" t="s">
        <v>1134</v>
      </c>
      <c r="T197" s="27" t="s">
        <v>1135</v>
      </c>
      <c r="U197" s="27"/>
      <c r="V197" s="27">
        <v>5</v>
      </c>
      <c r="W197" s="27" t="s">
        <v>1136</v>
      </c>
      <c r="X197" s="24">
        <v>99716</v>
      </c>
      <c r="Y197" s="24">
        <v>127869</v>
      </c>
      <c r="Z197" s="24">
        <v>1800</v>
      </c>
      <c r="AA197" s="24">
        <v>1600190</v>
      </c>
      <c r="AB197" s="24">
        <v>180</v>
      </c>
      <c r="AC197" s="24">
        <v>1500190</v>
      </c>
      <c r="AD197" s="24" t="s">
        <v>1137</v>
      </c>
    </row>
    <row r="198" s="24" customFormat="1" customHeight="1" spans="1:30">
      <c r="A198" s="30" t="s">
        <v>1138</v>
      </c>
      <c r="B198" s="30">
        <v>191</v>
      </c>
      <c r="C198" s="30">
        <v>12</v>
      </c>
      <c r="D198" s="24">
        <v>6</v>
      </c>
      <c r="E198" s="30" t="s">
        <v>1139</v>
      </c>
      <c r="F198" s="30">
        <v>60191</v>
      </c>
      <c r="G198" s="31">
        <v>71</v>
      </c>
      <c r="H198" s="31">
        <v>2</v>
      </c>
      <c r="I198" s="24">
        <v>100191</v>
      </c>
      <c r="J198" s="24">
        <v>2</v>
      </c>
      <c r="K198" s="24">
        <v>1500191</v>
      </c>
      <c r="L198" s="24">
        <v>20</v>
      </c>
      <c r="M198" s="30">
        <v>100</v>
      </c>
      <c r="N198" s="30">
        <v>120</v>
      </c>
      <c r="O198" s="30">
        <v>191</v>
      </c>
      <c r="P198" s="30">
        <v>20193</v>
      </c>
      <c r="Q198" s="30" t="s">
        <v>950</v>
      </c>
      <c r="R198" s="39">
        <v>110191</v>
      </c>
      <c r="S198" s="27" t="s">
        <v>1140</v>
      </c>
      <c r="T198" s="27" t="s">
        <v>1141</v>
      </c>
      <c r="U198" s="27"/>
      <c r="V198" s="27">
        <v>5</v>
      </c>
      <c r="W198" s="27" t="s">
        <v>1142</v>
      </c>
      <c r="X198" s="24">
        <v>100230</v>
      </c>
      <c r="Y198" s="24">
        <v>128287</v>
      </c>
      <c r="Z198" s="24">
        <v>1800</v>
      </c>
      <c r="AA198" s="24">
        <v>1600191</v>
      </c>
      <c r="AB198" s="24">
        <v>180</v>
      </c>
      <c r="AC198" s="24">
        <v>1500191</v>
      </c>
      <c r="AD198" s="24" t="s">
        <v>1143</v>
      </c>
    </row>
    <row r="199" s="24" customFormat="1" customHeight="1" spans="1:30">
      <c r="A199" s="30" t="s">
        <v>1144</v>
      </c>
      <c r="B199" s="30">
        <v>192</v>
      </c>
      <c r="C199" s="30">
        <v>12</v>
      </c>
      <c r="D199" s="24">
        <v>6</v>
      </c>
      <c r="E199" s="30" t="s">
        <v>1145</v>
      </c>
      <c r="F199" s="30">
        <v>60192</v>
      </c>
      <c r="G199" s="31">
        <v>71</v>
      </c>
      <c r="H199" s="31">
        <v>2</v>
      </c>
      <c r="I199" s="24">
        <v>100192</v>
      </c>
      <c r="J199" s="24">
        <v>2</v>
      </c>
      <c r="K199" s="24">
        <v>1500192</v>
      </c>
      <c r="L199" s="24">
        <v>20</v>
      </c>
      <c r="M199" s="30">
        <v>100</v>
      </c>
      <c r="N199" s="30">
        <v>120</v>
      </c>
      <c r="O199" s="30">
        <v>192</v>
      </c>
      <c r="P199" s="30">
        <v>20194</v>
      </c>
      <c r="Q199" s="30" t="s">
        <v>950</v>
      </c>
      <c r="R199" s="39">
        <v>110192</v>
      </c>
      <c r="S199" s="27" t="s">
        <v>1146</v>
      </c>
      <c r="T199" s="27" t="s">
        <v>1147</v>
      </c>
      <c r="U199" s="27" t="s">
        <v>1148</v>
      </c>
      <c r="V199" s="27">
        <v>5</v>
      </c>
      <c r="W199" s="27" t="s">
        <v>1149</v>
      </c>
      <c r="X199" s="24">
        <v>100230</v>
      </c>
      <c r="Y199" s="24">
        <v>128704</v>
      </c>
      <c r="Z199" s="24">
        <v>1800</v>
      </c>
      <c r="AA199" s="24">
        <v>1600192</v>
      </c>
      <c r="AB199" s="24">
        <v>180</v>
      </c>
      <c r="AC199" s="24">
        <v>1500192</v>
      </c>
      <c r="AD199" s="24" t="s">
        <v>1150</v>
      </c>
    </row>
    <row r="200" s="24" customFormat="1" customHeight="1" spans="1:30">
      <c r="A200" s="30" t="s">
        <v>1151</v>
      </c>
      <c r="B200" s="30">
        <v>193</v>
      </c>
      <c r="C200" s="30">
        <v>11</v>
      </c>
      <c r="D200" s="24">
        <v>6</v>
      </c>
      <c r="E200" s="30" t="s">
        <v>1152</v>
      </c>
      <c r="F200" s="30">
        <v>60193</v>
      </c>
      <c r="G200" s="31">
        <v>71</v>
      </c>
      <c r="H200" s="31">
        <v>2</v>
      </c>
      <c r="I200" s="24">
        <v>100193</v>
      </c>
      <c r="J200" s="24">
        <v>2</v>
      </c>
      <c r="K200" s="24">
        <v>1500193</v>
      </c>
      <c r="L200" s="24">
        <v>20</v>
      </c>
      <c r="M200" s="30">
        <v>100</v>
      </c>
      <c r="N200" s="30">
        <v>120</v>
      </c>
      <c r="O200" s="30">
        <v>193</v>
      </c>
      <c r="P200" s="30">
        <v>20195</v>
      </c>
      <c r="Q200" s="30" t="s">
        <v>950</v>
      </c>
      <c r="R200" s="39">
        <v>110193</v>
      </c>
      <c r="S200" s="27" t="s">
        <v>1153</v>
      </c>
      <c r="T200" s="27" t="s">
        <v>1019</v>
      </c>
      <c r="U200" s="27"/>
      <c r="V200" s="27">
        <v>5</v>
      </c>
      <c r="W200" s="27" t="s">
        <v>1020</v>
      </c>
      <c r="X200" s="24">
        <v>100744</v>
      </c>
      <c r="Y200" s="24">
        <v>129122</v>
      </c>
      <c r="Z200" s="24">
        <v>1800</v>
      </c>
      <c r="AA200" s="24">
        <v>1600193</v>
      </c>
      <c r="AB200" s="24">
        <v>180</v>
      </c>
      <c r="AC200" s="24">
        <v>1500193</v>
      </c>
      <c r="AD200" s="24" t="s">
        <v>1021</v>
      </c>
    </row>
    <row r="201" s="24" customFormat="1" customHeight="1" spans="1:30">
      <c r="A201" s="30" t="s">
        <v>1154</v>
      </c>
      <c r="B201" s="30">
        <v>194</v>
      </c>
      <c r="C201" s="30">
        <v>11</v>
      </c>
      <c r="D201" s="24">
        <v>6</v>
      </c>
      <c r="E201" s="30" t="s">
        <v>1155</v>
      </c>
      <c r="F201" s="30">
        <v>60194</v>
      </c>
      <c r="G201" s="31">
        <v>71</v>
      </c>
      <c r="H201" s="31">
        <v>2</v>
      </c>
      <c r="I201" s="24">
        <v>100194</v>
      </c>
      <c r="J201" s="24">
        <v>2</v>
      </c>
      <c r="K201" s="24">
        <v>1500194</v>
      </c>
      <c r="L201" s="24">
        <v>20</v>
      </c>
      <c r="M201" s="30">
        <v>100</v>
      </c>
      <c r="N201" s="30">
        <v>120</v>
      </c>
      <c r="O201" s="30">
        <v>194</v>
      </c>
      <c r="P201" s="30">
        <v>20196</v>
      </c>
      <c r="Q201" s="30" t="s">
        <v>950</v>
      </c>
      <c r="R201" s="39">
        <v>110194</v>
      </c>
      <c r="S201" s="27" t="s">
        <v>1156</v>
      </c>
      <c r="T201" s="27" t="s">
        <v>1025</v>
      </c>
      <c r="U201" s="27"/>
      <c r="V201" s="27">
        <v>5</v>
      </c>
      <c r="W201" s="27" t="s">
        <v>1026</v>
      </c>
      <c r="X201" s="24">
        <v>100744</v>
      </c>
      <c r="Y201" s="24">
        <v>129540</v>
      </c>
      <c r="Z201" s="24">
        <v>1800</v>
      </c>
      <c r="AA201" s="24">
        <v>1600194</v>
      </c>
      <c r="AB201" s="24">
        <v>180</v>
      </c>
      <c r="AC201" s="24">
        <v>1500194</v>
      </c>
      <c r="AD201" s="24" t="s">
        <v>1027</v>
      </c>
    </row>
    <row r="202" s="24" customFormat="1" customHeight="1" spans="1:30">
      <c r="A202" s="30" t="s">
        <v>1157</v>
      </c>
      <c r="B202" s="30">
        <v>195</v>
      </c>
      <c r="C202" s="30">
        <v>11</v>
      </c>
      <c r="D202" s="24">
        <v>6</v>
      </c>
      <c r="E202" s="30" t="s">
        <v>1158</v>
      </c>
      <c r="F202" s="30">
        <v>60195</v>
      </c>
      <c r="G202" s="31">
        <v>72</v>
      </c>
      <c r="H202" s="31">
        <v>2</v>
      </c>
      <c r="I202" s="24">
        <v>100195</v>
      </c>
      <c r="J202" s="24">
        <v>2</v>
      </c>
      <c r="K202" s="24">
        <v>1500195</v>
      </c>
      <c r="L202" s="24">
        <v>20</v>
      </c>
      <c r="M202" s="30">
        <v>100</v>
      </c>
      <c r="N202" s="30">
        <v>120</v>
      </c>
      <c r="O202" s="30">
        <v>195</v>
      </c>
      <c r="P202" s="30">
        <v>20197</v>
      </c>
      <c r="Q202" s="30" t="s">
        <v>950</v>
      </c>
      <c r="R202" s="39">
        <v>110195</v>
      </c>
      <c r="S202" s="27" t="s">
        <v>1159</v>
      </c>
      <c r="T202" s="27" t="s">
        <v>1031</v>
      </c>
      <c r="U202" s="27"/>
      <c r="V202" s="27">
        <v>5</v>
      </c>
      <c r="W202" s="27" t="s">
        <v>1032</v>
      </c>
      <c r="X202" s="24">
        <v>101258</v>
      </c>
      <c r="Y202" s="24">
        <v>129958</v>
      </c>
      <c r="Z202" s="24">
        <v>1800</v>
      </c>
      <c r="AA202" s="24">
        <v>1600195</v>
      </c>
      <c r="AB202" s="24">
        <v>180</v>
      </c>
      <c r="AC202" s="24">
        <v>1500195</v>
      </c>
      <c r="AD202" s="24" t="s">
        <v>1033</v>
      </c>
    </row>
    <row r="203" s="24" customFormat="1" customHeight="1" spans="1:30">
      <c r="A203" s="30" t="s">
        <v>1160</v>
      </c>
      <c r="B203" s="30">
        <v>196</v>
      </c>
      <c r="C203" s="30">
        <v>11</v>
      </c>
      <c r="D203" s="24">
        <v>6</v>
      </c>
      <c r="E203" s="30" t="s">
        <v>1161</v>
      </c>
      <c r="F203" s="30">
        <v>60196</v>
      </c>
      <c r="G203" s="31">
        <v>72</v>
      </c>
      <c r="H203" s="31">
        <v>2</v>
      </c>
      <c r="I203" s="24">
        <v>100196</v>
      </c>
      <c r="J203" s="24">
        <v>2</v>
      </c>
      <c r="K203" s="24">
        <v>1500196</v>
      </c>
      <c r="L203" s="24">
        <v>20</v>
      </c>
      <c r="M203" s="30">
        <v>100</v>
      </c>
      <c r="N203" s="30">
        <v>120</v>
      </c>
      <c r="O203" s="30">
        <v>196</v>
      </c>
      <c r="P203" s="30">
        <v>20198</v>
      </c>
      <c r="Q203" s="30" t="s">
        <v>950</v>
      </c>
      <c r="R203" s="39">
        <v>110196</v>
      </c>
      <c r="S203" s="27" t="s">
        <v>1162</v>
      </c>
      <c r="T203" s="27" t="s">
        <v>1037</v>
      </c>
      <c r="U203" s="27"/>
      <c r="V203" s="27">
        <v>5</v>
      </c>
      <c r="W203" s="27" t="s">
        <v>1038</v>
      </c>
      <c r="X203" s="24">
        <v>101258</v>
      </c>
      <c r="Y203" s="24">
        <v>130375</v>
      </c>
      <c r="Z203" s="24">
        <v>1800</v>
      </c>
      <c r="AA203" s="24">
        <v>1600196</v>
      </c>
      <c r="AB203" s="24">
        <v>180</v>
      </c>
      <c r="AC203" s="24">
        <v>1500196</v>
      </c>
      <c r="AD203" s="24" t="s">
        <v>1039</v>
      </c>
    </row>
    <row r="204" s="24" customFormat="1" customHeight="1" spans="1:30">
      <c r="A204" s="30" t="s">
        <v>1163</v>
      </c>
      <c r="B204" s="30">
        <v>197</v>
      </c>
      <c r="C204" s="30">
        <v>11</v>
      </c>
      <c r="D204" s="24">
        <v>6</v>
      </c>
      <c r="E204" s="30" t="s">
        <v>1164</v>
      </c>
      <c r="F204" s="30">
        <v>60197</v>
      </c>
      <c r="G204" s="31">
        <v>72</v>
      </c>
      <c r="H204" s="31">
        <v>2</v>
      </c>
      <c r="I204" s="24">
        <v>100197</v>
      </c>
      <c r="J204" s="24">
        <v>2</v>
      </c>
      <c r="K204" s="24">
        <v>1500197</v>
      </c>
      <c r="L204" s="24">
        <v>20</v>
      </c>
      <c r="M204" s="30">
        <v>100</v>
      </c>
      <c r="N204" s="30">
        <v>120</v>
      </c>
      <c r="O204" s="30">
        <v>197</v>
      </c>
      <c r="P204" s="30">
        <v>20199</v>
      </c>
      <c r="Q204" s="30" t="s">
        <v>950</v>
      </c>
      <c r="R204" s="39">
        <v>110197</v>
      </c>
      <c r="S204" s="27" t="s">
        <v>1165</v>
      </c>
      <c r="T204" s="27" t="s">
        <v>1043</v>
      </c>
      <c r="U204" s="27" t="s">
        <v>1044</v>
      </c>
      <c r="V204" s="27">
        <v>5</v>
      </c>
      <c r="W204" s="27" t="s">
        <v>1045</v>
      </c>
      <c r="X204" s="24">
        <v>101772</v>
      </c>
      <c r="Y204" s="24">
        <v>130793</v>
      </c>
      <c r="Z204" s="24">
        <v>1800</v>
      </c>
      <c r="AA204" s="24">
        <v>1600197</v>
      </c>
      <c r="AB204" s="24">
        <v>180</v>
      </c>
      <c r="AC204" s="24">
        <v>1500197</v>
      </c>
      <c r="AD204" s="24" t="s">
        <v>1046</v>
      </c>
    </row>
    <row r="205" s="24" customFormat="1" customHeight="1" spans="1:30">
      <c r="A205" s="30" t="s">
        <v>1166</v>
      </c>
      <c r="B205" s="30">
        <v>198</v>
      </c>
      <c r="C205" s="30">
        <v>45</v>
      </c>
      <c r="D205" s="24">
        <v>6</v>
      </c>
      <c r="E205" s="30" t="s">
        <v>1167</v>
      </c>
      <c r="F205" s="30">
        <v>60198</v>
      </c>
      <c r="G205" s="31">
        <v>72</v>
      </c>
      <c r="H205" s="31">
        <v>2</v>
      </c>
      <c r="I205" s="24">
        <v>100198</v>
      </c>
      <c r="J205" s="24">
        <v>2</v>
      </c>
      <c r="K205" s="24">
        <v>1500198</v>
      </c>
      <c r="L205" s="24">
        <v>20</v>
      </c>
      <c r="M205" s="30">
        <v>100</v>
      </c>
      <c r="N205" s="30">
        <v>120</v>
      </c>
      <c r="O205" s="30">
        <v>198</v>
      </c>
      <c r="P205" s="30">
        <v>20200</v>
      </c>
      <c r="Q205" s="30" t="s">
        <v>950</v>
      </c>
      <c r="R205" s="39">
        <v>110198</v>
      </c>
      <c r="S205" s="27" t="s">
        <v>1168</v>
      </c>
      <c r="T205" s="27" t="s">
        <v>1050</v>
      </c>
      <c r="U205" s="27"/>
      <c r="V205" s="27">
        <v>5</v>
      </c>
      <c r="W205" s="27" t="s">
        <v>1051</v>
      </c>
      <c r="X205" s="24">
        <v>101772</v>
      </c>
      <c r="Y205" s="24">
        <v>131211</v>
      </c>
      <c r="Z205" s="24">
        <v>1800</v>
      </c>
      <c r="AA205" s="24">
        <v>1600198</v>
      </c>
      <c r="AB205" s="24">
        <v>180</v>
      </c>
      <c r="AC205" s="24">
        <v>1500198</v>
      </c>
      <c r="AD205" s="24" t="s">
        <v>1052</v>
      </c>
    </row>
    <row r="206" s="24" customFormat="1" customHeight="1" spans="1:30">
      <c r="A206" s="30" t="s">
        <v>1169</v>
      </c>
      <c r="B206" s="30">
        <v>199</v>
      </c>
      <c r="C206" s="30">
        <v>45</v>
      </c>
      <c r="D206" s="24">
        <v>6</v>
      </c>
      <c r="E206" s="30" t="s">
        <v>1170</v>
      </c>
      <c r="F206" s="30">
        <v>60199</v>
      </c>
      <c r="G206" s="31">
        <v>73</v>
      </c>
      <c r="H206" s="31">
        <v>2</v>
      </c>
      <c r="I206" s="24">
        <v>100199</v>
      </c>
      <c r="J206" s="24">
        <v>2</v>
      </c>
      <c r="K206" s="24">
        <v>1500199</v>
      </c>
      <c r="L206" s="24">
        <v>20</v>
      </c>
      <c r="M206" s="30">
        <v>100</v>
      </c>
      <c r="N206" s="30">
        <v>120</v>
      </c>
      <c r="O206" s="30">
        <v>199</v>
      </c>
      <c r="P206" s="30">
        <v>20201</v>
      </c>
      <c r="Q206" s="30" t="s">
        <v>950</v>
      </c>
      <c r="R206" s="39">
        <v>110199</v>
      </c>
      <c r="S206" s="27" t="s">
        <v>1171</v>
      </c>
      <c r="T206" s="27" t="s">
        <v>1056</v>
      </c>
      <c r="U206" s="27"/>
      <c r="V206" s="27">
        <v>5</v>
      </c>
      <c r="W206" s="27" t="s">
        <v>1057</v>
      </c>
      <c r="X206" s="24">
        <v>102286</v>
      </c>
      <c r="Y206" s="24">
        <v>131628</v>
      </c>
      <c r="Z206" s="24">
        <v>1800</v>
      </c>
      <c r="AA206" s="24">
        <v>1600199</v>
      </c>
      <c r="AB206" s="24">
        <v>180</v>
      </c>
      <c r="AC206" s="24">
        <v>1500199</v>
      </c>
      <c r="AD206" s="24" t="s">
        <v>1058</v>
      </c>
    </row>
    <row r="207" s="24" customFormat="1" customHeight="1" spans="1:30">
      <c r="A207" s="30" t="s">
        <v>1172</v>
      </c>
      <c r="B207" s="30">
        <v>200</v>
      </c>
      <c r="C207" s="30">
        <v>45</v>
      </c>
      <c r="D207" s="24">
        <v>6</v>
      </c>
      <c r="E207" s="30" t="s">
        <v>1173</v>
      </c>
      <c r="F207" s="30">
        <v>60200</v>
      </c>
      <c r="G207" s="31">
        <v>73</v>
      </c>
      <c r="H207" s="31">
        <v>2</v>
      </c>
      <c r="I207" s="24">
        <v>100200</v>
      </c>
      <c r="J207" s="24">
        <v>2</v>
      </c>
      <c r="K207" s="24">
        <v>1500200</v>
      </c>
      <c r="L207" s="24">
        <v>20</v>
      </c>
      <c r="M207" s="30">
        <v>100</v>
      </c>
      <c r="N207" s="30">
        <v>120</v>
      </c>
      <c r="O207" s="30">
        <v>200</v>
      </c>
      <c r="P207" s="30">
        <v>20202</v>
      </c>
      <c r="Q207" s="30" t="s">
        <v>950</v>
      </c>
      <c r="R207" s="39">
        <v>110200</v>
      </c>
      <c r="S207" s="27" t="s">
        <v>1174</v>
      </c>
      <c r="T207" s="27" t="s">
        <v>1062</v>
      </c>
      <c r="U207" s="27"/>
      <c r="V207" s="27">
        <v>5</v>
      </c>
      <c r="W207" s="27" t="s">
        <v>1063</v>
      </c>
      <c r="X207" s="24">
        <v>102286</v>
      </c>
      <c r="Y207" s="24">
        <v>132046</v>
      </c>
      <c r="Z207" s="24">
        <v>1800</v>
      </c>
      <c r="AA207" s="24">
        <v>1600200</v>
      </c>
      <c r="AB207" s="24">
        <v>180</v>
      </c>
      <c r="AC207" s="24">
        <v>1500200</v>
      </c>
      <c r="AD207" s="24" t="s">
        <v>1064</v>
      </c>
    </row>
    <row r="208" s="24" customFormat="1" customHeight="1" spans="1:30">
      <c r="A208" s="30" t="s">
        <v>1175</v>
      </c>
      <c r="B208" s="30">
        <v>201</v>
      </c>
      <c r="C208" s="30">
        <v>45</v>
      </c>
      <c r="D208" s="24">
        <v>6</v>
      </c>
      <c r="E208" s="30" t="s">
        <v>1176</v>
      </c>
      <c r="F208" s="30">
        <v>60201</v>
      </c>
      <c r="G208" s="31">
        <v>73</v>
      </c>
      <c r="H208" s="31">
        <v>2</v>
      </c>
      <c r="I208" s="24">
        <v>100201</v>
      </c>
      <c r="J208" s="24">
        <v>2</v>
      </c>
      <c r="K208" s="24">
        <v>1500201</v>
      </c>
      <c r="L208" s="24">
        <v>20</v>
      </c>
      <c r="M208" s="30">
        <v>100</v>
      </c>
      <c r="N208" s="30">
        <v>120</v>
      </c>
      <c r="O208" s="30">
        <v>201</v>
      </c>
      <c r="P208" s="30">
        <v>20203</v>
      </c>
      <c r="Q208" s="30" t="s">
        <v>950</v>
      </c>
      <c r="R208" s="39">
        <v>110201</v>
      </c>
      <c r="S208" s="27" t="s">
        <v>1177</v>
      </c>
      <c r="T208" s="27" t="s">
        <v>1068</v>
      </c>
      <c r="U208" s="27"/>
      <c r="V208" s="27">
        <v>5</v>
      </c>
      <c r="W208" s="27" t="s">
        <v>1069</v>
      </c>
      <c r="X208" s="24">
        <v>102800</v>
      </c>
      <c r="Y208" s="24">
        <v>132464</v>
      </c>
      <c r="Z208" s="24">
        <v>1800</v>
      </c>
      <c r="AA208" s="24">
        <v>1600201</v>
      </c>
      <c r="AB208" s="24">
        <v>180</v>
      </c>
      <c r="AC208" s="24">
        <v>1500201</v>
      </c>
      <c r="AD208" s="24" t="s">
        <v>1070</v>
      </c>
    </row>
    <row r="209" s="24" customFormat="1" customHeight="1" spans="1:30">
      <c r="A209" s="30" t="s">
        <v>1178</v>
      </c>
      <c r="B209" s="30">
        <v>202</v>
      </c>
      <c r="C209" s="30">
        <v>45</v>
      </c>
      <c r="D209" s="24">
        <v>6</v>
      </c>
      <c r="E209" s="30" t="s">
        <v>1179</v>
      </c>
      <c r="F209" s="30">
        <v>60202</v>
      </c>
      <c r="G209" s="31">
        <v>73</v>
      </c>
      <c r="H209" s="31">
        <v>2</v>
      </c>
      <c r="I209" s="24">
        <v>100202</v>
      </c>
      <c r="J209" s="24">
        <v>2</v>
      </c>
      <c r="K209" s="24">
        <v>1500202</v>
      </c>
      <c r="L209" s="24">
        <v>20</v>
      </c>
      <c r="M209" s="30">
        <v>100</v>
      </c>
      <c r="N209" s="30">
        <v>120</v>
      </c>
      <c r="O209" s="30">
        <v>202</v>
      </c>
      <c r="P209" s="30">
        <v>20204</v>
      </c>
      <c r="Q209" s="30" t="s">
        <v>950</v>
      </c>
      <c r="R209" s="39">
        <v>110202</v>
      </c>
      <c r="S209" s="27" t="s">
        <v>1180</v>
      </c>
      <c r="T209" s="27" t="s">
        <v>1074</v>
      </c>
      <c r="U209" s="27"/>
      <c r="V209" s="27">
        <v>5</v>
      </c>
      <c r="W209" s="27" t="s">
        <v>1075</v>
      </c>
      <c r="X209" s="24">
        <v>102800</v>
      </c>
      <c r="Y209" s="24">
        <v>132882</v>
      </c>
      <c r="Z209" s="24">
        <v>1800</v>
      </c>
      <c r="AA209" s="24">
        <v>1600202</v>
      </c>
      <c r="AB209" s="24">
        <v>180</v>
      </c>
      <c r="AC209" s="24">
        <v>1500202</v>
      </c>
      <c r="AD209" s="24" t="s">
        <v>1076</v>
      </c>
    </row>
    <row r="210" s="24" customFormat="1" customHeight="1" spans="1:30">
      <c r="A210" s="30" t="s">
        <v>1181</v>
      </c>
      <c r="B210" s="30">
        <v>203</v>
      </c>
      <c r="C210" s="30">
        <v>45</v>
      </c>
      <c r="D210" s="24">
        <v>6</v>
      </c>
      <c r="E210" s="30" t="s">
        <v>1182</v>
      </c>
      <c r="F210" s="30">
        <v>60203</v>
      </c>
      <c r="G210" s="31">
        <v>74</v>
      </c>
      <c r="H210" s="31">
        <v>2</v>
      </c>
      <c r="I210" s="24">
        <v>100203</v>
      </c>
      <c r="J210" s="24">
        <v>2</v>
      </c>
      <c r="K210" s="24">
        <v>1500203</v>
      </c>
      <c r="L210" s="24">
        <v>20</v>
      </c>
      <c r="M210" s="30">
        <v>100</v>
      </c>
      <c r="N210" s="30">
        <v>120</v>
      </c>
      <c r="O210" s="30">
        <v>203</v>
      </c>
      <c r="P210" s="30">
        <v>20205</v>
      </c>
      <c r="Q210" s="30" t="s">
        <v>950</v>
      </c>
      <c r="R210" s="39">
        <v>110203</v>
      </c>
      <c r="S210" s="27" t="s">
        <v>1183</v>
      </c>
      <c r="T210" s="27" t="s">
        <v>1080</v>
      </c>
      <c r="U210" s="27" t="s">
        <v>1081</v>
      </c>
      <c r="V210" s="27">
        <v>5</v>
      </c>
      <c r="W210" s="27" t="s">
        <v>1082</v>
      </c>
      <c r="X210" s="24">
        <v>103314</v>
      </c>
      <c r="Y210" s="24">
        <v>133299</v>
      </c>
      <c r="Z210" s="24">
        <v>1800</v>
      </c>
      <c r="AA210" s="24">
        <v>1600203</v>
      </c>
      <c r="AB210" s="24">
        <v>180</v>
      </c>
      <c r="AC210" s="24">
        <v>1500203</v>
      </c>
      <c r="AD210" s="24" t="s">
        <v>1083</v>
      </c>
    </row>
    <row r="211" s="24" customFormat="1" customHeight="1" spans="1:30">
      <c r="A211" s="30" t="s">
        <v>1184</v>
      </c>
      <c r="B211" s="30">
        <v>204</v>
      </c>
      <c r="C211" s="30">
        <v>46</v>
      </c>
      <c r="D211" s="24">
        <v>6</v>
      </c>
      <c r="E211" s="30" t="s">
        <v>1185</v>
      </c>
      <c r="F211" s="30">
        <v>60204</v>
      </c>
      <c r="G211" s="31">
        <v>74</v>
      </c>
      <c r="H211" s="31">
        <v>2</v>
      </c>
      <c r="I211" s="24">
        <v>100204</v>
      </c>
      <c r="J211" s="24">
        <v>2</v>
      </c>
      <c r="K211" s="24">
        <v>1500204</v>
      </c>
      <c r="L211" s="24">
        <v>20</v>
      </c>
      <c r="M211" s="30">
        <v>100</v>
      </c>
      <c r="N211" s="30">
        <v>120</v>
      </c>
      <c r="O211" s="30">
        <v>204</v>
      </c>
      <c r="P211" s="30">
        <v>20206</v>
      </c>
      <c r="Q211" s="30" t="s">
        <v>950</v>
      </c>
      <c r="R211" s="39">
        <v>110204</v>
      </c>
      <c r="S211" s="27" t="s">
        <v>1186</v>
      </c>
      <c r="T211" s="27" t="s">
        <v>1087</v>
      </c>
      <c r="U211" s="27"/>
      <c r="V211" s="27">
        <v>5</v>
      </c>
      <c r="W211" s="27" t="s">
        <v>1088</v>
      </c>
      <c r="X211" s="24">
        <v>103314</v>
      </c>
      <c r="Y211" s="24">
        <v>133717</v>
      </c>
      <c r="Z211" s="24">
        <v>1800</v>
      </c>
      <c r="AA211" s="24">
        <v>1600204</v>
      </c>
      <c r="AB211" s="24">
        <v>180</v>
      </c>
      <c r="AC211" s="24">
        <v>1500204</v>
      </c>
      <c r="AD211" s="24" t="s">
        <v>1089</v>
      </c>
    </row>
    <row r="212" s="24" customFormat="1" customHeight="1" spans="1:30">
      <c r="A212" s="30" t="s">
        <v>1187</v>
      </c>
      <c r="B212" s="30">
        <v>205</v>
      </c>
      <c r="C212" s="30">
        <v>46</v>
      </c>
      <c r="D212" s="24">
        <v>6</v>
      </c>
      <c r="E212" s="30" t="s">
        <v>1188</v>
      </c>
      <c r="F212" s="30">
        <v>60205</v>
      </c>
      <c r="G212" s="31">
        <v>74</v>
      </c>
      <c r="H212" s="31">
        <v>2</v>
      </c>
      <c r="I212" s="24">
        <v>100205</v>
      </c>
      <c r="J212" s="24">
        <v>2</v>
      </c>
      <c r="K212" s="24">
        <v>1500205</v>
      </c>
      <c r="L212" s="24">
        <v>20</v>
      </c>
      <c r="M212" s="30">
        <v>100</v>
      </c>
      <c r="N212" s="30">
        <v>120</v>
      </c>
      <c r="O212" s="30">
        <v>205</v>
      </c>
      <c r="P212" s="30">
        <v>20207</v>
      </c>
      <c r="Q212" s="30" t="s">
        <v>950</v>
      </c>
      <c r="R212" s="39">
        <v>110205</v>
      </c>
      <c r="S212" s="27" t="s">
        <v>1189</v>
      </c>
      <c r="T212" s="27" t="s">
        <v>1093</v>
      </c>
      <c r="U212" s="27"/>
      <c r="V212" s="27">
        <v>5</v>
      </c>
      <c r="W212" s="27" t="s">
        <v>1094</v>
      </c>
      <c r="X212" s="24">
        <v>103828</v>
      </c>
      <c r="Y212" s="24">
        <v>134135</v>
      </c>
      <c r="Z212" s="24">
        <v>1800</v>
      </c>
      <c r="AA212" s="24">
        <v>1600205</v>
      </c>
      <c r="AB212" s="24">
        <v>180</v>
      </c>
      <c r="AC212" s="24">
        <v>1500205</v>
      </c>
      <c r="AD212" s="24" t="s">
        <v>1095</v>
      </c>
    </row>
    <row r="213" s="24" customFormat="1" customHeight="1" spans="1:30">
      <c r="A213" s="30" t="s">
        <v>1190</v>
      </c>
      <c r="B213" s="30">
        <v>206</v>
      </c>
      <c r="C213" s="30">
        <v>46</v>
      </c>
      <c r="D213" s="24">
        <v>6</v>
      </c>
      <c r="E213" s="30" t="s">
        <v>1191</v>
      </c>
      <c r="F213" s="30">
        <v>60206</v>
      </c>
      <c r="G213" s="31">
        <v>74</v>
      </c>
      <c r="H213" s="31">
        <v>2</v>
      </c>
      <c r="I213" s="24">
        <v>100206</v>
      </c>
      <c r="J213" s="24">
        <v>2</v>
      </c>
      <c r="K213" s="24">
        <v>1500206</v>
      </c>
      <c r="L213" s="24">
        <v>20</v>
      </c>
      <c r="M213" s="30">
        <v>100</v>
      </c>
      <c r="N213" s="30">
        <v>120</v>
      </c>
      <c r="O213" s="30">
        <v>206</v>
      </c>
      <c r="P213" s="30">
        <v>20208</v>
      </c>
      <c r="Q213" s="30" t="s">
        <v>950</v>
      </c>
      <c r="R213" s="39">
        <v>110206</v>
      </c>
      <c r="S213" s="27" t="s">
        <v>1192</v>
      </c>
      <c r="T213" s="27" t="s">
        <v>1099</v>
      </c>
      <c r="U213" s="27"/>
      <c r="V213" s="27">
        <v>5</v>
      </c>
      <c r="W213" s="27" t="s">
        <v>1100</v>
      </c>
      <c r="X213" s="24">
        <v>103828</v>
      </c>
      <c r="Y213" s="24">
        <v>134553</v>
      </c>
      <c r="Z213" s="24">
        <v>1800</v>
      </c>
      <c r="AA213" s="24">
        <v>1600206</v>
      </c>
      <c r="AB213" s="24">
        <v>180</v>
      </c>
      <c r="AC213" s="24">
        <v>1500206</v>
      </c>
      <c r="AD213" s="24" t="s">
        <v>1101</v>
      </c>
    </row>
    <row r="214" s="24" customFormat="1" customHeight="1" spans="1:30">
      <c r="A214" s="30" t="s">
        <v>1193</v>
      </c>
      <c r="B214" s="30">
        <v>207</v>
      </c>
      <c r="C214" s="30">
        <v>46</v>
      </c>
      <c r="D214" s="24">
        <v>6</v>
      </c>
      <c r="E214" s="30" t="s">
        <v>1194</v>
      </c>
      <c r="F214" s="30">
        <v>60207</v>
      </c>
      <c r="G214" s="31">
        <v>74</v>
      </c>
      <c r="H214" s="31">
        <v>2</v>
      </c>
      <c r="I214" s="24">
        <v>100207</v>
      </c>
      <c r="J214" s="24">
        <v>2</v>
      </c>
      <c r="K214" s="24">
        <v>1500207</v>
      </c>
      <c r="L214" s="24">
        <v>20</v>
      </c>
      <c r="M214" s="30">
        <v>100</v>
      </c>
      <c r="N214" s="30">
        <v>120</v>
      </c>
      <c r="O214" s="30">
        <v>207</v>
      </c>
      <c r="P214" s="30">
        <v>20209</v>
      </c>
      <c r="Q214" s="30" t="s">
        <v>950</v>
      </c>
      <c r="R214" s="39">
        <v>110207</v>
      </c>
      <c r="S214" s="27" t="s">
        <v>1195</v>
      </c>
      <c r="T214" s="27" t="s">
        <v>1105</v>
      </c>
      <c r="U214" s="27"/>
      <c r="V214" s="27">
        <v>5</v>
      </c>
      <c r="W214" s="27" t="s">
        <v>1106</v>
      </c>
      <c r="X214" s="24">
        <v>104342</v>
      </c>
      <c r="Y214" s="24">
        <v>134970</v>
      </c>
      <c r="Z214" s="24">
        <v>1800</v>
      </c>
      <c r="AA214" s="24">
        <v>1600207</v>
      </c>
      <c r="AB214" s="24">
        <v>180</v>
      </c>
      <c r="AC214" s="24">
        <v>1500207</v>
      </c>
      <c r="AD214" s="24" t="s">
        <v>1107</v>
      </c>
    </row>
    <row r="215" s="24" customFormat="1" customHeight="1" spans="1:30">
      <c r="A215" s="30" t="s">
        <v>1196</v>
      </c>
      <c r="B215" s="30">
        <v>208</v>
      </c>
      <c r="C215" s="30">
        <v>46</v>
      </c>
      <c r="D215" s="24">
        <v>6</v>
      </c>
      <c r="E215" s="30" t="s">
        <v>1197</v>
      </c>
      <c r="F215" s="30">
        <v>60208</v>
      </c>
      <c r="G215" s="31">
        <v>75</v>
      </c>
      <c r="H215" s="31">
        <v>2</v>
      </c>
      <c r="I215" s="24">
        <v>100208</v>
      </c>
      <c r="J215" s="24">
        <v>2</v>
      </c>
      <c r="K215" s="24">
        <v>1500208</v>
      </c>
      <c r="L215" s="24">
        <v>20</v>
      </c>
      <c r="M215" s="30">
        <v>100</v>
      </c>
      <c r="N215" s="30">
        <v>120</v>
      </c>
      <c r="O215" s="30">
        <v>208</v>
      </c>
      <c r="P215" s="30">
        <v>20210</v>
      </c>
      <c r="Q215" s="30" t="s">
        <v>950</v>
      </c>
      <c r="R215" s="39">
        <v>110208</v>
      </c>
      <c r="S215" s="27" t="s">
        <v>1198</v>
      </c>
      <c r="T215" s="27" t="s">
        <v>1111</v>
      </c>
      <c r="U215" s="27" t="s">
        <v>1112</v>
      </c>
      <c r="V215" s="27">
        <v>5</v>
      </c>
      <c r="W215" s="27" t="s">
        <v>1113</v>
      </c>
      <c r="X215" s="24">
        <v>104342</v>
      </c>
      <c r="Y215" s="24">
        <v>135388</v>
      </c>
      <c r="Z215" s="24">
        <v>1800</v>
      </c>
      <c r="AA215" s="24">
        <v>1600208</v>
      </c>
      <c r="AB215" s="24">
        <v>180</v>
      </c>
      <c r="AC215" s="24">
        <v>1500208</v>
      </c>
      <c r="AD215" s="24" t="s">
        <v>1114</v>
      </c>
    </row>
    <row r="216" s="24" customFormat="1" customHeight="1" spans="1:30">
      <c r="A216" s="30" t="s">
        <v>1199</v>
      </c>
      <c r="B216" s="30">
        <v>209</v>
      </c>
      <c r="C216" s="30">
        <v>12</v>
      </c>
      <c r="D216" s="24">
        <v>6</v>
      </c>
      <c r="E216" s="30" t="s">
        <v>1200</v>
      </c>
      <c r="F216" s="30">
        <v>60209</v>
      </c>
      <c r="G216" s="31">
        <v>75</v>
      </c>
      <c r="H216" s="31">
        <v>2</v>
      </c>
      <c r="I216" s="24">
        <v>100209</v>
      </c>
      <c r="J216" s="24">
        <v>2</v>
      </c>
      <c r="K216" s="24">
        <v>1500209</v>
      </c>
      <c r="L216" s="24">
        <v>20</v>
      </c>
      <c r="M216" s="30">
        <v>100</v>
      </c>
      <c r="N216" s="30">
        <v>120</v>
      </c>
      <c r="O216" s="30">
        <v>209</v>
      </c>
      <c r="P216" s="30">
        <v>20211</v>
      </c>
      <c r="Q216" s="30" t="s">
        <v>950</v>
      </c>
      <c r="R216" s="39">
        <v>110209</v>
      </c>
      <c r="S216" s="27" t="s">
        <v>1201</v>
      </c>
      <c r="T216" s="27" t="s">
        <v>1118</v>
      </c>
      <c r="U216" s="27"/>
      <c r="V216" s="27">
        <v>5</v>
      </c>
      <c r="W216" s="27" t="s">
        <v>1119</v>
      </c>
      <c r="X216" s="24">
        <v>104856</v>
      </c>
      <c r="Y216" s="24">
        <v>135806</v>
      </c>
      <c r="Z216" s="24">
        <v>1800</v>
      </c>
      <c r="AA216" s="24">
        <v>1600209</v>
      </c>
      <c r="AB216" s="24">
        <v>180</v>
      </c>
      <c r="AC216" s="24">
        <v>1500209</v>
      </c>
      <c r="AD216" s="24" t="s">
        <v>1120</v>
      </c>
    </row>
    <row r="217" s="24" customFormat="1" customHeight="1" spans="1:30">
      <c r="A217" s="30" t="s">
        <v>1202</v>
      </c>
      <c r="B217" s="30">
        <v>210</v>
      </c>
      <c r="C217" s="30">
        <v>12</v>
      </c>
      <c r="D217" s="24">
        <v>6</v>
      </c>
      <c r="E217" s="30" t="s">
        <v>1203</v>
      </c>
      <c r="F217" s="30">
        <v>60210</v>
      </c>
      <c r="G217" s="31">
        <v>75</v>
      </c>
      <c r="H217" s="31">
        <v>2</v>
      </c>
      <c r="I217" s="24">
        <v>100210</v>
      </c>
      <c r="J217" s="24">
        <v>2</v>
      </c>
      <c r="K217" s="24">
        <v>1500210</v>
      </c>
      <c r="L217" s="24">
        <v>20</v>
      </c>
      <c r="M217" s="30">
        <v>100</v>
      </c>
      <c r="N217" s="30">
        <v>120</v>
      </c>
      <c r="O217" s="30">
        <v>210</v>
      </c>
      <c r="P217" s="30">
        <v>20212</v>
      </c>
      <c r="Q217" s="30" t="s">
        <v>950</v>
      </c>
      <c r="R217" s="39">
        <v>110210</v>
      </c>
      <c r="S217" s="27" t="s">
        <v>1204</v>
      </c>
      <c r="T217" s="27" t="s">
        <v>1124</v>
      </c>
      <c r="U217" s="27"/>
      <c r="V217" s="27">
        <v>5</v>
      </c>
      <c r="W217" s="27" t="s">
        <v>1125</v>
      </c>
      <c r="X217" s="24">
        <v>104856</v>
      </c>
      <c r="Y217" s="24">
        <v>136223</v>
      </c>
      <c r="Z217" s="24">
        <v>1800</v>
      </c>
      <c r="AA217" s="24">
        <v>1600210</v>
      </c>
      <c r="AB217" s="24">
        <v>180</v>
      </c>
      <c r="AC217" s="24">
        <v>1500210</v>
      </c>
      <c r="AD217" s="24" t="s">
        <v>552</v>
      </c>
    </row>
    <row r="218" s="24" customFormat="1" customHeight="1" spans="1:30">
      <c r="A218" s="30" t="s">
        <v>1205</v>
      </c>
      <c r="B218" s="30">
        <v>211</v>
      </c>
      <c r="C218" s="30">
        <v>12</v>
      </c>
      <c r="D218" s="24">
        <v>6</v>
      </c>
      <c r="E218" s="30" t="s">
        <v>1206</v>
      </c>
      <c r="F218" s="30">
        <v>60211</v>
      </c>
      <c r="G218" s="31">
        <v>75</v>
      </c>
      <c r="H218" s="31">
        <v>2</v>
      </c>
      <c r="I218" s="24">
        <v>100211</v>
      </c>
      <c r="J218" s="24">
        <v>2</v>
      </c>
      <c r="K218" s="24">
        <v>1500211</v>
      </c>
      <c r="L218" s="24">
        <v>20</v>
      </c>
      <c r="M218" s="30">
        <v>100</v>
      </c>
      <c r="N218" s="30">
        <v>120</v>
      </c>
      <c r="O218" s="30">
        <v>211</v>
      </c>
      <c r="P218" s="30">
        <v>20213</v>
      </c>
      <c r="Q218" s="30" t="s">
        <v>950</v>
      </c>
      <c r="R218" s="39">
        <v>110211</v>
      </c>
      <c r="S218" s="27" t="s">
        <v>1207</v>
      </c>
      <c r="T218" s="27" t="s">
        <v>1129</v>
      </c>
      <c r="U218" s="27"/>
      <c r="V218" s="27">
        <v>5</v>
      </c>
      <c r="W218" s="27" t="s">
        <v>1130</v>
      </c>
      <c r="X218" s="24">
        <v>105370</v>
      </c>
      <c r="Y218" s="24">
        <v>136641</v>
      </c>
      <c r="Z218" s="24">
        <v>1800</v>
      </c>
      <c r="AA218" s="24">
        <v>1600211</v>
      </c>
      <c r="AB218" s="24">
        <v>180</v>
      </c>
      <c r="AC218" s="24">
        <v>1500211</v>
      </c>
      <c r="AD218" s="24" t="s">
        <v>1131</v>
      </c>
    </row>
    <row r="219" s="24" customFormat="1" customHeight="1" spans="1:30">
      <c r="A219" s="30" t="s">
        <v>1208</v>
      </c>
      <c r="B219" s="30">
        <v>212</v>
      </c>
      <c r="C219" s="30">
        <v>12</v>
      </c>
      <c r="D219" s="24">
        <v>6</v>
      </c>
      <c r="E219" s="30" t="s">
        <v>1209</v>
      </c>
      <c r="F219" s="30">
        <v>60212</v>
      </c>
      <c r="G219" s="31">
        <v>76</v>
      </c>
      <c r="H219" s="31">
        <v>2</v>
      </c>
      <c r="I219" s="24">
        <v>100212</v>
      </c>
      <c r="J219" s="24">
        <v>2</v>
      </c>
      <c r="K219" s="24">
        <v>1500212</v>
      </c>
      <c r="L219" s="24">
        <v>20</v>
      </c>
      <c r="M219" s="30">
        <v>100</v>
      </c>
      <c r="N219" s="30">
        <v>120</v>
      </c>
      <c r="O219" s="30">
        <v>212</v>
      </c>
      <c r="P219" s="30">
        <v>20214</v>
      </c>
      <c r="Q219" s="30" t="s">
        <v>950</v>
      </c>
      <c r="R219" s="39">
        <v>110212</v>
      </c>
      <c r="S219" s="27" t="s">
        <v>1210</v>
      </c>
      <c r="T219" s="27" t="s">
        <v>1135</v>
      </c>
      <c r="U219" s="27"/>
      <c r="V219" s="27">
        <v>5</v>
      </c>
      <c r="W219" s="27" t="s">
        <v>1136</v>
      </c>
      <c r="X219" s="24">
        <v>105370</v>
      </c>
      <c r="Y219" s="24">
        <v>137059</v>
      </c>
      <c r="Z219" s="24">
        <v>1800</v>
      </c>
      <c r="AA219" s="24">
        <v>1600212</v>
      </c>
      <c r="AB219" s="24">
        <v>180</v>
      </c>
      <c r="AC219" s="24">
        <v>1500212</v>
      </c>
      <c r="AD219" s="24" t="s">
        <v>1137</v>
      </c>
    </row>
    <row r="220" s="24" customFormat="1" customHeight="1" spans="1:30">
      <c r="A220" s="30" t="s">
        <v>1211</v>
      </c>
      <c r="B220" s="30">
        <v>213</v>
      </c>
      <c r="C220" s="30">
        <v>12</v>
      </c>
      <c r="D220" s="24">
        <v>6</v>
      </c>
      <c r="E220" s="30" t="s">
        <v>1212</v>
      </c>
      <c r="F220" s="30">
        <v>60213</v>
      </c>
      <c r="G220" s="31">
        <v>76</v>
      </c>
      <c r="H220" s="31">
        <v>2</v>
      </c>
      <c r="I220" s="24">
        <v>100213</v>
      </c>
      <c r="J220" s="24">
        <v>2</v>
      </c>
      <c r="K220" s="24">
        <v>1500213</v>
      </c>
      <c r="L220" s="24">
        <v>20</v>
      </c>
      <c r="M220" s="30">
        <v>100</v>
      </c>
      <c r="N220" s="30">
        <v>120</v>
      </c>
      <c r="O220" s="30">
        <v>213</v>
      </c>
      <c r="P220" s="30">
        <v>20215</v>
      </c>
      <c r="Q220" s="30" t="s">
        <v>950</v>
      </c>
      <c r="R220" s="39">
        <v>110213</v>
      </c>
      <c r="S220" s="27" t="s">
        <v>1213</v>
      </c>
      <c r="T220" s="27" t="s">
        <v>1141</v>
      </c>
      <c r="U220" s="27"/>
      <c r="V220" s="27">
        <v>5</v>
      </c>
      <c r="W220" s="27" t="s">
        <v>1142</v>
      </c>
      <c r="X220" s="24">
        <v>105884</v>
      </c>
      <c r="Y220" s="24">
        <v>137477</v>
      </c>
      <c r="Z220" s="24">
        <v>1800</v>
      </c>
      <c r="AA220" s="24">
        <v>1600213</v>
      </c>
      <c r="AB220" s="24">
        <v>180</v>
      </c>
      <c r="AC220" s="24">
        <v>1500213</v>
      </c>
      <c r="AD220" s="24" t="s">
        <v>1143</v>
      </c>
    </row>
    <row r="221" s="24" customFormat="1" customHeight="1" spans="1:30">
      <c r="A221" s="30" t="s">
        <v>1214</v>
      </c>
      <c r="B221" s="30">
        <v>214</v>
      </c>
      <c r="C221" s="30">
        <v>12</v>
      </c>
      <c r="D221" s="24">
        <v>6</v>
      </c>
      <c r="E221" s="30" t="s">
        <v>1215</v>
      </c>
      <c r="F221" s="30">
        <v>60214</v>
      </c>
      <c r="G221" s="31">
        <v>76</v>
      </c>
      <c r="H221" s="31">
        <v>2</v>
      </c>
      <c r="I221" s="24">
        <v>100214</v>
      </c>
      <c r="J221" s="24">
        <v>2</v>
      </c>
      <c r="K221" s="24">
        <v>1500214</v>
      </c>
      <c r="L221" s="24">
        <v>20</v>
      </c>
      <c r="M221" s="30">
        <v>100</v>
      </c>
      <c r="N221" s="30">
        <v>120</v>
      </c>
      <c r="O221" s="30">
        <v>214</v>
      </c>
      <c r="P221" s="30">
        <v>20216</v>
      </c>
      <c r="Q221" s="30" t="s">
        <v>950</v>
      </c>
      <c r="R221" s="39">
        <v>110214</v>
      </c>
      <c r="S221" s="27" t="s">
        <v>1216</v>
      </c>
      <c r="T221" s="27" t="s">
        <v>1147</v>
      </c>
      <c r="U221" s="27" t="s">
        <v>1148</v>
      </c>
      <c r="V221" s="27">
        <v>5</v>
      </c>
      <c r="W221" s="27" t="s">
        <v>1149</v>
      </c>
      <c r="X221" s="24">
        <v>105884</v>
      </c>
      <c r="Y221" s="24">
        <v>137894</v>
      </c>
      <c r="Z221" s="24">
        <v>1800</v>
      </c>
      <c r="AA221" s="24">
        <v>1600214</v>
      </c>
      <c r="AB221" s="24">
        <v>180</v>
      </c>
      <c r="AC221" s="24">
        <v>1500214</v>
      </c>
      <c r="AD221" s="24" t="s">
        <v>1150</v>
      </c>
    </row>
    <row r="222" s="24" customFormat="1" customHeight="1" spans="1:30">
      <c r="A222" s="30" t="s">
        <v>1217</v>
      </c>
      <c r="B222" s="30">
        <v>215</v>
      </c>
      <c r="C222" s="30">
        <v>11</v>
      </c>
      <c r="D222" s="24">
        <v>6</v>
      </c>
      <c r="E222" s="30" t="s">
        <v>1218</v>
      </c>
      <c r="F222" s="30">
        <v>60215</v>
      </c>
      <c r="G222" s="31">
        <v>76</v>
      </c>
      <c r="H222" s="31">
        <v>2</v>
      </c>
      <c r="I222" s="24">
        <v>100215</v>
      </c>
      <c r="J222" s="24">
        <v>2</v>
      </c>
      <c r="K222" s="24">
        <v>1500215</v>
      </c>
      <c r="L222" s="24">
        <v>20</v>
      </c>
      <c r="M222" s="30">
        <v>100</v>
      </c>
      <c r="N222" s="30">
        <v>120</v>
      </c>
      <c r="O222" s="30">
        <v>215</v>
      </c>
      <c r="P222" s="30">
        <v>20217</v>
      </c>
      <c r="Q222" s="30" t="s">
        <v>950</v>
      </c>
      <c r="R222" s="39">
        <v>110215</v>
      </c>
      <c r="S222" s="27" t="s">
        <v>1219</v>
      </c>
      <c r="T222" s="27" t="s">
        <v>1019</v>
      </c>
      <c r="U222" s="27"/>
      <c r="V222" s="27">
        <v>5</v>
      </c>
      <c r="W222" s="27" t="s">
        <v>1020</v>
      </c>
      <c r="X222" s="24">
        <v>106398</v>
      </c>
      <c r="Y222" s="24">
        <v>138312</v>
      </c>
      <c r="Z222" s="24">
        <v>1800</v>
      </c>
      <c r="AA222" s="24">
        <v>1600215</v>
      </c>
      <c r="AB222" s="24">
        <v>180</v>
      </c>
      <c r="AC222" s="24">
        <v>1500215</v>
      </c>
      <c r="AD222" s="24" t="s">
        <v>1021</v>
      </c>
    </row>
    <row r="223" s="24" customFormat="1" customHeight="1" spans="1:30">
      <c r="A223" s="30" t="s">
        <v>1220</v>
      </c>
      <c r="B223" s="30">
        <v>216</v>
      </c>
      <c r="C223" s="30">
        <v>11</v>
      </c>
      <c r="D223" s="24">
        <v>6</v>
      </c>
      <c r="E223" s="30" t="s">
        <v>1221</v>
      </c>
      <c r="F223" s="30">
        <v>60216</v>
      </c>
      <c r="G223" s="31">
        <v>77</v>
      </c>
      <c r="H223" s="31">
        <v>2</v>
      </c>
      <c r="I223" s="24">
        <v>100216</v>
      </c>
      <c r="J223" s="24">
        <v>2</v>
      </c>
      <c r="K223" s="24">
        <v>1500216</v>
      </c>
      <c r="L223" s="24">
        <v>20</v>
      </c>
      <c r="M223" s="30">
        <v>100</v>
      </c>
      <c r="N223" s="30">
        <v>120</v>
      </c>
      <c r="O223" s="30">
        <v>216</v>
      </c>
      <c r="P223" s="30">
        <v>20218</v>
      </c>
      <c r="Q223" s="30" t="s">
        <v>950</v>
      </c>
      <c r="R223" s="39">
        <v>110216</v>
      </c>
      <c r="S223" s="27" t="s">
        <v>1222</v>
      </c>
      <c r="T223" s="27" t="s">
        <v>1025</v>
      </c>
      <c r="U223" s="27"/>
      <c r="V223" s="27">
        <v>5</v>
      </c>
      <c r="W223" s="27" t="s">
        <v>1026</v>
      </c>
      <c r="X223" s="24">
        <v>106398</v>
      </c>
      <c r="Y223" s="24">
        <v>138730</v>
      </c>
      <c r="Z223" s="24">
        <v>1800</v>
      </c>
      <c r="AA223" s="24">
        <v>1600216</v>
      </c>
      <c r="AB223" s="24">
        <v>180</v>
      </c>
      <c r="AC223" s="24">
        <v>1500216</v>
      </c>
      <c r="AD223" s="24" t="s">
        <v>1027</v>
      </c>
    </row>
    <row r="224" s="24" customFormat="1" customHeight="1" spans="1:30">
      <c r="A224" s="30" t="s">
        <v>1223</v>
      </c>
      <c r="B224" s="30">
        <v>217</v>
      </c>
      <c r="C224" s="30">
        <v>11</v>
      </c>
      <c r="D224" s="24">
        <v>6</v>
      </c>
      <c r="E224" s="30" t="s">
        <v>1224</v>
      </c>
      <c r="F224" s="30">
        <v>60217</v>
      </c>
      <c r="G224" s="31">
        <v>77</v>
      </c>
      <c r="H224" s="31">
        <v>2</v>
      </c>
      <c r="I224" s="24">
        <v>100217</v>
      </c>
      <c r="J224" s="24">
        <v>2</v>
      </c>
      <c r="K224" s="24">
        <v>1500217</v>
      </c>
      <c r="L224" s="24">
        <v>20</v>
      </c>
      <c r="M224" s="30">
        <v>100</v>
      </c>
      <c r="N224" s="30">
        <v>120</v>
      </c>
      <c r="O224" s="30">
        <v>217</v>
      </c>
      <c r="P224" s="30">
        <v>20219</v>
      </c>
      <c r="Q224" s="30" t="s">
        <v>950</v>
      </c>
      <c r="R224" s="39">
        <v>110217</v>
      </c>
      <c r="S224" s="27" t="s">
        <v>1225</v>
      </c>
      <c r="T224" s="27" t="s">
        <v>1031</v>
      </c>
      <c r="U224" s="27"/>
      <c r="V224" s="27">
        <v>5</v>
      </c>
      <c r="W224" s="27" t="s">
        <v>1032</v>
      </c>
      <c r="X224" s="24">
        <v>106912</v>
      </c>
      <c r="Y224" s="24">
        <v>139148</v>
      </c>
      <c r="Z224" s="24">
        <v>1800</v>
      </c>
      <c r="AA224" s="24">
        <v>1600217</v>
      </c>
      <c r="AB224" s="24">
        <v>180</v>
      </c>
      <c r="AC224" s="24">
        <v>1500217</v>
      </c>
      <c r="AD224" s="24" t="s">
        <v>1033</v>
      </c>
    </row>
    <row r="225" s="24" customFormat="1" customHeight="1" spans="1:30">
      <c r="A225" s="30" t="s">
        <v>1226</v>
      </c>
      <c r="B225" s="30">
        <v>218</v>
      </c>
      <c r="C225" s="30">
        <v>11</v>
      </c>
      <c r="D225" s="24">
        <v>6</v>
      </c>
      <c r="E225" s="30" t="s">
        <v>1227</v>
      </c>
      <c r="F225" s="30">
        <v>60218</v>
      </c>
      <c r="G225" s="31">
        <v>77</v>
      </c>
      <c r="H225" s="31">
        <v>2</v>
      </c>
      <c r="I225" s="24">
        <v>100218</v>
      </c>
      <c r="J225" s="24">
        <v>2</v>
      </c>
      <c r="K225" s="24">
        <v>1500218</v>
      </c>
      <c r="L225" s="24">
        <v>20</v>
      </c>
      <c r="M225" s="30">
        <v>100</v>
      </c>
      <c r="N225" s="30">
        <v>120</v>
      </c>
      <c r="O225" s="30">
        <v>218</v>
      </c>
      <c r="P225" s="30">
        <v>20220</v>
      </c>
      <c r="Q225" s="30" t="s">
        <v>950</v>
      </c>
      <c r="R225" s="39">
        <v>110218</v>
      </c>
      <c r="S225" s="27" t="s">
        <v>1228</v>
      </c>
      <c r="T225" s="27" t="s">
        <v>1037</v>
      </c>
      <c r="U225" s="27"/>
      <c r="V225" s="27">
        <v>5</v>
      </c>
      <c r="W225" s="27" t="s">
        <v>1038</v>
      </c>
      <c r="X225" s="24">
        <v>106912</v>
      </c>
      <c r="Y225" s="24">
        <v>139565</v>
      </c>
      <c r="Z225" s="24">
        <v>1800</v>
      </c>
      <c r="AA225" s="24">
        <v>1600218</v>
      </c>
      <c r="AB225" s="24">
        <v>180</v>
      </c>
      <c r="AC225" s="24">
        <v>1500218</v>
      </c>
      <c r="AD225" s="24" t="s">
        <v>1039</v>
      </c>
    </row>
    <row r="226" s="24" customFormat="1" customHeight="1" spans="1:30">
      <c r="A226" s="30" t="s">
        <v>1229</v>
      </c>
      <c r="B226" s="30">
        <v>219</v>
      </c>
      <c r="C226" s="30">
        <v>11</v>
      </c>
      <c r="D226" s="24">
        <v>6</v>
      </c>
      <c r="E226" s="30" t="s">
        <v>1230</v>
      </c>
      <c r="F226" s="30">
        <v>60219</v>
      </c>
      <c r="G226" s="31">
        <v>77</v>
      </c>
      <c r="H226" s="31">
        <v>2</v>
      </c>
      <c r="I226" s="24">
        <v>100219</v>
      </c>
      <c r="J226" s="24">
        <v>2</v>
      </c>
      <c r="K226" s="24">
        <v>1500219</v>
      </c>
      <c r="L226" s="24">
        <v>20</v>
      </c>
      <c r="M226" s="30">
        <v>100</v>
      </c>
      <c r="N226" s="30">
        <v>120</v>
      </c>
      <c r="O226" s="30">
        <v>219</v>
      </c>
      <c r="P226" s="30">
        <v>20221</v>
      </c>
      <c r="Q226" s="30" t="s">
        <v>950</v>
      </c>
      <c r="R226" s="39">
        <v>110219</v>
      </c>
      <c r="S226" s="27" t="s">
        <v>1231</v>
      </c>
      <c r="T226" s="27" t="s">
        <v>1043</v>
      </c>
      <c r="U226" s="27" t="s">
        <v>1044</v>
      </c>
      <c r="V226" s="27">
        <v>5</v>
      </c>
      <c r="W226" s="27" t="s">
        <v>1045</v>
      </c>
      <c r="X226" s="24">
        <v>107426</v>
      </c>
      <c r="Y226" s="24">
        <v>139983</v>
      </c>
      <c r="Z226" s="24">
        <v>1800</v>
      </c>
      <c r="AA226" s="24">
        <v>1600219</v>
      </c>
      <c r="AB226" s="24">
        <v>180</v>
      </c>
      <c r="AC226" s="24">
        <v>1500219</v>
      </c>
      <c r="AD226" s="24" t="s">
        <v>1046</v>
      </c>
    </row>
    <row r="227" s="24" customFormat="1" customHeight="1" spans="1:30">
      <c r="A227" s="30" t="s">
        <v>1232</v>
      </c>
      <c r="B227" s="30">
        <v>220</v>
      </c>
      <c r="C227" s="30">
        <v>45</v>
      </c>
      <c r="D227" s="24">
        <v>6</v>
      </c>
      <c r="E227" s="30" t="s">
        <v>1233</v>
      </c>
      <c r="F227" s="30">
        <v>60220</v>
      </c>
      <c r="G227" s="31">
        <v>78</v>
      </c>
      <c r="H227" s="31">
        <v>2</v>
      </c>
      <c r="I227" s="24">
        <v>100220</v>
      </c>
      <c r="J227" s="24">
        <v>2</v>
      </c>
      <c r="K227" s="24">
        <v>1500220</v>
      </c>
      <c r="L227" s="24">
        <v>20</v>
      </c>
      <c r="M227" s="30">
        <v>100</v>
      </c>
      <c r="N227" s="30">
        <v>120</v>
      </c>
      <c r="O227" s="30">
        <v>220</v>
      </c>
      <c r="P227" s="30">
        <v>20222</v>
      </c>
      <c r="Q227" s="30" t="s">
        <v>950</v>
      </c>
      <c r="R227" s="39">
        <v>110220</v>
      </c>
      <c r="S227" s="27" t="s">
        <v>1234</v>
      </c>
      <c r="T227" s="27" t="s">
        <v>1050</v>
      </c>
      <c r="U227" s="27"/>
      <c r="V227" s="27">
        <v>5</v>
      </c>
      <c r="W227" s="27" t="s">
        <v>1051</v>
      </c>
      <c r="X227" s="24">
        <v>107426</v>
      </c>
      <c r="Y227" s="24">
        <v>140401</v>
      </c>
      <c r="Z227" s="24">
        <v>1800</v>
      </c>
      <c r="AA227" s="24">
        <v>1600220</v>
      </c>
      <c r="AB227" s="24">
        <v>180</v>
      </c>
      <c r="AC227" s="24">
        <v>1500220</v>
      </c>
      <c r="AD227" s="24" t="s">
        <v>1052</v>
      </c>
    </row>
    <row r="228" s="24" customFormat="1" customHeight="1" spans="1:30">
      <c r="A228" s="30" t="s">
        <v>1235</v>
      </c>
      <c r="B228" s="30">
        <v>221</v>
      </c>
      <c r="C228" s="30">
        <v>45</v>
      </c>
      <c r="D228" s="24">
        <v>6</v>
      </c>
      <c r="E228" s="30" t="s">
        <v>1236</v>
      </c>
      <c r="F228" s="30">
        <v>60221</v>
      </c>
      <c r="G228" s="31">
        <v>78</v>
      </c>
      <c r="H228" s="31">
        <v>2</v>
      </c>
      <c r="I228" s="24">
        <v>100221</v>
      </c>
      <c r="J228" s="24">
        <v>2</v>
      </c>
      <c r="K228" s="24">
        <v>1500221</v>
      </c>
      <c r="L228" s="24">
        <v>20</v>
      </c>
      <c r="M228" s="30">
        <v>100</v>
      </c>
      <c r="N228" s="30">
        <v>120</v>
      </c>
      <c r="O228" s="30">
        <v>221</v>
      </c>
      <c r="P228" s="30">
        <v>20223</v>
      </c>
      <c r="Q228" s="30" t="s">
        <v>950</v>
      </c>
      <c r="R228" s="39">
        <v>110221</v>
      </c>
      <c r="S228" s="27" t="s">
        <v>1237</v>
      </c>
      <c r="T228" s="27" t="s">
        <v>1056</v>
      </c>
      <c r="U228" s="27"/>
      <c r="V228" s="27">
        <v>5</v>
      </c>
      <c r="W228" s="27" t="s">
        <v>1057</v>
      </c>
      <c r="X228" s="24">
        <v>107940</v>
      </c>
      <c r="Y228" s="24">
        <v>140819</v>
      </c>
      <c r="Z228" s="24">
        <v>1800</v>
      </c>
      <c r="AA228" s="24">
        <v>1600221</v>
      </c>
      <c r="AB228" s="24">
        <v>180</v>
      </c>
      <c r="AC228" s="24">
        <v>1500221</v>
      </c>
      <c r="AD228" s="24" t="s">
        <v>1058</v>
      </c>
    </row>
    <row r="229" s="24" customFormat="1" customHeight="1" spans="1:30">
      <c r="A229" s="30" t="s">
        <v>1238</v>
      </c>
      <c r="B229" s="30">
        <v>222</v>
      </c>
      <c r="C229" s="30">
        <v>45</v>
      </c>
      <c r="D229" s="24">
        <v>6</v>
      </c>
      <c r="E229" s="30" t="s">
        <v>1239</v>
      </c>
      <c r="F229" s="30">
        <v>60222</v>
      </c>
      <c r="G229" s="31">
        <v>78</v>
      </c>
      <c r="H229" s="31">
        <v>2</v>
      </c>
      <c r="I229" s="24">
        <v>100222</v>
      </c>
      <c r="J229" s="24">
        <v>2</v>
      </c>
      <c r="K229" s="24">
        <v>1500222</v>
      </c>
      <c r="L229" s="24">
        <v>20</v>
      </c>
      <c r="M229" s="30">
        <v>100</v>
      </c>
      <c r="N229" s="30">
        <v>120</v>
      </c>
      <c r="O229" s="30">
        <v>222</v>
      </c>
      <c r="P229" s="30">
        <v>20224</v>
      </c>
      <c r="Q229" s="30" t="s">
        <v>950</v>
      </c>
      <c r="R229" s="39">
        <v>110222</v>
      </c>
      <c r="S229" s="27" t="s">
        <v>1240</v>
      </c>
      <c r="T229" s="27" t="s">
        <v>1062</v>
      </c>
      <c r="U229" s="27"/>
      <c r="V229" s="27">
        <v>5</v>
      </c>
      <c r="W229" s="27" t="s">
        <v>1063</v>
      </c>
      <c r="X229" s="24">
        <v>107940</v>
      </c>
      <c r="Y229" s="24">
        <v>141236</v>
      </c>
      <c r="Z229" s="24">
        <v>1800</v>
      </c>
      <c r="AA229" s="24">
        <v>1600222</v>
      </c>
      <c r="AB229" s="24">
        <v>180</v>
      </c>
      <c r="AC229" s="24">
        <v>1500222</v>
      </c>
      <c r="AD229" s="24" t="s">
        <v>1064</v>
      </c>
    </row>
    <row r="230" s="24" customFormat="1" customHeight="1" spans="1:30">
      <c r="A230" s="30" t="s">
        <v>1241</v>
      </c>
      <c r="B230" s="30">
        <v>223</v>
      </c>
      <c r="C230" s="30">
        <v>45</v>
      </c>
      <c r="D230" s="24">
        <v>6</v>
      </c>
      <c r="E230" s="30" t="s">
        <v>1242</v>
      </c>
      <c r="F230" s="30">
        <v>60223</v>
      </c>
      <c r="G230" s="31">
        <v>78</v>
      </c>
      <c r="H230" s="31">
        <v>2</v>
      </c>
      <c r="I230" s="24">
        <v>100223</v>
      </c>
      <c r="J230" s="24">
        <v>2</v>
      </c>
      <c r="K230" s="24">
        <v>1500223</v>
      </c>
      <c r="L230" s="24">
        <v>20</v>
      </c>
      <c r="M230" s="30">
        <v>100</v>
      </c>
      <c r="N230" s="30">
        <v>120</v>
      </c>
      <c r="O230" s="30">
        <v>223</v>
      </c>
      <c r="P230" s="30">
        <v>20225</v>
      </c>
      <c r="Q230" s="30" t="s">
        <v>950</v>
      </c>
      <c r="R230" s="39">
        <v>110223</v>
      </c>
      <c r="S230" s="27" t="s">
        <v>1243</v>
      </c>
      <c r="T230" s="27" t="s">
        <v>1068</v>
      </c>
      <c r="U230" s="27"/>
      <c r="V230" s="27">
        <v>5</v>
      </c>
      <c r="W230" s="27" t="s">
        <v>1069</v>
      </c>
      <c r="X230" s="24">
        <v>108454</v>
      </c>
      <c r="Y230" s="24">
        <v>141654</v>
      </c>
      <c r="Z230" s="24">
        <v>1800</v>
      </c>
      <c r="AA230" s="24">
        <v>1600223</v>
      </c>
      <c r="AB230" s="24">
        <v>180</v>
      </c>
      <c r="AC230" s="24">
        <v>1500223</v>
      </c>
      <c r="AD230" s="24" t="s">
        <v>1070</v>
      </c>
    </row>
    <row r="231" s="24" customFormat="1" customHeight="1" spans="1:30">
      <c r="A231" s="30" t="s">
        <v>1244</v>
      </c>
      <c r="B231" s="30">
        <v>224</v>
      </c>
      <c r="C231" s="30">
        <v>45</v>
      </c>
      <c r="D231" s="24">
        <v>6</v>
      </c>
      <c r="E231" s="30" t="s">
        <v>1245</v>
      </c>
      <c r="F231" s="30">
        <v>60224</v>
      </c>
      <c r="G231" s="31">
        <v>78</v>
      </c>
      <c r="H231" s="31">
        <v>2</v>
      </c>
      <c r="I231" s="24">
        <v>100224</v>
      </c>
      <c r="J231" s="24">
        <v>2</v>
      </c>
      <c r="K231" s="24">
        <v>1500224</v>
      </c>
      <c r="L231" s="24">
        <v>20</v>
      </c>
      <c r="M231" s="30">
        <v>100</v>
      </c>
      <c r="N231" s="30">
        <v>120</v>
      </c>
      <c r="O231" s="30">
        <v>224</v>
      </c>
      <c r="P231" s="30">
        <v>20226</v>
      </c>
      <c r="Q231" s="30" t="s">
        <v>950</v>
      </c>
      <c r="R231" s="39">
        <v>110224</v>
      </c>
      <c r="S231" s="27" t="s">
        <v>1246</v>
      </c>
      <c r="T231" s="27" t="s">
        <v>1074</v>
      </c>
      <c r="U231" s="27"/>
      <c r="V231" s="27">
        <v>5</v>
      </c>
      <c r="W231" s="27" t="s">
        <v>1075</v>
      </c>
      <c r="X231" s="24">
        <v>108454</v>
      </c>
      <c r="Y231" s="24">
        <v>142072</v>
      </c>
      <c r="Z231" s="24">
        <v>1800</v>
      </c>
      <c r="AA231" s="24">
        <v>1600224</v>
      </c>
      <c r="AB231" s="24">
        <v>180</v>
      </c>
      <c r="AC231" s="24">
        <v>1500224</v>
      </c>
      <c r="AD231" s="24" t="s">
        <v>1076</v>
      </c>
    </row>
    <row r="232" s="24" customFormat="1" customHeight="1" spans="1:30">
      <c r="A232" s="30" t="s">
        <v>1247</v>
      </c>
      <c r="B232" s="30">
        <v>225</v>
      </c>
      <c r="C232" s="30">
        <v>45</v>
      </c>
      <c r="D232" s="24">
        <v>6</v>
      </c>
      <c r="E232" s="30" t="s">
        <v>1248</v>
      </c>
      <c r="F232" s="30">
        <v>60225</v>
      </c>
      <c r="G232" s="31">
        <v>79</v>
      </c>
      <c r="H232" s="31">
        <v>2</v>
      </c>
      <c r="I232" s="24">
        <v>100225</v>
      </c>
      <c r="J232" s="24">
        <v>2</v>
      </c>
      <c r="K232" s="24">
        <v>1500225</v>
      </c>
      <c r="L232" s="24">
        <v>20</v>
      </c>
      <c r="M232" s="30">
        <v>100</v>
      </c>
      <c r="N232" s="30">
        <v>120</v>
      </c>
      <c r="O232" s="30">
        <v>225</v>
      </c>
      <c r="P232" s="30">
        <v>20227</v>
      </c>
      <c r="Q232" s="30" t="s">
        <v>950</v>
      </c>
      <c r="R232" s="39">
        <v>110225</v>
      </c>
      <c r="S232" s="27" t="s">
        <v>1249</v>
      </c>
      <c r="T232" s="27" t="s">
        <v>1080</v>
      </c>
      <c r="U232" s="27" t="s">
        <v>1081</v>
      </c>
      <c r="V232" s="27">
        <v>5</v>
      </c>
      <c r="W232" s="27" t="s">
        <v>1082</v>
      </c>
      <c r="X232" s="24">
        <v>108968</v>
      </c>
      <c r="Y232" s="24">
        <v>142489</v>
      </c>
      <c r="Z232" s="24">
        <v>1800</v>
      </c>
      <c r="AA232" s="24">
        <v>1600225</v>
      </c>
      <c r="AB232" s="24">
        <v>180</v>
      </c>
      <c r="AC232" s="24">
        <v>1500225</v>
      </c>
      <c r="AD232" s="24" t="s">
        <v>1083</v>
      </c>
    </row>
    <row r="233" s="24" customFormat="1" customHeight="1" spans="1:30">
      <c r="A233" s="30" t="s">
        <v>1250</v>
      </c>
      <c r="B233" s="30">
        <v>226</v>
      </c>
      <c r="C233" s="30">
        <v>46</v>
      </c>
      <c r="D233" s="24">
        <v>6</v>
      </c>
      <c r="E233" s="30" t="s">
        <v>1251</v>
      </c>
      <c r="F233" s="30">
        <v>60226</v>
      </c>
      <c r="G233" s="31">
        <v>79</v>
      </c>
      <c r="H233" s="31">
        <v>2</v>
      </c>
      <c r="I233" s="24">
        <v>100226</v>
      </c>
      <c r="J233" s="24">
        <v>2</v>
      </c>
      <c r="K233" s="24">
        <v>1500226</v>
      </c>
      <c r="L233" s="24">
        <v>20</v>
      </c>
      <c r="M233" s="30">
        <v>100</v>
      </c>
      <c r="N233" s="30">
        <v>120</v>
      </c>
      <c r="O233" s="30">
        <v>226</v>
      </c>
      <c r="P233" s="30">
        <v>20228</v>
      </c>
      <c r="Q233" s="30" t="s">
        <v>950</v>
      </c>
      <c r="R233" s="39">
        <v>110226</v>
      </c>
      <c r="S233" s="27" t="s">
        <v>1252</v>
      </c>
      <c r="T233" s="27" t="s">
        <v>1087</v>
      </c>
      <c r="U233" s="27"/>
      <c r="V233" s="27">
        <v>5</v>
      </c>
      <c r="W233" s="27" t="s">
        <v>1088</v>
      </c>
      <c r="X233" s="24">
        <v>108968</v>
      </c>
      <c r="Y233" s="24">
        <v>142907</v>
      </c>
      <c r="Z233" s="24">
        <v>1800</v>
      </c>
      <c r="AA233" s="24">
        <v>1600226</v>
      </c>
      <c r="AB233" s="24">
        <v>180</v>
      </c>
      <c r="AC233" s="24">
        <v>1500226</v>
      </c>
      <c r="AD233" s="24" t="s">
        <v>1089</v>
      </c>
    </row>
    <row r="234" s="24" customFormat="1" customHeight="1" spans="1:30">
      <c r="A234" s="30" t="s">
        <v>1253</v>
      </c>
      <c r="B234" s="30">
        <v>227</v>
      </c>
      <c r="C234" s="30">
        <v>46</v>
      </c>
      <c r="D234" s="24">
        <v>6</v>
      </c>
      <c r="E234" s="30" t="s">
        <v>1254</v>
      </c>
      <c r="F234" s="30">
        <v>60227</v>
      </c>
      <c r="G234" s="31">
        <v>79</v>
      </c>
      <c r="H234" s="31">
        <v>2</v>
      </c>
      <c r="I234" s="24">
        <v>100227</v>
      </c>
      <c r="J234" s="24">
        <v>2</v>
      </c>
      <c r="K234" s="24">
        <v>1500227</v>
      </c>
      <c r="L234" s="24">
        <v>20</v>
      </c>
      <c r="M234" s="30">
        <v>100</v>
      </c>
      <c r="N234" s="30">
        <v>120</v>
      </c>
      <c r="O234" s="30">
        <v>227</v>
      </c>
      <c r="P234" s="30">
        <v>20229</v>
      </c>
      <c r="Q234" s="30" t="s">
        <v>950</v>
      </c>
      <c r="R234" s="39">
        <v>110227</v>
      </c>
      <c r="S234" s="27" t="s">
        <v>1255</v>
      </c>
      <c r="T234" s="27" t="s">
        <v>1093</v>
      </c>
      <c r="U234" s="27"/>
      <c r="V234" s="27">
        <v>5</v>
      </c>
      <c r="W234" s="27" t="s">
        <v>1094</v>
      </c>
      <c r="X234" s="24">
        <v>109482</v>
      </c>
      <c r="Y234" s="24">
        <v>143325</v>
      </c>
      <c r="Z234" s="24">
        <v>1800</v>
      </c>
      <c r="AA234" s="24">
        <v>1600227</v>
      </c>
      <c r="AB234" s="24">
        <v>180</v>
      </c>
      <c r="AC234" s="24">
        <v>1500227</v>
      </c>
      <c r="AD234" s="24" t="s">
        <v>1095</v>
      </c>
    </row>
    <row r="235" s="24" customFormat="1" customHeight="1" spans="1:30">
      <c r="A235" s="30" t="s">
        <v>1256</v>
      </c>
      <c r="B235" s="30">
        <v>228</v>
      </c>
      <c r="C235" s="30">
        <v>46</v>
      </c>
      <c r="D235" s="24">
        <v>6</v>
      </c>
      <c r="E235" s="30" t="s">
        <v>1257</v>
      </c>
      <c r="F235" s="30">
        <v>60228</v>
      </c>
      <c r="G235" s="31">
        <v>79</v>
      </c>
      <c r="H235" s="31">
        <v>2</v>
      </c>
      <c r="I235" s="24">
        <v>100228</v>
      </c>
      <c r="J235" s="24">
        <v>2</v>
      </c>
      <c r="K235" s="24">
        <v>1500228</v>
      </c>
      <c r="L235" s="24">
        <v>20</v>
      </c>
      <c r="M235" s="30">
        <v>100</v>
      </c>
      <c r="N235" s="30">
        <v>120</v>
      </c>
      <c r="O235" s="30">
        <v>228</v>
      </c>
      <c r="P235" s="30">
        <v>20230</v>
      </c>
      <c r="Q235" s="30" t="s">
        <v>950</v>
      </c>
      <c r="R235" s="39">
        <v>110228</v>
      </c>
      <c r="S235" s="27" t="s">
        <v>1258</v>
      </c>
      <c r="T235" s="27" t="s">
        <v>1099</v>
      </c>
      <c r="U235" s="27"/>
      <c r="V235" s="27">
        <v>5</v>
      </c>
      <c r="W235" s="27" t="s">
        <v>1100</v>
      </c>
      <c r="X235" s="24">
        <v>109482</v>
      </c>
      <c r="Y235" s="24">
        <v>143743</v>
      </c>
      <c r="Z235" s="24">
        <v>1800</v>
      </c>
      <c r="AA235" s="24">
        <v>1600228</v>
      </c>
      <c r="AB235" s="24">
        <v>180</v>
      </c>
      <c r="AC235" s="24">
        <v>1500228</v>
      </c>
      <c r="AD235" s="24" t="s">
        <v>1101</v>
      </c>
    </row>
    <row r="236" s="24" customFormat="1" customHeight="1" spans="1:30">
      <c r="A236" s="30" t="s">
        <v>1259</v>
      </c>
      <c r="B236" s="30">
        <v>229</v>
      </c>
      <c r="C236" s="30">
        <v>46</v>
      </c>
      <c r="D236" s="24">
        <v>6</v>
      </c>
      <c r="E236" s="30" t="s">
        <v>1260</v>
      </c>
      <c r="F236" s="30">
        <v>60229</v>
      </c>
      <c r="G236" s="31">
        <v>80</v>
      </c>
      <c r="H236" s="31">
        <v>2</v>
      </c>
      <c r="I236" s="24">
        <v>100229</v>
      </c>
      <c r="J236" s="24">
        <v>2</v>
      </c>
      <c r="K236" s="24">
        <v>1500229</v>
      </c>
      <c r="L236" s="24">
        <v>20</v>
      </c>
      <c r="M236" s="30">
        <v>100</v>
      </c>
      <c r="N236" s="30">
        <v>120</v>
      </c>
      <c r="O236" s="30">
        <v>229</v>
      </c>
      <c r="P236" s="30">
        <v>20231</v>
      </c>
      <c r="Q236" s="30" t="s">
        <v>950</v>
      </c>
      <c r="R236" s="39">
        <v>110229</v>
      </c>
      <c r="S236" s="27" t="s">
        <v>1261</v>
      </c>
      <c r="T236" s="27" t="s">
        <v>1105</v>
      </c>
      <c r="U236" s="27"/>
      <c r="V236" s="27">
        <v>5</v>
      </c>
      <c r="W236" s="27" t="s">
        <v>1106</v>
      </c>
      <c r="X236" s="24">
        <v>109996</v>
      </c>
      <c r="Y236" s="24">
        <v>144160</v>
      </c>
      <c r="Z236" s="24">
        <v>1800</v>
      </c>
      <c r="AA236" s="24">
        <v>1600229</v>
      </c>
      <c r="AB236" s="24">
        <v>180</v>
      </c>
      <c r="AC236" s="24">
        <v>1500229</v>
      </c>
      <c r="AD236" s="24" t="s">
        <v>1107</v>
      </c>
    </row>
    <row r="237" s="24" customFormat="1" customHeight="1" spans="1:30">
      <c r="A237" s="30" t="s">
        <v>1262</v>
      </c>
      <c r="B237" s="30">
        <v>230</v>
      </c>
      <c r="C237" s="30">
        <v>46</v>
      </c>
      <c r="D237" s="24">
        <v>6</v>
      </c>
      <c r="E237" s="30" t="s">
        <v>1263</v>
      </c>
      <c r="F237" s="30">
        <v>60230</v>
      </c>
      <c r="G237" s="31">
        <v>80</v>
      </c>
      <c r="H237" s="31">
        <v>2</v>
      </c>
      <c r="I237" s="24">
        <v>100230</v>
      </c>
      <c r="J237" s="24">
        <v>2</v>
      </c>
      <c r="K237" s="24">
        <v>1500230</v>
      </c>
      <c r="L237" s="24">
        <v>20</v>
      </c>
      <c r="M237" s="30">
        <v>100</v>
      </c>
      <c r="N237" s="30">
        <v>120</v>
      </c>
      <c r="O237" s="30">
        <v>230</v>
      </c>
      <c r="P237" s="30">
        <v>20232</v>
      </c>
      <c r="Q237" s="30" t="s">
        <v>950</v>
      </c>
      <c r="R237" s="39">
        <v>110230</v>
      </c>
      <c r="S237" s="27" t="s">
        <v>1264</v>
      </c>
      <c r="T237" s="27" t="s">
        <v>1111</v>
      </c>
      <c r="U237" s="27" t="s">
        <v>1112</v>
      </c>
      <c r="V237" s="27">
        <v>5</v>
      </c>
      <c r="W237" s="27" t="s">
        <v>1113</v>
      </c>
      <c r="X237" s="24">
        <v>109996</v>
      </c>
      <c r="Y237" s="24">
        <v>144578</v>
      </c>
      <c r="Z237" s="24">
        <v>1800</v>
      </c>
      <c r="AA237" s="24">
        <v>1600230</v>
      </c>
      <c r="AB237" s="24">
        <v>180</v>
      </c>
      <c r="AC237" s="24">
        <v>1500230</v>
      </c>
      <c r="AD237" s="24" t="s">
        <v>1114</v>
      </c>
    </row>
    <row r="238" s="24" customFormat="1" customHeight="1" spans="1:30">
      <c r="A238" s="30" t="s">
        <v>1265</v>
      </c>
      <c r="B238" s="30">
        <v>231</v>
      </c>
      <c r="C238" s="30">
        <v>12</v>
      </c>
      <c r="D238" s="24">
        <v>6</v>
      </c>
      <c r="E238" s="30" t="s">
        <v>1266</v>
      </c>
      <c r="F238" s="30">
        <v>60231</v>
      </c>
      <c r="G238" s="31">
        <v>80</v>
      </c>
      <c r="H238" s="31">
        <v>2</v>
      </c>
      <c r="I238" s="24">
        <v>100231</v>
      </c>
      <c r="J238" s="24">
        <v>2</v>
      </c>
      <c r="K238" s="24">
        <v>1500231</v>
      </c>
      <c r="L238" s="24">
        <v>20</v>
      </c>
      <c r="M238" s="30">
        <v>100</v>
      </c>
      <c r="N238" s="30">
        <v>120</v>
      </c>
      <c r="O238" s="30">
        <v>231</v>
      </c>
      <c r="P238" s="30">
        <v>20233</v>
      </c>
      <c r="Q238" s="30" t="s">
        <v>950</v>
      </c>
      <c r="R238" s="39">
        <v>110231</v>
      </c>
      <c r="S238" s="27" t="s">
        <v>1267</v>
      </c>
      <c r="T238" s="27" t="s">
        <v>1118</v>
      </c>
      <c r="U238" s="27"/>
      <c r="V238" s="27">
        <v>5</v>
      </c>
      <c r="W238" s="27" t="s">
        <v>1119</v>
      </c>
      <c r="X238" s="24">
        <v>110510</v>
      </c>
      <c r="Y238" s="24">
        <v>144996</v>
      </c>
      <c r="Z238" s="24">
        <v>1800</v>
      </c>
      <c r="AA238" s="24">
        <v>1600231</v>
      </c>
      <c r="AB238" s="24">
        <v>180</v>
      </c>
      <c r="AC238" s="24">
        <v>1500231</v>
      </c>
      <c r="AD238" s="24" t="s">
        <v>1120</v>
      </c>
    </row>
    <row r="239" s="24" customFormat="1" customHeight="1" spans="1:30">
      <c r="A239" s="30" t="s">
        <v>1268</v>
      </c>
      <c r="B239" s="30">
        <v>232</v>
      </c>
      <c r="C239" s="30">
        <v>12</v>
      </c>
      <c r="D239" s="24">
        <v>6</v>
      </c>
      <c r="E239" s="30" t="s">
        <v>1269</v>
      </c>
      <c r="F239" s="30">
        <v>60232</v>
      </c>
      <c r="G239" s="31">
        <v>80</v>
      </c>
      <c r="H239" s="31">
        <v>2</v>
      </c>
      <c r="I239" s="24">
        <v>100232</v>
      </c>
      <c r="J239" s="24">
        <v>2</v>
      </c>
      <c r="K239" s="24">
        <v>1500232</v>
      </c>
      <c r="L239" s="24">
        <v>20</v>
      </c>
      <c r="M239" s="30">
        <v>100</v>
      </c>
      <c r="N239" s="30">
        <v>120</v>
      </c>
      <c r="O239" s="30">
        <v>232</v>
      </c>
      <c r="P239" s="30">
        <v>20234</v>
      </c>
      <c r="Q239" s="30" t="s">
        <v>950</v>
      </c>
      <c r="R239" s="39">
        <v>110232</v>
      </c>
      <c r="S239" s="27" t="s">
        <v>1270</v>
      </c>
      <c r="T239" s="27" t="s">
        <v>1124</v>
      </c>
      <c r="U239" s="27"/>
      <c r="V239" s="27">
        <v>5</v>
      </c>
      <c r="W239" s="27" t="s">
        <v>1125</v>
      </c>
      <c r="X239" s="24">
        <v>110510</v>
      </c>
      <c r="Y239" s="24">
        <v>145414</v>
      </c>
      <c r="Z239" s="24">
        <v>1800</v>
      </c>
      <c r="AA239" s="24">
        <v>1600232</v>
      </c>
      <c r="AB239" s="24">
        <v>180</v>
      </c>
      <c r="AC239" s="24">
        <v>1500232</v>
      </c>
      <c r="AD239" s="24" t="s">
        <v>552</v>
      </c>
    </row>
    <row r="240" s="24" customFormat="1" customHeight="1" spans="1:30">
      <c r="A240" s="30" t="s">
        <v>1271</v>
      </c>
      <c r="B240" s="30">
        <v>233</v>
      </c>
      <c r="C240" s="30">
        <v>12</v>
      </c>
      <c r="D240" s="24">
        <v>6</v>
      </c>
      <c r="E240" s="30" t="s">
        <v>1272</v>
      </c>
      <c r="F240" s="30">
        <v>60233</v>
      </c>
      <c r="G240" s="31">
        <v>81</v>
      </c>
      <c r="H240" s="31">
        <v>2</v>
      </c>
      <c r="I240" s="24">
        <v>100233</v>
      </c>
      <c r="J240" s="24">
        <v>2</v>
      </c>
      <c r="K240" s="24">
        <v>1500233</v>
      </c>
      <c r="L240" s="24">
        <v>20</v>
      </c>
      <c r="M240" s="30">
        <v>100</v>
      </c>
      <c r="N240" s="30">
        <v>120</v>
      </c>
      <c r="O240" s="30">
        <v>233</v>
      </c>
      <c r="P240" s="30">
        <v>20235</v>
      </c>
      <c r="Q240" s="30" t="s">
        <v>950</v>
      </c>
      <c r="R240" s="39">
        <v>110233</v>
      </c>
      <c r="S240" s="27" t="s">
        <v>1273</v>
      </c>
      <c r="T240" s="27" t="s">
        <v>1129</v>
      </c>
      <c r="U240" s="27"/>
      <c r="V240" s="27">
        <v>5</v>
      </c>
      <c r="W240" s="27" t="s">
        <v>1130</v>
      </c>
      <c r="X240" s="24">
        <v>111024</v>
      </c>
      <c r="Y240" s="24">
        <v>145831</v>
      </c>
      <c r="Z240" s="24">
        <v>1800</v>
      </c>
      <c r="AA240" s="24">
        <v>1600233</v>
      </c>
      <c r="AB240" s="24">
        <v>180</v>
      </c>
      <c r="AC240" s="24">
        <v>1500233</v>
      </c>
      <c r="AD240" s="24" t="s">
        <v>1131</v>
      </c>
    </row>
    <row r="241" s="24" customFormat="1" customHeight="1" spans="1:30">
      <c r="A241" s="30" t="s">
        <v>1274</v>
      </c>
      <c r="B241" s="30">
        <v>234</v>
      </c>
      <c r="C241" s="30">
        <v>12</v>
      </c>
      <c r="D241" s="24">
        <v>6</v>
      </c>
      <c r="E241" s="30" t="s">
        <v>1275</v>
      </c>
      <c r="F241" s="30">
        <v>60234</v>
      </c>
      <c r="G241" s="31">
        <v>81</v>
      </c>
      <c r="H241" s="31">
        <v>2</v>
      </c>
      <c r="I241" s="24">
        <v>100234</v>
      </c>
      <c r="J241" s="24">
        <v>2</v>
      </c>
      <c r="K241" s="24">
        <v>1500234</v>
      </c>
      <c r="L241" s="24">
        <v>20</v>
      </c>
      <c r="M241" s="30">
        <v>100</v>
      </c>
      <c r="N241" s="30">
        <v>120</v>
      </c>
      <c r="O241" s="30">
        <v>234</v>
      </c>
      <c r="P241" s="30">
        <v>20236</v>
      </c>
      <c r="Q241" s="30" t="s">
        <v>950</v>
      </c>
      <c r="R241" s="39">
        <v>110234</v>
      </c>
      <c r="S241" s="27" t="s">
        <v>1276</v>
      </c>
      <c r="T241" s="27" t="s">
        <v>1135</v>
      </c>
      <c r="U241" s="27"/>
      <c r="V241" s="27">
        <v>5</v>
      </c>
      <c r="W241" s="27" t="s">
        <v>1136</v>
      </c>
      <c r="X241" s="24">
        <v>111024</v>
      </c>
      <c r="Y241" s="24">
        <v>146249</v>
      </c>
      <c r="Z241" s="24">
        <v>1800</v>
      </c>
      <c r="AA241" s="24">
        <v>1600234</v>
      </c>
      <c r="AB241" s="24">
        <v>180</v>
      </c>
      <c r="AC241" s="24">
        <v>1500234</v>
      </c>
      <c r="AD241" s="24" t="s">
        <v>1137</v>
      </c>
    </row>
    <row r="242" s="24" customFormat="1" customHeight="1" spans="1:30">
      <c r="A242" s="30" t="s">
        <v>1277</v>
      </c>
      <c r="B242" s="30">
        <v>235</v>
      </c>
      <c r="C242" s="30">
        <v>12</v>
      </c>
      <c r="D242" s="24">
        <v>6</v>
      </c>
      <c r="E242" s="30" t="s">
        <v>1278</v>
      </c>
      <c r="F242" s="30">
        <v>60235</v>
      </c>
      <c r="G242" s="31">
        <v>81</v>
      </c>
      <c r="H242" s="31">
        <v>2</v>
      </c>
      <c r="I242" s="24">
        <v>100235</v>
      </c>
      <c r="J242" s="24">
        <v>2</v>
      </c>
      <c r="K242" s="24">
        <v>1500235</v>
      </c>
      <c r="L242" s="24">
        <v>20</v>
      </c>
      <c r="M242" s="30">
        <v>100</v>
      </c>
      <c r="N242" s="30">
        <v>120</v>
      </c>
      <c r="O242" s="30">
        <v>235</v>
      </c>
      <c r="P242" s="30">
        <v>20237</v>
      </c>
      <c r="Q242" s="30" t="s">
        <v>950</v>
      </c>
      <c r="R242" s="39">
        <v>110235</v>
      </c>
      <c r="S242" s="27" t="s">
        <v>1279</v>
      </c>
      <c r="T242" s="27" t="s">
        <v>1141</v>
      </c>
      <c r="U242" s="27"/>
      <c r="V242" s="27">
        <v>5</v>
      </c>
      <c r="W242" s="27" t="s">
        <v>1142</v>
      </c>
      <c r="X242" s="24">
        <v>111538</v>
      </c>
      <c r="Y242" s="24">
        <v>146667</v>
      </c>
      <c r="Z242" s="24">
        <v>1800</v>
      </c>
      <c r="AA242" s="24">
        <v>1600235</v>
      </c>
      <c r="AB242" s="24">
        <v>180</v>
      </c>
      <c r="AC242" s="24">
        <v>1500235</v>
      </c>
      <c r="AD242" s="24" t="s">
        <v>1143</v>
      </c>
    </row>
    <row r="243" s="24" customFormat="1" customHeight="1" spans="1:30">
      <c r="A243" s="30" t="s">
        <v>1280</v>
      </c>
      <c r="B243" s="30">
        <v>236</v>
      </c>
      <c r="C243" s="30">
        <v>12</v>
      </c>
      <c r="D243" s="24">
        <v>6</v>
      </c>
      <c r="E243" s="30" t="s">
        <v>1281</v>
      </c>
      <c r="F243" s="30">
        <v>60236</v>
      </c>
      <c r="G243" s="31">
        <v>81</v>
      </c>
      <c r="H243" s="31">
        <v>2</v>
      </c>
      <c r="I243" s="24">
        <v>100236</v>
      </c>
      <c r="J243" s="24">
        <v>2</v>
      </c>
      <c r="K243" s="24">
        <v>1500236</v>
      </c>
      <c r="L243" s="24">
        <v>20</v>
      </c>
      <c r="M243" s="30">
        <v>100</v>
      </c>
      <c r="N243" s="30">
        <v>120</v>
      </c>
      <c r="O243" s="30">
        <v>236</v>
      </c>
      <c r="P243" s="30">
        <v>20238</v>
      </c>
      <c r="Q243" s="30" t="s">
        <v>950</v>
      </c>
      <c r="R243" s="39">
        <v>110236</v>
      </c>
      <c r="S243" s="27" t="s">
        <v>1282</v>
      </c>
      <c r="T243" s="27" t="s">
        <v>1147</v>
      </c>
      <c r="U243" s="27" t="s">
        <v>1148</v>
      </c>
      <c r="V243" s="27">
        <v>5</v>
      </c>
      <c r="W243" s="27" t="s">
        <v>1149</v>
      </c>
      <c r="X243" s="24">
        <v>111538</v>
      </c>
      <c r="Y243" s="24">
        <v>147084</v>
      </c>
      <c r="Z243" s="24">
        <v>1800</v>
      </c>
      <c r="AA243" s="24">
        <v>1600236</v>
      </c>
      <c r="AB243" s="24">
        <v>180</v>
      </c>
      <c r="AC243" s="24">
        <v>1500236</v>
      </c>
      <c r="AD243" s="24" t="s">
        <v>1150</v>
      </c>
    </row>
    <row r="244" s="24" customFormat="1" customHeight="1" spans="1:30">
      <c r="A244" s="30" t="s">
        <v>1283</v>
      </c>
      <c r="B244" s="30">
        <v>237</v>
      </c>
      <c r="C244" s="30">
        <v>11</v>
      </c>
      <c r="D244" s="24">
        <v>6</v>
      </c>
      <c r="E244" s="30" t="s">
        <v>1284</v>
      </c>
      <c r="F244" s="30">
        <v>60237</v>
      </c>
      <c r="G244" s="31">
        <v>81</v>
      </c>
      <c r="H244" s="31">
        <v>2</v>
      </c>
      <c r="I244" s="24">
        <v>100237</v>
      </c>
      <c r="J244" s="24">
        <v>2</v>
      </c>
      <c r="K244" s="24">
        <v>1500237</v>
      </c>
      <c r="L244" s="24">
        <v>20</v>
      </c>
      <c r="M244" s="30">
        <v>100</v>
      </c>
      <c r="N244" s="30">
        <v>120</v>
      </c>
      <c r="O244" s="30">
        <v>237</v>
      </c>
      <c r="P244" s="30">
        <v>20239</v>
      </c>
      <c r="Q244" s="30" t="s">
        <v>950</v>
      </c>
      <c r="R244" s="39">
        <v>110237</v>
      </c>
      <c r="S244" s="27" t="s">
        <v>1285</v>
      </c>
      <c r="T244" s="27" t="s">
        <v>1019</v>
      </c>
      <c r="U244" s="27"/>
      <c r="V244" s="27">
        <v>5</v>
      </c>
      <c r="W244" s="27" t="s">
        <v>1020</v>
      </c>
      <c r="X244" s="24">
        <v>112052</v>
      </c>
      <c r="Y244" s="24">
        <v>147502</v>
      </c>
      <c r="Z244" s="24">
        <v>1800</v>
      </c>
      <c r="AA244" s="24">
        <v>1600237</v>
      </c>
      <c r="AB244" s="24">
        <v>180</v>
      </c>
      <c r="AC244" s="24">
        <v>1500237</v>
      </c>
      <c r="AD244" s="24" t="s">
        <v>1021</v>
      </c>
    </row>
    <row r="245" s="24" customFormat="1" customHeight="1" spans="1:30">
      <c r="A245" s="30" t="s">
        <v>1286</v>
      </c>
      <c r="B245" s="30">
        <v>238</v>
      </c>
      <c r="C245" s="30">
        <v>11</v>
      </c>
      <c r="D245" s="24">
        <v>6</v>
      </c>
      <c r="E245" s="30" t="s">
        <v>1287</v>
      </c>
      <c r="F245" s="30">
        <v>60238</v>
      </c>
      <c r="G245" s="31">
        <v>82</v>
      </c>
      <c r="H245" s="31">
        <v>2</v>
      </c>
      <c r="I245" s="24">
        <v>100238</v>
      </c>
      <c r="J245" s="24">
        <v>2</v>
      </c>
      <c r="K245" s="24">
        <v>1500238</v>
      </c>
      <c r="L245" s="24">
        <v>20</v>
      </c>
      <c r="M245" s="30">
        <v>100</v>
      </c>
      <c r="N245" s="30">
        <v>120</v>
      </c>
      <c r="O245" s="30">
        <v>238</v>
      </c>
      <c r="P245" s="30">
        <v>20240</v>
      </c>
      <c r="Q245" s="30" t="s">
        <v>950</v>
      </c>
      <c r="R245" s="39">
        <v>110238</v>
      </c>
      <c r="S245" s="27" t="s">
        <v>1288</v>
      </c>
      <c r="T245" s="27" t="s">
        <v>1025</v>
      </c>
      <c r="U245" s="27"/>
      <c r="V245" s="27">
        <v>5</v>
      </c>
      <c r="W245" s="27" t="s">
        <v>1026</v>
      </c>
      <c r="X245" s="24">
        <v>112052</v>
      </c>
      <c r="Y245" s="24">
        <v>147920</v>
      </c>
      <c r="Z245" s="24">
        <v>1800</v>
      </c>
      <c r="AA245" s="24">
        <v>1600238</v>
      </c>
      <c r="AB245" s="24">
        <v>180</v>
      </c>
      <c r="AC245" s="24">
        <v>1500238</v>
      </c>
      <c r="AD245" s="24" t="s">
        <v>1027</v>
      </c>
    </row>
    <row r="246" s="24" customFormat="1" customHeight="1" spans="1:30">
      <c r="A246" s="30" t="s">
        <v>1289</v>
      </c>
      <c r="B246" s="30">
        <v>239</v>
      </c>
      <c r="C246" s="30">
        <v>11</v>
      </c>
      <c r="D246" s="24">
        <v>6</v>
      </c>
      <c r="E246" s="30" t="s">
        <v>1290</v>
      </c>
      <c r="F246" s="30">
        <v>60239</v>
      </c>
      <c r="G246" s="31">
        <v>82</v>
      </c>
      <c r="H246" s="31">
        <v>2</v>
      </c>
      <c r="I246" s="24">
        <v>100239</v>
      </c>
      <c r="J246" s="24">
        <v>2</v>
      </c>
      <c r="K246" s="24">
        <v>1500239</v>
      </c>
      <c r="L246" s="24">
        <v>20</v>
      </c>
      <c r="M246" s="30">
        <v>100</v>
      </c>
      <c r="N246" s="30">
        <v>120</v>
      </c>
      <c r="O246" s="30">
        <v>239</v>
      </c>
      <c r="P246" s="30">
        <v>20241</v>
      </c>
      <c r="Q246" s="30" t="s">
        <v>950</v>
      </c>
      <c r="R246" s="39">
        <v>110239</v>
      </c>
      <c r="S246" s="27" t="s">
        <v>1291</v>
      </c>
      <c r="T246" s="27" t="s">
        <v>1031</v>
      </c>
      <c r="U246" s="27"/>
      <c r="V246" s="27">
        <v>5</v>
      </c>
      <c r="W246" s="27" t="s">
        <v>1032</v>
      </c>
      <c r="X246" s="24">
        <v>112566</v>
      </c>
      <c r="Y246" s="24">
        <v>148338</v>
      </c>
      <c r="Z246" s="24">
        <v>1800</v>
      </c>
      <c r="AA246" s="24">
        <v>1600239</v>
      </c>
      <c r="AB246" s="24">
        <v>180</v>
      </c>
      <c r="AC246" s="24">
        <v>1500239</v>
      </c>
      <c r="AD246" s="24" t="s">
        <v>1033</v>
      </c>
    </row>
    <row r="247" s="24" customFormat="1" customHeight="1" spans="1:30">
      <c r="A247" s="30" t="s">
        <v>1292</v>
      </c>
      <c r="B247" s="30">
        <v>240</v>
      </c>
      <c r="C247" s="30">
        <v>11</v>
      </c>
      <c r="D247" s="24">
        <v>6</v>
      </c>
      <c r="E247" s="30" t="s">
        <v>1293</v>
      </c>
      <c r="F247" s="30">
        <v>60240</v>
      </c>
      <c r="G247" s="31">
        <v>82</v>
      </c>
      <c r="H247" s="31">
        <v>2</v>
      </c>
      <c r="I247" s="24">
        <v>100240</v>
      </c>
      <c r="J247" s="24">
        <v>2</v>
      </c>
      <c r="K247" s="24">
        <v>1500240</v>
      </c>
      <c r="L247" s="24">
        <v>20</v>
      </c>
      <c r="M247" s="30">
        <v>100</v>
      </c>
      <c r="N247" s="30">
        <v>120</v>
      </c>
      <c r="O247" s="30">
        <v>240</v>
      </c>
      <c r="P247" s="30">
        <v>20242</v>
      </c>
      <c r="Q247" s="30" t="s">
        <v>950</v>
      </c>
      <c r="R247" s="39">
        <v>110240</v>
      </c>
      <c r="S247" s="27" t="s">
        <v>1294</v>
      </c>
      <c r="T247" s="27" t="s">
        <v>1037</v>
      </c>
      <c r="U247" s="27"/>
      <c r="V247" s="27">
        <v>5</v>
      </c>
      <c r="W247" s="27" t="s">
        <v>1038</v>
      </c>
      <c r="X247" s="24">
        <v>112566</v>
      </c>
      <c r="Y247" s="24">
        <v>148755</v>
      </c>
      <c r="Z247" s="24">
        <v>1800</v>
      </c>
      <c r="AA247" s="24">
        <v>1600240</v>
      </c>
      <c r="AB247" s="24">
        <v>180</v>
      </c>
      <c r="AC247" s="24">
        <v>1500240</v>
      </c>
      <c r="AD247" s="24" t="s">
        <v>1039</v>
      </c>
    </row>
    <row r="248" s="24" customFormat="1" customHeight="1" spans="1:30">
      <c r="A248" s="30" t="s">
        <v>1295</v>
      </c>
      <c r="B248" s="30">
        <v>241</v>
      </c>
      <c r="C248" s="30">
        <v>11</v>
      </c>
      <c r="D248" s="24">
        <v>6</v>
      </c>
      <c r="E248" s="30" t="s">
        <v>1296</v>
      </c>
      <c r="F248" s="30">
        <v>60241</v>
      </c>
      <c r="G248" s="31">
        <v>82</v>
      </c>
      <c r="H248" s="31">
        <v>2</v>
      </c>
      <c r="I248" s="24">
        <v>100241</v>
      </c>
      <c r="J248" s="24">
        <v>2</v>
      </c>
      <c r="K248" s="24">
        <v>1500241</v>
      </c>
      <c r="L248" s="24">
        <v>20</v>
      </c>
      <c r="M248" s="30">
        <v>100</v>
      </c>
      <c r="N248" s="30">
        <v>120</v>
      </c>
      <c r="O248" s="30">
        <v>241</v>
      </c>
      <c r="P248" s="30">
        <v>20243</v>
      </c>
      <c r="Q248" s="30" t="s">
        <v>950</v>
      </c>
      <c r="R248" s="39">
        <v>110241</v>
      </c>
      <c r="S248" s="27" t="s">
        <v>1297</v>
      </c>
      <c r="T248" s="27" t="s">
        <v>1043</v>
      </c>
      <c r="U248" s="27" t="s">
        <v>1044</v>
      </c>
      <c r="V248" s="27">
        <v>5</v>
      </c>
      <c r="W248" s="27" t="s">
        <v>1045</v>
      </c>
      <c r="X248" s="24">
        <v>113080</v>
      </c>
      <c r="Y248" s="24">
        <v>149173</v>
      </c>
      <c r="Z248" s="24">
        <v>1800</v>
      </c>
      <c r="AA248" s="24">
        <v>1600241</v>
      </c>
      <c r="AB248" s="24">
        <v>180</v>
      </c>
      <c r="AC248" s="24">
        <v>1500241</v>
      </c>
      <c r="AD248" s="24" t="s">
        <v>1046</v>
      </c>
    </row>
    <row r="249" s="24" customFormat="1" customHeight="1" spans="1:30">
      <c r="A249" s="30" t="s">
        <v>1298</v>
      </c>
      <c r="B249" s="30">
        <v>242</v>
      </c>
      <c r="C249" s="30">
        <v>45</v>
      </c>
      <c r="D249" s="24">
        <v>6</v>
      </c>
      <c r="E249" s="30" t="s">
        <v>1299</v>
      </c>
      <c r="F249" s="30">
        <v>60242</v>
      </c>
      <c r="G249" s="31">
        <v>83</v>
      </c>
      <c r="H249" s="31">
        <v>2</v>
      </c>
      <c r="I249" s="24">
        <v>100242</v>
      </c>
      <c r="J249" s="24">
        <v>2</v>
      </c>
      <c r="K249" s="24">
        <v>1500242</v>
      </c>
      <c r="L249" s="24">
        <v>20</v>
      </c>
      <c r="M249" s="30">
        <v>100</v>
      </c>
      <c r="N249" s="30">
        <v>120</v>
      </c>
      <c r="O249" s="30">
        <v>242</v>
      </c>
      <c r="P249" s="30">
        <v>20244</v>
      </c>
      <c r="Q249" s="30" t="s">
        <v>950</v>
      </c>
      <c r="R249" s="39">
        <v>110242</v>
      </c>
      <c r="S249" s="27" t="s">
        <v>1300</v>
      </c>
      <c r="T249" s="27" t="s">
        <v>1050</v>
      </c>
      <c r="U249" s="27"/>
      <c r="V249" s="27">
        <v>5</v>
      </c>
      <c r="W249" s="27" t="s">
        <v>1051</v>
      </c>
      <c r="X249" s="24">
        <v>113080</v>
      </c>
      <c r="Y249" s="24">
        <v>149591</v>
      </c>
      <c r="Z249" s="24">
        <v>1800</v>
      </c>
      <c r="AA249" s="24">
        <v>1600242</v>
      </c>
      <c r="AB249" s="24">
        <v>180</v>
      </c>
      <c r="AC249" s="24">
        <v>1500242</v>
      </c>
      <c r="AD249" s="24" t="s">
        <v>1052</v>
      </c>
    </row>
    <row r="250" s="24" customFormat="1" customHeight="1" spans="1:30">
      <c r="A250" s="30" t="s">
        <v>1301</v>
      </c>
      <c r="B250" s="30">
        <v>243</v>
      </c>
      <c r="C250" s="30">
        <v>45</v>
      </c>
      <c r="D250" s="24">
        <v>6</v>
      </c>
      <c r="E250" s="30" t="s">
        <v>1302</v>
      </c>
      <c r="F250" s="30">
        <v>60243</v>
      </c>
      <c r="G250" s="31">
        <v>83</v>
      </c>
      <c r="H250" s="31">
        <v>2</v>
      </c>
      <c r="I250" s="24">
        <v>100243</v>
      </c>
      <c r="J250" s="24">
        <v>2</v>
      </c>
      <c r="K250" s="24">
        <v>1500243</v>
      </c>
      <c r="L250" s="24">
        <v>20</v>
      </c>
      <c r="M250" s="30">
        <v>100</v>
      </c>
      <c r="N250" s="30">
        <v>120</v>
      </c>
      <c r="O250" s="30">
        <v>243</v>
      </c>
      <c r="P250" s="30">
        <v>20245</v>
      </c>
      <c r="Q250" s="30" t="s">
        <v>950</v>
      </c>
      <c r="R250" s="39">
        <v>110243</v>
      </c>
      <c r="S250" s="27" t="s">
        <v>1303</v>
      </c>
      <c r="T250" s="27" t="s">
        <v>1056</v>
      </c>
      <c r="U250" s="27"/>
      <c r="V250" s="27">
        <v>5</v>
      </c>
      <c r="W250" s="27" t="s">
        <v>1057</v>
      </c>
      <c r="X250" s="24">
        <v>113594</v>
      </c>
      <c r="Y250" s="24">
        <v>150009</v>
      </c>
      <c r="Z250" s="24">
        <v>1800</v>
      </c>
      <c r="AA250" s="24">
        <v>1600243</v>
      </c>
      <c r="AB250" s="24">
        <v>180</v>
      </c>
      <c r="AC250" s="24">
        <v>1500243</v>
      </c>
      <c r="AD250" s="24" t="s">
        <v>1058</v>
      </c>
    </row>
    <row r="251" s="24" customFormat="1" customHeight="1" spans="1:30">
      <c r="A251" s="30" t="s">
        <v>1304</v>
      </c>
      <c r="B251" s="30">
        <v>244</v>
      </c>
      <c r="C251" s="30">
        <v>45</v>
      </c>
      <c r="D251" s="24">
        <v>6</v>
      </c>
      <c r="E251" s="30" t="s">
        <v>1305</v>
      </c>
      <c r="F251" s="30">
        <v>60244</v>
      </c>
      <c r="G251" s="31">
        <v>83</v>
      </c>
      <c r="H251" s="31">
        <v>2</v>
      </c>
      <c r="I251" s="24">
        <v>100244</v>
      </c>
      <c r="J251" s="24">
        <v>2</v>
      </c>
      <c r="K251" s="24">
        <v>1500244</v>
      </c>
      <c r="L251" s="24">
        <v>20</v>
      </c>
      <c r="M251" s="30">
        <v>100</v>
      </c>
      <c r="N251" s="30">
        <v>120</v>
      </c>
      <c r="O251" s="30">
        <v>244</v>
      </c>
      <c r="P251" s="30">
        <v>20246</v>
      </c>
      <c r="Q251" s="30" t="s">
        <v>950</v>
      </c>
      <c r="R251" s="39">
        <v>110244</v>
      </c>
      <c r="S251" s="27" t="s">
        <v>1306</v>
      </c>
      <c r="T251" s="27" t="s">
        <v>1062</v>
      </c>
      <c r="U251" s="27"/>
      <c r="V251" s="27">
        <v>5</v>
      </c>
      <c r="W251" s="27" t="s">
        <v>1063</v>
      </c>
      <c r="X251" s="24">
        <v>113594</v>
      </c>
      <c r="Y251" s="24">
        <v>150426</v>
      </c>
      <c r="Z251" s="24">
        <v>1800</v>
      </c>
      <c r="AA251" s="24">
        <v>1600244</v>
      </c>
      <c r="AB251" s="24">
        <v>180</v>
      </c>
      <c r="AC251" s="24">
        <v>1500244</v>
      </c>
      <c r="AD251" s="24" t="s">
        <v>1064</v>
      </c>
    </row>
    <row r="252" s="24" customFormat="1" customHeight="1" spans="1:30">
      <c r="A252" s="30" t="s">
        <v>1307</v>
      </c>
      <c r="B252" s="30">
        <v>245</v>
      </c>
      <c r="C252" s="30">
        <v>45</v>
      </c>
      <c r="D252" s="24">
        <v>6</v>
      </c>
      <c r="E252" s="30" t="s">
        <v>1308</v>
      </c>
      <c r="F252" s="30">
        <v>60245</v>
      </c>
      <c r="G252" s="31">
        <v>83</v>
      </c>
      <c r="H252" s="31">
        <v>2</v>
      </c>
      <c r="I252" s="24">
        <v>100245</v>
      </c>
      <c r="J252" s="24">
        <v>2</v>
      </c>
      <c r="K252" s="24">
        <v>1500245</v>
      </c>
      <c r="L252" s="24">
        <v>20</v>
      </c>
      <c r="M252" s="30">
        <v>100</v>
      </c>
      <c r="N252" s="30">
        <v>120</v>
      </c>
      <c r="O252" s="30">
        <v>245</v>
      </c>
      <c r="P252" s="30">
        <v>20247</v>
      </c>
      <c r="Q252" s="30" t="s">
        <v>950</v>
      </c>
      <c r="R252" s="39">
        <v>110245</v>
      </c>
      <c r="S252" s="27" t="s">
        <v>1309</v>
      </c>
      <c r="T252" s="27" t="s">
        <v>1068</v>
      </c>
      <c r="U252" s="27"/>
      <c r="V252" s="27">
        <v>5</v>
      </c>
      <c r="W252" s="27" t="s">
        <v>1069</v>
      </c>
      <c r="X252" s="24">
        <v>114108</v>
      </c>
      <c r="Y252" s="24">
        <v>150844</v>
      </c>
      <c r="Z252" s="24">
        <v>1800</v>
      </c>
      <c r="AA252" s="24">
        <v>1600245</v>
      </c>
      <c r="AB252" s="24">
        <v>180</v>
      </c>
      <c r="AC252" s="24">
        <v>1500245</v>
      </c>
      <c r="AD252" s="24" t="s">
        <v>1070</v>
      </c>
    </row>
    <row r="253" s="24" customFormat="1" customHeight="1" spans="1:30">
      <c r="A253" s="30" t="s">
        <v>1310</v>
      </c>
      <c r="B253" s="30">
        <v>246</v>
      </c>
      <c r="C253" s="30">
        <v>45</v>
      </c>
      <c r="D253" s="24">
        <v>6</v>
      </c>
      <c r="E253" s="30" t="s">
        <v>1311</v>
      </c>
      <c r="F253" s="30">
        <v>60246</v>
      </c>
      <c r="G253" s="31">
        <v>84</v>
      </c>
      <c r="H253" s="31">
        <v>2</v>
      </c>
      <c r="I253" s="24">
        <v>100246</v>
      </c>
      <c r="J253" s="24">
        <v>2</v>
      </c>
      <c r="K253" s="24">
        <v>1500246</v>
      </c>
      <c r="L253" s="24">
        <v>20</v>
      </c>
      <c r="M253" s="30">
        <v>100</v>
      </c>
      <c r="N253" s="30">
        <v>120</v>
      </c>
      <c r="O253" s="30">
        <v>246</v>
      </c>
      <c r="P253" s="30">
        <v>20248</v>
      </c>
      <c r="Q253" s="30" t="s">
        <v>950</v>
      </c>
      <c r="R253" s="39">
        <v>110246</v>
      </c>
      <c r="S253" s="27" t="s">
        <v>1312</v>
      </c>
      <c r="T253" s="27" t="s">
        <v>1074</v>
      </c>
      <c r="U253" s="27"/>
      <c r="V253" s="27">
        <v>5</v>
      </c>
      <c r="W253" s="27" t="s">
        <v>1075</v>
      </c>
      <c r="X253" s="24">
        <v>114108</v>
      </c>
      <c r="Y253" s="24">
        <v>151262</v>
      </c>
      <c r="Z253" s="24">
        <v>1800</v>
      </c>
      <c r="AA253" s="24">
        <v>1600246</v>
      </c>
      <c r="AB253" s="24">
        <v>180</v>
      </c>
      <c r="AC253" s="24">
        <v>1500246</v>
      </c>
      <c r="AD253" s="24" t="s">
        <v>1076</v>
      </c>
    </row>
    <row r="254" s="24" customFormat="1" customHeight="1" spans="1:30">
      <c r="A254" s="30" t="s">
        <v>1313</v>
      </c>
      <c r="B254" s="30">
        <v>247</v>
      </c>
      <c r="C254" s="30">
        <v>45</v>
      </c>
      <c r="D254" s="24">
        <v>6</v>
      </c>
      <c r="E254" s="30" t="s">
        <v>1314</v>
      </c>
      <c r="F254" s="30">
        <v>60247</v>
      </c>
      <c r="G254" s="31">
        <v>84</v>
      </c>
      <c r="H254" s="31">
        <v>2</v>
      </c>
      <c r="I254" s="24">
        <v>100247</v>
      </c>
      <c r="J254" s="24">
        <v>2</v>
      </c>
      <c r="K254" s="24">
        <v>1500247</v>
      </c>
      <c r="L254" s="24">
        <v>20</v>
      </c>
      <c r="M254" s="30">
        <v>100</v>
      </c>
      <c r="N254" s="30">
        <v>120</v>
      </c>
      <c r="O254" s="30">
        <v>247</v>
      </c>
      <c r="P254" s="30">
        <v>20249</v>
      </c>
      <c r="Q254" s="30" t="s">
        <v>950</v>
      </c>
      <c r="R254" s="39">
        <v>110247</v>
      </c>
      <c r="S254" s="27" t="s">
        <v>1315</v>
      </c>
      <c r="T254" s="27" t="s">
        <v>1080</v>
      </c>
      <c r="U254" s="27" t="s">
        <v>1081</v>
      </c>
      <c r="V254" s="27">
        <v>5</v>
      </c>
      <c r="W254" s="27" t="s">
        <v>1082</v>
      </c>
      <c r="X254" s="24">
        <v>114622</v>
      </c>
      <c r="Y254" s="24">
        <v>151679</v>
      </c>
      <c r="Z254" s="24">
        <v>1800</v>
      </c>
      <c r="AA254" s="24">
        <v>1600247</v>
      </c>
      <c r="AB254" s="24">
        <v>180</v>
      </c>
      <c r="AC254" s="24">
        <v>1500247</v>
      </c>
      <c r="AD254" s="24" t="s">
        <v>1083</v>
      </c>
    </row>
    <row r="255" s="24" customFormat="1" customHeight="1" spans="1:30">
      <c r="A255" s="30" t="s">
        <v>1316</v>
      </c>
      <c r="B255" s="30">
        <v>248</v>
      </c>
      <c r="C255" s="30">
        <v>46</v>
      </c>
      <c r="D255" s="24">
        <v>6</v>
      </c>
      <c r="E255" s="30" t="s">
        <v>1317</v>
      </c>
      <c r="F255" s="30">
        <v>60248</v>
      </c>
      <c r="G255" s="31">
        <v>84</v>
      </c>
      <c r="H255" s="31">
        <v>2</v>
      </c>
      <c r="I255" s="24">
        <v>100248</v>
      </c>
      <c r="J255" s="24">
        <v>2</v>
      </c>
      <c r="K255" s="24">
        <v>1500248</v>
      </c>
      <c r="L255" s="24">
        <v>20</v>
      </c>
      <c r="M255" s="30">
        <v>100</v>
      </c>
      <c r="N255" s="30">
        <v>120</v>
      </c>
      <c r="O255" s="30">
        <v>248</v>
      </c>
      <c r="P255" s="30">
        <v>20250</v>
      </c>
      <c r="Q255" s="30" t="s">
        <v>950</v>
      </c>
      <c r="R255" s="39">
        <v>110248</v>
      </c>
      <c r="S255" s="27" t="s">
        <v>1318</v>
      </c>
      <c r="T255" s="27" t="s">
        <v>1087</v>
      </c>
      <c r="U255" s="27"/>
      <c r="V255" s="27">
        <v>5</v>
      </c>
      <c r="W255" s="27" t="s">
        <v>1088</v>
      </c>
      <c r="X255" s="24">
        <v>114622</v>
      </c>
      <c r="Y255" s="24">
        <v>152097</v>
      </c>
      <c r="Z255" s="24">
        <v>1800</v>
      </c>
      <c r="AA255" s="24">
        <v>1600248</v>
      </c>
      <c r="AB255" s="24">
        <v>180</v>
      </c>
      <c r="AC255" s="24">
        <v>1500248</v>
      </c>
      <c r="AD255" s="24" t="s">
        <v>1089</v>
      </c>
    </row>
    <row r="256" s="24" customFormat="1" customHeight="1" spans="1:30">
      <c r="A256" s="30" t="s">
        <v>1319</v>
      </c>
      <c r="B256" s="30">
        <v>249</v>
      </c>
      <c r="C256" s="30">
        <v>46</v>
      </c>
      <c r="D256" s="24">
        <v>6</v>
      </c>
      <c r="E256" s="30" t="s">
        <v>1320</v>
      </c>
      <c r="F256" s="30">
        <v>60249</v>
      </c>
      <c r="G256" s="31">
        <v>84</v>
      </c>
      <c r="H256" s="31">
        <v>2</v>
      </c>
      <c r="I256" s="24">
        <v>100249</v>
      </c>
      <c r="J256" s="24">
        <v>2</v>
      </c>
      <c r="K256" s="24">
        <v>1500249</v>
      </c>
      <c r="L256" s="24">
        <v>20</v>
      </c>
      <c r="M256" s="30">
        <v>100</v>
      </c>
      <c r="N256" s="30">
        <v>120</v>
      </c>
      <c r="O256" s="30">
        <v>249</v>
      </c>
      <c r="P256" s="30">
        <v>20251</v>
      </c>
      <c r="Q256" s="30" t="s">
        <v>950</v>
      </c>
      <c r="R256" s="39">
        <v>110249</v>
      </c>
      <c r="S256" s="27" t="s">
        <v>1321</v>
      </c>
      <c r="T256" s="27" t="s">
        <v>1093</v>
      </c>
      <c r="U256" s="27"/>
      <c r="V256" s="27">
        <v>5</v>
      </c>
      <c r="W256" s="27" t="s">
        <v>1094</v>
      </c>
      <c r="X256" s="24">
        <v>115136</v>
      </c>
      <c r="Y256" s="24">
        <v>152515</v>
      </c>
      <c r="Z256" s="24">
        <v>1800</v>
      </c>
      <c r="AA256" s="24">
        <v>1600249</v>
      </c>
      <c r="AB256" s="24">
        <v>180</v>
      </c>
      <c r="AC256" s="24">
        <v>1500249</v>
      </c>
      <c r="AD256" s="24" t="s">
        <v>1095</v>
      </c>
    </row>
    <row r="257" s="24" customFormat="1" customHeight="1" spans="1:30">
      <c r="A257" s="30" t="s">
        <v>1322</v>
      </c>
      <c r="B257" s="30">
        <v>250</v>
      </c>
      <c r="C257" s="30">
        <v>46</v>
      </c>
      <c r="D257" s="24">
        <v>6</v>
      </c>
      <c r="E257" s="30" t="s">
        <v>1323</v>
      </c>
      <c r="F257" s="30">
        <v>60250</v>
      </c>
      <c r="G257" s="31">
        <v>84</v>
      </c>
      <c r="H257" s="31">
        <v>2</v>
      </c>
      <c r="I257" s="24">
        <v>100250</v>
      </c>
      <c r="J257" s="24">
        <v>2</v>
      </c>
      <c r="K257" s="24">
        <v>1500250</v>
      </c>
      <c r="L257" s="24">
        <v>20</v>
      </c>
      <c r="M257" s="30">
        <v>100</v>
      </c>
      <c r="N257" s="30">
        <v>120</v>
      </c>
      <c r="O257" s="30">
        <v>250</v>
      </c>
      <c r="P257" s="30">
        <v>20252</v>
      </c>
      <c r="Q257" s="30" t="s">
        <v>950</v>
      </c>
      <c r="R257" s="39">
        <v>110250</v>
      </c>
      <c r="S257" s="27" t="s">
        <v>1324</v>
      </c>
      <c r="T257" s="27" t="s">
        <v>1099</v>
      </c>
      <c r="U257" s="27"/>
      <c r="V257" s="27">
        <v>5</v>
      </c>
      <c r="W257" s="27" t="s">
        <v>1100</v>
      </c>
      <c r="X257" s="24">
        <v>115136</v>
      </c>
      <c r="Y257" s="24">
        <v>152933</v>
      </c>
      <c r="Z257" s="24">
        <v>1800</v>
      </c>
      <c r="AA257" s="24">
        <v>1600250</v>
      </c>
      <c r="AB257" s="24">
        <v>180</v>
      </c>
      <c r="AC257" s="24">
        <v>1500250</v>
      </c>
      <c r="AD257" s="24" t="s">
        <v>1101</v>
      </c>
    </row>
    <row r="258" s="24" customFormat="1" customHeight="1" spans="1:30">
      <c r="A258" s="30" t="s">
        <v>1325</v>
      </c>
      <c r="B258" s="30">
        <v>251</v>
      </c>
      <c r="C258" s="30">
        <v>46</v>
      </c>
      <c r="D258" s="24">
        <v>6</v>
      </c>
      <c r="E258" s="30" t="s">
        <v>1326</v>
      </c>
      <c r="F258" s="30">
        <v>60251</v>
      </c>
      <c r="G258" s="31">
        <v>85</v>
      </c>
      <c r="H258" s="31">
        <v>2</v>
      </c>
      <c r="I258" s="24">
        <v>100251</v>
      </c>
      <c r="J258" s="24">
        <v>2</v>
      </c>
      <c r="K258" s="24">
        <v>1500251</v>
      </c>
      <c r="L258" s="24">
        <v>20</v>
      </c>
      <c r="M258" s="30">
        <v>100</v>
      </c>
      <c r="N258" s="30">
        <v>120</v>
      </c>
      <c r="O258" s="30">
        <v>251</v>
      </c>
      <c r="P258" s="30">
        <v>20253</v>
      </c>
      <c r="Q258" s="30" t="s">
        <v>1327</v>
      </c>
      <c r="R258" s="39">
        <v>110251</v>
      </c>
      <c r="S258" s="27" t="s">
        <v>1328</v>
      </c>
      <c r="T258" s="27" t="s">
        <v>1105</v>
      </c>
      <c r="U258" s="27"/>
      <c r="V258" s="27">
        <v>5</v>
      </c>
      <c r="W258" s="27" t="s">
        <v>1106</v>
      </c>
      <c r="X258" s="24">
        <v>115650</v>
      </c>
      <c r="Y258" s="24">
        <v>153350</v>
      </c>
      <c r="Z258" s="24">
        <v>1800</v>
      </c>
      <c r="AA258" s="24">
        <v>1600251</v>
      </c>
      <c r="AB258" s="24">
        <v>180</v>
      </c>
      <c r="AC258" s="24">
        <v>1500251</v>
      </c>
      <c r="AD258" s="24" t="s">
        <v>1107</v>
      </c>
    </row>
    <row r="259" s="24" customFormat="1" customHeight="1" spans="1:30">
      <c r="A259" s="30" t="s">
        <v>1329</v>
      </c>
      <c r="B259" s="30">
        <v>252</v>
      </c>
      <c r="C259" s="30">
        <v>46</v>
      </c>
      <c r="D259" s="24">
        <v>6</v>
      </c>
      <c r="E259" s="30" t="s">
        <v>1330</v>
      </c>
      <c r="F259" s="30">
        <v>60252</v>
      </c>
      <c r="G259" s="31">
        <v>85</v>
      </c>
      <c r="H259" s="31">
        <v>2</v>
      </c>
      <c r="I259" s="24">
        <v>100252</v>
      </c>
      <c r="J259" s="24">
        <v>2</v>
      </c>
      <c r="K259" s="24">
        <v>1500252</v>
      </c>
      <c r="L259" s="24">
        <v>20</v>
      </c>
      <c r="M259" s="30">
        <v>100</v>
      </c>
      <c r="N259" s="30">
        <v>120</v>
      </c>
      <c r="O259" s="30">
        <v>252</v>
      </c>
      <c r="P259" s="30">
        <v>20254</v>
      </c>
      <c r="Q259" s="30" t="s">
        <v>1327</v>
      </c>
      <c r="R259" s="39">
        <v>110252</v>
      </c>
      <c r="S259" s="27" t="s">
        <v>1331</v>
      </c>
      <c r="T259" s="27" t="s">
        <v>1111</v>
      </c>
      <c r="U259" s="27" t="s">
        <v>1112</v>
      </c>
      <c r="V259" s="27">
        <v>5</v>
      </c>
      <c r="W259" s="27" t="s">
        <v>1113</v>
      </c>
      <c r="X259" s="24">
        <v>115650</v>
      </c>
      <c r="Y259" s="24">
        <v>153768</v>
      </c>
      <c r="Z259" s="24">
        <v>1800</v>
      </c>
      <c r="AA259" s="24">
        <v>1600252</v>
      </c>
      <c r="AB259" s="24">
        <v>180</v>
      </c>
      <c r="AC259" s="24">
        <v>1500252</v>
      </c>
      <c r="AD259" s="24" t="s">
        <v>1114</v>
      </c>
    </row>
    <row r="260" s="24" customFormat="1" customHeight="1" spans="1:30">
      <c r="A260" s="30" t="s">
        <v>1332</v>
      </c>
      <c r="B260" s="30">
        <v>253</v>
      </c>
      <c r="C260" s="30">
        <v>12</v>
      </c>
      <c r="D260" s="24">
        <v>6</v>
      </c>
      <c r="E260" s="30" t="s">
        <v>1333</v>
      </c>
      <c r="F260" s="30">
        <v>60253</v>
      </c>
      <c r="G260" s="31">
        <v>85</v>
      </c>
      <c r="H260" s="31">
        <v>2</v>
      </c>
      <c r="I260" s="24">
        <v>100253</v>
      </c>
      <c r="J260" s="24">
        <v>2</v>
      </c>
      <c r="K260" s="24">
        <v>1500253</v>
      </c>
      <c r="L260" s="24">
        <v>20</v>
      </c>
      <c r="M260" s="30">
        <v>100</v>
      </c>
      <c r="N260" s="30">
        <v>120</v>
      </c>
      <c r="O260" s="30">
        <v>253</v>
      </c>
      <c r="P260" s="30">
        <v>20255</v>
      </c>
      <c r="Q260" s="30" t="s">
        <v>1327</v>
      </c>
      <c r="R260" s="39">
        <v>110253</v>
      </c>
      <c r="S260" s="27" t="s">
        <v>1334</v>
      </c>
      <c r="T260" s="27" t="s">
        <v>1118</v>
      </c>
      <c r="U260" s="27"/>
      <c r="V260" s="27">
        <v>5</v>
      </c>
      <c r="W260" s="27" t="s">
        <v>1119</v>
      </c>
      <c r="X260" s="24">
        <v>116164</v>
      </c>
      <c r="Y260" s="24">
        <v>154186</v>
      </c>
      <c r="Z260" s="24">
        <v>1800</v>
      </c>
      <c r="AA260" s="24">
        <v>1600253</v>
      </c>
      <c r="AB260" s="24">
        <v>180</v>
      </c>
      <c r="AC260" s="24">
        <v>1500253</v>
      </c>
      <c r="AD260" s="24" t="s">
        <v>1120</v>
      </c>
    </row>
    <row r="261" s="24" customFormat="1" customHeight="1" spans="1:30">
      <c r="A261" s="30" t="s">
        <v>1335</v>
      </c>
      <c r="B261" s="30">
        <v>254</v>
      </c>
      <c r="C261" s="30">
        <v>12</v>
      </c>
      <c r="D261" s="24">
        <v>6</v>
      </c>
      <c r="E261" s="30" t="s">
        <v>1336</v>
      </c>
      <c r="F261" s="30">
        <v>60254</v>
      </c>
      <c r="G261" s="31">
        <v>85</v>
      </c>
      <c r="H261" s="31">
        <v>2</v>
      </c>
      <c r="I261" s="24">
        <v>100254</v>
      </c>
      <c r="J261" s="24">
        <v>2</v>
      </c>
      <c r="K261" s="24">
        <v>1500254</v>
      </c>
      <c r="L261" s="24">
        <v>20</v>
      </c>
      <c r="M261" s="30">
        <v>100</v>
      </c>
      <c r="N261" s="30">
        <v>120</v>
      </c>
      <c r="O261" s="30">
        <v>254</v>
      </c>
      <c r="P261" s="30">
        <v>20256</v>
      </c>
      <c r="Q261" s="30" t="s">
        <v>1327</v>
      </c>
      <c r="R261" s="39">
        <v>110254</v>
      </c>
      <c r="S261" s="27" t="s">
        <v>1337</v>
      </c>
      <c r="T261" s="27" t="s">
        <v>1124</v>
      </c>
      <c r="U261" s="27"/>
      <c r="V261" s="27">
        <v>5</v>
      </c>
      <c r="W261" s="27" t="s">
        <v>1125</v>
      </c>
      <c r="X261" s="24">
        <v>116164</v>
      </c>
      <c r="Y261" s="24">
        <v>154604</v>
      </c>
      <c r="Z261" s="24">
        <v>1800</v>
      </c>
      <c r="AA261" s="24">
        <v>1600254</v>
      </c>
      <c r="AB261" s="24">
        <v>180</v>
      </c>
      <c r="AC261" s="24">
        <v>1500254</v>
      </c>
      <c r="AD261" s="24" t="s">
        <v>552</v>
      </c>
    </row>
    <row r="262" s="24" customFormat="1" customHeight="1" spans="1:30">
      <c r="A262" s="30" t="s">
        <v>1338</v>
      </c>
      <c r="B262" s="30">
        <v>255</v>
      </c>
      <c r="C262" s="30">
        <v>12</v>
      </c>
      <c r="D262" s="24">
        <v>6</v>
      </c>
      <c r="E262" s="30" t="s">
        <v>1339</v>
      </c>
      <c r="F262" s="30">
        <v>60255</v>
      </c>
      <c r="G262" s="31">
        <v>86</v>
      </c>
      <c r="H262" s="31">
        <v>2</v>
      </c>
      <c r="I262" s="24">
        <v>100255</v>
      </c>
      <c r="J262" s="24">
        <v>2</v>
      </c>
      <c r="K262" s="24">
        <v>1500255</v>
      </c>
      <c r="L262" s="24">
        <v>20</v>
      </c>
      <c r="M262" s="30">
        <v>100</v>
      </c>
      <c r="N262" s="30">
        <v>120</v>
      </c>
      <c r="O262" s="30">
        <v>255</v>
      </c>
      <c r="P262" s="30">
        <v>20257</v>
      </c>
      <c r="Q262" s="30" t="s">
        <v>1327</v>
      </c>
      <c r="R262" s="39">
        <v>110255</v>
      </c>
      <c r="S262" s="27" t="s">
        <v>1340</v>
      </c>
      <c r="T262" s="27" t="s">
        <v>1129</v>
      </c>
      <c r="U262" s="27"/>
      <c r="V262" s="27">
        <v>5</v>
      </c>
      <c r="W262" s="27" t="s">
        <v>1130</v>
      </c>
      <c r="X262" s="24">
        <v>116678</v>
      </c>
      <c r="Y262" s="24">
        <v>155021</v>
      </c>
      <c r="Z262" s="24">
        <v>1800</v>
      </c>
      <c r="AA262" s="24">
        <v>1600255</v>
      </c>
      <c r="AB262" s="24">
        <v>180</v>
      </c>
      <c r="AC262" s="24">
        <v>1500255</v>
      </c>
      <c r="AD262" s="24" t="s">
        <v>1131</v>
      </c>
    </row>
    <row r="263" s="24" customFormat="1" customHeight="1" spans="1:30">
      <c r="A263" s="30" t="s">
        <v>1341</v>
      </c>
      <c r="B263" s="30">
        <v>256</v>
      </c>
      <c r="C263" s="30">
        <v>12</v>
      </c>
      <c r="D263" s="24">
        <v>6</v>
      </c>
      <c r="E263" s="30" t="s">
        <v>1342</v>
      </c>
      <c r="F263" s="30">
        <v>60256</v>
      </c>
      <c r="G263" s="31">
        <v>86</v>
      </c>
      <c r="H263" s="31">
        <v>2</v>
      </c>
      <c r="I263" s="24">
        <v>100256</v>
      </c>
      <c r="J263" s="24">
        <v>2</v>
      </c>
      <c r="K263" s="24">
        <v>1500256</v>
      </c>
      <c r="L263" s="24">
        <v>20</v>
      </c>
      <c r="M263" s="30">
        <v>100</v>
      </c>
      <c r="N263" s="30">
        <v>120</v>
      </c>
      <c r="O263" s="30">
        <v>256</v>
      </c>
      <c r="P263" s="30">
        <v>20258</v>
      </c>
      <c r="Q263" s="30" t="s">
        <v>1327</v>
      </c>
      <c r="R263" s="39">
        <v>110256</v>
      </c>
      <c r="S263" s="27" t="s">
        <v>1343</v>
      </c>
      <c r="T263" s="27" t="s">
        <v>1135</v>
      </c>
      <c r="U263" s="27"/>
      <c r="V263" s="27">
        <v>5</v>
      </c>
      <c r="W263" s="27" t="s">
        <v>1136</v>
      </c>
      <c r="X263" s="24">
        <v>116678</v>
      </c>
      <c r="Y263" s="24">
        <v>155439</v>
      </c>
      <c r="Z263" s="24">
        <v>1800</v>
      </c>
      <c r="AA263" s="24">
        <v>1600256</v>
      </c>
      <c r="AB263" s="24">
        <v>180</v>
      </c>
      <c r="AC263" s="24">
        <v>1500256</v>
      </c>
      <c r="AD263" s="24" t="s">
        <v>1137</v>
      </c>
    </row>
    <row r="264" s="24" customFormat="1" customHeight="1" spans="1:30">
      <c r="A264" s="30" t="s">
        <v>1344</v>
      </c>
      <c r="B264" s="30">
        <v>257</v>
      </c>
      <c r="C264" s="30">
        <v>12</v>
      </c>
      <c r="D264" s="24">
        <v>6</v>
      </c>
      <c r="E264" s="30" t="s">
        <v>1345</v>
      </c>
      <c r="F264" s="30">
        <v>60257</v>
      </c>
      <c r="G264" s="31">
        <v>86</v>
      </c>
      <c r="H264" s="31">
        <v>2</v>
      </c>
      <c r="I264" s="24">
        <v>100257</v>
      </c>
      <c r="J264" s="24">
        <v>2</v>
      </c>
      <c r="K264" s="24">
        <v>1500257</v>
      </c>
      <c r="L264" s="24">
        <v>20</v>
      </c>
      <c r="M264" s="30">
        <v>100</v>
      </c>
      <c r="N264" s="30">
        <v>120</v>
      </c>
      <c r="O264" s="30">
        <v>257</v>
      </c>
      <c r="P264" s="30">
        <v>20259</v>
      </c>
      <c r="Q264" s="30" t="s">
        <v>1327</v>
      </c>
      <c r="R264" s="39">
        <v>110257</v>
      </c>
      <c r="S264" s="27" t="s">
        <v>1346</v>
      </c>
      <c r="T264" s="27" t="s">
        <v>1141</v>
      </c>
      <c r="U264" s="27"/>
      <c r="V264" s="27">
        <v>5</v>
      </c>
      <c r="W264" s="27" t="s">
        <v>1142</v>
      </c>
      <c r="X264" s="24">
        <v>117192</v>
      </c>
      <c r="Y264" s="24">
        <v>155857</v>
      </c>
      <c r="Z264" s="24">
        <v>1800</v>
      </c>
      <c r="AA264" s="24">
        <v>1600257</v>
      </c>
      <c r="AB264" s="24">
        <v>180</v>
      </c>
      <c r="AC264" s="24">
        <v>1500257</v>
      </c>
      <c r="AD264" s="24" t="s">
        <v>1143</v>
      </c>
    </row>
    <row r="265" s="24" customFormat="1" customHeight="1" spans="1:30">
      <c r="A265" s="30" t="s">
        <v>1347</v>
      </c>
      <c r="B265" s="30">
        <v>258</v>
      </c>
      <c r="C265" s="30">
        <v>12</v>
      </c>
      <c r="D265" s="24">
        <v>6</v>
      </c>
      <c r="E265" s="30" t="s">
        <v>1348</v>
      </c>
      <c r="F265" s="30">
        <v>60258</v>
      </c>
      <c r="G265" s="31">
        <v>86</v>
      </c>
      <c r="H265" s="31">
        <v>2</v>
      </c>
      <c r="I265" s="24">
        <v>100258</v>
      </c>
      <c r="J265" s="24">
        <v>2</v>
      </c>
      <c r="K265" s="24">
        <v>1500258</v>
      </c>
      <c r="L265" s="24">
        <v>20</v>
      </c>
      <c r="M265" s="30">
        <v>100</v>
      </c>
      <c r="N265" s="30">
        <v>120</v>
      </c>
      <c r="O265" s="30">
        <v>258</v>
      </c>
      <c r="P265" s="30">
        <v>20260</v>
      </c>
      <c r="Q265" s="30" t="s">
        <v>1327</v>
      </c>
      <c r="R265" s="39">
        <v>110258</v>
      </c>
      <c r="S265" s="27" t="s">
        <v>1349</v>
      </c>
      <c r="T265" s="27" t="s">
        <v>1147</v>
      </c>
      <c r="U265" s="27" t="s">
        <v>1148</v>
      </c>
      <c r="V265" s="27">
        <v>5</v>
      </c>
      <c r="W265" s="27" t="s">
        <v>1149</v>
      </c>
      <c r="X265" s="24">
        <v>117192</v>
      </c>
      <c r="Y265" s="24">
        <v>156274</v>
      </c>
      <c r="Z265" s="24">
        <v>1800</v>
      </c>
      <c r="AA265" s="24">
        <v>1600258</v>
      </c>
      <c r="AB265" s="24">
        <v>180</v>
      </c>
      <c r="AC265" s="24">
        <v>1500258</v>
      </c>
      <c r="AD265" s="24" t="s">
        <v>1150</v>
      </c>
    </row>
    <row r="266" s="24" customFormat="1" customHeight="1" spans="1:30">
      <c r="A266" s="30" t="s">
        <v>1350</v>
      </c>
      <c r="B266" s="30">
        <v>259</v>
      </c>
      <c r="C266" s="30">
        <v>13</v>
      </c>
      <c r="D266" s="24">
        <v>6</v>
      </c>
      <c r="E266" s="30" t="s">
        <v>1351</v>
      </c>
      <c r="F266" s="30">
        <v>60259</v>
      </c>
      <c r="G266" s="31">
        <v>87</v>
      </c>
      <c r="H266" s="31">
        <v>2</v>
      </c>
      <c r="I266" s="24">
        <v>100259</v>
      </c>
      <c r="J266" s="24">
        <v>2</v>
      </c>
      <c r="K266" s="24">
        <v>1500259</v>
      </c>
      <c r="L266" s="24">
        <v>20</v>
      </c>
      <c r="M266" s="30">
        <v>100</v>
      </c>
      <c r="N266" s="30">
        <v>120</v>
      </c>
      <c r="O266" s="30">
        <v>259</v>
      </c>
      <c r="P266" s="30">
        <v>20261</v>
      </c>
      <c r="Q266" s="30" t="s">
        <v>1327</v>
      </c>
      <c r="R266" s="39">
        <v>110259</v>
      </c>
      <c r="S266" s="27" t="s">
        <v>1352</v>
      </c>
      <c r="T266" s="27" t="s">
        <v>1353</v>
      </c>
      <c r="U266" s="27"/>
      <c r="V266" s="27">
        <v>5</v>
      </c>
      <c r="W266" s="27" t="s">
        <v>1354</v>
      </c>
      <c r="X266" s="24">
        <v>117706</v>
      </c>
      <c r="Y266" s="24">
        <v>156692</v>
      </c>
      <c r="Z266" s="24">
        <v>1800</v>
      </c>
      <c r="AA266" s="24">
        <v>1600259</v>
      </c>
      <c r="AB266" s="24">
        <v>180</v>
      </c>
      <c r="AC266" s="24">
        <v>1500259</v>
      </c>
      <c r="AD266" s="24" t="s">
        <v>1355</v>
      </c>
    </row>
    <row r="267" s="24" customFormat="1" customHeight="1" spans="1:30">
      <c r="A267" s="30" t="s">
        <v>1356</v>
      </c>
      <c r="B267" s="30">
        <v>260</v>
      </c>
      <c r="C267" s="30">
        <v>13</v>
      </c>
      <c r="D267" s="24">
        <v>6</v>
      </c>
      <c r="E267" s="30" t="s">
        <v>1357</v>
      </c>
      <c r="F267" s="30">
        <v>60260</v>
      </c>
      <c r="G267" s="31">
        <v>87</v>
      </c>
      <c r="H267" s="31">
        <v>2</v>
      </c>
      <c r="I267" s="24">
        <v>100260</v>
      </c>
      <c r="J267" s="24">
        <v>2</v>
      </c>
      <c r="K267" s="24">
        <v>1500260</v>
      </c>
      <c r="L267" s="24">
        <v>20</v>
      </c>
      <c r="M267" s="30">
        <v>100</v>
      </c>
      <c r="N267" s="30">
        <v>120</v>
      </c>
      <c r="O267" s="30">
        <v>260</v>
      </c>
      <c r="P267" s="30">
        <v>20262</v>
      </c>
      <c r="Q267" s="30" t="s">
        <v>1327</v>
      </c>
      <c r="R267" s="39">
        <v>110260</v>
      </c>
      <c r="S267" s="27" t="s">
        <v>1358</v>
      </c>
      <c r="T267" s="27" t="s">
        <v>1359</v>
      </c>
      <c r="U267" s="27"/>
      <c r="V267" s="27">
        <v>5</v>
      </c>
      <c r="W267" s="27" t="s">
        <v>1360</v>
      </c>
      <c r="X267" s="24">
        <v>117706</v>
      </c>
      <c r="Y267" s="24">
        <v>157110</v>
      </c>
      <c r="Z267" s="24">
        <v>1800</v>
      </c>
      <c r="AA267" s="24">
        <v>1600260</v>
      </c>
      <c r="AB267" s="24">
        <v>180</v>
      </c>
      <c r="AC267" s="24">
        <v>1500260</v>
      </c>
      <c r="AD267" s="24" t="s">
        <v>1361</v>
      </c>
    </row>
    <row r="268" s="24" customFormat="1" customHeight="1" spans="1:30">
      <c r="A268" s="30" t="s">
        <v>1362</v>
      </c>
      <c r="B268" s="30">
        <v>261</v>
      </c>
      <c r="C268" s="30">
        <v>13</v>
      </c>
      <c r="D268" s="24">
        <v>6</v>
      </c>
      <c r="E268" s="30" t="s">
        <v>1363</v>
      </c>
      <c r="F268" s="30">
        <v>60261</v>
      </c>
      <c r="G268" s="31">
        <v>87</v>
      </c>
      <c r="H268" s="31">
        <v>2</v>
      </c>
      <c r="I268" s="24">
        <v>100261</v>
      </c>
      <c r="J268" s="24">
        <v>2</v>
      </c>
      <c r="K268" s="24">
        <v>1500261</v>
      </c>
      <c r="L268" s="24">
        <v>20</v>
      </c>
      <c r="M268" s="30">
        <v>100</v>
      </c>
      <c r="N268" s="30">
        <v>120</v>
      </c>
      <c r="O268" s="30">
        <v>261</v>
      </c>
      <c r="P268" s="30">
        <v>20263</v>
      </c>
      <c r="Q268" s="30" t="s">
        <v>1327</v>
      </c>
      <c r="R268" s="39">
        <v>110261</v>
      </c>
      <c r="S268" s="27" t="s">
        <v>1364</v>
      </c>
      <c r="T268" s="27" t="s">
        <v>1365</v>
      </c>
      <c r="U268" s="27"/>
      <c r="V268" s="27">
        <v>5</v>
      </c>
      <c r="W268" s="27" t="s">
        <v>1366</v>
      </c>
      <c r="X268" s="24">
        <v>118220</v>
      </c>
      <c r="Y268" s="24">
        <v>157528</v>
      </c>
      <c r="Z268" s="24">
        <v>1800</v>
      </c>
      <c r="AA268" s="24">
        <v>1600261</v>
      </c>
      <c r="AB268" s="24">
        <v>180</v>
      </c>
      <c r="AC268" s="24">
        <v>1500261</v>
      </c>
      <c r="AD268" s="24" t="s">
        <v>1367</v>
      </c>
    </row>
    <row r="269" s="24" customFormat="1" customHeight="1" spans="1:30">
      <c r="A269" s="30" t="s">
        <v>1368</v>
      </c>
      <c r="B269" s="30">
        <v>262</v>
      </c>
      <c r="C269" s="30">
        <v>13</v>
      </c>
      <c r="D269" s="24">
        <v>6</v>
      </c>
      <c r="E269" s="30" t="s">
        <v>1369</v>
      </c>
      <c r="F269" s="30">
        <v>60262</v>
      </c>
      <c r="G269" s="31">
        <v>87</v>
      </c>
      <c r="H269" s="31">
        <v>2</v>
      </c>
      <c r="I269" s="24">
        <v>100262</v>
      </c>
      <c r="J269" s="24">
        <v>2</v>
      </c>
      <c r="K269" s="24">
        <v>1500262</v>
      </c>
      <c r="L269" s="24">
        <v>20</v>
      </c>
      <c r="M269" s="30">
        <v>100</v>
      </c>
      <c r="N269" s="30">
        <v>120</v>
      </c>
      <c r="O269" s="30">
        <v>262</v>
      </c>
      <c r="P269" s="30">
        <v>20264</v>
      </c>
      <c r="Q269" s="30" t="s">
        <v>1327</v>
      </c>
      <c r="R269" s="39">
        <v>110262</v>
      </c>
      <c r="S269" s="27" t="s">
        <v>1370</v>
      </c>
      <c r="T269" s="27" t="s">
        <v>1371</v>
      </c>
      <c r="U269" s="27"/>
      <c r="V269" s="27">
        <v>5</v>
      </c>
      <c r="W269" s="27" t="s">
        <v>1372</v>
      </c>
      <c r="X269" s="24">
        <v>118320</v>
      </c>
      <c r="Y269" s="24">
        <v>157945</v>
      </c>
      <c r="Z269" s="24">
        <v>1800</v>
      </c>
      <c r="AA269" s="24">
        <v>1600262</v>
      </c>
      <c r="AB269" s="24">
        <v>180</v>
      </c>
      <c r="AC269" s="24">
        <v>1500262</v>
      </c>
      <c r="AD269" s="24" t="s">
        <v>1373</v>
      </c>
    </row>
    <row r="270" s="24" customFormat="1" customHeight="1" spans="1:30">
      <c r="A270" s="30" t="s">
        <v>1374</v>
      </c>
      <c r="B270" s="30">
        <v>263</v>
      </c>
      <c r="C270" s="30">
        <v>13</v>
      </c>
      <c r="D270" s="24">
        <v>6</v>
      </c>
      <c r="E270" s="30" t="s">
        <v>1375</v>
      </c>
      <c r="F270" s="30">
        <v>60263</v>
      </c>
      <c r="G270" s="31">
        <v>87</v>
      </c>
      <c r="H270" s="31">
        <v>2</v>
      </c>
      <c r="I270" s="24">
        <v>100263</v>
      </c>
      <c r="J270" s="24">
        <v>2</v>
      </c>
      <c r="K270" s="24">
        <v>1500263</v>
      </c>
      <c r="L270" s="24">
        <v>20</v>
      </c>
      <c r="M270" s="30">
        <v>100</v>
      </c>
      <c r="N270" s="30">
        <v>120</v>
      </c>
      <c r="O270" s="30">
        <v>263</v>
      </c>
      <c r="P270" s="30">
        <v>20265</v>
      </c>
      <c r="Q270" s="30" t="s">
        <v>1327</v>
      </c>
      <c r="R270" s="39">
        <v>110263</v>
      </c>
      <c r="S270" s="27" t="s">
        <v>1376</v>
      </c>
      <c r="T270" s="27" t="s">
        <v>1377</v>
      </c>
      <c r="U270" s="27" t="s">
        <v>1378</v>
      </c>
      <c r="V270" s="27">
        <v>5</v>
      </c>
      <c r="W270" s="27" t="s">
        <v>1379</v>
      </c>
      <c r="X270" s="24">
        <v>118734</v>
      </c>
      <c r="Y270" s="24">
        <v>158363</v>
      </c>
      <c r="Z270" s="24">
        <v>1800</v>
      </c>
      <c r="AA270" s="24">
        <v>1600263</v>
      </c>
      <c r="AB270" s="24">
        <v>180</v>
      </c>
      <c r="AC270" s="24">
        <v>1500263</v>
      </c>
      <c r="AD270" s="24" t="s">
        <v>1380</v>
      </c>
    </row>
    <row r="271" s="24" customFormat="1" customHeight="1" spans="1:30">
      <c r="A271" s="30" t="s">
        <v>1381</v>
      </c>
      <c r="B271" s="30">
        <v>264</v>
      </c>
      <c r="C271" s="30">
        <v>14</v>
      </c>
      <c r="D271" s="24">
        <v>6</v>
      </c>
      <c r="E271" s="30" t="s">
        <v>1382</v>
      </c>
      <c r="F271" s="30">
        <v>60264</v>
      </c>
      <c r="G271" s="31">
        <v>88</v>
      </c>
      <c r="H271" s="31">
        <v>2</v>
      </c>
      <c r="I271" s="24">
        <v>100264</v>
      </c>
      <c r="J271" s="24">
        <v>2</v>
      </c>
      <c r="K271" s="24">
        <v>1500264</v>
      </c>
      <c r="L271" s="24">
        <v>20</v>
      </c>
      <c r="M271" s="30">
        <v>100</v>
      </c>
      <c r="N271" s="30">
        <v>120</v>
      </c>
      <c r="O271" s="30">
        <v>264</v>
      </c>
      <c r="P271" s="30">
        <v>20266</v>
      </c>
      <c r="Q271" s="30" t="s">
        <v>1327</v>
      </c>
      <c r="R271" s="39">
        <v>110264</v>
      </c>
      <c r="S271" s="27" t="s">
        <v>1383</v>
      </c>
      <c r="T271" s="27" t="s">
        <v>1384</v>
      </c>
      <c r="U271" s="27"/>
      <c r="V271" s="27">
        <v>5</v>
      </c>
      <c r="W271" s="27" t="s">
        <v>1385</v>
      </c>
      <c r="X271" s="24">
        <v>118834</v>
      </c>
      <c r="Y271" s="24">
        <v>158781</v>
      </c>
      <c r="Z271" s="24">
        <v>1800</v>
      </c>
      <c r="AA271" s="24">
        <v>1600264</v>
      </c>
      <c r="AB271" s="24">
        <v>180</v>
      </c>
      <c r="AC271" s="24">
        <v>1500264</v>
      </c>
      <c r="AD271" s="24" t="s">
        <v>141</v>
      </c>
    </row>
    <row r="272" s="24" customFormat="1" customHeight="1" spans="1:30">
      <c r="A272" s="30" t="s">
        <v>1386</v>
      </c>
      <c r="B272" s="30">
        <v>265</v>
      </c>
      <c r="C272" s="30">
        <v>14</v>
      </c>
      <c r="D272" s="24">
        <v>6</v>
      </c>
      <c r="E272" s="30" t="s">
        <v>1387</v>
      </c>
      <c r="F272" s="30">
        <v>60265</v>
      </c>
      <c r="G272" s="31">
        <v>88</v>
      </c>
      <c r="H272" s="31">
        <v>2</v>
      </c>
      <c r="I272" s="24">
        <v>100265</v>
      </c>
      <c r="J272" s="24">
        <v>2</v>
      </c>
      <c r="K272" s="24">
        <v>1500265</v>
      </c>
      <c r="L272" s="24">
        <v>20</v>
      </c>
      <c r="M272" s="30">
        <v>100</v>
      </c>
      <c r="N272" s="30">
        <v>120</v>
      </c>
      <c r="O272" s="30">
        <v>265</v>
      </c>
      <c r="P272" s="30">
        <v>20267</v>
      </c>
      <c r="Q272" s="30" t="s">
        <v>1327</v>
      </c>
      <c r="R272" s="39">
        <v>110265</v>
      </c>
      <c r="S272" s="27" t="s">
        <v>1388</v>
      </c>
      <c r="T272" s="27" t="s">
        <v>1389</v>
      </c>
      <c r="U272" s="27"/>
      <c r="V272" s="27">
        <v>5</v>
      </c>
      <c r="W272" s="27" t="s">
        <v>1390</v>
      </c>
      <c r="X272" s="24">
        <v>119248</v>
      </c>
      <c r="Y272" s="24">
        <v>159199</v>
      </c>
      <c r="Z272" s="24">
        <v>1800</v>
      </c>
      <c r="AA272" s="24">
        <v>1600265</v>
      </c>
      <c r="AB272" s="24">
        <v>180</v>
      </c>
      <c r="AC272" s="24">
        <v>1500265</v>
      </c>
      <c r="AD272" s="24" t="s">
        <v>1391</v>
      </c>
    </row>
    <row r="273" s="24" customFormat="1" customHeight="1" spans="1:30">
      <c r="A273" s="30" t="s">
        <v>1392</v>
      </c>
      <c r="B273" s="30">
        <v>266</v>
      </c>
      <c r="C273" s="30">
        <v>14</v>
      </c>
      <c r="D273" s="24">
        <v>6</v>
      </c>
      <c r="E273" s="30" t="s">
        <v>1393</v>
      </c>
      <c r="F273" s="30">
        <v>60266</v>
      </c>
      <c r="G273" s="31">
        <v>88</v>
      </c>
      <c r="H273" s="31">
        <v>2</v>
      </c>
      <c r="I273" s="24">
        <v>100266</v>
      </c>
      <c r="J273" s="24">
        <v>2</v>
      </c>
      <c r="K273" s="24">
        <v>1500266</v>
      </c>
      <c r="L273" s="24">
        <v>20</v>
      </c>
      <c r="M273" s="30">
        <v>100</v>
      </c>
      <c r="N273" s="30">
        <v>120</v>
      </c>
      <c r="O273" s="30">
        <v>266</v>
      </c>
      <c r="P273" s="30">
        <v>20268</v>
      </c>
      <c r="Q273" s="30" t="s">
        <v>1327</v>
      </c>
      <c r="R273" s="39">
        <v>110266</v>
      </c>
      <c r="S273" s="27" t="s">
        <v>1394</v>
      </c>
      <c r="T273" s="27" t="s">
        <v>1395</v>
      </c>
      <c r="U273" s="27"/>
      <c r="V273" s="27">
        <v>5</v>
      </c>
      <c r="W273" s="27" t="s">
        <v>1396</v>
      </c>
      <c r="X273" s="24">
        <v>119348</v>
      </c>
      <c r="Y273" s="24">
        <v>159616</v>
      </c>
      <c r="Z273" s="24">
        <v>1800</v>
      </c>
      <c r="AA273" s="24">
        <v>1600266</v>
      </c>
      <c r="AB273" s="24">
        <v>180</v>
      </c>
      <c r="AC273" s="24">
        <v>1500266</v>
      </c>
      <c r="AD273" s="24" t="s">
        <v>1391</v>
      </c>
    </row>
    <row r="274" s="24" customFormat="1" customHeight="1" spans="1:30">
      <c r="A274" s="30" t="s">
        <v>1397</v>
      </c>
      <c r="B274" s="30">
        <v>267</v>
      </c>
      <c r="C274" s="30">
        <v>14</v>
      </c>
      <c r="D274" s="24">
        <v>6</v>
      </c>
      <c r="E274" s="30" t="s">
        <v>1398</v>
      </c>
      <c r="F274" s="30">
        <v>60267</v>
      </c>
      <c r="G274" s="31">
        <v>88</v>
      </c>
      <c r="H274" s="31">
        <v>2</v>
      </c>
      <c r="I274" s="24">
        <v>100267</v>
      </c>
      <c r="J274" s="24">
        <v>2</v>
      </c>
      <c r="K274" s="24">
        <v>1500267</v>
      </c>
      <c r="L274" s="24">
        <v>20</v>
      </c>
      <c r="M274" s="30">
        <v>100</v>
      </c>
      <c r="N274" s="30">
        <v>120</v>
      </c>
      <c r="O274" s="30">
        <v>267</v>
      </c>
      <c r="P274" s="30">
        <v>20269</v>
      </c>
      <c r="Q274" s="30" t="s">
        <v>1327</v>
      </c>
      <c r="R274" s="39">
        <v>110267</v>
      </c>
      <c r="S274" s="27" t="s">
        <v>1399</v>
      </c>
      <c r="T274" s="27" t="s">
        <v>1400</v>
      </c>
      <c r="U274" s="27"/>
      <c r="V274" s="27">
        <v>5</v>
      </c>
      <c r="W274" s="27" t="s">
        <v>1401</v>
      </c>
      <c r="X274" s="24">
        <v>119762</v>
      </c>
      <c r="Y274" s="24">
        <v>160034</v>
      </c>
      <c r="Z274" s="24">
        <v>1800</v>
      </c>
      <c r="AA274" s="24">
        <v>1600267</v>
      </c>
      <c r="AB274" s="24">
        <v>180</v>
      </c>
      <c r="AC274" s="24">
        <v>1500267</v>
      </c>
      <c r="AD274" s="24" t="s">
        <v>1391</v>
      </c>
    </row>
    <row r="275" s="24" customFormat="1" customHeight="1" spans="1:30">
      <c r="A275" s="30" t="s">
        <v>1402</v>
      </c>
      <c r="B275" s="30">
        <v>268</v>
      </c>
      <c r="C275" s="30">
        <v>14</v>
      </c>
      <c r="D275" s="24">
        <v>6</v>
      </c>
      <c r="E275" s="30" t="s">
        <v>1403</v>
      </c>
      <c r="F275" s="30">
        <v>60268</v>
      </c>
      <c r="G275" s="31">
        <v>89</v>
      </c>
      <c r="H275" s="31">
        <v>2</v>
      </c>
      <c r="I275" s="24">
        <v>100268</v>
      </c>
      <c r="J275" s="24">
        <v>2</v>
      </c>
      <c r="K275" s="24">
        <v>1500268</v>
      </c>
      <c r="L275" s="24">
        <v>20</v>
      </c>
      <c r="M275" s="30">
        <v>100</v>
      </c>
      <c r="N275" s="30">
        <v>120</v>
      </c>
      <c r="O275" s="30">
        <v>268</v>
      </c>
      <c r="P275" s="30">
        <v>20270</v>
      </c>
      <c r="Q275" s="30" t="s">
        <v>1327</v>
      </c>
      <c r="R275" s="39">
        <v>110268</v>
      </c>
      <c r="S275" s="27" t="s">
        <v>1404</v>
      </c>
      <c r="T275" s="27" t="s">
        <v>1405</v>
      </c>
      <c r="U275" s="27" t="s">
        <v>1406</v>
      </c>
      <c r="V275" s="27">
        <v>5</v>
      </c>
      <c r="W275" s="27" t="s">
        <v>1407</v>
      </c>
      <c r="X275" s="24">
        <v>119862</v>
      </c>
      <c r="Y275" s="24">
        <v>160452</v>
      </c>
      <c r="Z275" s="24">
        <v>1800</v>
      </c>
      <c r="AA275" s="24">
        <v>1600268</v>
      </c>
      <c r="AB275" s="24">
        <v>180</v>
      </c>
      <c r="AC275" s="24">
        <v>1500268</v>
      </c>
      <c r="AD275" s="24" t="s">
        <v>1391</v>
      </c>
    </row>
    <row r="276" s="24" customFormat="1" customHeight="1" spans="1:30">
      <c r="A276" s="30" t="s">
        <v>1408</v>
      </c>
      <c r="B276" s="30">
        <v>269</v>
      </c>
      <c r="C276" s="30">
        <v>50</v>
      </c>
      <c r="D276" s="24">
        <v>6</v>
      </c>
      <c r="E276" s="30" t="s">
        <v>1409</v>
      </c>
      <c r="F276" s="30">
        <v>60269</v>
      </c>
      <c r="G276" s="31">
        <v>89</v>
      </c>
      <c r="H276" s="31">
        <v>2</v>
      </c>
      <c r="I276" s="24">
        <v>100269</v>
      </c>
      <c r="J276" s="24">
        <v>2</v>
      </c>
      <c r="K276" s="24">
        <v>1500269</v>
      </c>
      <c r="L276" s="24">
        <v>20</v>
      </c>
      <c r="M276" s="30">
        <v>100</v>
      </c>
      <c r="N276" s="30">
        <v>75</v>
      </c>
      <c r="O276" s="30">
        <v>269</v>
      </c>
      <c r="P276" s="30">
        <v>20271</v>
      </c>
      <c r="Q276" s="30" t="s">
        <v>1327</v>
      </c>
      <c r="R276" s="39">
        <v>110269</v>
      </c>
      <c r="S276" s="27" t="s">
        <v>1410</v>
      </c>
      <c r="T276" s="27" t="s">
        <v>1411</v>
      </c>
      <c r="U276" s="27"/>
      <c r="V276" s="27">
        <v>5</v>
      </c>
      <c r="W276" s="27" t="s">
        <v>1412</v>
      </c>
      <c r="X276" s="24">
        <v>120276</v>
      </c>
      <c r="Y276" s="24">
        <v>160869</v>
      </c>
      <c r="Z276" s="24">
        <v>1800</v>
      </c>
      <c r="AA276" s="24">
        <v>1600269</v>
      </c>
      <c r="AB276" s="24">
        <v>180</v>
      </c>
      <c r="AC276" s="24">
        <v>1500269</v>
      </c>
      <c r="AD276" s="24" t="s">
        <v>1413</v>
      </c>
    </row>
    <row r="277" s="24" customFormat="1" customHeight="1" spans="1:30">
      <c r="A277" s="30" t="s">
        <v>1414</v>
      </c>
      <c r="B277" s="30">
        <v>270</v>
      </c>
      <c r="C277" s="30">
        <v>50</v>
      </c>
      <c r="D277" s="24">
        <v>6</v>
      </c>
      <c r="E277" s="30" t="s">
        <v>1415</v>
      </c>
      <c r="F277" s="30">
        <v>60270</v>
      </c>
      <c r="G277" s="31">
        <v>89</v>
      </c>
      <c r="H277" s="31">
        <v>2</v>
      </c>
      <c r="I277" s="24">
        <v>100270</v>
      </c>
      <c r="J277" s="24">
        <v>2</v>
      </c>
      <c r="K277" s="24">
        <v>1500270</v>
      </c>
      <c r="L277" s="24">
        <v>20</v>
      </c>
      <c r="M277" s="30">
        <v>100</v>
      </c>
      <c r="N277" s="30">
        <v>75</v>
      </c>
      <c r="O277" s="30">
        <v>270</v>
      </c>
      <c r="P277" s="30">
        <v>20272</v>
      </c>
      <c r="Q277" s="30" t="s">
        <v>1327</v>
      </c>
      <c r="R277" s="39">
        <v>110270</v>
      </c>
      <c r="S277" s="27" t="s">
        <v>1416</v>
      </c>
      <c r="T277" s="27" t="s">
        <v>1417</v>
      </c>
      <c r="U277" s="27"/>
      <c r="V277" s="27">
        <v>5</v>
      </c>
      <c r="W277" s="27" t="s">
        <v>1418</v>
      </c>
      <c r="X277" s="24">
        <v>120376</v>
      </c>
      <c r="Y277" s="24">
        <v>161287</v>
      </c>
      <c r="Z277" s="24">
        <v>1800</v>
      </c>
      <c r="AA277" s="24">
        <v>1600270</v>
      </c>
      <c r="AB277" s="24">
        <v>180</v>
      </c>
      <c r="AC277" s="24">
        <v>1500270</v>
      </c>
      <c r="AD277" s="24" t="s">
        <v>1391</v>
      </c>
    </row>
    <row r="278" s="24" customFormat="1" customHeight="1" spans="1:30">
      <c r="A278" s="30" t="s">
        <v>1419</v>
      </c>
      <c r="B278" s="30">
        <v>271</v>
      </c>
      <c r="C278" s="30">
        <v>50</v>
      </c>
      <c r="D278" s="24">
        <v>6</v>
      </c>
      <c r="E278" s="30" t="s">
        <v>1420</v>
      </c>
      <c r="F278" s="30">
        <v>60271</v>
      </c>
      <c r="G278" s="31">
        <v>89</v>
      </c>
      <c r="H278" s="31">
        <v>2</v>
      </c>
      <c r="I278" s="24">
        <v>100271</v>
      </c>
      <c r="J278" s="24">
        <v>2</v>
      </c>
      <c r="K278" s="24">
        <v>1500271</v>
      </c>
      <c r="L278" s="24">
        <v>20</v>
      </c>
      <c r="M278" s="30">
        <v>100</v>
      </c>
      <c r="N278" s="30">
        <v>75</v>
      </c>
      <c r="O278" s="30">
        <v>271</v>
      </c>
      <c r="P278" s="30">
        <v>20273</v>
      </c>
      <c r="Q278" s="30" t="s">
        <v>1327</v>
      </c>
      <c r="R278" s="39">
        <v>110271</v>
      </c>
      <c r="S278" s="27" t="s">
        <v>1421</v>
      </c>
      <c r="T278" s="27" t="s">
        <v>1422</v>
      </c>
      <c r="U278" s="27"/>
      <c r="V278" s="27">
        <v>5</v>
      </c>
      <c r="W278" s="27" t="s">
        <v>1423</v>
      </c>
      <c r="X278" s="24">
        <v>120790</v>
      </c>
      <c r="Y278" s="24">
        <v>161705</v>
      </c>
      <c r="Z278" s="24">
        <v>1800</v>
      </c>
      <c r="AA278" s="24">
        <v>1600271</v>
      </c>
      <c r="AB278" s="24">
        <v>180</v>
      </c>
      <c r="AC278" s="24">
        <v>1500271</v>
      </c>
      <c r="AD278" s="24" t="s">
        <v>1391</v>
      </c>
    </row>
    <row r="279" s="24" customFormat="1" customHeight="1" spans="1:30">
      <c r="A279" s="30" t="s">
        <v>1424</v>
      </c>
      <c r="B279" s="30">
        <v>272</v>
      </c>
      <c r="C279" s="30">
        <v>50</v>
      </c>
      <c r="D279" s="24">
        <v>6</v>
      </c>
      <c r="E279" s="30" t="s">
        <v>1425</v>
      </c>
      <c r="F279" s="30">
        <v>60272</v>
      </c>
      <c r="G279" s="31">
        <v>90</v>
      </c>
      <c r="H279" s="31">
        <v>2</v>
      </c>
      <c r="I279" s="24">
        <v>100272</v>
      </c>
      <c r="J279" s="24">
        <v>2</v>
      </c>
      <c r="K279" s="24">
        <v>1500272</v>
      </c>
      <c r="L279" s="24">
        <v>20</v>
      </c>
      <c r="M279" s="30">
        <v>100</v>
      </c>
      <c r="N279" s="30">
        <v>75</v>
      </c>
      <c r="O279" s="30">
        <v>272</v>
      </c>
      <c r="P279" s="30">
        <v>20274</v>
      </c>
      <c r="Q279" s="30" t="s">
        <v>1327</v>
      </c>
      <c r="R279" s="39">
        <v>110272</v>
      </c>
      <c r="S279" s="27" t="s">
        <v>1426</v>
      </c>
      <c r="T279" s="27" t="s">
        <v>1427</v>
      </c>
      <c r="U279" s="27"/>
      <c r="V279" s="27">
        <v>5</v>
      </c>
      <c r="W279" s="27" t="s">
        <v>1428</v>
      </c>
      <c r="X279" s="24">
        <v>120890</v>
      </c>
      <c r="Y279" s="24">
        <v>162123</v>
      </c>
      <c r="Z279" s="24">
        <v>1800</v>
      </c>
      <c r="AA279" s="24">
        <v>1600272</v>
      </c>
      <c r="AB279" s="24">
        <v>180</v>
      </c>
      <c r="AC279" s="24">
        <v>1500272</v>
      </c>
      <c r="AD279" s="24" t="s">
        <v>1391</v>
      </c>
    </row>
    <row r="280" s="24" customFormat="1" customHeight="1" spans="1:30">
      <c r="A280" s="30" t="s">
        <v>1429</v>
      </c>
      <c r="B280" s="30">
        <v>273</v>
      </c>
      <c r="C280" s="30">
        <v>50</v>
      </c>
      <c r="D280" s="24">
        <v>6</v>
      </c>
      <c r="E280" s="30" t="s">
        <v>1430</v>
      </c>
      <c r="F280" s="30">
        <v>60273</v>
      </c>
      <c r="G280" s="31">
        <v>90</v>
      </c>
      <c r="H280" s="31">
        <v>2</v>
      </c>
      <c r="I280" s="24">
        <v>100273</v>
      </c>
      <c r="J280" s="24">
        <v>2</v>
      </c>
      <c r="K280" s="24">
        <v>1500273</v>
      </c>
      <c r="L280" s="24">
        <v>20</v>
      </c>
      <c r="M280" s="30">
        <v>100</v>
      </c>
      <c r="N280" s="30">
        <v>75</v>
      </c>
      <c r="O280" s="30">
        <v>273</v>
      </c>
      <c r="P280" s="30">
        <v>20275</v>
      </c>
      <c r="Q280" s="30" t="s">
        <v>1327</v>
      </c>
      <c r="R280" s="39">
        <v>110273</v>
      </c>
      <c r="S280" s="27" t="s">
        <v>1431</v>
      </c>
      <c r="T280" s="27" t="s">
        <v>1432</v>
      </c>
      <c r="U280" s="27" t="s">
        <v>1433</v>
      </c>
      <c r="V280" s="27">
        <v>5</v>
      </c>
      <c r="W280" s="27" t="s">
        <v>1434</v>
      </c>
      <c r="X280" s="24">
        <v>121304</v>
      </c>
      <c r="Y280" s="24">
        <v>162540</v>
      </c>
      <c r="Z280" s="24">
        <v>1800</v>
      </c>
      <c r="AA280" s="24">
        <v>1600273</v>
      </c>
      <c r="AB280" s="24">
        <v>180</v>
      </c>
      <c r="AC280" s="24">
        <v>1500273</v>
      </c>
      <c r="AD280" s="24" t="s">
        <v>1391</v>
      </c>
    </row>
    <row r="281" s="24" customFormat="1" customHeight="1" spans="1:30">
      <c r="A281" s="30" t="s">
        <v>1435</v>
      </c>
      <c r="B281" s="30">
        <v>274</v>
      </c>
      <c r="C281" s="30">
        <v>51</v>
      </c>
      <c r="D281" s="24">
        <v>6</v>
      </c>
      <c r="E281" s="30" t="s">
        <v>1436</v>
      </c>
      <c r="F281" s="30">
        <v>60274</v>
      </c>
      <c r="G281" s="31">
        <v>90</v>
      </c>
      <c r="H281" s="31">
        <v>2</v>
      </c>
      <c r="I281" s="24">
        <v>100274</v>
      </c>
      <c r="J281" s="24">
        <v>2</v>
      </c>
      <c r="K281" s="24">
        <v>1500274</v>
      </c>
      <c r="L281" s="24">
        <v>20</v>
      </c>
      <c r="M281" s="30">
        <v>100</v>
      </c>
      <c r="N281" s="30">
        <v>75</v>
      </c>
      <c r="O281" s="30">
        <v>274</v>
      </c>
      <c r="P281" s="30">
        <v>20276</v>
      </c>
      <c r="Q281" s="30" t="s">
        <v>1327</v>
      </c>
      <c r="R281" s="39">
        <v>110274</v>
      </c>
      <c r="S281" s="27" t="s">
        <v>1437</v>
      </c>
      <c r="T281" s="27" t="s">
        <v>1438</v>
      </c>
      <c r="U281" s="27"/>
      <c r="V281" s="27">
        <v>5</v>
      </c>
      <c r="W281" s="27" t="s">
        <v>1439</v>
      </c>
      <c r="X281" s="24">
        <v>121404</v>
      </c>
      <c r="Y281" s="24">
        <v>162958</v>
      </c>
      <c r="Z281" s="24">
        <v>1800</v>
      </c>
      <c r="AA281" s="24">
        <v>1600274</v>
      </c>
      <c r="AB281" s="24">
        <v>180</v>
      </c>
      <c r="AC281" s="24">
        <v>1500274</v>
      </c>
      <c r="AD281" s="24" t="s">
        <v>1440</v>
      </c>
    </row>
    <row r="282" s="24" customFormat="1" customHeight="1" spans="1:30">
      <c r="A282" s="30" t="s">
        <v>1441</v>
      </c>
      <c r="B282" s="30">
        <v>275</v>
      </c>
      <c r="C282" s="30">
        <v>51</v>
      </c>
      <c r="D282" s="24">
        <v>6</v>
      </c>
      <c r="E282" s="30" t="s">
        <v>1442</v>
      </c>
      <c r="F282" s="30">
        <v>60275</v>
      </c>
      <c r="G282" s="31">
        <v>90</v>
      </c>
      <c r="H282" s="31">
        <v>2</v>
      </c>
      <c r="I282" s="24">
        <v>100275</v>
      </c>
      <c r="J282" s="24">
        <v>2</v>
      </c>
      <c r="K282" s="24">
        <v>1500275</v>
      </c>
      <c r="L282" s="24">
        <v>20</v>
      </c>
      <c r="M282" s="30">
        <v>100</v>
      </c>
      <c r="N282" s="30">
        <v>75</v>
      </c>
      <c r="O282" s="30">
        <v>275</v>
      </c>
      <c r="P282" s="30">
        <v>20277</v>
      </c>
      <c r="Q282" s="30" t="s">
        <v>1327</v>
      </c>
      <c r="R282" s="39">
        <v>110275</v>
      </c>
      <c r="S282" s="27" t="s">
        <v>1443</v>
      </c>
      <c r="T282" s="27" t="s">
        <v>1444</v>
      </c>
      <c r="U282" s="27"/>
      <c r="V282" s="27">
        <v>5</v>
      </c>
      <c r="W282" s="27" t="s">
        <v>1445</v>
      </c>
      <c r="X282" s="24">
        <v>121818</v>
      </c>
      <c r="Y282" s="24">
        <v>163376</v>
      </c>
      <c r="Z282" s="24">
        <v>1800</v>
      </c>
      <c r="AA282" s="24">
        <v>1600275</v>
      </c>
      <c r="AB282" s="24">
        <v>180</v>
      </c>
      <c r="AC282" s="24">
        <v>1500275</v>
      </c>
      <c r="AD282" s="24" t="s">
        <v>1446</v>
      </c>
    </row>
    <row r="283" s="24" customFormat="1" customHeight="1" spans="1:30">
      <c r="A283" s="30" t="s">
        <v>1447</v>
      </c>
      <c r="B283" s="30">
        <v>276</v>
      </c>
      <c r="C283" s="30">
        <v>51</v>
      </c>
      <c r="D283" s="24">
        <v>6</v>
      </c>
      <c r="E283" s="30" t="s">
        <v>1448</v>
      </c>
      <c r="F283" s="30">
        <v>60276</v>
      </c>
      <c r="G283" s="31">
        <v>90</v>
      </c>
      <c r="H283" s="31">
        <v>2</v>
      </c>
      <c r="I283" s="24">
        <v>100276</v>
      </c>
      <c r="J283" s="24">
        <v>2</v>
      </c>
      <c r="K283" s="24">
        <v>1500276</v>
      </c>
      <c r="L283" s="24">
        <v>20</v>
      </c>
      <c r="M283" s="30">
        <v>100</v>
      </c>
      <c r="N283" s="30">
        <v>75</v>
      </c>
      <c r="O283" s="30">
        <v>276</v>
      </c>
      <c r="P283" s="30">
        <v>20278</v>
      </c>
      <c r="Q283" s="30" t="s">
        <v>1327</v>
      </c>
      <c r="R283" s="39">
        <v>110276</v>
      </c>
      <c r="S283" s="27" t="s">
        <v>1449</v>
      </c>
      <c r="T283" s="27" t="s">
        <v>1450</v>
      </c>
      <c r="U283" s="27"/>
      <c r="V283" s="27">
        <v>5</v>
      </c>
      <c r="W283" s="27" t="s">
        <v>1451</v>
      </c>
      <c r="X283" s="24">
        <v>121918</v>
      </c>
      <c r="Y283" s="24">
        <v>163794</v>
      </c>
      <c r="Z283" s="24">
        <v>1800</v>
      </c>
      <c r="AA283" s="24">
        <v>1600276</v>
      </c>
      <c r="AB283" s="24">
        <v>180</v>
      </c>
      <c r="AC283" s="24">
        <v>1500276</v>
      </c>
      <c r="AD283" s="24" t="s">
        <v>1452</v>
      </c>
    </row>
    <row r="284" s="24" customFormat="1" customHeight="1" spans="1:30">
      <c r="A284" s="30" t="s">
        <v>1453</v>
      </c>
      <c r="B284" s="30">
        <v>277</v>
      </c>
      <c r="C284" s="30">
        <v>51</v>
      </c>
      <c r="D284" s="24">
        <v>6</v>
      </c>
      <c r="E284" s="30" t="s">
        <v>1454</v>
      </c>
      <c r="F284" s="30">
        <v>60277</v>
      </c>
      <c r="G284" s="31">
        <v>91</v>
      </c>
      <c r="H284" s="31">
        <v>2</v>
      </c>
      <c r="I284" s="24">
        <v>100277</v>
      </c>
      <c r="J284" s="24">
        <v>2</v>
      </c>
      <c r="K284" s="24">
        <v>1500277</v>
      </c>
      <c r="L284" s="24">
        <v>20</v>
      </c>
      <c r="M284" s="30">
        <v>100</v>
      </c>
      <c r="N284" s="30">
        <v>75</v>
      </c>
      <c r="O284" s="30">
        <v>277</v>
      </c>
      <c r="P284" s="30">
        <v>20279</v>
      </c>
      <c r="Q284" s="30" t="s">
        <v>1327</v>
      </c>
      <c r="R284" s="39">
        <v>110277</v>
      </c>
      <c r="S284" s="27" t="s">
        <v>1455</v>
      </c>
      <c r="T284" s="27" t="s">
        <v>1456</v>
      </c>
      <c r="U284" s="27"/>
      <c r="V284" s="27">
        <v>5</v>
      </c>
      <c r="W284" s="27" t="s">
        <v>1457</v>
      </c>
      <c r="X284" s="24">
        <v>122332</v>
      </c>
      <c r="Y284" s="24">
        <v>164211</v>
      </c>
      <c r="Z284" s="24">
        <v>1800</v>
      </c>
      <c r="AA284" s="24">
        <v>1600277</v>
      </c>
      <c r="AB284" s="24">
        <v>180</v>
      </c>
      <c r="AC284" s="24">
        <v>1500277</v>
      </c>
      <c r="AD284" s="24" t="s">
        <v>1458</v>
      </c>
    </row>
    <row r="285" s="24" customFormat="1" customHeight="1" spans="1:30">
      <c r="A285" s="30" t="s">
        <v>1459</v>
      </c>
      <c r="B285" s="30">
        <v>278</v>
      </c>
      <c r="C285" s="30">
        <v>51</v>
      </c>
      <c r="D285" s="24">
        <v>6</v>
      </c>
      <c r="E285" s="30" t="s">
        <v>1460</v>
      </c>
      <c r="F285" s="30">
        <v>60278</v>
      </c>
      <c r="G285" s="31">
        <v>91</v>
      </c>
      <c r="H285" s="31">
        <v>2</v>
      </c>
      <c r="I285" s="24">
        <v>100278</v>
      </c>
      <c r="J285" s="24">
        <v>2</v>
      </c>
      <c r="K285" s="24">
        <v>1500278</v>
      </c>
      <c r="L285" s="24">
        <v>20</v>
      </c>
      <c r="M285" s="30">
        <v>100</v>
      </c>
      <c r="N285" s="30">
        <v>75</v>
      </c>
      <c r="O285" s="30">
        <v>278</v>
      </c>
      <c r="P285" s="30">
        <v>20280</v>
      </c>
      <c r="Q285" s="30" t="s">
        <v>1327</v>
      </c>
      <c r="R285" s="39">
        <v>110278</v>
      </c>
      <c r="S285" s="27" t="s">
        <v>1461</v>
      </c>
      <c r="T285" s="27" t="s">
        <v>1462</v>
      </c>
      <c r="U285" s="27" t="s">
        <v>1463</v>
      </c>
      <c r="V285" s="27">
        <v>5</v>
      </c>
      <c r="W285" s="27" t="s">
        <v>1464</v>
      </c>
      <c r="X285" s="24">
        <v>122432</v>
      </c>
      <c r="Y285" s="24">
        <v>164629</v>
      </c>
      <c r="Z285" s="24">
        <v>1800</v>
      </c>
      <c r="AA285" s="24">
        <v>1600278</v>
      </c>
      <c r="AB285" s="24">
        <v>180</v>
      </c>
      <c r="AC285" s="24">
        <v>1500278</v>
      </c>
      <c r="AD285" s="24" t="s">
        <v>1465</v>
      </c>
    </row>
    <row r="286" s="24" customFormat="1" customHeight="1" spans="1:30">
      <c r="A286" s="30" t="s">
        <v>1466</v>
      </c>
      <c r="B286" s="30">
        <v>279</v>
      </c>
      <c r="C286" s="30">
        <v>52</v>
      </c>
      <c r="D286" s="24">
        <v>6</v>
      </c>
      <c r="E286" s="30" t="s">
        <v>1467</v>
      </c>
      <c r="F286" s="30">
        <v>60279</v>
      </c>
      <c r="G286" s="31">
        <v>91</v>
      </c>
      <c r="H286" s="31">
        <v>2</v>
      </c>
      <c r="I286" s="24">
        <v>100279</v>
      </c>
      <c r="J286" s="24">
        <v>2</v>
      </c>
      <c r="K286" s="24">
        <v>1500279</v>
      </c>
      <c r="L286" s="24">
        <v>20</v>
      </c>
      <c r="M286" s="30">
        <v>100</v>
      </c>
      <c r="N286" s="30">
        <v>75</v>
      </c>
      <c r="O286" s="30">
        <v>279</v>
      </c>
      <c r="P286" s="30">
        <v>20281</v>
      </c>
      <c r="Q286" s="30" t="s">
        <v>1327</v>
      </c>
      <c r="R286" s="39">
        <v>110279</v>
      </c>
      <c r="S286" s="27" t="s">
        <v>1468</v>
      </c>
      <c r="T286" s="27" t="s">
        <v>1469</v>
      </c>
      <c r="U286" s="27"/>
      <c r="V286" s="27">
        <v>5</v>
      </c>
      <c r="W286" s="27" t="s">
        <v>1470</v>
      </c>
      <c r="X286" s="24">
        <v>122846</v>
      </c>
      <c r="Y286" s="24">
        <v>165047</v>
      </c>
      <c r="Z286" s="24">
        <v>1800</v>
      </c>
      <c r="AA286" s="24">
        <v>1600279</v>
      </c>
      <c r="AB286" s="24">
        <v>180</v>
      </c>
      <c r="AC286" s="24">
        <v>1500279</v>
      </c>
      <c r="AD286" s="24" t="s">
        <v>1471</v>
      </c>
    </row>
    <row r="287" s="24" customFormat="1" customHeight="1" spans="1:30">
      <c r="A287" s="30" t="s">
        <v>1472</v>
      </c>
      <c r="B287" s="30">
        <v>280</v>
      </c>
      <c r="C287" s="30">
        <v>52</v>
      </c>
      <c r="D287" s="24">
        <v>6</v>
      </c>
      <c r="E287" s="30" t="s">
        <v>1473</v>
      </c>
      <c r="F287" s="30">
        <v>60280</v>
      </c>
      <c r="G287" s="31">
        <v>91</v>
      </c>
      <c r="H287" s="31">
        <v>2</v>
      </c>
      <c r="I287" s="24">
        <v>100280</v>
      </c>
      <c r="J287" s="24">
        <v>2</v>
      </c>
      <c r="K287" s="24">
        <v>1500280</v>
      </c>
      <c r="L287" s="24">
        <v>20</v>
      </c>
      <c r="M287" s="30">
        <v>100</v>
      </c>
      <c r="N287" s="30">
        <v>75</v>
      </c>
      <c r="O287" s="30">
        <v>280</v>
      </c>
      <c r="P287" s="30">
        <v>20282</v>
      </c>
      <c r="Q287" s="30" t="s">
        <v>1327</v>
      </c>
      <c r="R287" s="39">
        <v>110280</v>
      </c>
      <c r="S287" s="27" t="s">
        <v>1474</v>
      </c>
      <c r="T287" s="27" t="s">
        <v>1475</v>
      </c>
      <c r="U287" s="27"/>
      <c r="V287" s="27">
        <v>5</v>
      </c>
      <c r="W287" s="27" t="s">
        <v>1476</v>
      </c>
      <c r="X287" s="24">
        <v>122946</v>
      </c>
      <c r="Y287" s="24">
        <v>165464</v>
      </c>
      <c r="Z287" s="24">
        <v>1800</v>
      </c>
      <c r="AA287" s="24">
        <v>1600280</v>
      </c>
      <c r="AB287" s="24">
        <v>180</v>
      </c>
      <c r="AC287" s="24">
        <v>1500280</v>
      </c>
      <c r="AD287" s="24" t="s">
        <v>1477</v>
      </c>
    </row>
    <row r="288" s="24" customFormat="1" customHeight="1" spans="1:30">
      <c r="A288" s="30" t="s">
        <v>1478</v>
      </c>
      <c r="B288" s="30">
        <v>281</v>
      </c>
      <c r="C288" s="30">
        <v>52</v>
      </c>
      <c r="D288" s="24">
        <v>6</v>
      </c>
      <c r="E288" s="30" t="s">
        <v>1479</v>
      </c>
      <c r="F288" s="30">
        <v>60281</v>
      </c>
      <c r="G288" s="31">
        <v>92</v>
      </c>
      <c r="H288" s="31">
        <v>2</v>
      </c>
      <c r="I288" s="24">
        <v>100281</v>
      </c>
      <c r="J288" s="24">
        <v>2</v>
      </c>
      <c r="K288" s="24">
        <v>1500281</v>
      </c>
      <c r="L288" s="24">
        <v>20</v>
      </c>
      <c r="M288" s="30">
        <v>100</v>
      </c>
      <c r="N288" s="30">
        <v>75</v>
      </c>
      <c r="O288" s="30">
        <v>281</v>
      </c>
      <c r="P288" s="30">
        <v>20283</v>
      </c>
      <c r="Q288" s="30" t="s">
        <v>1327</v>
      </c>
      <c r="R288" s="39">
        <v>110281</v>
      </c>
      <c r="S288" s="27" t="s">
        <v>1480</v>
      </c>
      <c r="T288" s="27" t="s">
        <v>1481</v>
      </c>
      <c r="U288" s="27"/>
      <c r="V288" s="27">
        <v>5</v>
      </c>
      <c r="W288" s="27" t="s">
        <v>1482</v>
      </c>
      <c r="X288" s="24">
        <v>123360</v>
      </c>
      <c r="Y288" s="24">
        <v>165882</v>
      </c>
      <c r="Z288" s="24">
        <v>1800</v>
      </c>
      <c r="AA288" s="24">
        <v>1600281</v>
      </c>
      <c r="AB288" s="24">
        <v>180</v>
      </c>
      <c r="AC288" s="24">
        <v>1500281</v>
      </c>
      <c r="AD288" s="24" t="s">
        <v>1477</v>
      </c>
    </row>
    <row r="289" s="24" customFormat="1" customHeight="1" spans="1:30">
      <c r="A289" s="30" t="s">
        <v>1483</v>
      </c>
      <c r="B289" s="30">
        <v>282</v>
      </c>
      <c r="C289" s="30">
        <v>52</v>
      </c>
      <c r="D289" s="24">
        <v>6</v>
      </c>
      <c r="E289" s="30" t="s">
        <v>1484</v>
      </c>
      <c r="F289" s="30">
        <v>60282</v>
      </c>
      <c r="G289" s="31">
        <v>92</v>
      </c>
      <c r="H289" s="31">
        <v>2</v>
      </c>
      <c r="I289" s="24">
        <v>100282</v>
      </c>
      <c r="J289" s="24">
        <v>2</v>
      </c>
      <c r="K289" s="24">
        <v>1500282</v>
      </c>
      <c r="L289" s="24">
        <v>20</v>
      </c>
      <c r="M289" s="30">
        <v>100</v>
      </c>
      <c r="N289" s="30">
        <v>75</v>
      </c>
      <c r="O289" s="30">
        <v>282</v>
      </c>
      <c r="P289" s="30">
        <v>20284</v>
      </c>
      <c r="Q289" s="30" t="s">
        <v>1327</v>
      </c>
      <c r="R289" s="39">
        <v>110282</v>
      </c>
      <c r="S289" s="27" t="s">
        <v>1485</v>
      </c>
      <c r="T289" s="27" t="s">
        <v>1486</v>
      </c>
      <c r="U289" s="27"/>
      <c r="V289" s="27">
        <v>5</v>
      </c>
      <c r="W289" s="27" t="s">
        <v>1487</v>
      </c>
      <c r="X289" s="24">
        <v>123460</v>
      </c>
      <c r="Y289" s="24">
        <v>166300</v>
      </c>
      <c r="Z289" s="24">
        <v>1800</v>
      </c>
      <c r="AA289" s="24">
        <v>1600282</v>
      </c>
      <c r="AB289" s="24">
        <v>180</v>
      </c>
      <c r="AC289" s="24">
        <v>1500282</v>
      </c>
      <c r="AD289" s="24" t="s">
        <v>1477</v>
      </c>
    </row>
    <row r="290" s="24" customFormat="1" customHeight="1" spans="1:30">
      <c r="A290" s="30" t="s">
        <v>1488</v>
      </c>
      <c r="B290" s="30">
        <v>283</v>
      </c>
      <c r="C290" s="30">
        <v>52</v>
      </c>
      <c r="D290" s="24">
        <v>6</v>
      </c>
      <c r="E290" s="30" t="s">
        <v>1489</v>
      </c>
      <c r="F290" s="30">
        <v>60283</v>
      </c>
      <c r="G290" s="31">
        <v>92</v>
      </c>
      <c r="H290" s="31">
        <v>2</v>
      </c>
      <c r="I290" s="24">
        <v>100283</v>
      </c>
      <c r="J290" s="24">
        <v>2</v>
      </c>
      <c r="K290" s="24">
        <v>1500283</v>
      </c>
      <c r="L290" s="24">
        <v>20</v>
      </c>
      <c r="M290" s="30">
        <v>100</v>
      </c>
      <c r="N290" s="30">
        <v>75</v>
      </c>
      <c r="O290" s="30">
        <v>283</v>
      </c>
      <c r="P290" s="30">
        <v>20285</v>
      </c>
      <c r="Q290" s="30" t="s">
        <v>1327</v>
      </c>
      <c r="R290" s="39">
        <v>110283</v>
      </c>
      <c r="S290" s="27" t="s">
        <v>1490</v>
      </c>
      <c r="T290" s="27" t="s">
        <v>1491</v>
      </c>
      <c r="U290" s="27" t="s">
        <v>1492</v>
      </c>
      <c r="V290" s="27">
        <v>5</v>
      </c>
      <c r="W290" s="27" t="s">
        <v>1493</v>
      </c>
      <c r="X290" s="24">
        <v>123874</v>
      </c>
      <c r="Y290" s="24">
        <v>166718</v>
      </c>
      <c r="Z290" s="24">
        <v>1800</v>
      </c>
      <c r="AA290" s="24">
        <v>1600283</v>
      </c>
      <c r="AB290" s="24">
        <v>180</v>
      </c>
      <c r="AC290" s="24">
        <v>1500283</v>
      </c>
      <c r="AD290" s="24" t="s">
        <v>1477</v>
      </c>
    </row>
    <row r="291" s="24" customFormat="1" customHeight="1" spans="1:30">
      <c r="A291" s="30" t="s">
        <v>1494</v>
      </c>
      <c r="B291" s="30">
        <v>284</v>
      </c>
      <c r="C291" s="30">
        <v>13</v>
      </c>
      <c r="D291" s="24">
        <v>6</v>
      </c>
      <c r="E291" s="30" t="s">
        <v>1495</v>
      </c>
      <c r="F291" s="30">
        <v>60284</v>
      </c>
      <c r="G291" s="31">
        <v>92</v>
      </c>
      <c r="H291" s="31">
        <v>2</v>
      </c>
      <c r="I291" s="24">
        <v>100284</v>
      </c>
      <c r="J291" s="24">
        <v>2</v>
      </c>
      <c r="K291" s="24">
        <v>1500284</v>
      </c>
      <c r="L291" s="24">
        <v>20</v>
      </c>
      <c r="M291" s="30">
        <v>100</v>
      </c>
      <c r="N291" s="30">
        <v>75</v>
      </c>
      <c r="O291" s="30">
        <v>284</v>
      </c>
      <c r="P291" s="30">
        <v>20286</v>
      </c>
      <c r="Q291" s="30" t="s">
        <v>1327</v>
      </c>
      <c r="R291" s="39">
        <v>110284</v>
      </c>
      <c r="S291" s="27" t="s">
        <v>1496</v>
      </c>
      <c r="T291" s="27" t="s">
        <v>1353</v>
      </c>
      <c r="U291" s="27"/>
      <c r="V291" s="27">
        <v>5</v>
      </c>
      <c r="W291" s="27" t="s">
        <v>1354</v>
      </c>
      <c r="X291" s="24">
        <v>123974</v>
      </c>
      <c r="Y291" s="24">
        <v>167135</v>
      </c>
      <c r="Z291" s="24">
        <v>1800</v>
      </c>
      <c r="AA291" s="24">
        <v>1600284</v>
      </c>
      <c r="AB291" s="24">
        <v>180</v>
      </c>
      <c r="AC291" s="24">
        <v>1500284</v>
      </c>
      <c r="AD291" s="24" t="s">
        <v>1355</v>
      </c>
    </row>
    <row r="292" s="24" customFormat="1" customHeight="1" spans="1:30">
      <c r="A292" s="30" t="s">
        <v>1497</v>
      </c>
      <c r="B292" s="30">
        <v>285</v>
      </c>
      <c r="C292" s="30">
        <v>13</v>
      </c>
      <c r="D292" s="24">
        <v>6</v>
      </c>
      <c r="E292" s="30" t="s">
        <v>1498</v>
      </c>
      <c r="F292" s="30">
        <v>60285</v>
      </c>
      <c r="G292" s="31">
        <v>93</v>
      </c>
      <c r="H292" s="31">
        <v>2</v>
      </c>
      <c r="I292" s="24">
        <v>100285</v>
      </c>
      <c r="J292" s="24">
        <v>2</v>
      </c>
      <c r="K292" s="24">
        <v>1500285</v>
      </c>
      <c r="L292" s="24">
        <v>20</v>
      </c>
      <c r="M292" s="30">
        <v>100</v>
      </c>
      <c r="N292" s="30">
        <v>75</v>
      </c>
      <c r="O292" s="30">
        <v>285</v>
      </c>
      <c r="P292" s="30">
        <v>20287</v>
      </c>
      <c r="Q292" s="30" t="s">
        <v>1327</v>
      </c>
      <c r="R292" s="39">
        <v>110285</v>
      </c>
      <c r="S292" s="27" t="s">
        <v>1499</v>
      </c>
      <c r="T292" s="27" t="s">
        <v>1359</v>
      </c>
      <c r="U292" s="27"/>
      <c r="V292" s="27">
        <v>5</v>
      </c>
      <c r="W292" s="27" t="s">
        <v>1360</v>
      </c>
      <c r="X292" s="24">
        <v>124388</v>
      </c>
      <c r="Y292" s="24">
        <v>167553</v>
      </c>
      <c r="Z292" s="24">
        <v>1800</v>
      </c>
      <c r="AA292" s="24">
        <v>1600285</v>
      </c>
      <c r="AB292" s="24">
        <v>180</v>
      </c>
      <c r="AC292" s="24">
        <v>1500285</v>
      </c>
      <c r="AD292" s="24" t="s">
        <v>1361</v>
      </c>
    </row>
    <row r="293" s="24" customFormat="1" customHeight="1" spans="1:30">
      <c r="A293" s="30" t="s">
        <v>1500</v>
      </c>
      <c r="B293" s="30">
        <v>286</v>
      </c>
      <c r="C293" s="30">
        <v>13</v>
      </c>
      <c r="D293" s="24">
        <v>6</v>
      </c>
      <c r="E293" s="30" t="s">
        <v>1501</v>
      </c>
      <c r="F293" s="30">
        <v>60286</v>
      </c>
      <c r="G293" s="31">
        <v>93</v>
      </c>
      <c r="H293" s="31">
        <v>2</v>
      </c>
      <c r="I293" s="24">
        <v>100286</v>
      </c>
      <c r="J293" s="24">
        <v>2</v>
      </c>
      <c r="K293" s="24">
        <v>1500286</v>
      </c>
      <c r="L293" s="24">
        <v>20</v>
      </c>
      <c r="M293" s="30">
        <v>100</v>
      </c>
      <c r="N293" s="30">
        <v>75</v>
      </c>
      <c r="O293" s="30">
        <v>286</v>
      </c>
      <c r="P293" s="30">
        <v>20288</v>
      </c>
      <c r="Q293" s="30" t="s">
        <v>1327</v>
      </c>
      <c r="R293" s="39">
        <v>110286</v>
      </c>
      <c r="S293" s="27" t="s">
        <v>1502</v>
      </c>
      <c r="T293" s="27" t="s">
        <v>1365</v>
      </c>
      <c r="U293" s="27"/>
      <c r="V293" s="27">
        <v>5</v>
      </c>
      <c r="W293" s="27" t="s">
        <v>1366</v>
      </c>
      <c r="X293" s="24">
        <v>124488</v>
      </c>
      <c r="Y293" s="24">
        <v>167971</v>
      </c>
      <c r="Z293" s="24">
        <v>1800</v>
      </c>
      <c r="AA293" s="24">
        <v>1600286</v>
      </c>
      <c r="AB293" s="24">
        <v>180</v>
      </c>
      <c r="AC293" s="24">
        <v>1500286</v>
      </c>
      <c r="AD293" s="24" t="s">
        <v>1367</v>
      </c>
    </row>
    <row r="294" s="24" customFormat="1" customHeight="1" spans="1:30">
      <c r="A294" s="30" t="s">
        <v>1503</v>
      </c>
      <c r="B294" s="30">
        <v>287</v>
      </c>
      <c r="C294" s="30">
        <v>13</v>
      </c>
      <c r="D294" s="24">
        <v>6</v>
      </c>
      <c r="E294" s="30" t="s">
        <v>1504</v>
      </c>
      <c r="F294" s="30">
        <v>60287</v>
      </c>
      <c r="G294" s="31">
        <v>93</v>
      </c>
      <c r="H294" s="31">
        <v>2</v>
      </c>
      <c r="I294" s="24">
        <v>100287</v>
      </c>
      <c r="J294" s="24">
        <v>2</v>
      </c>
      <c r="K294" s="24">
        <v>1500287</v>
      </c>
      <c r="L294" s="24">
        <v>20</v>
      </c>
      <c r="M294" s="30">
        <v>100</v>
      </c>
      <c r="N294" s="30">
        <v>75</v>
      </c>
      <c r="O294" s="30">
        <v>287</v>
      </c>
      <c r="P294" s="30">
        <v>20289</v>
      </c>
      <c r="Q294" s="30" t="s">
        <v>1327</v>
      </c>
      <c r="R294" s="39">
        <v>110287</v>
      </c>
      <c r="S294" s="27" t="s">
        <v>1505</v>
      </c>
      <c r="T294" s="27" t="s">
        <v>1371</v>
      </c>
      <c r="U294" s="27"/>
      <c r="V294" s="27">
        <v>5</v>
      </c>
      <c r="W294" s="27" t="s">
        <v>1372</v>
      </c>
      <c r="X294" s="24">
        <v>124902</v>
      </c>
      <c r="Y294" s="24">
        <v>168389</v>
      </c>
      <c r="Z294" s="24">
        <v>1800</v>
      </c>
      <c r="AA294" s="24">
        <v>1600287</v>
      </c>
      <c r="AB294" s="24">
        <v>180</v>
      </c>
      <c r="AC294" s="24">
        <v>1500287</v>
      </c>
      <c r="AD294" s="24" t="s">
        <v>1373</v>
      </c>
    </row>
    <row r="295" s="24" customFormat="1" customHeight="1" spans="1:30">
      <c r="A295" s="30" t="s">
        <v>1506</v>
      </c>
      <c r="B295" s="30">
        <v>288</v>
      </c>
      <c r="C295" s="30">
        <v>13</v>
      </c>
      <c r="D295" s="24">
        <v>6</v>
      </c>
      <c r="E295" s="30" t="s">
        <v>1507</v>
      </c>
      <c r="F295" s="30">
        <v>60288</v>
      </c>
      <c r="G295" s="31">
        <v>93</v>
      </c>
      <c r="H295" s="31">
        <v>2</v>
      </c>
      <c r="I295" s="24">
        <v>100288</v>
      </c>
      <c r="J295" s="24">
        <v>2</v>
      </c>
      <c r="K295" s="24">
        <v>1500288</v>
      </c>
      <c r="L295" s="24">
        <v>20</v>
      </c>
      <c r="M295" s="30">
        <v>100</v>
      </c>
      <c r="N295" s="30">
        <v>75</v>
      </c>
      <c r="O295" s="30">
        <v>288</v>
      </c>
      <c r="P295" s="30">
        <v>20290</v>
      </c>
      <c r="Q295" s="30" t="s">
        <v>1327</v>
      </c>
      <c r="R295" s="39">
        <v>110288</v>
      </c>
      <c r="S295" s="27" t="s">
        <v>1508</v>
      </c>
      <c r="T295" s="27" t="s">
        <v>1377</v>
      </c>
      <c r="U295" s="27" t="s">
        <v>1378</v>
      </c>
      <c r="V295" s="27">
        <v>5</v>
      </c>
      <c r="W295" s="27" t="s">
        <v>1379</v>
      </c>
      <c r="X295" s="24">
        <v>125002</v>
      </c>
      <c r="Y295" s="24">
        <v>168806</v>
      </c>
      <c r="Z295" s="24">
        <v>1800</v>
      </c>
      <c r="AA295" s="24">
        <v>1600288</v>
      </c>
      <c r="AB295" s="24">
        <v>180</v>
      </c>
      <c r="AC295" s="24">
        <v>1500288</v>
      </c>
      <c r="AD295" s="24" t="s">
        <v>1380</v>
      </c>
    </row>
    <row r="296" s="24" customFormat="1" customHeight="1" spans="1:30">
      <c r="A296" s="30" t="s">
        <v>1509</v>
      </c>
      <c r="B296" s="30">
        <v>289</v>
      </c>
      <c r="C296" s="30">
        <v>14</v>
      </c>
      <c r="D296" s="24">
        <v>6</v>
      </c>
      <c r="E296" s="30" t="s">
        <v>1510</v>
      </c>
      <c r="F296" s="30">
        <v>60289</v>
      </c>
      <c r="G296" s="31">
        <v>94</v>
      </c>
      <c r="H296" s="31">
        <v>2</v>
      </c>
      <c r="I296" s="24">
        <v>100289</v>
      </c>
      <c r="J296" s="24">
        <v>2</v>
      </c>
      <c r="K296" s="24">
        <v>1500289</v>
      </c>
      <c r="L296" s="24">
        <v>20</v>
      </c>
      <c r="M296" s="30">
        <v>100</v>
      </c>
      <c r="N296" s="30">
        <v>75</v>
      </c>
      <c r="O296" s="30">
        <v>289</v>
      </c>
      <c r="P296" s="30">
        <v>20291</v>
      </c>
      <c r="Q296" s="30" t="s">
        <v>1327</v>
      </c>
      <c r="R296" s="39">
        <v>110289</v>
      </c>
      <c r="S296" s="27" t="s">
        <v>1511</v>
      </c>
      <c r="T296" s="27" t="s">
        <v>1384</v>
      </c>
      <c r="U296" s="27"/>
      <c r="V296" s="27">
        <v>5</v>
      </c>
      <c r="W296" s="27" t="s">
        <v>1385</v>
      </c>
      <c r="X296" s="24">
        <v>125416</v>
      </c>
      <c r="Y296" s="24">
        <v>169224</v>
      </c>
      <c r="Z296" s="24">
        <v>1800</v>
      </c>
      <c r="AA296" s="24">
        <v>1600289</v>
      </c>
      <c r="AB296" s="24">
        <v>180</v>
      </c>
      <c r="AC296" s="24">
        <v>1500289</v>
      </c>
      <c r="AD296" s="24" t="s">
        <v>141</v>
      </c>
    </row>
    <row r="297" s="24" customFormat="1" customHeight="1" spans="1:30">
      <c r="A297" s="30" t="s">
        <v>1512</v>
      </c>
      <c r="B297" s="30">
        <v>290</v>
      </c>
      <c r="C297" s="30">
        <v>14</v>
      </c>
      <c r="D297" s="24">
        <v>6</v>
      </c>
      <c r="E297" s="30" t="s">
        <v>1513</v>
      </c>
      <c r="F297" s="30">
        <v>60290</v>
      </c>
      <c r="G297" s="31">
        <v>94</v>
      </c>
      <c r="H297" s="31">
        <v>2</v>
      </c>
      <c r="I297" s="24">
        <v>100290</v>
      </c>
      <c r="J297" s="24">
        <v>2</v>
      </c>
      <c r="K297" s="24">
        <v>1500290</v>
      </c>
      <c r="L297" s="24">
        <v>20</v>
      </c>
      <c r="M297" s="30">
        <v>100</v>
      </c>
      <c r="N297" s="30">
        <v>75</v>
      </c>
      <c r="O297" s="30">
        <v>290</v>
      </c>
      <c r="P297" s="30">
        <v>20292</v>
      </c>
      <c r="Q297" s="30" t="s">
        <v>1327</v>
      </c>
      <c r="R297" s="39">
        <v>110290</v>
      </c>
      <c r="S297" s="27" t="s">
        <v>1514</v>
      </c>
      <c r="T297" s="27" t="s">
        <v>1389</v>
      </c>
      <c r="U297" s="27"/>
      <c r="V297" s="27">
        <v>5</v>
      </c>
      <c r="W297" s="27" t="s">
        <v>1390</v>
      </c>
      <c r="X297" s="24">
        <v>125516</v>
      </c>
      <c r="Y297" s="24">
        <v>169642</v>
      </c>
      <c r="Z297" s="24">
        <v>1800</v>
      </c>
      <c r="AA297" s="24">
        <v>1600290</v>
      </c>
      <c r="AB297" s="24">
        <v>180</v>
      </c>
      <c r="AC297" s="24">
        <v>1500290</v>
      </c>
      <c r="AD297" s="24" t="s">
        <v>1391</v>
      </c>
    </row>
    <row r="298" s="24" customFormat="1" customHeight="1" spans="1:30">
      <c r="A298" s="30" t="s">
        <v>1515</v>
      </c>
      <c r="B298" s="30">
        <v>291</v>
      </c>
      <c r="C298" s="30">
        <v>14</v>
      </c>
      <c r="D298" s="24">
        <v>6</v>
      </c>
      <c r="E298" s="30" t="s">
        <v>1516</v>
      </c>
      <c r="F298" s="30">
        <v>60291</v>
      </c>
      <c r="G298" s="31">
        <v>94</v>
      </c>
      <c r="H298" s="31">
        <v>2</v>
      </c>
      <c r="I298" s="24">
        <v>100291</v>
      </c>
      <c r="J298" s="24">
        <v>2</v>
      </c>
      <c r="K298" s="24">
        <v>1500291</v>
      </c>
      <c r="L298" s="24">
        <v>20</v>
      </c>
      <c r="M298" s="30">
        <v>100</v>
      </c>
      <c r="N298" s="30">
        <v>75</v>
      </c>
      <c r="O298" s="30">
        <v>291</v>
      </c>
      <c r="P298" s="30">
        <v>20293</v>
      </c>
      <c r="Q298" s="30" t="s">
        <v>1327</v>
      </c>
      <c r="R298" s="39">
        <v>110291</v>
      </c>
      <c r="S298" s="27" t="s">
        <v>1517</v>
      </c>
      <c r="T298" s="27" t="s">
        <v>1395</v>
      </c>
      <c r="U298" s="27"/>
      <c r="V298" s="27">
        <v>5</v>
      </c>
      <c r="W298" s="27" t="s">
        <v>1396</v>
      </c>
      <c r="X298" s="24">
        <v>125930</v>
      </c>
      <c r="Y298" s="24">
        <v>170060</v>
      </c>
      <c r="Z298" s="24">
        <v>1800</v>
      </c>
      <c r="AA298" s="24">
        <v>1600291</v>
      </c>
      <c r="AB298" s="24">
        <v>180</v>
      </c>
      <c r="AC298" s="24">
        <v>1500291</v>
      </c>
      <c r="AD298" s="24" t="s">
        <v>1391</v>
      </c>
    </row>
    <row r="299" s="24" customFormat="1" customHeight="1" spans="1:30">
      <c r="A299" s="30" t="s">
        <v>1518</v>
      </c>
      <c r="B299" s="30">
        <v>292</v>
      </c>
      <c r="C299" s="30">
        <v>14</v>
      </c>
      <c r="D299" s="24">
        <v>6</v>
      </c>
      <c r="E299" s="30" t="s">
        <v>1519</v>
      </c>
      <c r="F299" s="30">
        <v>60292</v>
      </c>
      <c r="G299" s="31">
        <v>94</v>
      </c>
      <c r="H299" s="31">
        <v>2</v>
      </c>
      <c r="I299" s="24">
        <v>100292</v>
      </c>
      <c r="J299" s="24">
        <v>2</v>
      </c>
      <c r="K299" s="24">
        <v>1500292</v>
      </c>
      <c r="L299" s="24">
        <v>20</v>
      </c>
      <c r="M299" s="30">
        <v>100</v>
      </c>
      <c r="N299" s="30">
        <v>75</v>
      </c>
      <c r="O299" s="30">
        <v>292</v>
      </c>
      <c r="P299" s="30">
        <v>20294</v>
      </c>
      <c r="Q299" s="30" t="s">
        <v>1327</v>
      </c>
      <c r="R299" s="39">
        <v>110292</v>
      </c>
      <c r="S299" s="27" t="s">
        <v>1520</v>
      </c>
      <c r="T299" s="27" t="s">
        <v>1400</v>
      </c>
      <c r="U299" s="27"/>
      <c r="V299" s="27">
        <v>5</v>
      </c>
      <c r="W299" s="27" t="s">
        <v>1401</v>
      </c>
      <c r="X299" s="24">
        <v>126030</v>
      </c>
      <c r="Y299" s="24">
        <v>170477</v>
      </c>
      <c r="Z299" s="24">
        <v>1800</v>
      </c>
      <c r="AA299" s="24">
        <v>1600292</v>
      </c>
      <c r="AB299" s="24">
        <v>180</v>
      </c>
      <c r="AC299" s="24">
        <v>1500292</v>
      </c>
      <c r="AD299" s="24" t="s">
        <v>1391</v>
      </c>
    </row>
    <row r="300" s="24" customFormat="1" customHeight="1" spans="1:30">
      <c r="A300" s="30" t="s">
        <v>1521</v>
      </c>
      <c r="B300" s="30">
        <v>293</v>
      </c>
      <c r="C300" s="30">
        <v>14</v>
      </c>
      <c r="D300" s="24">
        <v>6</v>
      </c>
      <c r="E300" s="30" t="s">
        <v>1522</v>
      </c>
      <c r="F300" s="30">
        <v>60293</v>
      </c>
      <c r="G300" s="31">
        <v>94</v>
      </c>
      <c r="H300" s="31">
        <v>2</v>
      </c>
      <c r="I300" s="24">
        <v>100293</v>
      </c>
      <c r="J300" s="24">
        <v>2</v>
      </c>
      <c r="K300" s="24">
        <v>1500293</v>
      </c>
      <c r="L300" s="24">
        <v>20</v>
      </c>
      <c r="M300" s="30">
        <v>100</v>
      </c>
      <c r="N300" s="30">
        <v>75</v>
      </c>
      <c r="O300" s="30">
        <v>293</v>
      </c>
      <c r="P300" s="30">
        <v>20295</v>
      </c>
      <c r="Q300" s="30" t="s">
        <v>1327</v>
      </c>
      <c r="R300" s="39">
        <v>110293</v>
      </c>
      <c r="S300" s="27" t="s">
        <v>1523</v>
      </c>
      <c r="T300" s="27" t="s">
        <v>1405</v>
      </c>
      <c r="U300" s="27" t="s">
        <v>1406</v>
      </c>
      <c r="V300" s="27">
        <v>5</v>
      </c>
      <c r="W300" s="27" t="s">
        <v>1407</v>
      </c>
      <c r="X300" s="24">
        <v>126444</v>
      </c>
      <c r="Y300" s="24">
        <v>170895</v>
      </c>
      <c r="Z300" s="24">
        <v>1800</v>
      </c>
      <c r="AA300" s="24">
        <v>1600293</v>
      </c>
      <c r="AB300" s="24">
        <v>180</v>
      </c>
      <c r="AC300" s="24">
        <v>1500293</v>
      </c>
      <c r="AD300" s="24" t="s">
        <v>1391</v>
      </c>
    </row>
    <row r="301" s="24" customFormat="1" customHeight="1" spans="1:30">
      <c r="A301" s="30" t="s">
        <v>1524</v>
      </c>
      <c r="B301" s="30">
        <v>294</v>
      </c>
      <c r="C301" s="30">
        <v>50</v>
      </c>
      <c r="D301" s="24">
        <v>6</v>
      </c>
      <c r="E301" s="30" t="s">
        <v>1525</v>
      </c>
      <c r="F301" s="30">
        <v>60294</v>
      </c>
      <c r="G301" s="31">
        <v>95</v>
      </c>
      <c r="H301" s="31">
        <v>2</v>
      </c>
      <c r="I301" s="24">
        <v>100294</v>
      </c>
      <c r="J301" s="24">
        <v>2</v>
      </c>
      <c r="K301" s="24">
        <v>1500294</v>
      </c>
      <c r="L301" s="24">
        <v>20</v>
      </c>
      <c r="M301" s="30">
        <v>100</v>
      </c>
      <c r="N301" s="30">
        <v>75</v>
      </c>
      <c r="O301" s="30">
        <v>294</v>
      </c>
      <c r="P301" s="30">
        <v>20296</v>
      </c>
      <c r="Q301" s="30" t="s">
        <v>1327</v>
      </c>
      <c r="R301" s="39">
        <v>110294</v>
      </c>
      <c r="S301" s="27" t="s">
        <v>1526</v>
      </c>
      <c r="T301" s="27" t="s">
        <v>1411</v>
      </c>
      <c r="U301" s="27"/>
      <c r="V301" s="27">
        <v>5</v>
      </c>
      <c r="W301" s="27" t="s">
        <v>1412</v>
      </c>
      <c r="X301" s="24">
        <v>126544</v>
      </c>
      <c r="Y301" s="24">
        <v>171313</v>
      </c>
      <c r="Z301" s="24">
        <v>1800</v>
      </c>
      <c r="AA301" s="24">
        <v>1600294</v>
      </c>
      <c r="AB301" s="24">
        <v>180</v>
      </c>
      <c r="AC301" s="24">
        <v>1500294</v>
      </c>
      <c r="AD301" s="24" t="s">
        <v>1413</v>
      </c>
    </row>
    <row r="302" s="24" customFormat="1" customHeight="1" spans="1:30">
      <c r="A302" s="30" t="s">
        <v>1527</v>
      </c>
      <c r="B302" s="30">
        <v>295</v>
      </c>
      <c r="C302" s="30">
        <v>50</v>
      </c>
      <c r="D302" s="24">
        <v>6</v>
      </c>
      <c r="E302" s="30" t="s">
        <v>1528</v>
      </c>
      <c r="F302" s="30">
        <v>60295</v>
      </c>
      <c r="G302" s="31">
        <v>95</v>
      </c>
      <c r="H302" s="31">
        <v>2</v>
      </c>
      <c r="I302" s="24">
        <v>100295</v>
      </c>
      <c r="J302" s="24">
        <v>2</v>
      </c>
      <c r="K302" s="24">
        <v>1500295</v>
      </c>
      <c r="L302" s="24">
        <v>20</v>
      </c>
      <c r="M302" s="30">
        <v>100</v>
      </c>
      <c r="N302" s="30">
        <v>75</v>
      </c>
      <c r="O302" s="30">
        <v>295</v>
      </c>
      <c r="P302" s="30">
        <v>20297</v>
      </c>
      <c r="Q302" s="30" t="s">
        <v>1327</v>
      </c>
      <c r="R302" s="39">
        <v>110295</v>
      </c>
      <c r="S302" s="27" t="s">
        <v>1529</v>
      </c>
      <c r="T302" s="27" t="s">
        <v>1417</v>
      </c>
      <c r="U302" s="27"/>
      <c r="V302" s="27">
        <v>5</v>
      </c>
      <c r="W302" s="27" t="s">
        <v>1418</v>
      </c>
      <c r="X302" s="24">
        <v>126958</v>
      </c>
      <c r="Y302" s="24">
        <v>171730</v>
      </c>
      <c r="Z302" s="24">
        <v>1800</v>
      </c>
      <c r="AA302" s="24">
        <v>1600295</v>
      </c>
      <c r="AB302" s="24">
        <v>180</v>
      </c>
      <c r="AC302" s="24">
        <v>1500295</v>
      </c>
      <c r="AD302" s="24" t="s">
        <v>1391</v>
      </c>
    </row>
    <row r="303" s="24" customFormat="1" customHeight="1" spans="1:30">
      <c r="A303" s="30" t="s">
        <v>1530</v>
      </c>
      <c r="B303" s="30">
        <v>296</v>
      </c>
      <c r="C303" s="30">
        <v>50</v>
      </c>
      <c r="D303" s="24">
        <v>6</v>
      </c>
      <c r="E303" s="30" t="s">
        <v>1531</v>
      </c>
      <c r="F303" s="30">
        <v>60296</v>
      </c>
      <c r="G303" s="31">
        <v>95</v>
      </c>
      <c r="H303" s="31">
        <v>2</v>
      </c>
      <c r="I303" s="24">
        <v>100296</v>
      </c>
      <c r="J303" s="24">
        <v>2</v>
      </c>
      <c r="K303" s="24">
        <v>1500296</v>
      </c>
      <c r="L303" s="24">
        <v>20</v>
      </c>
      <c r="M303" s="30">
        <v>100</v>
      </c>
      <c r="N303" s="30">
        <v>75</v>
      </c>
      <c r="O303" s="30">
        <v>296</v>
      </c>
      <c r="P303" s="30">
        <v>20298</v>
      </c>
      <c r="Q303" s="30" t="s">
        <v>1327</v>
      </c>
      <c r="R303" s="39">
        <v>110296</v>
      </c>
      <c r="S303" s="27" t="s">
        <v>1532</v>
      </c>
      <c r="T303" s="27" t="s">
        <v>1422</v>
      </c>
      <c r="U303" s="27"/>
      <c r="V303" s="27">
        <v>5</v>
      </c>
      <c r="W303" s="27" t="s">
        <v>1423</v>
      </c>
      <c r="X303" s="24">
        <v>127058</v>
      </c>
      <c r="Y303" s="24">
        <v>172148</v>
      </c>
      <c r="Z303" s="24">
        <v>1800</v>
      </c>
      <c r="AA303" s="24">
        <v>1600296</v>
      </c>
      <c r="AB303" s="24">
        <v>180</v>
      </c>
      <c r="AC303" s="24">
        <v>1500296</v>
      </c>
      <c r="AD303" s="24" t="s">
        <v>1391</v>
      </c>
    </row>
    <row r="304" s="24" customFormat="1" customHeight="1" spans="1:30">
      <c r="A304" s="30" t="s">
        <v>1533</v>
      </c>
      <c r="B304" s="30">
        <v>297</v>
      </c>
      <c r="C304" s="30">
        <v>50</v>
      </c>
      <c r="D304" s="24">
        <v>6</v>
      </c>
      <c r="E304" s="30" t="s">
        <v>1534</v>
      </c>
      <c r="F304" s="30">
        <v>60297</v>
      </c>
      <c r="G304" s="31">
        <v>95</v>
      </c>
      <c r="H304" s="31">
        <v>2</v>
      </c>
      <c r="I304" s="24">
        <v>100297</v>
      </c>
      <c r="J304" s="24">
        <v>2</v>
      </c>
      <c r="K304" s="24">
        <v>1500297</v>
      </c>
      <c r="L304" s="24">
        <v>20</v>
      </c>
      <c r="M304" s="30">
        <v>100</v>
      </c>
      <c r="N304" s="30">
        <v>75</v>
      </c>
      <c r="O304" s="30">
        <v>297</v>
      </c>
      <c r="P304" s="30">
        <v>20299</v>
      </c>
      <c r="Q304" s="30" t="s">
        <v>1327</v>
      </c>
      <c r="R304" s="39">
        <v>110297</v>
      </c>
      <c r="S304" s="27" t="s">
        <v>1535</v>
      </c>
      <c r="T304" s="27" t="s">
        <v>1427</v>
      </c>
      <c r="U304" s="27"/>
      <c r="V304" s="27">
        <v>5</v>
      </c>
      <c r="W304" s="27" t="s">
        <v>1428</v>
      </c>
      <c r="X304" s="24">
        <v>127472</v>
      </c>
      <c r="Y304" s="24">
        <v>172566</v>
      </c>
      <c r="Z304" s="24">
        <v>1800</v>
      </c>
      <c r="AA304" s="24">
        <v>1600297</v>
      </c>
      <c r="AB304" s="24">
        <v>180</v>
      </c>
      <c r="AC304" s="24">
        <v>1500297</v>
      </c>
      <c r="AD304" s="24" t="s">
        <v>1391</v>
      </c>
    </row>
    <row r="305" s="24" customFormat="1" customHeight="1" spans="1:30">
      <c r="A305" s="30" t="s">
        <v>1536</v>
      </c>
      <c r="B305" s="30">
        <v>298</v>
      </c>
      <c r="C305" s="30">
        <v>50</v>
      </c>
      <c r="D305" s="24">
        <v>6</v>
      </c>
      <c r="E305" s="30" t="s">
        <v>1537</v>
      </c>
      <c r="F305" s="30">
        <v>60298</v>
      </c>
      <c r="G305" s="31">
        <v>96</v>
      </c>
      <c r="H305" s="31">
        <v>2</v>
      </c>
      <c r="I305" s="24">
        <v>100298</v>
      </c>
      <c r="J305" s="24">
        <v>2</v>
      </c>
      <c r="K305" s="24">
        <v>1500298</v>
      </c>
      <c r="L305" s="24">
        <v>20</v>
      </c>
      <c r="M305" s="30">
        <v>100</v>
      </c>
      <c r="N305" s="30">
        <v>75</v>
      </c>
      <c r="O305" s="30">
        <v>298</v>
      </c>
      <c r="P305" s="30">
        <v>20300</v>
      </c>
      <c r="Q305" s="30" t="s">
        <v>1327</v>
      </c>
      <c r="R305" s="39">
        <v>110298</v>
      </c>
      <c r="S305" s="27" t="s">
        <v>1538</v>
      </c>
      <c r="T305" s="27" t="s">
        <v>1432</v>
      </c>
      <c r="U305" s="27" t="s">
        <v>1433</v>
      </c>
      <c r="V305" s="27">
        <v>5</v>
      </c>
      <c r="W305" s="27" t="s">
        <v>1434</v>
      </c>
      <c r="X305" s="24">
        <v>127572</v>
      </c>
      <c r="Y305" s="24">
        <v>172984</v>
      </c>
      <c r="Z305" s="24">
        <v>1800</v>
      </c>
      <c r="AA305" s="24">
        <v>1600298</v>
      </c>
      <c r="AB305" s="24">
        <v>180</v>
      </c>
      <c r="AC305" s="24">
        <v>1500298</v>
      </c>
      <c r="AD305" s="24" t="s">
        <v>1391</v>
      </c>
    </row>
    <row r="306" s="24" customFormat="1" customHeight="1" spans="1:30">
      <c r="A306" s="30" t="s">
        <v>1539</v>
      </c>
      <c r="B306" s="30">
        <v>299</v>
      </c>
      <c r="C306" s="30">
        <v>51</v>
      </c>
      <c r="D306" s="24">
        <v>6</v>
      </c>
      <c r="E306" s="30" t="s">
        <v>1540</v>
      </c>
      <c r="F306" s="30">
        <v>60299</v>
      </c>
      <c r="G306" s="31">
        <v>96</v>
      </c>
      <c r="H306" s="31">
        <v>2</v>
      </c>
      <c r="I306" s="24">
        <v>100299</v>
      </c>
      <c r="J306" s="24">
        <v>2</v>
      </c>
      <c r="K306" s="24">
        <v>1500299</v>
      </c>
      <c r="L306" s="24">
        <v>20</v>
      </c>
      <c r="M306" s="30">
        <v>100</v>
      </c>
      <c r="N306" s="30">
        <v>75</v>
      </c>
      <c r="O306" s="30">
        <v>299</v>
      </c>
      <c r="P306" s="30">
        <v>20301</v>
      </c>
      <c r="Q306" s="30" t="s">
        <v>1327</v>
      </c>
      <c r="R306" s="39">
        <v>110299</v>
      </c>
      <c r="S306" s="27" t="s">
        <v>1541</v>
      </c>
      <c r="T306" s="27" t="s">
        <v>1438</v>
      </c>
      <c r="U306" s="27"/>
      <c r="V306" s="27">
        <v>5</v>
      </c>
      <c r="W306" s="27" t="s">
        <v>1439</v>
      </c>
      <c r="X306" s="24">
        <v>127986</v>
      </c>
      <c r="Y306" s="24">
        <v>173401</v>
      </c>
      <c r="Z306" s="24">
        <v>1800</v>
      </c>
      <c r="AA306" s="24">
        <v>1600299</v>
      </c>
      <c r="AB306" s="24">
        <v>180</v>
      </c>
      <c r="AC306" s="24">
        <v>1500299</v>
      </c>
      <c r="AD306" s="24" t="s">
        <v>1440</v>
      </c>
    </row>
    <row r="307" s="24" customFormat="1" customHeight="1" spans="1:30">
      <c r="A307" s="30" t="s">
        <v>1542</v>
      </c>
      <c r="B307" s="30">
        <v>300</v>
      </c>
      <c r="C307" s="30">
        <v>51</v>
      </c>
      <c r="D307" s="24">
        <v>6</v>
      </c>
      <c r="E307" s="30" t="s">
        <v>1543</v>
      </c>
      <c r="F307" s="30">
        <v>60300</v>
      </c>
      <c r="G307" s="31">
        <v>96</v>
      </c>
      <c r="H307" s="31">
        <v>2</v>
      </c>
      <c r="I307" s="24">
        <v>100300</v>
      </c>
      <c r="J307" s="24">
        <v>2</v>
      </c>
      <c r="K307" s="24">
        <v>1500300</v>
      </c>
      <c r="L307" s="24">
        <v>20</v>
      </c>
      <c r="M307" s="30">
        <v>100</v>
      </c>
      <c r="N307" s="30">
        <v>75</v>
      </c>
      <c r="O307" s="30">
        <v>300</v>
      </c>
      <c r="P307" s="30">
        <v>20302</v>
      </c>
      <c r="Q307" s="30" t="s">
        <v>1327</v>
      </c>
      <c r="R307" s="39">
        <v>110300</v>
      </c>
      <c r="S307" s="27" t="s">
        <v>1544</v>
      </c>
      <c r="T307" s="27" t="s">
        <v>1444</v>
      </c>
      <c r="U307" s="27"/>
      <c r="V307" s="27">
        <v>5</v>
      </c>
      <c r="W307" s="27" t="s">
        <v>1445</v>
      </c>
      <c r="X307" s="24">
        <v>128086</v>
      </c>
      <c r="Y307" s="24">
        <v>173819</v>
      </c>
      <c r="Z307" s="24">
        <v>1800</v>
      </c>
      <c r="AA307" s="24">
        <v>1600300</v>
      </c>
      <c r="AB307" s="24">
        <v>180</v>
      </c>
      <c r="AC307" s="24">
        <v>1500300</v>
      </c>
      <c r="AD307" s="24" t="s">
        <v>1446</v>
      </c>
    </row>
    <row r="308" s="24" customFormat="1" customHeight="1" spans="1:30">
      <c r="A308" s="30" t="s">
        <v>1545</v>
      </c>
      <c r="B308" s="30">
        <v>301</v>
      </c>
      <c r="C308" s="30">
        <v>51</v>
      </c>
      <c r="D308" s="24">
        <v>6</v>
      </c>
      <c r="E308" s="30" t="s">
        <v>1546</v>
      </c>
      <c r="F308" s="30">
        <v>60301</v>
      </c>
      <c r="G308" s="31">
        <v>96</v>
      </c>
      <c r="H308" s="31">
        <v>2</v>
      </c>
      <c r="I308" s="24">
        <v>100301</v>
      </c>
      <c r="J308" s="24">
        <v>2</v>
      </c>
      <c r="K308" s="24">
        <v>1500301</v>
      </c>
      <c r="L308" s="24">
        <v>20</v>
      </c>
      <c r="M308" s="30">
        <v>100</v>
      </c>
      <c r="N308" s="30">
        <v>75</v>
      </c>
      <c r="O308" s="30">
        <v>301</v>
      </c>
      <c r="P308" s="30">
        <v>20303</v>
      </c>
      <c r="Q308" s="30" t="s">
        <v>1327</v>
      </c>
      <c r="R308" s="39">
        <v>110301</v>
      </c>
      <c r="S308" s="27" t="s">
        <v>1547</v>
      </c>
      <c r="T308" s="27" t="s">
        <v>1450</v>
      </c>
      <c r="U308" s="27"/>
      <c r="V308" s="27">
        <v>5</v>
      </c>
      <c r="W308" s="27" t="s">
        <v>1451</v>
      </c>
      <c r="X308" s="24">
        <v>128500</v>
      </c>
      <c r="Y308" s="24">
        <v>174237</v>
      </c>
      <c r="Z308" s="24">
        <v>1800</v>
      </c>
      <c r="AA308" s="24">
        <v>1600301</v>
      </c>
      <c r="AB308" s="24">
        <v>180</v>
      </c>
      <c r="AC308" s="24">
        <v>1500301</v>
      </c>
      <c r="AD308" s="24" t="s">
        <v>1452</v>
      </c>
    </row>
    <row r="309" s="24" customFormat="1" customHeight="1" spans="1:30">
      <c r="A309" s="30" t="s">
        <v>1548</v>
      </c>
      <c r="B309" s="30">
        <v>302</v>
      </c>
      <c r="C309" s="30">
        <v>51</v>
      </c>
      <c r="D309" s="24">
        <v>6</v>
      </c>
      <c r="E309" s="30" t="s">
        <v>1549</v>
      </c>
      <c r="F309" s="30">
        <v>60302</v>
      </c>
      <c r="G309" s="31">
        <v>97</v>
      </c>
      <c r="H309" s="31">
        <v>2</v>
      </c>
      <c r="I309" s="24">
        <v>100302</v>
      </c>
      <c r="J309" s="24">
        <v>2</v>
      </c>
      <c r="K309" s="24">
        <v>1500302</v>
      </c>
      <c r="L309" s="24">
        <v>20</v>
      </c>
      <c r="M309" s="30">
        <v>100</v>
      </c>
      <c r="N309" s="30">
        <v>75</v>
      </c>
      <c r="O309" s="30">
        <v>302</v>
      </c>
      <c r="P309" s="30">
        <v>20304</v>
      </c>
      <c r="Q309" s="30" t="s">
        <v>1327</v>
      </c>
      <c r="R309" s="39">
        <v>110302</v>
      </c>
      <c r="S309" s="27" t="s">
        <v>1550</v>
      </c>
      <c r="T309" s="27" t="s">
        <v>1456</v>
      </c>
      <c r="U309" s="27"/>
      <c r="V309" s="27">
        <v>5</v>
      </c>
      <c r="W309" s="27" t="s">
        <v>1457</v>
      </c>
      <c r="X309" s="24">
        <v>128600</v>
      </c>
      <c r="Y309" s="24">
        <v>174655</v>
      </c>
      <c r="Z309" s="24">
        <v>1800</v>
      </c>
      <c r="AA309" s="24">
        <v>1600302</v>
      </c>
      <c r="AB309" s="24">
        <v>180</v>
      </c>
      <c r="AC309" s="24">
        <v>1500302</v>
      </c>
      <c r="AD309" s="24" t="s">
        <v>1458</v>
      </c>
    </row>
    <row r="310" s="24" customFormat="1" customHeight="1" spans="1:30">
      <c r="A310" s="30" t="s">
        <v>1551</v>
      </c>
      <c r="B310" s="30">
        <v>303</v>
      </c>
      <c r="C310" s="30">
        <v>51</v>
      </c>
      <c r="D310" s="24">
        <v>6</v>
      </c>
      <c r="E310" s="30" t="s">
        <v>1552</v>
      </c>
      <c r="F310" s="30">
        <v>60303</v>
      </c>
      <c r="G310" s="31">
        <v>97</v>
      </c>
      <c r="H310" s="31">
        <v>2</v>
      </c>
      <c r="I310" s="24">
        <v>100303</v>
      </c>
      <c r="J310" s="24">
        <v>2</v>
      </c>
      <c r="K310" s="24">
        <v>1500303</v>
      </c>
      <c r="L310" s="24">
        <v>20</v>
      </c>
      <c r="M310" s="30">
        <v>100</v>
      </c>
      <c r="N310" s="30">
        <v>75</v>
      </c>
      <c r="O310" s="30">
        <v>303</v>
      </c>
      <c r="P310" s="30">
        <v>20305</v>
      </c>
      <c r="Q310" s="30" t="s">
        <v>1327</v>
      </c>
      <c r="R310" s="39">
        <v>110303</v>
      </c>
      <c r="S310" s="27" t="s">
        <v>1553</v>
      </c>
      <c r="T310" s="27" t="s">
        <v>1462</v>
      </c>
      <c r="U310" s="27" t="s">
        <v>1463</v>
      </c>
      <c r="V310" s="27">
        <v>5</v>
      </c>
      <c r="W310" s="27" t="s">
        <v>1464</v>
      </c>
      <c r="X310" s="24">
        <v>129014</v>
      </c>
      <c r="Y310" s="24">
        <v>175072</v>
      </c>
      <c r="Z310" s="24">
        <v>1800</v>
      </c>
      <c r="AA310" s="24">
        <v>1600303</v>
      </c>
      <c r="AB310" s="24">
        <v>180</v>
      </c>
      <c r="AC310" s="24">
        <v>1500303</v>
      </c>
      <c r="AD310" s="24" t="s">
        <v>1465</v>
      </c>
    </row>
    <row r="311" s="24" customFormat="1" customHeight="1" spans="1:30">
      <c r="A311" s="30" t="s">
        <v>1554</v>
      </c>
      <c r="B311" s="30">
        <v>304</v>
      </c>
      <c r="C311" s="30">
        <v>52</v>
      </c>
      <c r="D311" s="24">
        <v>6</v>
      </c>
      <c r="E311" s="30" t="s">
        <v>1555</v>
      </c>
      <c r="F311" s="30">
        <v>60304</v>
      </c>
      <c r="G311" s="31">
        <v>97</v>
      </c>
      <c r="H311" s="31">
        <v>2</v>
      </c>
      <c r="I311" s="24">
        <v>100304</v>
      </c>
      <c r="J311" s="24">
        <v>2</v>
      </c>
      <c r="K311" s="24">
        <v>1500304</v>
      </c>
      <c r="L311" s="24">
        <v>20</v>
      </c>
      <c r="M311" s="30">
        <v>100</v>
      </c>
      <c r="N311" s="30">
        <v>75</v>
      </c>
      <c r="O311" s="30">
        <v>304</v>
      </c>
      <c r="P311" s="30">
        <v>20306</v>
      </c>
      <c r="Q311" s="30" t="s">
        <v>1327</v>
      </c>
      <c r="R311" s="39">
        <v>110304</v>
      </c>
      <c r="S311" s="27" t="s">
        <v>1556</v>
      </c>
      <c r="T311" s="27" t="s">
        <v>1469</v>
      </c>
      <c r="U311" s="27"/>
      <c r="V311" s="27">
        <v>5</v>
      </c>
      <c r="W311" s="27" t="s">
        <v>1470</v>
      </c>
      <c r="X311" s="24">
        <v>129114</v>
      </c>
      <c r="Y311" s="24">
        <v>175490</v>
      </c>
      <c r="Z311" s="24">
        <v>1800</v>
      </c>
      <c r="AA311" s="24">
        <v>1600304</v>
      </c>
      <c r="AB311" s="24">
        <v>180</v>
      </c>
      <c r="AC311" s="24">
        <v>1500304</v>
      </c>
      <c r="AD311" s="24" t="s">
        <v>1471</v>
      </c>
    </row>
    <row r="312" s="24" customFormat="1" customHeight="1" spans="1:30">
      <c r="A312" s="30" t="s">
        <v>1557</v>
      </c>
      <c r="B312" s="30">
        <v>305</v>
      </c>
      <c r="C312" s="30">
        <v>52</v>
      </c>
      <c r="D312" s="24">
        <v>6</v>
      </c>
      <c r="E312" s="30" t="s">
        <v>1558</v>
      </c>
      <c r="F312" s="30">
        <v>60305</v>
      </c>
      <c r="G312" s="31">
        <v>97</v>
      </c>
      <c r="H312" s="31">
        <v>2</v>
      </c>
      <c r="I312" s="24">
        <v>100305</v>
      </c>
      <c r="J312" s="24">
        <v>2</v>
      </c>
      <c r="K312" s="24">
        <v>1500305</v>
      </c>
      <c r="L312" s="24">
        <v>20</v>
      </c>
      <c r="M312" s="30">
        <v>100</v>
      </c>
      <c r="N312" s="30">
        <v>75</v>
      </c>
      <c r="O312" s="30">
        <v>305</v>
      </c>
      <c r="P312" s="30">
        <v>20307</v>
      </c>
      <c r="Q312" s="30" t="s">
        <v>1327</v>
      </c>
      <c r="R312" s="39">
        <v>110305</v>
      </c>
      <c r="S312" s="27" t="s">
        <v>1559</v>
      </c>
      <c r="T312" s="27" t="s">
        <v>1475</v>
      </c>
      <c r="U312" s="27"/>
      <c r="V312" s="27">
        <v>5</v>
      </c>
      <c r="W312" s="27" t="s">
        <v>1476</v>
      </c>
      <c r="X312" s="24">
        <v>129528</v>
      </c>
      <c r="Y312" s="24">
        <v>175908</v>
      </c>
      <c r="Z312" s="24">
        <v>1800</v>
      </c>
      <c r="AA312" s="24">
        <v>1600305</v>
      </c>
      <c r="AB312" s="24">
        <v>180</v>
      </c>
      <c r="AC312" s="24">
        <v>1500305</v>
      </c>
      <c r="AD312" s="24" t="s">
        <v>1477</v>
      </c>
    </row>
    <row r="313" s="24" customFormat="1" customHeight="1" spans="1:30">
      <c r="A313" s="30" t="s">
        <v>1560</v>
      </c>
      <c r="B313" s="30">
        <v>306</v>
      </c>
      <c r="C313" s="30">
        <v>52</v>
      </c>
      <c r="D313" s="24">
        <v>6</v>
      </c>
      <c r="E313" s="30" t="s">
        <v>1561</v>
      </c>
      <c r="F313" s="30">
        <v>60306</v>
      </c>
      <c r="G313" s="31">
        <v>97</v>
      </c>
      <c r="H313" s="31">
        <v>2</v>
      </c>
      <c r="I313" s="24">
        <v>100306</v>
      </c>
      <c r="J313" s="24">
        <v>2</v>
      </c>
      <c r="K313" s="24">
        <v>1500306</v>
      </c>
      <c r="L313" s="24">
        <v>20</v>
      </c>
      <c r="M313" s="30">
        <v>100</v>
      </c>
      <c r="N313" s="30">
        <v>75</v>
      </c>
      <c r="O313" s="30">
        <v>306</v>
      </c>
      <c r="P313" s="30">
        <v>20308</v>
      </c>
      <c r="Q313" s="30" t="s">
        <v>1327</v>
      </c>
      <c r="R313" s="39">
        <v>110306</v>
      </c>
      <c r="S313" s="27" t="s">
        <v>1562</v>
      </c>
      <c r="T313" s="27" t="s">
        <v>1481</v>
      </c>
      <c r="U313" s="27"/>
      <c r="V313" s="27">
        <v>5</v>
      </c>
      <c r="W313" s="27" t="s">
        <v>1482</v>
      </c>
      <c r="X313" s="24">
        <v>129628</v>
      </c>
      <c r="Y313" s="24">
        <v>176325</v>
      </c>
      <c r="Z313" s="24">
        <v>1800</v>
      </c>
      <c r="AA313" s="24">
        <v>1600306</v>
      </c>
      <c r="AB313" s="24">
        <v>180</v>
      </c>
      <c r="AC313" s="24">
        <v>1500306</v>
      </c>
      <c r="AD313" s="24" t="s">
        <v>1477</v>
      </c>
    </row>
    <row r="314" s="24" customFormat="1" customHeight="1" spans="1:30">
      <c r="A314" s="30" t="s">
        <v>1563</v>
      </c>
      <c r="B314" s="30">
        <v>307</v>
      </c>
      <c r="C314" s="30">
        <v>52</v>
      </c>
      <c r="D314" s="24">
        <v>6</v>
      </c>
      <c r="E314" s="30" t="s">
        <v>1564</v>
      </c>
      <c r="F314" s="30">
        <v>60307</v>
      </c>
      <c r="G314" s="31">
        <v>98</v>
      </c>
      <c r="H314" s="31">
        <v>2</v>
      </c>
      <c r="I314" s="24">
        <v>100307</v>
      </c>
      <c r="J314" s="24">
        <v>2</v>
      </c>
      <c r="K314" s="24">
        <v>1500307</v>
      </c>
      <c r="L314" s="24">
        <v>20</v>
      </c>
      <c r="M314" s="30">
        <v>100</v>
      </c>
      <c r="N314" s="30">
        <v>75</v>
      </c>
      <c r="O314" s="30">
        <v>307</v>
      </c>
      <c r="P314" s="30">
        <v>20309</v>
      </c>
      <c r="Q314" s="30" t="s">
        <v>1327</v>
      </c>
      <c r="R314" s="39">
        <v>110307</v>
      </c>
      <c r="S314" s="27" t="s">
        <v>1565</v>
      </c>
      <c r="T314" s="27" t="s">
        <v>1486</v>
      </c>
      <c r="U314" s="27"/>
      <c r="V314" s="27">
        <v>5</v>
      </c>
      <c r="W314" s="27" t="s">
        <v>1487</v>
      </c>
      <c r="X314" s="24">
        <v>130042</v>
      </c>
      <c r="Y314" s="24">
        <v>176743</v>
      </c>
      <c r="Z314" s="24">
        <v>1800</v>
      </c>
      <c r="AA314" s="24">
        <v>1600307</v>
      </c>
      <c r="AB314" s="24">
        <v>180</v>
      </c>
      <c r="AC314" s="24">
        <v>1500307</v>
      </c>
      <c r="AD314" s="24" t="s">
        <v>1477</v>
      </c>
    </row>
    <row r="315" s="24" customFormat="1" customHeight="1" spans="1:30">
      <c r="A315" s="30" t="s">
        <v>1566</v>
      </c>
      <c r="B315" s="30">
        <v>308</v>
      </c>
      <c r="C315" s="30">
        <v>52</v>
      </c>
      <c r="D315" s="24">
        <v>6</v>
      </c>
      <c r="E315" s="30" t="s">
        <v>1567</v>
      </c>
      <c r="F315" s="30">
        <v>60308</v>
      </c>
      <c r="G315" s="31">
        <v>98</v>
      </c>
      <c r="H315" s="31">
        <v>2</v>
      </c>
      <c r="I315" s="24">
        <v>100308</v>
      </c>
      <c r="J315" s="24">
        <v>2</v>
      </c>
      <c r="K315" s="24">
        <v>1500308</v>
      </c>
      <c r="L315" s="24">
        <v>20</v>
      </c>
      <c r="M315" s="30">
        <v>100</v>
      </c>
      <c r="N315" s="30">
        <v>75</v>
      </c>
      <c r="O315" s="30">
        <v>308</v>
      </c>
      <c r="P315" s="30">
        <v>20310</v>
      </c>
      <c r="Q315" s="30" t="s">
        <v>1327</v>
      </c>
      <c r="R315" s="39">
        <v>110308</v>
      </c>
      <c r="S315" s="27" t="s">
        <v>1568</v>
      </c>
      <c r="T315" s="27" t="s">
        <v>1491</v>
      </c>
      <c r="U315" s="27" t="s">
        <v>1492</v>
      </c>
      <c r="V315" s="27">
        <v>5</v>
      </c>
      <c r="W315" s="27" t="s">
        <v>1493</v>
      </c>
      <c r="X315" s="24">
        <v>130142</v>
      </c>
      <c r="Y315" s="24">
        <v>177161</v>
      </c>
      <c r="Z315" s="24">
        <v>1800</v>
      </c>
      <c r="AA315" s="24">
        <v>1600308</v>
      </c>
      <c r="AB315" s="24">
        <v>180</v>
      </c>
      <c r="AC315" s="24">
        <v>1500308</v>
      </c>
      <c r="AD315" s="24" t="s">
        <v>1477</v>
      </c>
    </row>
    <row r="316" s="24" customFormat="1" customHeight="1" spans="1:30">
      <c r="A316" s="30" t="s">
        <v>1569</v>
      </c>
      <c r="B316" s="30">
        <v>309</v>
      </c>
      <c r="C316" s="30">
        <v>13</v>
      </c>
      <c r="D316" s="24">
        <v>6</v>
      </c>
      <c r="E316" s="30" t="s">
        <v>1570</v>
      </c>
      <c r="F316" s="30">
        <v>60309</v>
      </c>
      <c r="G316" s="31">
        <v>98</v>
      </c>
      <c r="H316" s="31">
        <v>2</v>
      </c>
      <c r="I316" s="24">
        <v>100309</v>
      </c>
      <c r="J316" s="24">
        <v>2</v>
      </c>
      <c r="K316" s="24">
        <v>1500309</v>
      </c>
      <c r="L316" s="24">
        <v>20</v>
      </c>
      <c r="M316" s="30">
        <v>100</v>
      </c>
      <c r="N316" s="30">
        <v>75</v>
      </c>
      <c r="O316" s="30">
        <v>309</v>
      </c>
      <c r="P316" s="30">
        <v>20311</v>
      </c>
      <c r="Q316" s="30" t="s">
        <v>1327</v>
      </c>
      <c r="R316" s="39">
        <v>110309</v>
      </c>
      <c r="S316" s="27" t="s">
        <v>1571</v>
      </c>
      <c r="T316" s="27" t="s">
        <v>1353</v>
      </c>
      <c r="U316" s="27"/>
      <c r="V316" s="27">
        <v>5</v>
      </c>
      <c r="W316" s="27" t="s">
        <v>1354</v>
      </c>
      <c r="X316" s="24">
        <v>130556</v>
      </c>
      <c r="Y316" s="24">
        <v>177579</v>
      </c>
      <c r="Z316" s="24">
        <v>1800</v>
      </c>
      <c r="AA316" s="24">
        <v>1600309</v>
      </c>
      <c r="AB316" s="24">
        <v>180</v>
      </c>
      <c r="AC316" s="24">
        <v>1500309</v>
      </c>
      <c r="AD316" s="24" t="s">
        <v>1355</v>
      </c>
    </row>
    <row r="317" s="24" customFormat="1" customHeight="1" spans="1:30">
      <c r="A317" s="30" t="s">
        <v>1572</v>
      </c>
      <c r="B317" s="30">
        <v>310</v>
      </c>
      <c r="C317" s="30">
        <v>13</v>
      </c>
      <c r="D317" s="24">
        <v>6</v>
      </c>
      <c r="E317" s="30" t="s">
        <v>1573</v>
      </c>
      <c r="F317" s="30">
        <v>60310</v>
      </c>
      <c r="G317" s="31">
        <v>98</v>
      </c>
      <c r="H317" s="31">
        <v>2</v>
      </c>
      <c r="I317" s="24">
        <v>100310</v>
      </c>
      <c r="J317" s="24">
        <v>2</v>
      </c>
      <c r="K317" s="24">
        <v>1500310</v>
      </c>
      <c r="L317" s="24">
        <v>20</v>
      </c>
      <c r="M317" s="30">
        <v>100</v>
      </c>
      <c r="N317" s="30">
        <v>75</v>
      </c>
      <c r="O317" s="30">
        <v>310</v>
      </c>
      <c r="P317" s="30">
        <v>20312</v>
      </c>
      <c r="Q317" s="30" t="s">
        <v>1327</v>
      </c>
      <c r="R317" s="39">
        <v>110310</v>
      </c>
      <c r="S317" s="27" t="s">
        <v>1574</v>
      </c>
      <c r="T317" s="27" t="s">
        <v>1359</v>
      </c>
      <c r="U317" s="27"/>
      <c r="V317" s="27">
        <v>5</v>
      </c>
      <c r="W317" s="27" t="s">
        <v>1360</v>
      </c>
      <c r="X317" s="24">
        <v>130656</v>
      </c>
      <c r="Y317" s="24">
        <v>177996</v>
      </c>
      <c r="Z317" s="24">
        <v>1800</v>
      </c>
      <c r="AA317" s="24">
        <v>1600310</v>
      </c>
      <c r="AB317" s="24">
        <v>180</v>
      </c>
      <c r="AC317" s="24">
        <v>1500310</v>
      </c>
      <c r="AD317" s="24" t="s">
        <v>1361</v>
      </c>
    </row>
    <row r="318" s="24" customFormat="1" customHeight="1" spans="1:30">
      <c r="A318" s="30" t="s">
        <v>1575</v>
      </c>
      <c r="B318" s="30">
        <v>311</v>
      </c>
      <c r="C318" s="30">
        <v>13</v>
      </c>
      <c r="D318" s="24">
        <v>6</v>
      </c>
      <c r="E318" s="30" t="s">
        <v>1576</v>
      </c>
      <c r="F318" s="30">
        <v>60311</v>
      </c>
      <c r="G318" s="31">
        <v>99</v>
      </c>
      <c r="H318" s="31">
        <v>2</v>
      </c>
      <c r="I318" s="24">
        <v>100311</v>
      </c>
      <c r="J318" s="24">
        <v>2</v>
      </c>
      <c r="K318" s="24">
        <v>1500311</v>
      </c>
      <c r="L318" s="24">
        <v>20</v>
      </c>
      <c r="M318" s="30">
        <v>100</v>
      </c>
      <c r="N318" s="30">
        <v>75</v>
      </c>
      <c r="O318" s="30">
        <v>311</v>
      </c>
      <c r="P318" s="30">
        <v>20313</v>
      </c>
      <c r="Q318" s="30" t="s">
        <v>1327</v>
      </c>
      <c r="R318" s="39">
        <v>110311</v>
      </c>
      <c r="S318" s="27" t="s">
        <v>1577</v>
      </c>
      <c r="T318" s="27" t="s">
        <v>1365</v>
      </c>
      <c r="U318" s="27"/>
      <c r="V318" s="27">
        <v>5</v>
      </c>
      <c r="W318" s="27" t="s">
        <v>1366</v>
      </c>
      <c r="X318" s="24">
        <v>131070</v>
      </c>
      <c r="Y318" s="24">
        <v>178414</v>
      </c>
      <c r="Z318" s="24">
        <v>1800</v>
      </c>
      <c r="AA318" s="24">
        <v>1600311</v>
      </c>
      <c r="AB318" s="24">
        <v>180</v>
      </c>
      <c r="AC318" s="24">
        <v>1500311</v>
      </c>
      <c r="AD318" s="24" t="s">
        <v>1367</v>
      </c>
    </row>
    <row r="319" s="24" customFormat="1" customHeight="1" spans="1:30">
      <c r="A319" s="30" t="s">
        <v>1578</v>
      </c>
      <c r="B319" s="30">
        <v>312</v>
      </c>
      <c r="C319" s="30">
        <v>13</v>
      </c>
      <c r="D319" s="24">
        <v>6</v>
      </c>
      <c r="E319" s="30" t="s">
        <v>1579</v>
      </c>
      <c r="F319" s="30">
        <v>60312</v>
      </c>
      <c r="G319" s="31">
        <v>99</v>
      </c>
      <c r="H319" s="31">
        <v>2</v>
      </c>
      <c r="I319" s="24">
        <v>100312</v>
      </c>
      <c r="J319" s="24">
        <v>2</v>
      </c>
      <c r="K319" s="24">
        <v>1500312</v>
      </c>
      <c r="L319" s="24">
        <v>20</v>
      </c>
      <c r="M319" s="30">
        <v>100</v>
      </c>
      <c r="N319" s="30">
        <v>75</v>
      </c>
      <c r="O319" s="30">
        <v>312</v>
      </c>
      <c r="P319" s="30">
        <v>20314</v>
      </c>
      <c r="Q319" s="30" t="s">
        <v>1327</v>
      </c>
      <c r="R319" s="39">
        <v>110312</v>
      </c>
      <c r="S319" s="27" t="s">
        <v>1580</v>
      </c>
      <c r="T319" s="27" t="s">
        <v>1371</v>
      </c>
      <c r="U319" s="27"/>
      <c r="V319" s="27">
        <v>5</v>
      </c>
      <c r="W319" s="27" t="s">
        <v>1372</v>
      </c>
      <c r="X319" s="24">
        <v>131170</v>
      </c>
      <c r="Y319" s="24">
        <v>178832</v>
      </c>
      <c r="Z319" s="24">
        <v>1800</v>
      </c>
      <c r="AA319" s="24">
        <v>1600312</v>
      </c>
      <c r="AB319" s="24">
        <v>180</v>
      </c>
      <c r="AC319" s="24">
        <v>1500312</v>
      </c>
      <c r="AD319" s="24" t="s">
        <v>1373</v>
      </c>
    </row>
    <row r="320" s="24" customFormat="1" customHeight="1" spans="1:30">
      <c r="A320" s="30" t="s">
        <v>1581</v>
      </c>
      <c r="B320" s="30">
        <v>313</v>
      </c>
      <c r="C320" s="30">
        <v>13</v>
      </c>
      <c r="D320" s="24">
        <v>6</v>
      </c>
      <c r="E320" s="30" t="s">
        <v>1582</v>
      </c>
      <c r="F320" s="30">
        <v>60313</v>
      </c>
      <c r="G320" s="31">
        <v>99</v>
      </c>
      <c r="H320" s="31">
        <v>2</v>
      </c>
      <c r="I320" s="24">
        <v>100313</v>
      </c>
      <c r="J320" s="24">
        <v>2</v>
      </c>
      <c r="K320" s="24">
        <v>1500313</v>
      </c>
      <c r="L320" s="24">
        <v>20</v>
      </c>
      <c r="M320" s="30">
        <v>100</v>
      </c>
      <c r="N320" s="30">
        <v>75</v>
      </c>
      <c r="O320" s="30">
        <v>313</v>
      </c>
      <c r="P320" s="30">
        <v>20315</v>
      </c>
      <c r="Q320" s="30" t="s">
        <v>1327</v>
      </c>
      <c r="R320" s="39">
        <v>110313</v>
      </c>
      <c r="S320" s="27" t="s">
        <v>1583</v>
      </c>
      <c r="T320" s="27" t="s">
        <v>1377</v>
      </c>
      <c r="U320" s="27" t="s">
        <v>1378</v>
      </c>
      <c r="V320" s="27">
        <v>5</v>
      </c>
      <c r="W320" s="27" t="s">
        <v>1379</v>
      </c>
      <c r="X320" s="24">
        <v>131584</v>
      </c>
      <c r="Y320" s="24">
        <v>179250</v>
      </c>
      <c r="Z320" s="24">
        <v>1800</v>
      </c>
      <c r="AA320" s="24">
        <v>1600313</v>
      </c>
      <c r="AB320" s="24">
        <v>180</v>
      </c>
      <c r="AC320" s="24">
        <v>1500313</v>
      </c>
      <c r="AD320" s="24" t="s">
        <v>1380</v>
      </c>
    </row>
    <row r="321" s="24" customFormat="1" customHeight="1" spans="1:30">
      <c r="A321" s="30" t="s">
        <v>1584</v>
      </c>
      <c r="B321" s="30">
        <v>314</v>
      </c>
      <c r="C321" s="30">
        <v>14</v>
      </c>
      <c r="D321" s="24">
        <v>6</v>
      </c>
      <c r="E321" s="30" t="s">
        <v>1585</v>
      </c>
      <c r="F321" s="30">
        <v>60314</v>
      </c>
      <c r="G321" s="31">
        <v>99</v>
      </c>
      <c r="H321" s="31">
        <v>2</v>
      </c>
      <c r="I321" s="24">
        <v>100314</v>
      </c>
      <c r="J321" s="24">
        <v>2</v>
      </c>
      <c r="K321" s="24">
        <v>1500314</v>
      </c>
      <c r="L321" s="24">
        <v>20</v>
      </c>
      <c r="M321" s="30">
        <v>100</v>
      </c>
      <c r="N321" s="30">
        <v>75</v>
      </c>
      <c r="O321" s="30">
        <v>314</v>
      </c>
      <c r="P321" s="30">
        <v>20316</v>
      </c>
      <c r="Q321" s="30" t="s">
        <v>1327</v>
      </c>
      <c r="R321" s="39">
        <v>110314</v>
      </c>
      <c r="S321" s="27" t="s">
        <v>1586</v>
      </c>
      <c r="T321" s="27" t="s">
        <v>1384</v>
      </c>
      <c r="U321" s="27"/>
      <c r="V321" s="27">
        <v>5</v>
      </c>
      <c r="W321" s="27" t="s">
        <v>1385</v>
      </c>
      <c r="X321" s="24">
        <v>131684</v>
      </c>
      <c r="Y321" s="24">
        <v>179667</v>
      </c>
      <c r="Z321" s="24">
        <v>1800</v>
      </c>
      <c r="AA321" s="24">
        <v>1600314</v>
      </c>
      <c r="AB321" s="24">
        <v>180</v>
      </c>
      <c r="AC321" s="24">
        <v>1500314</v>
      </c>
      <c r="AD321" s="24" t="s">
        <v>141</v>
      </c>
    </row>
    <row r="322" s="24" customFormat="1" customHeight="1" spans="1:30">
      <c r="A322" s="30" t="s">
        <v>1587</v>
      </c>
      <c r="B322" s="30">
        <v>315</v>
      </c>
      <c r="C322" s="30">
        <v>14</v>
      </c>
      <c r="D322" s="24">
        <v>6</v>
      </c>
      <c r="E322" s="30" t="s">
        <v>1588</v>
      </c>
      <c r="F322" s="30">
        <v>60315</v>
      </c>
      <c r="G322" s="31">
        <v>100</v>
      </c>
      <c r="H322" s="31">
        <v>2</v>
      </c>
      <c r="I322" s="24">
        <v>100315</v>
      </c>
      <c r="J322" s="24">
        <v>2</v>
      </c>
      <c r="K322" s="24">
        <v>1500315</v>
      </c>
      <c r="L322" s="24">
        <v>20</v>
      </c>
      <c r="M322" s="30">
        <v>100</v>
      </c>
      <c r="N322" s="30">
        <v>75</v>
      </c>
      <c r="O322" s="30">
        <v>315</v>
      </c>
      <c r="P322" s="30">
        <v>20317</v>
      </c>
      <c r="Q322" s="30" t="s">
        <v>1327</v>
      </c>
      <c r="R322" s="39">
        <v>110315</v>
      </c>
      <c r="S322" s="27" t="s">
        <v>1589</v>
      </c>
      <c r="T322" s="27" t="s">
        <v>1389</v>
      </c>
      <c r="U322" s="27"/>
      <c r="V322" s="27">
        <v>5</v>
      </c>
      <c r="W322" s="27" t="s">
        <v>1390</v>
      </c>
      <c r="X322" s="24">
        <v>132098</v>
      </c>
      <c r="Y322" s="24">
        <v>180085</v>
      </c>
      <c r="Z322" s="24">
        <v>1800</v>
      </c>
      <c r="AA322" s="24">
        <v>1600315</v>
      </c>
      <c r="AB322" s="24">
        <v>180</v>
      </c>
      <c r="AC322" s="24">
        <v>1500315</v>
      </c>
      <c r="AD322" s="24" t="s">
        <v>1391</v>
      </c>
    </row>
    <row r="323" s="24" customFormat="1" customHeight="1" spans="1:30">
      <c r="A323" s="30" t="s">
        <v>1590</v>
      </c>
      <c r="B323" s="30">
        <v>316</v>
      </c>
      <c r="C323" s="30">
        <v>14</v>
      </c>
      <c r="D323" s="24">
        <v>6</v>
      </c>
      <c r="E323" s="30" t="s">
        <v>1591</v>
      </c>
      <c r="F323" s="30">
        <v>60316</v>
      </c>
      <c r="G323" s="31">
        <v>100</v>
      </c>
      <c r="H323" s="31">
        <v>2</v>
      </c>
      <c r="I323" s="24">
        <v>100316</v>
      </c>
      <c r="J323" s="24">
        <v>2</v>
      </c>
      <c r="K323" s="24">
        <v>1500316</v>
      </c>
      <c r="L323" s="24">
        <v>20</v>
      </c>
      <c r="M323" s="30">
        <v>100</v>
      </c>
      <c r="N323" s="30">
        <v>75</v>
      </c>
      <c r="O323" s="30">
        <v>316</v>
      </c>
      <c r="P323" s="30">
        <v>20318</v>
      </c>
      <c r="Q323" s="30" t="s">
        <v>1327</v>
      </c>
      <c r="R323" s="39">
        <v>110316</v>
      </c>
      <c r="S323" s="27" t="s">
        <v>1592</v>
      </c>
      <c r="T323" s="27" t="s">
        <v>1395</v>
      </c>
      <c r="U323" s="27"/>
      <c r="V323" s="27">
        <v>5</v>
      </c>
      <c r="W323" s="27" t="s">
        <v>1396</v>
      </c>
      <c r="X323" s="24">
        <v>132198</v>
      </c>
      <c r="Y323" s="24">
        <v>180503</v>
      </c>
      <c r="Z323" s="24">
        <v>1800</v>
      </c>
      <c r="AA323" s="24">
        <v>1600316</v>
      </c>
      <c r="AB323" s="24">
        <v>180</v>
      </c>
      <c r="AC323" s="24">
        <v>1500316</v>
      </c>
      <c r="AD323" s="24" t="s">
        <v>1391</v>
      </c>
    </row>
    <row r="324" s="24" customFormat="1" customHeight="1" spans="1:30">
      <c r="A324" s="30" t="s">
        <v>1593</v>
      </c>
      <c r="B324" s="30">
        <v>317</v>
      </c>
      <c r="C324" s="30">
        <v>14</v>
      </c>
      <c r="D324" s="24">
        <v>6</v>
      </c>
      <c r="E324" s="30" t="s">
        <v>1594</v>
      </c>
      <c r="F324" s="30">
        <v>60317</v>
      </c>
      <c r="G324" s="31">
        <v>100</v>
      </c>
      <c r="H324" s="31">
        <v>2</v>
      </c>
      <c r="I324" s="24">
        <v>100317</v>
      </c>
      <c r="J324" s="24">
        <v>2</v>
      </c>
      <c r="K324" s="24">
        <v>1500317</v>
      </c>
      <c r="L324" s="24">
        <v>20</v>
      </c>
      <c r="M324" s="30">
        <v>100</v>
      </c>
      <c r="N324" s="30">
        <v>75</v>
      </c>
      <c r="O324" s="30">
        <v>317</v>
      </c>
      <c r="P324" s="30">
        <v>20319</v>
      </c>
      <c r="Q324" s="30" t="s">
        <v>1327</v>
      </c>
      <c r="R324" s="39">
        <v>110317</v>
      </c>
      <c r="S324" s="27" t="s">
        <v>1595</v>
      </c>
      <c r="T324" s="27" t="s">
        <v>1400</v>
      </c>
      <c r="U324" s="27"/>
      <c r="V324" s="27">
        <v>5</v>
      </c>
      <c r="W324" s="27" t="s">
        <v>1401</v>
      </c>
      <c r="X324" s="24">
        <v>132612</v>
      </c>
      <c r="Y324" s="24">
        <v>180920</v>
      </c>
      <c r="Z324" s="24">
        <v>1800</v>
      </c>
      <c r="AA324" s="24">
        <v>1600317</v>
      </c>
      <c r="AB324" s="24">
        <v>180</v>
      </c>
      <c r="AC324" s="24">
        <v>1500317</v>
      </c>
      <c r="AD324" s="24" t="s">
        <v>1391</v>
      </c>
    </row>
    <row r="325" s="24" customFormat="1" customHeight="1" spans="1:30">
      <c r="A325" s="30" t="s">
        <v>1596</v>
      </c>
      <c r="B325" s="30">
        <v>318</v>
      </c>
      <c r="C325" s="30">
        <v>14</v>
      </c>
      <c r="D325" s="24">
        <v>6</v>
      </c>
      <c r="E325" s="30" t="s">
        <v>1597</v>
      </c>
      <c r="F325" s="30">
        <v>60318</v>
      </c>
      <c r="G325" s="31">
        <v>100</v>
      </c>
      <c r="H325" s="31">
        <v>2</v>
      </c>
      <c r="I325" s="24">
        <v>100318</v>
      </c>
      <c r="J325" s="24">
        <v>2</v>
      </c>
      <c r="K325" s="24">
        <v>1500318</v>
      </c>
      <c r="L325" s="24">
        <v>20</v>
      </c>
      <c r="M325" s="30">
        <v>100</v>
      </c>
      <c r="N325" s="30">
        <v>75</v>
      </c>
      <c r="O325" s="30">
        <v>318</v>
      </c>
      <c r="P325" s="30">
        <v>20320</v>
      </c>
      <c r="Q325" s="30" t="s">
        <v>1327</v>
      </c>
      <c r="R325" s="39">
        <v>110318</v>
      </c>
      <c r="S325" s="27" t="s">
        <v>1598</v>
      </c>
      <c r="T325" s="27" t="s">
        <v>1405</v>
      </c>
      <c r="U325" s="27" t="s">
        <v>1406</v>
      </c>
      <c r="V325" s="27">
        <v>5</v>
      </c>
      <c r="W325" s="27" t="s">
        <v>1407</v>
      </c>
      <c r="X325" s="24">
        <v>132712</v>
      </c>
      <c r="Y325" s="24">
        <v>181338</v>
      </c>
      <c r="Z325" s="24">
        <v>1800</v>
      </c>
      <c r="AA325" s="24">
        <v>1600318</v>
      </c>
      <c r="AB325" s="24">
        <v>180</v>
      </c>
      <c r="AC325" s="24">
        <v>1500318</v>
      </c>
      <c r="AD325" s="24" t="s">
        <v>1391</v>
      </c>
    </row>
    <row r="326" s="24" customFormat="1" customHeight="1" spans="1:30">
      <c r="A326" s="30" t="s">
        <v>1599</v>
      </c>
      <c r="B326" s="30">
        <v>319</v>
      </c>
      <c r="C326" s="30">
        <v>50</v>
      </c>
      <c r="D326" s="24">
        <v>6</v>
      </c>
      <c r="E326" s="30" t="s">
        <v>1600</v>
      </c>
      <c r="F326" s="30">
        <v>60319</v>
      </c>
      <c r="G326" s="31">
        <v>100</v>
      </c>
      <c r="H326" s="31">
        <v>2</v>
      </c>
      <c r="I326" s="24">
        <v>100319</v>
      </c>
      <c r="J326" s="24">
        <v>2</v>
      </c>
      <c r="K326" s="24">
        <v>1500319</v>
      </c>
      <c r="L326" s="24">
        <v>20</v>
      </c>
      <c r="M326" s="30">
        <v>100</v>
      </c>
      <c r="N326" s="30">
        <v>75</v>
      </c>
      <c r="O326" s="30">
        <v>319</v>
      </c>
      <c r="P326" s="30">
        <v>20321</v>
      </c>
      <c r="Q326" s="30" t="s">
        <v>1327</v>
      </c>
      <c r="R326" s="39">
        <v>110319</v>
      </c>
      <c r="S326" s="27" t="s">
        <v>1601</v>
      </c>
      <c r="T326" s="27" t="s">
        <v>1411</v>
      </c>
      <c r="U326" s="27"/>
      <c r="V326" s="27">
        <v>5</v>
      </c>
      <c r="W326" s="27" t="s">
        <v>1412</v>
      </c>
      <c r="X326" s="24">
        <v>133126</v>
      </c>
      <c r="Y326" s="24">
        <v>181756</v>
      </c>
      <c r="Z326" s="24">
        <v>1800</v>
      </c>
      <c r="AA326" s="24">
        <v>1600319</v>
      </c>
      <c r="AB326" s="24">
        <v>180</v>
      </c>
      <c r="AC326" s="24">
        <v>1500319</v>
      </c>
      <c r="AD326" s="24" t="s">
        <v>1413</v>
      </c>
    </row>
    <row r="327" s="24" customFormat="1" customHeight="1" spans="1:30">
      <c r="A327" s="30" t="s">
        <v>1602</v>
      </c>
      <c r="B327" s="30">
        <v>320</v>
      </c>
      <c r="C327" s="30">
        <v>50</v>
      </c>
      <c r="D327" s="24">
        <v>6</v>
      </c>
      <c r="E327" s="30" t="s">
        <v>1603</v>
      </c>
      <c r="F327" s="30">
        <v>60320</v>
      </c>
      <c r="G327" s="31">
        <v>101</v>
      </c>
      <c r="H327" s="31">
        <v>2</v>
      </c>
      <c r="I327" s="24">
        <v>100320</v>
      </c>
      <c r="J327" s="24">
        <v>2</v>
      </c>
      <c r="K327" s="24">
        <v>1500320</v>
      </c>
      <c r="L327" s="24">
        <v>20</v>
      </c>
      <c r="M327" s="30">
        <v>100</v>
      </c>
      <c r="N327" s="30">
        <v>75</v>
      </c>
      <c r="O327" s="30">
        <v>320</v>
      </c>
      <c r="P327" s="30">
        <v>20322</v>
      </c>
      <c r="Q327" s="30" t="s">
        <v>1327</v>
      </c>
      <c r="R327" s="39">
        <v>110320</v>
      </c>
      <c r="S327" s="27" t="s">
        <v>1604</v>
      </c>
      <c r="T327" s="27" t="s">
        <v>1417</v>
      </c>
      <c r="U327" s="27"/>
      <c r="V327" s="27">
        <v>5</v>
      </c>
      <c r="W327" s="27" t="s">
        <v>1418</v>
      </c>
      <c r="X327" s="24">
        <v>133226</v>
      </c>
      <c r="Y327" s="24">
        <v>182174</v>
      </c>
      <c r="Z327" s="24">
        <v>1800</v>
      </c>
      <c r="AA327" s="24">
        <v>1600320</v>
      </c>
      <c r="AB327" s="24">
        <v>180</v>
      </c>
      <c r="AC327" s="24">
        <v>1500320</v>
      </c>
      <c r="AD327" s="24" t="s">
        <v>1391</v>
      </c>
    </row>
    <row r="328" s="24" customFormat="1" customHeight="1" spans="1:30">
      <c r="A328" s="30" t="s">
        <v>1605</v>
      </c>
      <c r="B328" s="30">
        <v>321</v>
      </c>
      <c r="C328" s="30">
        <v>50</v>
      </c>
      <c r="D328" s="24">
        <v>6</v>
      </c>
      <c r="E328" s="30" t="s">
        <v>1606</v>
      </c>
      <c r="F328" s="30">
        <v>60321</v>
      </c>
      <c r="G328" s="31">
        <v>101</v>
      </c>
      <c r="H328" s="31">
        <v>2</v>
      </c>
      <c r="I328" s="24">
        <v>100321</v>
      </c>
      <c r="J328" s="24">
        <v>2</v>
      </c>
      <c r="K328" s="24">
        <v>1500321</v>
      </c>
      <c r="L328" s="24">
        <v>20</v>
      </c>
      <c r="M328" s="30">
        <v>100</v>
      </c>
      <c r="N328" s="30">
        <v>75</v>
      </c>
      <c r="O328" s="30">
        <v>321</v>
      </c>
      <c r="P328" s="30">
        <v>20323</v>
      </c>
      <c r="Q328" s="30" t="s">
        <v>1327</v>
      </c>
      <c r="R328" s="39">
        <v>110321</v>
      </c>
      <c r="S328" s="27" t="s">
        <v>1607</v>
      </c>
      <c r="T328" s="27" t="s">
        <v>1422</v>
      </c>
      <c r="U328" s="27"/>
      <c r="V328" s="27">
        <v>5</v>
      </c>
      <c r="W328" s="27" t="s">
        <v>1423</v>
      </c>
      <c r="X328" s="24">
        <v>133640</v>
      </c>
      <c r="Y328" s="24">
        <v>182591</v>
      </c>
      <c r="Z328" s="24">
        <v>1800</v>
      </c>
      <c r="AA328" s="24">
        <v>1600321</v>
      </c>
      <c r="AB328" s="24">
        <v>180</v>
      </c>
      <c r="AC328" s="24">
        <v>1500321</v>
      </c>
      <c r="AD328" s="24" t="s">
        <v>1391</v>
      </c>
    </row>
    <row r="329" s="24" customFormat="1" customHeight="1" spans="1:30">
      <c r="A329" s="30" t="s">
        <v>1608</v>
      </c>
      <c r="B329" s="30">
        <v>322</v>
      </c>
      <c r="C329" s="30">
        <v>50</v>
      </c>
      <c r="D329" s="24">
        <v>6</v>
      </c>
      <c r="E329" s="30" t="s">
        <v>1609</v>
      </c>
      <c r="F329" s="30">
        <v>60322</v>
      </c>
      <c r="G329" s="31">
        <v>101</v>
      </c>
      <c r="H329" s="31">
        <v>2</v>
      </c>
      <c r="I329" s="24">
        <v>100322</v>
      </c>
      <c r="J329" s="24">
        <v>2</v>
      </c>
      <c r="K329" s="24">
        <v>1500322</v>
      </c>
      <c r="L329" s="24">
        <v>20</v>
      </c>
      <c r="M329" s="30">
        <v>100</v>
      </c>
      <c r="N329" s="30">
        <v>75</v>
      </c>
      <c r="O329" s="30">
        <v>322</v>
      </c>
      <c r="P329" s="30">
        <v>20324</v>
      </c>
      <c r="Q329" s="30" t="s">
        <v>1327</v>
      </c>
      <c r="R329" s="39">
        <v>110322</v>
      </c>
      <c r="S329" s="27" t="s">
        <v>1610</v>
      </c>
      <c r="T329" s="27" t="s">
        <v>1427</v>
      </c>
      <c r="U329" s="27"/>
      <c r="V329" s="27">
        <v>5</v>
      </c>
      <c r="W329" s="27" t="s">
        <v>1428</v>
      </c>
      <c r="X329" s="24">
        <v>133740</v>
      </c>
      <c r="Y329" s="24">
        <v>183009</v>
      </c>
      <c r="Z329" s="24">
        <v>1800</v>
      </c>
      <c r="AA329" s="24">
        <v>1600322</v>
      </c>
      <c r="AB329" s="24">
        <v>180</v>
      </c>
      <c r="AC329" s="24">
        <v>1500322</v>
      </c>
      <c r="AD329" s="24" t="s">
        <v>1391</v>
      </c>
    </row>
    <row r="330" s="24" customFormat="1" customHeight="1" spans="1:30">
      <c r="A330" s="30" t="s">
        <v>1611</v>
      </c>
      <c r="B330" s="30">
        <v>323</v>
      </c>
      <c r="C330" s="30">
        <v>50</v>
      </c>
      <c r="D330" s="24">
        <v>6</v>
      </c>
      <c r="E330" s="30" t="s">
        <v>1612</v>
      </c>
      <c r="F330" s="30">
        <v>60323</v>
      </c>
      <c r="G330" s="31">
        <v>101</v>
      </c>
      <c r="H330" s="31">
        <v>2</v>
      </c>
      <c r="I330" s="24">
        <v>100323</v>
      </c>
      <c r="J330" s="24">
        <v>2</v>
      </c>
      <c r="K330" s="24">
        <v>1500323</v>
      </c>
      <c r="L330" s="24">
        <v>20</v>
      </c>
      <c r="M330" s="30">
        <v>100</v>
      </c>
      <c r="N330" s="30">
        <v>75</v>
      </c>
      <c r="O330" s="30">
        <v>323</v>
      </c>
      <c r="P330" s="30">
        <v>20325</v>
      </c>
      <c r="Q330" s="30" t="s">
        <v>1327</v>
      </c>
      <c r="R330" s="39">
        <v>110323</v>
      </c>
      <c r="S330" s="27" t="s">
        <v>1613</v>
      </c>
      <c r="T330" s="27" t="s">
        <v>1432</v>
      </c>
      <c r="U330" s="27" t="s">
        <v>1433</v>
      </c>
      <c r="V330" s="27">
        <v>5</v>
      </c>
      <c r="W330" s="27" t="s">
        <v>1434</v>
      </c>
      <c r="X330" s="24">
        <v>134154</v>
      </c>
      <c r="Y330" s="24">
        <v>183427</v>
      </c>
      <c r="Z330" s="24">
        <v>1800</v>
      </c>
      <c r="AA330" s="24">
        <v>1600323</v>
      </c>
      <c r="AB330" s="24">
        <v>180</v>
      </c>
      <c r="AC330" s="24">
        <v>1500323</v>
      </c>
      <c r="AD330" s="24" t="s">
        <v>1391</v>
      </c>
    </row>
    <row r="331" s="24" customFormat="1" customHeight="1" spans="1:30">
      <c r="A331" s="30" t="s">
        <v>1614</v>
      </c>
      <c r="B331" s="30">
        <v>324</v>
      </c>
      <c r="C331" s="30">
        <v>51</v>
      </c>
      <c r="D331" s="24">
        <v>6</v>
      </c>
      <c r="E331" s="30" t="s">
        <v>1615</v>
      </c>
      <c r="F331" s="30">
        <v>60324</v>
      </c>
      <c r="G331" s="31">
        <v>102</v>
      </c>
      <c r="H331" s="31">
        <v>2</v>
      </c>
      <c r="I331" s="24">
        <v>100324</v>
      </c>
      <c r="J331" s="24">
        <v>2</v>
      </c>
      <c r="K331" s="24">
        <v>1500324</v>
      </c>
      <c r="L331" s="24">
        <v>20</v>
      </c>
      <c r="M331" s="30">
        <v>100</v>
      </c>
      <c r="N331" s="30">
        <v>75</v>
      </c>
      <c r="O331" s="30">
        <v>324</v>
      </c>
      <c r="P331" s="30">
        <v>20326</v>
      </c>
      <c r="Q331" s="30" t="s">
        <v>1327</v>
      </c>
      <c r="R331" s="39">
        <v>110324</v>
      </c>
      <c r="S331" s="27" t="s">
        <v>1616</v>
      </c>
      <c r="T331" s="27" t="s">
        <v>1438</v>
      </c>
      <c r="U331" s="27"/>
      <c r="V331" s="27">
        <v>5</v>
      </c>
      <c r="W331" s="27" t="s">
        <v>1439</v>
      </c>
      <c r="X331" s="24">
        <v>134254</v>
      </c>
      <c r="Y331" s="24">
        <v>183845</v>
      </c>
      <c r="Z331" s="24">
        <v>1800</v>
      </c>
      <c r="AA331" s="24">
        <v>1600324</v>
      </c>
      <c r="AB331" s="24">
        <v>180</v>
      </c>
      <c r="AC331" s="24">
        <v>1500324</v>
      </c>
      <c r="AD331" s="24" t="s">
        <v>1440</v>
      </c>
    </row>
    <row r="332" s="24" customFormat="1" customHeight="1" spans="1:30">
      <c r="A332" s="30" t="s">
        <v>1617</v>
      </c>
      <c r="B332" s="30">
        <v>325</v>
      </c>
      <c r="C332" s="30">
        <v>51</v>
      </c>
      <c r="D332" s="24">
        <v>6</v>
      </c>
      <c r="E332" s="30" t="s">
        <v>1618</v>
      </c>
      <c r="F332" s="30">
        <v>60325</v>
      </c>
      <c r="G332" s="31">
        <v>102</v>
      </c>
      <c r="H332" s="31">
        <v>2</v>
      </c>
      <c r="I332" s="24">
        <v>100325</v>
      </c>
      <c r="J332" s="24">
        <v>2</v>
      </c>
      <c r="K332" s="24">
        <v>1500325</v>
      </c>
      <c r="L332" s="24">
        <v>20</v>
      </c>
      <c r="M332" s="30">
        <v>100</v>
      </c>
      <c r="N332" s="30">
        <v>75</v>
      </c>
      <c r="O332" s="30">
        <v>325</v>
      </c>
      <c r="P332" s="30">
        <v>20327</v>
      </c>
      <c r="Q332" s="30" t="s">
        <v>1327</v>
      </c>
      <c r="R332" s="39">
        <v>110325</v>
      </c>
      <c r="S332" s="27" t="s">
        <v>1619</v>
      </c>
      <c r="T332" s="27" t="s">
        <v>1444</v>
      </c>
      <c r="U332" s="27"/>
      <c r="V332" s="27">
        <v>5</v>
      </c>
      <c r="W332" s="27" t="s">
        <v>1445</v>
      </c>
      <c r="X332" s="24">
        <v>134668</v>
      </c>
      <c r="Y332" s="24">
        <v>184262</v>
      </c>
      <c r="Z332" s="24">
        <v>1800</v>
      </c>
      <c r="AA332" s="24">
        <v>1600325</v>
      </c>
      <c r="AB332" s="24">
        <v>180</v>
      </c>
      <c r="AC332" s="24">
        <v>1500325</v>
      </c>
      <c r="AD332" s="24" t="s">
        <v>1446</v>
      </c>
    </row>
    <row r="333" s="24" customFormat="1" customHeight="1" spans="1:30">
      <c r="A333" s="30" t="s">
        <v>1620</v>
      </c>
      <c r="B333" s="30">
        <v>326</v>
      </c>
      <c r="C333" s="30">
        <v>51</v>
      </c>
      <c r="D333" s="24">
        <v>6</v>
      </c>
      <c r="E333" s="30" t="s">
        <v>1621</v>
      </c>
      <c r="F333" s="30">
        <v>60326</v>
      </c>
      <c r="G333" s="31">
        <v>102</v>
      </c>
      <c r="H333" s="31">
        <v>2</v>
      </c>
      <c r="I333" s="24">
        <v>100326</v>
      </c>
      <c r="J333" s="24">
        <v>2</v>
      </c>
      <c r="K333" s="24">
        <v>1500326</v>
      </c>
      <c r="L333" s="24">
        <v>20</v>
      </c>
      <c r="M333" s="30">
        <v>100</v>
      </c>
      <c r="N333" s="30">
        <v>75</v>
      </c>
      <c r="O333" s="30">
        <v>326</v>
      </c>
      <c r="P333" s="30">
        <v>20328</v>
      </c>
      <c r="Q333" s="30" t="s">
        <v>1327</v>
      </c>
      <c r="R333" s="39">
        <v>110326</v>
      </c>
      <c r="S333" s="27" t="s">
        <v>1622</v>
      </c>
      <c r="T333" s="27" t="s">
        <v>1450</v>
      </c>
      <c r="U333" s="27"/>
      <c r="V333" s="27">
        <v>5</v>
      </c>
      <c r="W333" s="27" t="s">
        <v>1451</v>
      </c>
      <c r="X333" s="24">
        <v>134768</v>
      </c>
      <c r="Y333" s="24">
        <v>184680</v>
      </c>
      <c r="Z333" s="24">
        <v>1800</v>
      </c>
      <c r="AA333" s="24">
        <v>1600326</v>
      </c>
      <c r="AB333" s="24">
        <v>180</v>
      </c>
      <c r="AC333" s="24">
        <v>1500326</v>
      </c>
      <c r="AD333" s="24" t="s">
        <v>1452</v>
      </c>
    </row>
    <row r="334" s="24" customFormat="1" customHeight="1" spans="1:30">
      <c r="A334" s="30" t="s">
        <v>1623</v>
      </c>
      <c r="B334" s="30">
        <v>327</v>
      </c>
      <c r="C334" s="30">
        <v>51</v>
      </c>
      <c r="D334" s="24">
        <v>6</v>
      </c>
      <c r="E334" s="30" t="s">
        <v>1624</v>
      </c>
      <c r="F334" s="30">
        <v>60327</v>
      </c>
      <c r="G334" s="31">
        <v>102</v>
      </c>
      <c r="H334" s="31">
        <v>2</v>
      </c>
      <c r="I334" s="24">
        <v>100327</v>
      </c>
      <c r="J334" s="24">
        <v>2</v>
      </c>
      <c r="K334" s="24">
        <v>1500327</v>
      </c>
      <c r="L334" s="24">
        <v>20</v>
      </c>
      <c r="M334" s="30">
        <v>100</v>
      </c>
      <c r="N334" s="30">
        <v>75</v>
      </c>
      <c r="O334" s="30">
        <v>327</v>
      </c>
      <c r="P334" s="30">
        <v>20329</v>
      </c>
      <c r="Q334" s="30" t="s">
        <v>1327</v>
      </c>
      <c r="R334" s="39">
        <v>110327</v>
      </c>
      <c r="S334" s="27" t="s">
        <v>1625</v>
      </c>
      <c r="T334" s="27" t="s">
        <v>1456</v>
      </c>
      <c r="U334" s="27"/>
      <c r="V334" s="27">
        <v>5</v>
      </c>
      <c r="W334" s="27" t="s">
        <v>1457</v>
      </c>
      <c r="X334" s="24">
        <v>135182</v>
      </c>
      <c r="Y334" s="24">
        <v>185098</v>
      </c>
      <c r="Z334" s="24">
        <v>1800</v>
      </c>
      <c r="AA334" s="24">
        <v>1600327</v>
      </c>
      <c r="AB334" s="24">
        <v>180</v>
      </c>
      <c r="AC334" s="24">
        <v>1500327</v>
      </c>
      <c r="AD334" s="24" t="s">
        <v>1458</v>
      </c>
    </row>
    <row r="335" s="24" customFormat="1" customHeight="1" spans="1:30">
      <c r="A335" s="30" t="s">
        <v>1626</v>
      </c>
      <c r="B335" s="30">
        <v>328</v>
      </c>
      <c r="C335" s="30">
        <v>51</v>
      </c>
      <c r="D335" s="24">
        <v>6</v>
      </c>
      <c r="E335" s="30" t="s">
        <v>1627</v>
      </c>
      <c r="F335" s="30">
        <v>60328</v>
      </c>
      <c r="G335" s="31">
        <v>103</v>
      </c>
      <c r="H335" s="31">
        <v>2</v>
      </c>
      <c r="I335" s="24">
        <v>100328</v>
      </c>
      <c r="J335" s="24">
        <v>2</v>
      </c>
      <c r="K335" s="24">
        <v>1500328</v>
      </c>
      <c r="L335" s="24">
        <v>20</v>
      </c>
      <c r="M335" s="30">
        <v>100</v>
      </c>
      <c r="N335" s="30">
        <v>75</v>
      </c>
      <c r="O335" s="30">
        <v>328</v>
      </c>
      <c r="P335" s="30">
        <v>20330</v>
      </c>
      <c r="Q335" s="30" t="s">
        <v>1327</v>
      </c>
      <c r="R335" s="39">
        <v>110328</v>
      </c>
      <c r="S335" s="27" t="s">
        <v>1628</v>
      </c>
      <c r="T335" s="27" t="s">
        <v>1462</v>
      </c>
      <c r="U335" s="27" t="s">
        <v>1463</v>
      </c>
      <c r="V335" s="27">
        <v>5</v>
      </c>
      <c r="W335" s="27" t="s">
        <v>1464</v>
      </c>
      <c r="X335" s="24">
        <v>135282</v>
      </c>
      <c r="Y335" s="24">
        <v>185515</v>
      </c>
      <c r="Z335" s="24">
        <v>1800</v>
      </c>
      <c r="AA335" s="24">
        <v>1600328</v>
      </c>
      <c r="AB335" s="24">
        <v>180</v>
      </c>
      <c r="AC335" s="24">
        <v>1500328</v>
      </c>
      <c r="AD335" s="24" t="s">
        <v>1465</v>
      </c>
    </row>
    <row r="336" s="24" customFormat="1" customHeight="1" spans="1:30">
      <c r="A336" s="30" t="s">
        <v>1629</v>
      </c>
      <c r="B336" s="30">
        <v>329</v>
      </c>
      <c r="C336" s="30">
        <v>52</v>
      </c>
      <c r="D336" s="24">
        <v>6</v>
      </c>
      <c r="E336" s="30" t="s">
        <v>1630</v>
      </c>
      <c r="F336" s="30">
        <v>60329</v>
      </c>
      <c r="G336" s="31">
        <v>103</v>
      </c>
      <c r="H336" s="31">
        <v>2</v>
      </c>
      <c r="I336" s="24">
        <v>100329</v>
      </c>
      <c r="J336" s="24">
        <v>2</v>
      </c>
      <c r="K336" s="24">
        <v>1500329</v>
      </c>
      <c r="L336" s="24">
        <v>20</v>
      </c>
      <c r="M336" s="30">
        <v>100</v>
      </c>
      <c r="N336" s="30">
        <v>75</v>
      </c>
      <c r="O336" s="30">
        <v>329</v>
      </c>
      <c r="P336" s="30">
        <v>20331</v>
      </c>
      <c r="Q336" s="30" t="s">
        <v>1327</v>
      </c>
      <c r="R336" s="39">
        <v>110329</v>
      </c>
      <c r="S336" s="27" t="s">
        <v>1631</v>
      </c>
      <c r="T336" s="27" t="s">
        <v>1469</v>
      </c>
      <c r="U336" s="27"/>
      <c r="V336" s="27">
        <v>5</v>
      </c>
      <c r="W336" s="27" t="s">
        <v>1470</v>
      </c>
      <c r="X336" s="24">
        <v>135696</v>
      </c>
      <c r="Y336" s="24">
        <v>185933</v>
      </c>
      <c r="Z336" s="24">
        <v>1800</v>
      </c>
      <c r="AA336" s="24">
        <v>1600329</v>
      </c>
      <c r="AB336" s="24">
        <v>180</v>
      </c>
      <c r="AC336" s="24">
        <v>1500329</v>
      </c>
      <c r="AD336" s="24" t="s">
        <v>1471</v>
      </c>
    </row>
    <row r="337" s="24" customFormat="1" customHeight="1" spans="1:30">
      <c r="A337" s="30" t="s">
        <v>1632</v>
      </c>
      <c r="B337" s="30">
        <v>330</v>
      </c>
      <c r="C337" s="30">
        <v>52</v>
      </c>
      <c r="D337" s="24">
        <v>6</v>
      </c>
      <c r="E337" s="30" t="s">
        <v>1633</v>
      </c>
      <c r="F337" s="30">
        <v>60330</v>
      </c>
      <c r="G337" s="31">
        <v>103</v>
      </c>
      <c r="H337" s="31">
        <v>2</v>
      </c>
      <c r="I337" s="24">
        <v>100330</v>
      </c>
      <c r="J337" s="24">
        <v>2</v>
      </c>
      <c r="K337" s="24">
        <v>1500330</v>
      </c>
      <c r="L337" s="24">
        <v>20</v>
      </c>
      <c r="M337" s="30">
        <v>100</v>
      </c>
      <c r="N337" s="30">
        <v>75</v>
      </c>
      <c r="O337" s="30">
        <v>330</v>
      </c>
      <c r="P337" s="30">
        <v>20332</v>
      </c>
      <c r="Q337" s="30" t="s">
        <v>1327</v>
      </c>
      <c r="R337" s="39">
        <v>110330</v>
      </c>
      <c r="S337" s="27" t="s">
        <v>1634</v>
      </c>
      <c r="T337" s="27" t="s">
        <v>1475</v>
      </c>
      <c r="U337" s="27"/>
      <c r="V337" s="27">
        <v>5</v>
      </c>
      <c r="W337" s="27" t="s">
        <v>1476</v>
      </c>
      <c r="X337" s="24">
        <v>135796</v>
      </c>
      <c r="Y337" s="24">
        <v>186351</v>
      </c>
      <c r="Z337" s="24">
        <v>1800</v>
      </c>
      <c r="AA337" s="24">
        <v>1600330</v>
      </c>
      <c r="AB337" s="24">
        <v>180</v>
      </c>
      <c r="AC337" s="24">
        <v>1500330</v>
      </c>
      <c r="AD337" s="24" t="s">
        <v>1477</v>
      </c>
    </row>
    <row r="338" s="24" customFormat="1" customHeight="1" spans="1:30">
      <c r="A338" s="30" t="s">
        <v>1635</v>
      </c>
      <c r="B338" s="30">
        <v>331</v>
      </c>
      <c r="C338" s="30">
        <v>52</v>
      </c>
      <c r="D338" s="24">
        <v>6</v>
      </c>
      <c r="E338" s="30" t="s">
        <v>1636</v>
      </c>
      <c r="F338" s="30">
        <v>60331</v>
      </c>
      <c r="G338" s="31">
        <v>103</v>
      </c>
      <c r="H338" s="31">
        <v>2</v>
      </c>
      <c r="I338" s="24">
        <v>100331</v>
      </c>
      <c r="J338" s="24">
        <v>2</v>
      </c>
      <c r="K338" s="24">
        <v>1500331</v>
      </c>
      <c r="L338" s="24">
        <v>20</v>
      </c>
      <c r="M338" s="30">
        <v>100</v>
      </c>
      <c r="N338" s="30">
        <v>75</v>
      </c>
      <c r="O338" s="30">
        <v>331</v>
      </c>
      <c r="P338" s="30">
        <v>20333</v>
      </c>
      <c r="Q338" s="30" t="s">
        <v>1327</v>
      </c>
      <c r="R338" s="39">
        <v>110331</v>
      </c>
      <c r="S338" s="27" t="s">
        <v>1637</v>
      </c>
      <c r="T338" s="27" t="s">
        <v>1481</v>
      </c>
      <c r="U338" s="27"/>
      <c r="V338" s="27">
        <v>5</v>
      </c>
      <c r="W338" s="27" t="s">
        <v>1482</v>
      </c>
      <c r="X338" s="24">
        <v>136210</v>
      </c>
      <c r="Y338" s="24">
        <v>186769</v>
      </c>
      <c r="Z338" s="24">
        <v>1800</v>
      </c>
      <c r="AA338" s="24">
        <v>1600331</v>
      </c>
      <c r="AB338" s="24">
        <v>180</v>
      </c>
      <c r="AC338" s="24">
        <v>1500331</v>
      </c>
      <c r="AD338" s="24" t="s">
        <v>1477</v>
      </c>
    </row>
    <row r="339" s="24" customFormat="1" customHeight="1" spans="1:30">
      <c r="A339" s="30" t="s">
        <v>1638</v>
      </c>
      <c r="B339" s="30">
        <v>332</v>
      </c>
      <c r="C339" s="30">
        <v>52</v>
      </c>
      <c r="D339" s="24">
        <v>6</v>
      </c>
      <c r="E339" s="30" t="s">
        <v>1639</v>
      </c>
      <c r="F339" s="30">
        <v>60332</v>
      </c>
      <c r="G339" s="31">
        <v>103</v>
      </c>
      <c r="H339" s="31">
        <v>2</v>
      </c>
      <c r="I339" s="24">
        <v>100332</v>
      </c>
      <c r="J339" s="24">
        <v>2</v>
      </c>
      <c r="K339" s="24">
        <v>1500332</v>
      </c>
      <c r="L339" s="24">
        <v>20</v>
      </c>
      <c r="M339" s="30">
        <v>100</v>
      </c>
      <c r="N339" s="30">
        <v>75</v>
      </c>
      <c r="O339" s="30">
        <v>332</v>
      </c>
      <c r="P339" s="30">
        <v>20334</v>
      </c>
      <c r="Q339" s="30" t="s">
        <v>1327</v>
      </c>
      <c r="R339" s="39">
        <v>110332</v>
      </c>
      <c r="S339" s="27" t="s">
        <v>1640</v>
      </c>
      <c r="T339" s="27" t="s">
        <v>1486</v>
      </c>
      <c r="U339" s="27"/>
      <c r="V339" s="27">
        <v>5</v>
      </c>
      <c r="W339" s="27" t="s">
        <v>1487</v>
      </c>
      <c r="X339" s="24">
        <v>136310</v>
      </c>
      <c r="Y339" s="24">
        <v>187186</v>
      </c>
      <c r="Z339" s="24">
        <v>1800</v>
      </c>
      <c r="AA339" s="24">
        <v>1600332</v>
      </c>
      <c r="AB339" s="24">
        <v>180</v>
      </c>
      <c r="AC339" s="24">
        <v>1500332</v>
      </c>
      <c r="AD339" s="24" t="s">
        <v>1477</v>
      </c>
    </row>
    <row r="340" s="24" customFormat="1" customHeight="1" spans="1:30">
      <c r="A340" s="30" t="s">
        <v>1641</v>
      </c>
      <c r="B340" s="30">
        <v>333</v>
      </c>
      <c r="C340" s="30">
        <v>52</v>
      </c>
      <c r="D340" s="24">
        <v>6</v>
      </c>
      <c r="E340" s="30" t="s">
        <v>1642</v>
      </c>
      <c r="F340" s="30">
        <v>60333</v>
      </c>
      <c r="G340" s="31">
        <v>104</v>
      </c>
      <c r="H340" s="31">
        <v>2</v>
      </c>
      <c r="I340" s="24">
        <v>100333</v>
      </c>
      <c r="J340" s="24">
        <v>2</v>
      </c>
      <c r="K340" s="24">
        <v>1500333</v>
      </c>
      <c r="L340" s="24">
        <v>20</v>
      </c>
      <c r="M340" s="30">
        <v>100</v>
      </c>
      <c r="N340" s="30">
        <v>75</v>
      </c>
      <c r="O340" s="30">
        <v>333</v>
      </c>
      <c r="P340" s="30">
        <v>20335</v>
      </c>
      <c r="Q340" s="30" t="s">
        <v>1327</v>
      </c>
      <c r="R340" s="39">
        <v>110333</v>
      </c>
      <c r="S340" s="27" t="s">
        <v>1643</v>
      </c>
      <c r="T340" s="27" t="s">
        <v>1491</v>
      </c>
      <c r="U340" s="27" t="s">
        <v>1492</v>
      </c>
      <c r="V340" s="27">
        <v>5</v>
      </c>
      <c r="W340" s="27" t="s">
        <v>1493</v>
      </c>
      <c r="X340" s="24">
        <v>136724</v>
      </c>
      <c r="Y340" s="24">
        <v>187604</v>
      </c>
      <c r="Z340" s="24">
        <v>1800</v>
      </c>
      <c r="AA340" s="24">
        <v>1600333</v>
      </c>
      <c r="AB340" s="24">
        <v>180</v>
      </c>
      <c r="AC340" s="24">
        <v>1500333</v>
      </c>
      <c r="AD340" s="24" t="s">
        <v>1477</v>
      </c>
    </row>
    <row r="341" s="24" customFormat="1" customHeight="1" spans="1:30">
      <c r="A341" s="30" t="s">
        <v>1644</v>
      </c>
      <c r="B341" s="30">
        <v>334</v>
      </c>
      <c r="C341" s="30">
        <v>13</v>
      </c>
      <c r="D341" s="24">
        <v>6</v>
      </c>
      <c r="E341" s="30" t="s">
        <v>1645</v>
      </c>
      <c r="F341" s="30">
        <v>60334</v>
      </c>
      <c r="G341" s="31">
        <v>104</v>
      </c>
      <c r="H341" s="31">
        <v>2</v>
      </c>
      <c r="I341" s="24">
        <v>100334</v>
      </c>
      <c r="J341" s="24">
        <v>2</v>
      </c>
      <c r="K341" s="24">
        <v>1500334</v>
      </c>
      <c r="L341" s="24">
        <v>20</v>
      </c>
      <c r="M341" s="30">
        <v>100</v>
      </c>
      <c r="N341" s="30">
        <v>75</v>
      </c>
      <c r="O341" s="30">
        <v>334</v>
      </c>
      <c r="P341" s="30">
        <v>20336</v>
      </c>
      <c r="Q341" s="30" t="s">
        <v>1327</v>
      </c>
      <c r="R341" s="39">
        <v>110334</v>
      </c>
      <c r="S341" s="27" t="s">
        <v>1646</v>
      </c>
      <c r="T341" s="27" t="s">
        <v>1353</v>
      </c>
      <c r="U341" s="27"/>
      <c r="V341" s="27">
        <v>5</v>
      </c>
      <c r="W341" s="27" t="s">
        <v>1354</v>
      </c>
      <c r="X341" s="24">
        <v>136824</v>
      </c>
      <c r="Y341" s="24">
        <v>188022</v>
      </c>
      <c r="Z341" s="24">
        <v>1800</v>
      </c>
      <c r="AA341" s="24">
        <v>1600334</v>
      </c>
      <c r="AB341" s="24">
        <v>180</v>
      </c>
      <c r="AC341" s="24">
        <v>1500334</v>
      </c>
      <c r="AD341" s="24" t="s">
        <v>1355</v>
      </c>
    </row>
    <row r="342" s="24" customFormat="1" customHeight="1" spans="1:30">
      <c r="A342" s="30" t="s">
        <v>1647</v>
      </c>
      <c r="B342" s="30">
        <v>335</v>
      </c>
      <c r="C342" s="30">
        <v>13</v>
      </c>
      <c r="D342" s="24">
        <v>6</v>
      </c>
      <c r="E342" s="30" t="s">
        <v>1648</v>
      </c>
      <c r="F342" s="30">
        <v>60335</v>
      </c>
      <c r="G342" s="31">
        <v>104</v>
      </c>
      <c r="H342" s="31">
        <v>2</v>
      </c>
      <c r="I342" s="24">
        <v>100335</v>
      </c>
      <c r="J342" s="24">
        <v>2</v>
      </c>
      <c r="K342" s="24">
        <v>1500335</v>
      </c>
      <c r="L342" s="24">
        <v>20</v>
      </c>
      <c r="M342" s="30">
        <v>100</v>
      </c>
      <c r="N342" s="30">
        <v>75</v>
      </c>
      <c r="O342" s="30">
        <v>335</v>
      </c>
      <c r="P342" s="30">
        <v>20337</v>
      </c>
      <c r="Q342" s="30" t="s">
        <v>1327</v>
      </c>
      <c r="R342" s="39">
        <v>110335</v>
      </c>
      <c r="S342" s="27" t="s">
        <v>1649</v>
      </c>
      <c r="T342" s="27" t="s">
        <v>1359</v>
      </c>
      <c r="U342" s="27"/>
      <c r="V342" s="27">
        <v>5</v>
      </c>
      <c r="W342" s="27" t="s">
        <v>1360</v>
      </c>
      <c r="X342" s="24">
        <v>137238</v>
      </c>
      <c r="Y342" s="24">
        <v>188440</v>
      </c>
      <c r="Z342" s="24">
        <v>1800</v>
      </c>
      <c r="AA342" s="24">
        <v>1600335</v>
      </c>
      <c r="AB342" s="24">
        <v>180</v>
      </c>
      <c r="AC342" s="24">
        <v>1500335</v>
      </c>
      <c r="AD342" s="24" t="s">
        <v>1361</v>
      </c>
    </row>
    <row r="343" s="24" customFormat="1" customHeight="1" spans="1:30">
      <c r="A343" s="30" t="s">
        <v>1650</v>
      </c>
      <c r="B343" s="30">
        <v>336</v>
      </c>
      <c r="C343" s="30">
        <v>13</v>
      </c>
      <c r="D343" s="24">
        <v>6</v>
      </c>
      <c r="E343" s="30" t="s">
        <v>1651</v>
      </c>
      <c r="F343" s="30">
        <v>60336</v>
      </c>
      <c r="G343" s="31">
        <v>104</v>
      </c>
      <c r="H343" s="31">
        <v>2</v>
      </c>
      <c r="I343" s="24">
        <v>100336</v>
      </c>
      <c r="J343" s="24">
        <v>2</v>
      </c>
      <c r="K343" s="24">
        <v>1500336</v>
      </c>
      <c r="L343" s="24">
        <v>20</v>
      </c>
      <c r="M343" s="30">
        <v>100</v>
      </c>
      <c r="N343" s="30">
        <v>75</v>
      </c>
      <c r="O343" s="30">
        <v>336</v>
      </c>
      <c r="P343" s="30">
        <v>20338</v>
      </c>
      <c r="Q343" s="30" t="s">
        <v>1327</v>
      </c>
      <c r="R343" s="39">
        <v>110336</v>
      </c>
      <c r="S343" s="27" t="s">
        <v>1652</v>
      </c>
      <c r="T343" s="27" t="s">
        <v>1365</v>
      </c>
      <c r="U343" s="27"/>
      <c r="V343" s="27">
        <v>5</v>
      </c>
      <c r="W343" s="27" t="s">
        <v>1366</v>
      </c>
      <c r="X343" s="24">
        <v>137338</v>
      </c>
      <c r="Y343" s="24">
        <v>188857</v>
      </c>
      <c r="Z343" s="24">
        <v>1800</v>
      </c>
      <c r="AA343" s="24">
        <v>1600336</v>
      </c>
      <c r="AB343" s="24">
        <v>180</v>
      </c>
      <c r="AC343" s="24">
        <v>1500336</v>
      </c>
      <c r="AD343" s="24" t="s">
        <v>1367</v>
      </c>
    </row>
    <row r="344" s="24" customFormat="1" customHeight="1" spans="1:30">
      <c r="A344" s="30" t="s">
        <v>1653</v>
      </c>
      <c r="B344" s="30">
        <v>337</v>
      </c>
      <c r="C344" s="30">
        <v>13</v>
      </c>
      <c r="D344" s="24">
        <v>6</v>
      </c>
      <c r="E344" s="30" t="s">
        <v>1654</v>
      </c>
      <c r="F344" s="30">
        <v>60337</v>
      </c>
      <c r="G344" s="31">
        <v>105</v>
      </c>
      <c r="H344" s="31">
        <v>2</v>
      </c>
      <c r="I344" s="24">
        <v>100337</v>
      </c>
      <c r="J344" s="24">
        <v>2</v>
      </c>
      <c r="K344" s="24">
        <v>1500337</v>
      </c>
      <c r="L344" s="24">
        <v>20</v>
      </c>
      <c r="M344" s="30">
        <v>100</v>
      </c>
      <c r="N344" s="30">
        <v>75</v>
      </c>
      <c r="O344" s="30">
        <v>337</v>
      </c>
      <c r="P344" s="30">
        <v>20339</v>
      </c>
      <c r="Q344" s="30" t="s">
        <v>1327</v>
      </c>
      <c r="R344" s="39">
        <v>110337</v>
      </c>
      <c r="S344" s="27" t="s">
        <v>1655</v>
      </c>
      <c r="T344" s="27" t="s">
        <v>1371</v>
      </c>
      <c r="U344" s="27"/>
      <c r="V344" s="27">
        <v>5</v>
      </c>
      <c r="W344" s="27" t="s">
        <v>1372</v>
      </c>
      <c r="X344" s="24">
        <v>137752</v>
      </c>
      <c r="Y344" s="24">
        <v>189275</v>
      </c>
      <c r="Z344" s="24">
        <v>1800</v>
      </c>
      <c r="AA344" s="24">
        <v>1600337</v>
      </c>
      <c r="AB344" s="24">
        <v>180</v>
      </c>
      <c r="AC344" s="24">
        <v>1500337</v>
      </c>
      <c r="AD344" s="24" t="s">
        <v>1373</v>
      </c>
    </row>
    <row r="345" s="24" customFormat="1" customHeight="1" spans="1:30">
      <c r="A345" s="30" t="s">
        <v>1656</v>
      </c>
      <c r="B345" s="30">
        <v>338</v>
      </c>
      <c r="C345" s="30">
        <v>13</v>
      </c>
      <c r="D345" s="24">
        <v>6</v>
      </c>
      <c r="E345" s="30" t="s">
        <v>1657</v>
      </c>
      <c r="F345" s="30">
        <v>60338</v>
      </c>
      <c r="G345" s="31">
        <v>105</v>
      </c>
      <c r="H345" s="31">
        <v>2</v>
      </c>
      <c r="I345" s="24">
        <v>100338</v>
      </c>
      <c r="J345" s="24">
        <v>2</v>
      </c>
      <c r="K345" s="24">
        <v>1500338</v>
      </c>
      <c r="L345" s="24">
        <v>20</v>
      </c>
      <c r="M345" s="30">
        <v>100</v>
      </c>
      <c r="N345" s="30">
        <v>75</v>
      </c>
      <c r="O345" s="30">
        <v>338</v>
      </c>
      <c r="P345" s="30">
        <v>20340</v>
      </c>
      <c r="Q345" s="30" t="s">
        <v>1327</v>
      </c>
      <c r="R345" s="39">
        <v>110338</v>
      </c>
      <c r="S345" s="27" t="s">
        <v>1658</v>
      </c>
      <c r="T345" s="27" t="s">
        <v>1377</v>
      </c>
      <c r="U345" s="27" t="s">
        <v>1378</v>
      </c>
      <c r="V345" s="27">
        <v>5</v>
      </c>
      <c r="W345" s="27" t="s">
        <v>1379</v>
      </c>
      <c r="X345" s="24">
        <v>137852</v>
      </c>
      <c r="Y345" s="24">
        <v>189693</v>
      </c>
      <c r="Z345" s="24">
        <v>1800</v>
      </c>
      <c r="AA345" s="24">
        <v>1600338</v>
      </c>
      <c r="AB345" s="24">
        <v>180</v>
      </c>
      <c r="AC345" s="24">
        <v>1500338</v>
      </c>
      <c r="AD345" s="24" t="s">
        <v>1380</v>
      </c>
    </row>
    <row r="346" s="24" customFormat="1" customHeight="1" spans="1:30">
      <c r="A346" s="30" t="s">
        <v>1659</v>
      </c>
      <c r="B346" s="30">
        <v>339</v>
      </c>
      <c r="C346" s="30">
        <v>14</v>
      </c>
      <c r="D346" s="24">
        <v>6</v>
      </c>
      <c r="E346" s="30" t="s">
        <v>1660</v>
      </c>
      <c r="F346" s="30">
        <v>60339</v>
      </c>
      <c r="G346" s="31">
        <v>105</v>
      </c>
      <c r="H346" s="31">
        <v>2</v>
      </c>
      <c r="I346" s="24">
        <v>100339</v>
      </c>
      <c r="J346" s="24">
        <v>2</v>
      </c>
      <c r="K346" s="24">
        <v>1500339</v>
      </c>
      <c r="L346" s="24">
        <v>20</v>
      </c>
      <c r="M346" s="30">
        <v>100</v>
      </c>
      <c r="N346" s="30">
        <v>75</v>
      </c>
      <c r="O346" s="30">
        <v>339</v>
      </c>
      <c r="P346" s="30">
        <v>20341</v>
      </c>
      <c r="Q346" s="30" t="s">
        <v>1327</v>
      </c>
      <c r="R346" s="39">
        <v>110339</v>
      </c>
      <c r="S346" s="27" t="s">
        <v>1661</v>
      </c>
      <c r="T346" s="27" t="s">
        <v>1384</v>
      </c>
      <c r="U346" s="27"/>
      <c r="V346" s="27">
        <v>5</v>
      </c>
      <c r="W346" s="27" t="s">
        <v>1385</v>
      </c>
      <c r="X346" s="24">
        <v>138266</v>
      </c>
      <c r="Y346" s="24">
        <v>190110</v>
      </c>
      <c r="Z346" s="24">
        <v>1800</v>
      </c>
      <c r="AA346" s="24">
        <v>1600339</v>
      </c>
      <c r="AB346" s="24">
        <v>180</v>
      </c>
      <c r="AC346" s="24">
        <v>1500339</v>
      </c>
      <c r="AD346" s="24" t="s">
        <v>141</v>
      </c>
    </row>
    <row r="347" s="24" customFormat="1" customHeight="1" spans="1:30">
      <c r="A347" s="30" t="s">
        <v>1662</v>
      </c>
      <c r="B347" s="30">
        <v>340</v>
      </c>
      <c r="C347" s="30">
        <v>14</v>
      </c>
      <c r="D347" s="24">
        <v>6</v>
      </c>
      <c r="E347" s="30" t="s">
        <v>1663</v>
      </c>
      <c r="F347" s="30">
        <v>60340</v>
      </c>
      <c r="G347" s="31">
        <v>105</v>
      </c>
      <c r="H347" s="31">
        <v>2</v>
      </c>
      <c r="I347" s="24">
        <v>100340</v>
      </c>
      <c r="J347" s="24">
        <v>2</v>
      </c>
      <c r="K347" s="24">
        <v>1500340</v>
      </c>
      <c r="L347" s="24">
        <v>20</v>
      </c>
      <c r="M347" s="30">
        <v>100</v>
      </c>
      <c r="N347" s="30">
        <v>75</v>
      </c>
      <c r="O347" s="30">
        <v>340</v>
      </c>
      <c r="P347" s="30">
        <v>20342</v>
      </c>
      <c r="Q347" s="30" t="s">
        <v>1327</v>
      </c>
      <c r="R347" s="39">
        <v>110340</v>
      </c>
      <c r="S347" s="27" t="s">
        <v>1664</v>
      </c>
      <c r="T347" s="27" t="s">
        <v>1389</v>
      </c>
      <c r="U347" s="27"/>
      <c r="V347" s="27">
        <v>5</v>
      </c>
      <c r="W347" s="27" t="s">
        <v>1390</v>
      </c>
      <c r="X347" s="24">
        <v>138366</v>
      </c>
      <c r="Y347" s="24">
        <v>190528</v>
      </c>
      <c r="Z347" s="24">
        <v>1800</v>
      </c>
      <c r="AA347" s="24">
        <v>1600340</v>
      </c>
      <c r="AB347" s="24">
        <v>180</v>
      </c>
      <c r="AC347" s="24">
        <v>1500340</v>
      </c>
      <c r="AD347" s="24" t="s">
        <v>1391</v>
      </c>
    </row>
    <row r="348" s="24" customFormat="1" customHeight="1" spans="1:30">
      <c r="A348" s="30" t="s">
        <v>1665</v>
      </c>
      <c r="B348" s="30">
        <v>341</v>
      </c>
      <c r="C348" s="30">
        <v>14</v>
      </c>
      <c r="D348" s="24">
        <v>6</v>
      </c>
      <c r="E348" s="30" t="s">
        <v>1666</v>
      </c>
      <c r="F348" s="30">
        <v>60341</v>
      </c>
      <c r="G348" s="31">
        <v>106</v>
      </c>
      <c r="H348" s="31">
        <v>2</v>
      </c>
      <c r="I348" s="24">
        <v>100341</v>
      </c>
      <c r="J348" s="24">
        <v>2</v>
      </c>
      <c r="K348" s="24">
        <v>1500341</v>
      </c>
      <c r="L348" s="24">
        <v>20</v>
      </c>
      <c r="M348" s="30">
        <v>100</v>
      </c>
      <c r="N348" s="30">
        <v>75</v>
      </c>
      <c r="O348" s="30">
        <v>341</v>
      </c>
      <c r="P348" s="30">
        <v>20343</v>
      </c>
      <c r="Q348" s="30" t="s">
        <v>1327</v>
      </c>
      <c r="R348" s="39">
        <v>110341</v>
      </c>
      <c r="S348" s="27" t="s">
        <v>1667</v>
      </c>
      <c r="T348" s="27" t="s">
        <v>1395</v>
      </c>
      <c r="U348" s="27"/>
      <c r="V348" s="27">
        <v>5</v>
      </c>
      <c r="W348" s="27" t="s">
        <v>1396</v>
      </c>
      <c r="X348" s="24">
        <v>138780</v>
      </c>
      <c r="Y348" s="24">
        <v>190946</v>
      </c>
      <c r="Z348" s="24">
        <v>1800</v>
      </c>
      <c r="AA348" s="24">
        <v>1600341</v>
      </c>
      <c r="AB348" s="24">
        <v>180</v>
      </c>
      <c r="AC348" s="24">
        <v>1500341</v>
      </c>
      <c r="AD348" s="24" t="s">
        <v>1391</v>
      </c>
    </row>
    <row r="349" s="24" customFormat="1" customHeight="1" spans="1:30">
      <c r="A349" s="30" t="s">
        <v>1668</v>
      </c>
      <c r="B349" s="30">
        <v>342</v>
      </c>
      <c r="C349" s="30">
        <v>14</v>
      </c>
      <c r="D349" s="24">
        <v>6</v>
      </c>
      <c r="E349" s="30" t="s">
        <v>1669</v>
      </c>
      <c r="F349" s="30">
        <v>60342</v>
      </c>
      <c r="G349" s="31">
        <v>106</v>
      </c>
      <c r="H349" s="31">
        <v>2</v>
      </c>
      <c r="I349" s="24">
        <v>100342</v>
      </c>
      <c r="J349" s="24">
        <v>2</v>
      </c>
      <c r="K349" s="24">
        <v>1500342</v>
      </c>
      <c r="L349" s="24">
        <v>20</v>
      </c>
      <c r="M349" s="30">
        <v>100</v>
      </c>
      <c r="N349" s="30">
        <v>75</v>
      </c>
      <c r="O349" s="30">
        <v>342</v>
      </c>
      <c r="P349" s="30">
        <v>20344</v>
      </c>
      <c r="Q349" s="30" t="s">
        <v>1327</v>
      </c>
      <c r="R349" s="39">
        <v>110342</v>
      </c>
      <c r="S349" s="27" t="s">
        <v>1670</v>
      </c>
      <c r="T349" s="27" t="s">
        <v>1400</v>
      </c>
      <c r="U349" s="27"/>
      <c r="V349" s="27">
        <v>5</v>
      </c>
      <c r="W349" s="27" t="s">
        <v>1401</v>
      </c>
      <c r="X349" s="24">
        <v>138880</v>
      </c>
      <c r="Y349" s="24">
        <v>191364</v>
      </c>
      <c r="Z349" s="24">
        <v>1800</v>
      </c>
      <c r="AA349" s="24">
        <v>1600342</v>
      </c>
      <c r="AB349" s="24">
        <v>180</v>
      </c>
      <c r="AC349" s="24">
        <v>1500342</v>
      </c>
      <c r="AD349" s="24" t="s">
        <v>1391</v>
      </c>
    </row>
    <row r="350" s="24" customFormat="1" customHeight="1" spans="1:30">
      <c r="A350" s="30" t="s">
        <v>1671</v>
      </c>
      <c r="B350" s="30">
        <v>343</v>
      </c>
      <c r="C350" s="30">
        <v>14</v>
      </c>
      <c r="D350" s="24">
        <v>6</v>
      </c>
      <c r="E350" s="30" t="s">
        <v>1672</v>
      </c>
      <c r="F350" s="30">
        <v>60343</v>
      </c>
      <c r="G350" s="31">
        <v>106</v>
      </c>
      <c r="H350" s="31">
        <v>2</v>
      </c>
      <c r="I350" s="24">
        <v>100343</v>
      </c>
      <c r="J350" s="24">
        <v>2</v>
      </c>
      <c r="K350" s="24">
        <v>1500343</v>
      </c>
      <c r="L350" s="24">
        <v>20</v>
      </c>
      <c r="M350" s="30">
        <v>100</v>
      </c>
      <c r="N350" s="30">
        <v>75</v>
      </c>
      <c r="O350" s="30">
        <v>343</v>
      </c>
      <c r="P350" s="30">
        <v>20345</v>
      </c>
      <c r="Q350" s="30" t="s">
        <v>1327</v>
      </c>
      <c r="R350" s="39">
        <v>110343</v>
      </c>
      <c r="S350" s="27" t="s">
        <v>1673</v>
      </c>
      <c r="T350" s="27" t="s">
        <v>1405</v>
      </c>
      <c r="U350" s="27" t="s">
        <v>1406</v>
      </c>
      <c r="V350" s="27">
        <v>5</v>
      </c>
      <c r="W350" s="27" t="s">
        <v>1407</v>
      </c>
      <c r="X350" s="24">
        <v>139294</v>
      </c>
      <c r="Y350" s="24">
        <v>191781</v>
      </c>
      <c r="Z350" s="24">
        <v>1800</v>
      </c>
      <c r="AA350" s="24">
        <v>1600343</v>
      </c>
      <c r="AB350" s="24">
        <v>180</v>
      </c>
      <c r="AC350" s="24">
        <v>1500343</v>
      </c>
      <c r="AD350" s="24" t="s">
        <v>1391</v>
      </c>
    </row>
    <row r="351" s="24" customFormat="1" customHeight="1" spans="1:30">
      <c r="A351" s="30" t="s">
        <v>1674</v>
      </c>
      <c r="B351" s="30">
        <v>344</v>
      </c>
      <c r="C351" s="30">
        <v>50</v>
      </c>
      <c r="D351" s="24">
        <v>6</v>
      </c>
      <c r="E351" s="30" t="s">
        <v>1675</v>
      </c>
      <c r="F351" s="30">
        <v>60344</v>
      </c>
      <c r="G351" s="31">
        <v>106</v>
      </c>
      <c r="H351" s="31">
        <v>2</v>
      </c>
      <c r="I351" s="24">
        <v>100344</v>
      </c>
      <c r="J351" s="24">
        <v>2</v>
      </c>
      <c r="K351" s="24">
        <v>1500344</v>
      </c>
      <c r="L351" s="24">
        <v>20</v>
      </c>
      <c r="M351" s="30">
        <v>100</v>
      </c>
      <c r="N351" s="30">
        <v>75</v>
      </c>
      <c r="O351" s="30">
        <v>344</v>
      </c>
      <c r="P351" s="30">
        <v>20346</v>
      </c>
      <c r="Q351" s="30" t="s">
        <v>1327</v>
      </c>
      <c r="R351" s="39">
        <v>110344</v>
      </c>
      <c r="S351" s="27" t="s">
        <v>1676</v>
      </c>
      <c r="T351" s="27" t="s">
        <v>1411</v>
      </c>
      <c r="U351" s="27"/>
      <c r="V351" s="27">
        <v>5</v>
      </c>
      <c r="W351" s="27" t="s">
        <v>1412</v>
      </c>
      <c r="X351" s="24">
        <v>139394</v>
      </c>
      <c r="Y351" s="24">
        <v>192199</v>
      </c>
      <c r="Z351" s="24">
        <v>1800</v>
      </c>
      <c r="AA351" s="24">
        <v>1600344</v>
      </c>
      <c r="AB351" s="24">
        <v>180</v>
      </c>
      <c r="AC351" s="24">
        <v>1500344</v>
      </c>
      <c r="AD351" s="24" t="s">
        <v>1413</v>
      </c>
    </row>
    <row r="352" s="24" customFormat="1" customHeight="1" spans="1:30">
      <c r="A352" s="30" t="s">
        <v>1677</v>
      </c>
      <c r="B352" s="30">
        <v>345</v>
      </c>
      <c r="C352" s="30">
        <v>50</v>
      </c>
      <c r="D352" s="24">
        <v>6</v>
      </c>
      <c r="E352" s="30" t="s">
        <v>1678</v>
      </c>
      <c r="F352" s="30">
        <v>60345</v>
      </c>
      <c r="G352" s="31">
        <v>107</v>
      </c>
      <c r="H352" s="31">
        <v>2</v>
      </c>
      <c r="I352" s="24">
        <v>100345</v>
      </c>
      <c r="J352" s="24">
        <v>2</v>
      </c>
      <c r="K352" s="24">
        <v>1500345</v>
      </c>
      <c r="L352" s="24">
        <v>20</v>
      </c>
      <c r="M352" s="30">
        <v>100</v>
      </c>
      <c r="N352" s="30">
        <v>75</v>
      </c>
      <c r="O352" s="30">
        <v>345</v>
      </c>
      <c r="P352" s="30">
        <v>20347</v>
      </c>
      <c r="Q352" s="30" t="s">
        <v>1327</v>
      </c>
      <c r="R352" s="39">
        <v>110345</v>
      </c>
      <c r="S352" s="27" t="s">
        <v>1679</v>
      </c>
      <c r="T352" s="27" t="s">
        <v>1417</v>
      </c>
      <c r="U352" s="27"/>
      <c r="V352" s="27">
        <v>5</v>
      </c>
      <c r="W352" s="27" t="s">
        <v>1418</v>
      </c>
      <c r="X352" s="24">
        <v>139808</v>
      </c>
      <c r="Y352" s="24">
        <v>192617</v>
      </c>
      <c r="Z352" s="24">
        <v>1800</v>
      </c>
      <c r="AA352" s="24">
        <v>1600345</v>
      </c>
      <c r="AB352" s="24">
        <v>180</v>
      </c>
      <c r="AC352" s="24">
        <v>1500345</v>
      </c>
      <c r="AD352" s="24" t="s">
        <v>1391</v>
      </c>
    </row>
    <row r="353" s="24" customFormat="1" customHeight="1" spans="1:30">
      <c r="A353" s="30" t="s">
        <v>1680</v>
      </c>
      <c r="B353" s="30">
        <v>346</v>
      </c>
      <c r="C353" s="30">
        <v>50</v>
      </c>
      <c r="D353" s="24">
        <v>6</v>
      </c>
      <c r="E353" s="30" t="s">
        <v>1681</v>
      </c>
      <c r="F353" s="30">
        <v>60346</v>
      </c>
      <c r="G353" s="31">
        <v>107</v>
      </c>
      <c r="H353" s="31">
        <v>2</v>
      </c>
      <c r="I353" s="24">
        <v>100346</v>
      </c>
      <c r="J353" s="24">
        <v>2</v>
      </c>
      <c r="K353" s="24">
        <v>1500346</v>
      </c>
      <c r="L353" s="24">
        <v>20</v>
      </c>
      <c r="M353" s="30">
        <v>100</v>
      </c>
      <c r="N353" s="30">
        <v>75</v>
      </c>
      <c r="O353" s="30">
        <v>346</v>
      </c>
      <c r="P353" s="30">
        <v>20348</v>
      </c>
      <c r="Q353" s="30" t="s">
        <v>1327</v>
      </c>
      <c r="R353" s="39">
        <v>110346</v>
      </c>
      <c r="S353" s="27" t="s">
        <v>1682</v>
      </c>
      <c r="T353" s="27" t="s">
        <v>1422</v>
      </c>
      <c r="U353" s="27"/>
      <c r="V353" s="27">
        <v>5</v>
      </c>
      <c r="W353" s="27" t="s">
        <v>1423</v>
      </c>
      <c r="X353" s="24">
        <v>139908</v>
      </c>
      <c r="Y353" s="24">
        <v>193035</v>
      </c>
      <c r="Z353" s="24">
        <v>1800</v>
      </c>
      <c r="AA353" s="24">
        <v>1600346</v>
      </c>
      <c r="AB353" s="24">
        <v>180</v>
      </c>
      <c r="AC353" s="24">
        <v>1500346</v>
      </c>
      <c r="AD353" s="24" t="s">
        <v>1391</v>
      </c>
    </row>
    <row r="354" s="24" customFormat="1" customHeight="1" spans="1:30">
      <c r="A354" s="30" t="s">
        <v>1683</v>
      </c>
      <c r="B354" s="30">
        <v>347</v>
      </c>
      <c r="C354" s="30">
        <v>50</v>
      </c>
      <c r="D354" s="24">
        <v>6</v>
      </c>
      <c r="E354" s="30" t="s">
        <v>1684</v>
      </c>
      <c r="F354" s="30">
        <v>60347</v>
      </c>
      <c r="G354" s="31">
        <v>107</v>
      </c>
      <c r="H354" s="31">
        <v>2</v>
      </c>
      <c r="I354" s="24">
        <v>100347</v>
      </c>
      <c r="J354" s="24">
        <v>2</v>
      </c>
      <c r="K354" s="24">
        <v>1500347</v>
      </c>
      <c r="L354" s="24">
        <v>20</v>
      </c>
      <c r="M354" s="30">
        <v>100</v>
      </c>
      <c r="N354" s="30">
        <v>75</v>
      </c>
      <c r="O354" s="30">
        <v>347</v>
      </c>
      <c r="P354" s="30">
        <v>20349</v>
      </c>
      <c r="Q354" s="30" t="s">
        <v>1327</v>
      </c>
      <c r="R354" s="39">
        <v>110347</v>
      </c>
      <c r="S354" s="27" t="s">
        <v>1685</v>
      </c>
      <c r="T354" s="27" t="s">
        <v>1427</v>
      </c>
      <c r="U354" s="27"/>
      <c r="V354" s="27">
        <v>5</v>
      </c>
      <c r="W354" s="27" t="s">
        <v>1428</v>
      </c>
      <c r="X354" s="24">
        <v>140322</v>
      </c>
      <c r="Y354" s="24">
        <v>193452</v>
      </c>
      <c r="Z354" s="24">
        <v>1800</v>
      </c>
      <c r="AA354" s="24">
        <v>1600347</v>
      </c>
      <c r="AB354" s="24">
        <v>180</v>
      </c>
      <c r="AC354" s="24">
        <v>1500347</v>
      </c>
      <c r="AD354" s="24" t="s">
        <v>1391</v>
      </c>
    </row>
    <row r="355" s="24" customFormat="1" customHeight="1" spans="1:30">
      <c r="A355" s="30" t="s">
        <v>1686</v>
      </c>
      <c r="B355" s="30">
        <v>348</v>
      </c>
      <c r="C355" s="30">
        <v>50</v>
      </c>
      <c r="D355" s="24">
        <v>6</v>
      </c>
      <c r="E355" s="30" t="s">
        <v>1687</v>
      </c>
      <c r="F355" s="30">
        <v>60348</v>
      </c>
      <c r="G355" s="31">
        <v>107</v>
      </c>
      <c r="H355" s="31">
        <v>2</v>
      </c>
      <c r="I355" s="24">
        <v>100348</v>
      </c>
      <c r="J355" s="24">
        <v>2</v>
      </c>
      <c r="K355" s="24">
        <v>1500348</v>
      </c>
      <c r="L355" s="24">
        <v>20</v>
      </c>
      <c r="M355" s="30">
        <v>100</v>
      </c>
      <c r="N355" s="30">
        <v>75</v>
      </c>
      <c r="O355" s="30">
        <v>348</v>
      </c>
      <c r="P355" s="30">
        <v>20350</v>
      </c>
      <c r="Q355" s="30" t="s">
        <v>1327</v>
      </c>
      <c r="R355" s="39">
        <v>110348</v>
      </c>
      <c r="S355" s="27" t="s">
        <v>1688</v>
      </c>
      <c r="T355" s="27" t="s">
        <v>1432</v>
      </c>
      <c r="U355" s="27" t="s">
        <v>1433</v>
      </c>
      <c r="V355" s="27">
        <v>5</v>
      </c>
      <c r="W355" s="27" t="s">
        <v>1434</v>
      </c>
      <c r="X355" s="24">
        <v>140422</v>
      </c>
      <c r="Y355" s="24">
        <v>193870</v>
      </c>
      <c r="Z355" s="24">
        <v>1800</v>
      </c>
      <c r="AA355" s="24">
        <v>1600348</v>
      </c>
      <c r="AB355" s="24">
        <v>180</v>
      </c>
      <c r="AC355" s="24">
        <v>1500348</v>
      </c>
      <c r="AD355" s="24" t="s">
        <v>1391</v>
      </c>
    </row>
    <row r="356" s="24" customFormat="1" customHeight="1" spans="1:30">
      <c r="A356" s="30" t="s">
        <v>1689</v>
      </c>
      <c r="B356" s="30">
        <v>349</v>
      </c>
      <c r="C356" s="30">
        <v>51</v>
      </c>
      <c r="D356" s="24">
        <v>6</v>
      </c>
      <c r="E356" s="30" t="s">
        <v>1690</v>
      </c>
      <c r="F356" s="30">
        <v>60349</v>
      </c>
      <c r="G356" s="31">
        <v>107</v>
      </c>
      <c r="H356" s="31">
        <v>2</v>
      </c>
      <c r="I356" s="24">
        <v>100349</v>
      </c>
      <c r="J356" s="24">
        <v>2</v>
      </c>
      <c r="K356" s="24">
        <v>1500349</v>
      </c>
      <c r="L356" s="24">
        <v>20</v>
      </c>
      <c r="M356" s="30">
        <v>100</v>
      </c>
      <c r="N356" s="30">
        <v>75</v>
      </c>
      <c r="O356" s="30">
        <v>349</v>
      </c>
      <c r="P356" s="30">
        <v>20351</v>
      </c>
      <c r="Q356" s="30" t="s">
        <v>1327</v>
      </c>
      <c r="R356" s="39">
        <v>110349</v>
      </c>
      <c r="S356" s="27" t="s">
        <v>1691</v>
      </c>
      <c r="T356" s="27" t="s">
        <v>1438</v>
      </c>
      <c r="U356" s="27"/>
      <c r="V356" s="27">
        <v>5</v>
      </c>
      <c r="W356" s="27" t="s">
        <v>1439</v>
      </c>
      <c r="X356" s="24">
        <v>140836</v>
      </c>
      <c r="Y356" s="24">
        <v>194288</v>
      </c>
      <c r="Z356" s="24">
        <v>1800</v>
      </c>
      <c r="AA356" s="24">
        <v>1600349</v>
      </c>
      <c r="AB356" s="24">
        <v>180</v>
      </c>
      <c r="AC356" s="24">
        <v>1500349</v>
      </c>
      <c r="AD356" s="24" t="s">
        <v>1440</v>
      </c>
    </row>
    <row r="357" s="24" customFormat="1" customHeight="1" spans="1:30">
      <c r="A357" s="30" t="s">
        <v>1692</v>
      </c>
      <c r="B357" s="30">
        <v>350</v>
      </c>
      <c r="C357" s="30">
        <v>51</v>
      </c>
      <c r="D357" s="24">
        <v>6</v>
      </c>
      <c r="E357" s="30" t="s">
        <v>1693</v>
      </c>
      <c r="F357" s="30">
        <v>60350</v>
      </c>
      <c r="G357" s="31">
        <v>108</v>
      </c>
      <c r="H357" s="31">
        <v>2</v>
      </c>
      <c r="I357" s="24">
        <v>100350</v>
      </c>
      <c r="J357" s="24">
        <v>2</v>
      </c>
      <c r="K357" s="24">
        <v>1500350</v>
      </c>
      <c r="L357" s="24">
        <v>20</v>
      </c>
      <c r="M357" s="30">
        <v>100</v>
      </c>
      <c r="N357" s="30">
        <v>75</v>
      </c>
      <c r="O357" s="30">
        <v>350</v>
      </c>
      <c r="P357" s="30">
        <v>20352</v>
      </c>
      <c r="Q357" s="30" t="s">
        <v>1327</v>
      </c>
      <c r="R357" s="39">
        <v>110350</v>
      </c>
      <c r="S357" s="27" t="s">
        <v>1694</v>
      </c>
      <c r="T357" s="27" t="s">
        <v>1444</v>
      </c>
      <c r="U357" s="27"/>
      <c r="V357" s="27">
        <v>5</v>
      </c>
      <c r="W357" s="27" t="s">
        <v>1445</v>
      </c>
      <c r="X357" s="24">
        <v>140936</v>
      </c>
      <c r="Y357" s="24">
        <v>194705</v>
      </c>
      <c r="Z357" s="24">
        <v>1800</v>
      </c>
      <c r="AA357" s="24">
        <v>1600350</v>
      </c>
      <c r="AB357" s="24">
        <v>180</v>
      </c>
      <c r="AC357" s="24">
        <v>1500350</v>
      </c>
      <c r="AD357" s="24" t="s">
        <v>1446</v>
      </c>
    </row>
    <row r="358" s="24" customFormat="1" customHeight="1" spans="1:30">
      <c r="A358" s="30" t="s">
        <v>1695</v>
      </c>
      <c r="B358" s="30">
        <v>351</v>
      </c>
      <c r="C358" s="30">
        <v>51</v>
      </c>
      <c r="D358" s="24">
        <v>6</v>
      </c>
      <c r="E358" s="30" t="s">
        <v>1696</v>
      </c>
      <c r="F358" s="30">
        <v>60351</v>
      </c>
      <c r="G358" s="31">
        <v>108</v>
      </c>
      <c r="H358" s="31">
        <v>2</v>
      </c>
      <c r="I358" s="24">
        <v>100351</v>
      </c>
      <c r="J358" s="24">
        <v>2</v>
      </c>
      <c r="K358" s="24">
        <v>1500351</v>
      </c>
      <c r="L358" s="24">
        <v>20</v>
      </c>
      <c r="M358" s="30">
        <v>100</v>
      </c>
      <c r="N358" s="30">
        <v>75</v>
      </c>
      <c r="O358" s="30">
        <v>351</v>
      </c>
      <c r="P358" s="30">
        <v>20353</v>
      </c>
      <c r="Q358" s="30" t="s">
        <v>1697</v>
      </c>
      <c r="R358" s="39">
        <v>110351</v>
      </c>
      <c r="S358" s="27" t="s">
        <v>1698</v>
      </c>
      <c r="T358" s="27" t="s">
        <v>1450</v>
      </c>
      <c r="U358" s="27"/>
      <c r="V358" s="27">
        <v>5</v>
      </c>
      <c r="W358" s="27" t="s">
        <v>1451</v>
      </c>
      <c r="X358" s="24">
        <v>141350</v>
      </c>
      <c r="Y358" s="24">
        <v>195123</v>
      </c>
      <c r="Z358" s="24">
        <v>1800</v>
      </c>
      <c r="AA358" s="24">
        <v>1600351</v>
      </c>
      <c r="AB358" s="24">
        <v>180</v>
      </c>
      <c r="AC358" s="24">
        <v>1500351</v>
      </c>
      <c r="AD358" s="24" t="s">
        <v>1452</v>
      </c>
    </row>
    <row r="359" s="24" customFormat="1" customHeight="1" spans="1:30">
      <c r="A359" s="30" t="s">
        <v>1699</v>
      </c>
      <c r="B359" s="30">
        <v>352</v>
      </c>
      <c r="C359" s="30">
        <v>51</v>
      </c>
      <c r="D359" s="24">
        <v>6</v>
      </c>
      <c r="E359" s="30" t="s">
        <v>1700</v>
      </c>
      <c r="F359" s="30">
        <v>60352</v>
      </c>
      <c r="G359" s="31">
        <v>108</v>
      </c>
      <c r="H359" s="31">
        <v>2</v>
      </c>
      <c r="I359" s="24">
        <v>100352</v>
      </c>
      <c r="J359" s="24">
        <v>2</v>
      </c>
      <c r="K359" s="24">
        <v>1500352</v>
      </c>
      <c r="L359" s="24">
        <v>20</v>
      </c>
      <c r="M359" s="30">
        <v>100</v>
      </c>
      <c r="N359" s="30">
        <v>75</v>
      </c>
      <c r="O359" s="30">
        <v>352</v>
      </c>
      <c r="P359" s="30">
        <v>20354</v>
      </c>
      <c r="Q359" s="30" t="s">
        <v>1697</v>
      </c>
      <c r="R359" s="39">
        <v>110352</v>
      </c>
      <c r="S359" s="27" t="s">
        <v>1701</v>
      </c>
      <c r="T359" s="27" t="s">
        <v>1456</v>
      </c>
      <c r="U359" s="27"/>
      <c r="V359" s="27">
        <v>5</v>
      </c>
      <c r="W359" s="27" t="s">
        <v>1457</v>
      </c>
      <c r="X359" s="24">
        <v>141450</v>
      </c>
      <c r="Y359" s="24">
        <v>195541</v>
      </c>
      <c r="Z359" s="24">
        <v>1800</v>
      </c>
      <c r="AA359" s="24">
        <v>1600352</v>
      </c>
      <c r="AB359" s="24">
        <v>180</v>
      </c>
      <c r="AC359" s="24">
        <v>1500352</v>
      </c>
      <c r="AD359" s="24" t="s">
        <v>1458</v>
      </c>
    </row>
    <row r="360" s="24" customFormat="1" customHeight="1" spans="1:30">
      <c r="A360" s="30" t="s">
        <v>1702</v>
      </c>
      <c r="B360" s="30">
        <v>353</v>
      </c>
      <c r="C360" s="30">
        <v>51</v>
      </c>
      <c r="D360" s="24">
        <v>6</v>
      </c>
      <c r="E360" s="30" t="s">
        <v>1703</v>
      </c>
      <c r="F360" s="30">
        <v>60353</v>
      </c>
      <c r="G360" s="31">
        <v>108</v>
      </c>
      <c r="H360" s="31">
        <v>2</v>
      </c>
      <c r="I360" s="24">
        <v>100353</v>
      </c>
      <c r="J360" s="24">
        <v>2</v>
      </c>
      <c r="K360" s="24">
        <v>1500353</v>
      </c>
      <c r="L360" s="24">
        <v>20</v>
      </c>
      <c r="M360" s="30">
        <v>100</v>
      </c>
      <c r="N360" s="30">
        <v>75</v>
      </c>
      <c r="O360" s="30">
        <v>353</v>
      </c>
      <c r="P360" s="30">
        <v>20355</v>
      </c>
      <c r="Q360" s="30" t="s">
        <v>1697</v>
      </c>
      <c r="R360" s="39">
        <v>110353</v>
      </c>
      <c r="S360" s="27" t="s">
        <v>1704</v>
      </c>
      <c r="T360" s="27" t="s">
        <v>1462</v>
      </c>
      <c r="U360" s="27" t="s">
        <v>1463</v>
      </c>
      <c r="V360" s="27">
        <v>5</v>
      </c>
      <c r="W360" s="27" t="s">
        <v>1464</v>
      </c>
      <c r="X360" s="24">
        <v>141864</v>
      </c>
      <c r="Y360" s="24">
        <v>195959</v>
      </c>
      <c r="Z360" s="24">
        <v>1800</v>
      </c>
      <c r="AA360" s="24">
        <v>1600353</v>
      </c>
      <c r="AB360" s="24">
        <v>180</v>
      </c>
      <c r="AC360" s="24">
        <v>1500353</v>
      </c>
      <c r="AD360" s="24" t="s">
        <v>1465</v>
      </c>
    </row>
    <row r="361" s="24" customFormat="1" customHeight="1" spans="1:30">
      <c r="A361" s="30" t="s">
        <v>1705</v>
      </c>
      <c r="B361" s="30">
        <v>354</v>
      </c>
      <c r="C361" s="30">
        <v>52</v>
      </c>
      <c r="D361" s="24">
        <v>6</v>
      </c>
      <c r="E361" s="30" t="s">
        <v>1706</v>
      </c>
      <c r="F361" s="30">
        <v>60354</v>
      </c>
      <c r="G361" s="31">
        <v>109</v>
      </c>
      <c r="H361" s="31">
        <v>2</v>
      </c>
      <c r="I361" s="24">
        <v>100354</v>
      </c>
      <c r="J361" s="24">
        <v>2</v>
      </c>
      <c r="K361" s="24">
        <v>1500354</v>
      </c>
      <c r="L361" s="24">
        <v>20</v>
      </c>
      <c r="M361" s="30">
        <v>100</v>
      </c>
      <c r="N361" s="30">
        <v>75</v>
      </c>
      <c r="O361" s="30">
        <v>354</v>
      </c>
      <c r="P361" s="30">
        <v>20356</v>
      </c>
      <c r="Q361" s="30" t="s">
        <v>1697</v>
      </c>
      <c r="R361" s="39">
        <v>110354</v>
      </c>
      <c r="S361" s="27" t="s">
        <v>1707</v>
      </c>
      <c r="T361" s="27" t="s">
        <v>1469</v>
      </c>
      <c r="U361" s="27"/>
      <c r="V361" s="27">
        <v>5</v>
      </c>
      <c r="W361" s="27" t="s">
        <v>1470</v>
      </c>
      <c r="X361" s="24">
        <v>141964</v>
      </c>
      <c r="Y361" s="24">
        <v>196376</v>
      </c>
      <c r="Z361" s="24">
        <v>1800</v>
      </c>
      <c r="AA361" s="24">
        <v>1600354</v>
      </c>
      <c r="AB361" s="24">
        <v>180</v>
      </c>
      <c r="AC361" s="24">
        <v>1500354</v>
      </c>
      <c r="AD361" s="24" t="s">
        <v>1471</v>
      </c>
    </row>
    <row r="362" s="24" customFormat="1" customHeight="1" spans="1:30">
      <c r="A362" s="30" t="s">
        <v>1708</v>
      </c>
      <c r="B362" s="30">
        <v>355</v>
      </c>
      <c r="C362" s="30">
        <v>52</v>
      </c>
      <c r="D362" s="24">
        <v>6</v>
      </c>
      <c r="E362" s="30" t="s">
        <v>1709</v>
      </c>
      <c r="F362" s="30">
        <v>60355</v>
      </c>
      <c r="G362" s="31">
        <v>109</v>
      </c>
      <c r="H362" s="31">
        <v>2</v>
      </c>
      <c r="I362" s="24">
        <v>100355</v>
      </c>
      <c r="J362" s="24">
        <v>2</v>
      </c>
      <c r="K362" s="24">
        <v>1500355</v>
      </c>
      <c r="L362" s="24">
        <v>20</v>
      </c>
      <c r="M362" s="30">
        <v>100</v>
      </c>
      <c r="N362" s="30">
        <v>75</v>
      </c>
      <c r="O362" s="30">
        <v>355</v>
      </c>
      <c r="P362" s="30">
        <v>20357</v>
      </c>
      <c r="Q362" s="30" t="s">
        <v>1697</v>
      </c>
      <c r="R362" s="39">
        <v>110355</v>
      </c>
      <c r="S362" s="27" t="s">
        <v>1710</v>
      </c>
      <c r="T362" s="27" t="s">
        <v>1475</v>
      </c>
      <c r="U362" s="27"/>
      <c r="V362" s="27">
        <v>5</v>
      </c>
      <c r="W362" s="27" t="s">
        <v>1476</v>
      </c>
      <c r="X362" s="24">
        <v>142378</v>
      </c>
      <c r="Y362" s="24">
        <v>196794</v>
      </c>
      <c r="Z362" s="24">
        <v>1800</v>
      </c>
      <c r="AA362" s="24">
        <v>1600355</v>
      </c>
      <c r="AB362" s="24">
        <v>180</v>
      </c>
      <c r="AC362" s="24">
        <v>1500355</v>
      </c>
      <c r="AD362" s="24" t="s">
        <v>1477</v>
      </c>
    </row>
    <row r="363" s="24" customFormat="1" customHeight="1" spans="1:30">
      <c r="A363" s="30" t="s">
        <v>1711</v>
      </c>
      <c r="B363" s="30">
        <v>356</v>
      </c>
      <c r="C363" s="30">
        <v>52</v>
      </c>
      <c r="D363" s="24">
        <v>6</v>
      </c>
      <c r="E363" s="30" t="s">
        <v>1712</v>
      </c>
      <c r="F363" s="30">
        <v>60356</v>
      </c>
      <c r="G363" s="31">
        <v>109</v>
      </c>
      <c r="H363" s="31">
        <v>2</v>
      </c>
      <c r="I363" s="24">
        <v>100356</v>
      </c>
      <c r="J363" s="24">
        <v>2</v>
      </c>
      <c r="K363" s="24">
        <v>1500356</v>
      </c>
      <c r="L363" s="24">
        <v>20</v>
      </c>
      <c r="M363" s="30">
        <v>100</v>
      </c>
      <c r="N363" s="30">
        <v>75</v>
      </c>
      <c r="O363" s="30">
        <v>356</v>
      </c>
      <c r="P363" s="30">
        <v>20358</v>
      </c>
      <c r="Q363" s="30" t="s">
        <v>1697</v>
      </c>
      <c r="R363" s="39">
        <v>110356</v>
      </c>
      <c r="S363" s="27" t="s">
        <v>1713</v>
      </c>
      <c r="T363" s="27" t="s">
        <v>1481</v>
      </c>
      <c r="U363" s="27"/>
      <c r="V363" s="27">
        <v>5</v>
      </c>
      <c r="W363" s="27" t="s">
        <v>1482</v>
      </c>
      <c r="X363" s="24">
        <v>142478</v>
      </c>
      <c r="Y363" s="24">
        <v>197212</v>
      </c>
      <c r="Z363" s="24">
        <v>1800</v>
      </c>
      <c r="AA363" s="24">
        <v>1600356</v>
      </c>
      <c r="AB363" s="24">
        <v>180</v>
      </c>
      <c r="AC363" s="24">
        <v>1500356</v>
      </c>
      <c r="AD363" s="24" t="s">
        <v>1477</v>
      </c>
    </row>
    <row r="364" s="24" customFormat="1" customHeight="1" spans="1:30">
      <c r="A364" s="30" t="s">
        <v>1714</v>
      </c>
      <c r="B364" s="30">
        <v>357</v>
      </c>
      <c r="C364" s="30">
        <v>52</v>
      </c>
      <c r="D364" s="24">
        <v>6</v>
      </c>
      <c r="E364" s="30" t="s">
        <v>1715</v>
      </c>
      <c r="F364" s="30">
        <v>60357</v>
      </c>
      <c r="G364" s="31">
        <v>109</v>
      </c>
      <c r="H364" s="31">
        <v>2</v>
      </c>
      <c r="I364" s="24">
        <v>100357</v>
      </c>
      <c r="J364" s="24">
        <v>2</v>
      </c>
      <c r="K364" s="24">
        <v>1500357</v>
      </c>
      <c r="L364" s="24">
        <v>20</v>
      </c>
      <c r="M364" s="30">
        <v>100</v>
      </c>
      <c r="N364" s="30">
        <v>75</v>
      </c>
      <c r="O364" s="30">
        <v>357</v>
      </c>
      <c r="P364" s="30">
        <v>20359</v>
      </c>
      <c r="Q364" s="30" t="s">
        <v>1697</v>
      </c>
      <c r="R364" s="39">
        <v>110357</v>
      </c>
      <c r="S364" s="27" t="s">
        <v>1716</v>
      </c>
      <c r="T364" s="27" t="s">
        <v>1486</v>
      </c>
      <c r="U364" s="27"/>
      <c r="V364" s="27">
        <v>5</v>
      </c>
      <c r="W364" s="27" t="s">
        <v>1487</v>
      </c>
      <c r="X364" s="24">
        <v>142892</v>
      </c>
      <c r="Y364" s="24">
        <v>197630</v>
      </c>
      <c r="Z364" s="24">
        <v>1800</v>
      </c>
      <c r="AA364" s="24">
        <v>1600357</v>
      </c>
      <c r="AB364" s="24">
        <v>180</v>
      </c>
      <c r="AC364" s="24">
        <v>1500357</v>
      </c>
      <c r="AD364" s="24" t="s">
        <v>1477</v>
      </c>
    </row>
    <row r="365" s="24" customFormat="1" customHeight="1" spans="1:30">
      <c r="A365" s="30" t="s">
        <v>1717</v>
      </c>
      <c r="B365" s="30">
        <v>358</v>
      </c>
      <c r="C365" s="30">
        <v>52</v>
      </c>
      <c r="D365" s="24">
        <v>6</v>
      </c>
      <c r="E365" s="30" t="s">
        <v>1718</v>
      </c>
      <c r="F365" s="30">
        <v>60358</v>
      </c>
      <c r="G365" s="31">
        <v>110</v>
      </c>
      <c r="H365" s="31">
        <v>2</v>
      </c>
      <c r="I365" s="24">
        <v>100358</v>
      </c>
      <c r="J365" s="24">
        <v>2</v>
      </c>
      <c r="K365" s="24">
        <v>1500358</v>
      </c>
      <c r="L365" s="24">
        <v>20</v>
      </c>
      <c r="M365" s="30">
        <v>100</v>
      </c>
      <c r="N365" s="30">
        <v>75</v>
      </c>
      <c r="O365" s="30">
        <v>358</v>
      </c>
      <c r="P365" s="30">
        <v>20360</v>
      </c>
      <c r="Q365" s="30" t="s">
        <v>1697</v>
      </c>
      <c r="R365" s="39">
        <v>110358</v>
      </c>
      <c r="S365" s="27" t="s">
        <v>1719</v>
      </c>
      <c r="T365" s="27" t="s">
        <v>1491</v>
      </c>
      <c r="U365" s="27" t="s">
        <v>1492</v>
      </c>
      <c r="V365" s="27">
        <v>5</v>
      </c>
      <c r="W365" s="27" t="s">
        <v>1493</v>
      </c>
      <c r="X365" s="24">
        <v>142992</v>
      </c>
      <c r="Y365" s="24">
        <v>198047</v>
      </c>
      <c r="Z365" s="24">
        <v>1800</v>
      </c>
      <c r="AA365" s="24">
        <v>1600358</v>
      </c>
      <c r="AB365" s="24">
        <v>180</v>
      </c>
      <c r="AC365" s="24">
        <v>1500358</v>
      </c>
      <c r="AD365" s="24" t="s">
        <v>1477</v>
      </c>
    </row>
    <row r="366" s="24" customFormat="1" customHeight="1" spans="1:30">
      <c r="A366" s="30" t="s">
        <v>1720</v>
      </c>
      <c r="B366" s="30">
        <v>359</v>
      </c>
      <c r="C366" s="30">
        <v>13</v>
      </c>
      <c r="D366" s="24">
        <v>6</v>
      </c>
      <c r="E366" s="30" t="s">
        <v>1721</v>
      </c>
      <c r="F366" s="30">
        <v>60359</v>
      </c>
      <c r="G366" s="31">
        <v>110</v>
      </c>
      <c r="H366" s="31">
        <v>2</v>
      </c>
      <c r="I366" s="24">
        <v>100359</v>
      </c>
      <c r="J366" s="24">
        <v>2</v>
      </c>
      <c r="K366" s="24">
        <v>1500359</v>
      </c>
      <c r="L366" s="24">
        <v>20</v>
      </c>
      <c r="M366" s="30">
        <v>100</v>
      </c>
      <c r="N366" s="30">
        <v>75</v>
      </c>
      <c r="O366" s="30">
        <v>359</v>
      </c>
      <c r="P366" s="30">
        <v>20361</v>
      </c>
      <c r="Q366" s="30" t="s">
        <v>1697</v>
      </c>
      <c r="R366" s="39">
        <v>110359</v>
      </c>
      <c r="S366" s="27" t="s">
        <v>1722</v>
      </c>
      <c r="T366" s="27" t="s">
        <v>1353</v>
      </c>
      <c r="U366" s="27"/>
      <c r="V366" s="27">
        <v>5</v>
      </c>
      <c r="W366" s="27" t="s">
        <v>1354</v>
      </c>
      <c r="X366" s="24">
        <v>143406</v>
      </c>
      <c r="Y366" s="24">
        <v>198465</v>
      </c>
      <c r="Z366" s="24">
        <v>1800</v>
      </c>
      <c r="AA366" s="24">
        <v>1600359</v>
      </c>
      <c r="AB366" s="24">
        <v>180</v>
      </c>
      <c r="AC366" s="24">
        <v>1500359</v>
      </c>
      <c r="AD366" s="24" t="s">
        <v>1355</v>
      </c>
    </row>
    <row r="367" s="24" customFormat="1" customHeight="1" spans="1:30">
      <c r="A367" s="30" t="s">
        <v>1723</v>
      </c>
      <c r="B367" s="30">
        <v>360</v>
      </c>
      <c r="C367" s="30">
        <v>13</v>
      </c>
      <c r="D367" s="24">
        <v>6</v>
      </c>
      <c r="E367" s="30" t="s">
        <v>1724</v>
      </c>
      <c r="F367" s="30">
        <v>60360</v>
      </c>
      <c r="G367" s="31">
        <v>110</v>
      </c>
      <c r="H367" s="31">
        <v>2</v>
      </c>
      <c r="I367" s="24">
        <v>100360</v>
      </c>
      <c r="J367" s="24">
        <v>2</v>
      </c>
      <c r="K367" s="24">
        <v>1500360</v>
      </c>
      <c r="L367" s="24">
        <v>20</v>
      </c>
      <c r="M367" s="30">
        <v>100</v>
      </c>
      <c r="N367" s="30">
        <v>75</v>
      </c>
      <c r="O367" s="30">
        <v>360</v>
      </c>
      <c r="P367" s="30">
        <v>20362</v>
      </c>
      <c r="Q367" s="30" t="s">
        <v>1697</v>
      </c>
      <c r="R367" s="39">
        <v>110360</v>
      </c>
      <c r="S367" s="27" t="s">
        <v>1725</v>
      </c>
      <c r="T367" s="27" t="s">
        <v>1359</v>
      </c>
      <c r="U367" s="27"/>
      <c r="V367" s="27">
        <v>5</v>
      </c>
      <c r="W367" s="27" t="s">
        <v>1360</v>
      </c>
      <c r="X367" s="24">
        <v>143506</v>
      </c>
      <c r="Y367" s="24">
        <v>198883</v>
      </c>
      <c r="Z367" s="24">
        <v>1800</v>
      </c>
      <c r="AA367" s="24">
        <v>1600360</v>
      </c>
      <c r="AB367" s="24">
        <v>180</v>
      </c>
      <c r="AC367" s="24">
        <v>1500360</v>
      </c>
      <c r="AD367" s="24" t="s">
        <v>1361</v>
      </c>
    </row>
    <row r="368" s="24" customFormat="1" customHeight="1" spans="1:30">
      <c r="A368" s="30" t="s">
        <v>1726</v>
      </c>
      <c r="B368" s="30">
        <v>361</v>
      </c>
      <c r="C368" s="30">
        <v>13</v>
      </c>
      <c r="D368" s="24">
        <v>6</v>
      </c>
      <c r="E368" s="30" t="s">
        <v>1727</v>
      </c>
      <c r="F368" s="30">
        <v>60361</v>
      </c>
      <c r="G368" s="31">
        <v>110</v>
      </c>
      <c r="H368" s="31">
        <v>2</v>
      </c>
      <c r="I368" s="24">
        <v>100361</v>
      </c>
      <c r="J368" s="24">
        <v>2</v>
      </c>
      <c r="K368" s="24">
        <v>1500361</v>
      </c>
      <c r="L368" s="24">
        <v>20</v>
      </c>
      <c r="M368" s="30">
        <v>100</v>
      </c>
      <c r="N368" s="30">
        <v>75</v>
      </c>
      <c r="O368" s="30">
        <v>361</v>
      </c>
      <c r="P368" s="30">
        <v>20363</v>
      </c>
      <c r="Q368" s="30" t="s">
        <v>1697</v>
      </c>
      <c r="R368" s="39">
        <v>110361</v>
      </c>
      <c r="S368" s="27" t="s">
        <v>1728</v>
      </c>
      <c r="T368" s="27" t="s">
        <v>1365</v>
      </c>
      <c r="U368" s="27"/>
      <c r="V368" s="27">
        <v>5</v>
      </c>
      <c r="W368" s="27" t="s">
        <v>1366</v>
      </c>
      <c r="X368" s="24">
        <v>143920</v>
      </c>
      <c r="Y368" s="24">
        <v>199301</v>
      </c>
      <c r="Z368" s="24">
        <v>1800</v>
      </c>
      <c r="AA368" s="24">
        <v>1600361</v>
      </c>
      <c r="AB368" s="24">
        <v>180</v>
      </c>
      <c r="AC368" s="24">
        <v>1500361</v>
      </c>
      <c r="AD368" s="24" t="s">
        <v>1367</v>
      </c>
    </row>
    <row r="369" s="24" customFormat="1" customHeight="1" spans="1:30">
      <c r="A369" s="30" t="s">
        <v>1729</v>
      </c>
      <c r="B369" s="30">
        <v>362</v>
      </c>
      <c r="C369" s="30">
        <v>13</v>
      </c>
      <c r="D369" s="24">
        <v>6</v>
      </c>
      <c r="E369" s="30" t="s">
        <v>1730</v>
      </c>
      <c r="F369" s="30">
        <v>60362</v>
      </c>
      <c r="G369" s="31">
        <v>110</v>
      </c>
      <c r="H369" s="31">
        <v>2</v>
      </c>
      <c r="I369" s="24">
        <v>100362</v>
      </c>
      <c r="J369" s="24">
        <v>2</v>
      </c>
      <c r="K369" s="24">
        <v>1500362</v>
      </c>
      <c r="L369" s="24">
        <v>20</v>
      </c>
      <c r="M369" s="30">
        <v>100</v>
      </c>
      <c r="N369" s="30">
        <v>75</v>
      </c>
      <c r="O369" s="30">
        <v>362</v>
      </c>
      <c r="P369" s="30">
        <v>20364</v>
      </c>
      <c r="Q369" s="30" t="s">
        <v>1697</v>
      </c>
      <c r="R369" s="39">
        <v>110362</v>
      </c>
      <c r="S369" s="27" t="s">
        <v>1731</v>
      </c>
      <c r="T369" s="27" t="s">
        <v>1371</v>
      </c>
      <c r="U369" s="27"/>
      <c r="V369" s="27">
        <v>5</v>
      </c>
      <c r="W369" s="27" t="s">
        <v>1372</v>
      </c>
      <c r="X369" s="24">
        <v>144020</v>
      </c>
      <c r="Y369" s="24">
        <v>199718</v>
      </c>
      <c r="Z369" s="24">
        <v>1800</v>
      </c>
      <c r="AA369" s="24">
        <v>1600362</v>
      </c>
      <c r="AB369" s="24">
        <v>180</v>
      </c>
      <c r="AC369" s="24">
        <v>1500362</v>
      </c>
      <c r="AD369" s="24" t="s">
        <v>1373</v>
      </c>
    </row>
    <row r="370" s="24" customFormat="1" customHeight="1" spans="1:30">
      <c r="A370" s="30" t="s">
        <v>1732</v>
      </c>
      <c r="B370" s="30">
        <v>363</v>
      </c>
      <c r="C370" s="30">
        <v>13</v>
      </c>
      <c r="D370" s="24">
        <v>6</v>
      </c>
      <c r="E370" s="30" t="s">
        <v>1733</v>
      </c>
      <c r="F370" s="30">
        <v>60363</v>
      </c>
      <c r="G370" s="31">
        <v>111</v>
      </c>
      <c r="H370" s="31">
        <v>2</v>
      </c>
      <c r="I370" s="24">
        <v>100363</v>
      </c>
      <c r="J370" s="24">
        <v>2</v>
      </c>
      <c r="K370" s="24">
        <v>1500363</v>
      </c>
      <c r="L370" s="24">
        <v>20</v>
      </c>
      <c r="M370" s="30">
        <v>100</v>
      </c>
      <c r="N370" s="30">
        <v>75</v>
      </c>
      <c r="O370" s="30">
        <v>363</v>
      </c>
      <c r="P370" s="30">
        <v>20365</v>
      </c>
      <c r="Q370" s="30" t="s">
        <v>1697</v>
      </c>
      <c r="R370" s="39">
        <v>110363</v>
      </c>
      <c r="S370" s="27" t="s">
        <v>1734</v>
      </c>
      <c r="T370" s="27" t="s">
        <v>1377</v>
      </c>
      <c r="U370" s="27" t="s">
        <v>1378</v>
      </c>
      <c r="V370" s="27">
        <v>5</v>
      </c>
      <c r="W370" s="27" t="s">
        <v>1379</v>
      </c>
      <c r="X370" s="24">
        <v>144434</v>
      </c>
      <c r="Y370" s="24">
        <v>200136</v>
      </c>
      <c r="Z370" s="24">
        <v>1800</v>
      </c>
      <c r="AA370" s="24">
        <v>1600363</v>
      </c>
      <c r="AB370" s="24">
        <v>180</v>
      </c>
      <c r="AC370" s="24">
        <v>1500363</v>
      </c>
      <c r="AD370" s="24" t="s">
        <v>1380</v>
      </c>
    </row>
    <row r="371" s="24" customFormat="1" customHeight="1" spans="1:30">
      <c r="A371" s="30" t="s">
        <v>1735</v>
      </c>
      <c r="B371" s="30">
        <v>364</v>
      </c>
      <c r="C371" s="30">
        <v>14</v>
      </c>
      <c r="D371" s="24">
        <v>6</v>
      </c>
      <c r="E371" s="30" t="s">
        <v>1736</v>
      </c>
      <c r="F371" s="30">
        <v>60364</v>
      </c>
      <c r="G371" s="31">
        <v>111</v>
      </c>
      <c r="H371" s="31">
        <v>2</v>
      </c>
      <c r="I371" s="24">
        <v>100364</v>
      </c>
      <c r="J371" s="24">
        <v>2</v>
      </c>
      <c r="K371" s="24">
        <v>1500364</v>
      </c>
      <c r="L371" s="24">
        <v>20</v>
      </c>
      <c r="M371" s="30">
        <v>100</v>
      </c>
      <c r="N371" s="30">
        <v>75</v>
      </c>
      <c r="O371" s="30">
        <v>364</v>
      </c>
      <c r="P371" s="30">
        <v>20366</v>
      </c>
      <c r="Q371" s="30" t="s">
        <v>1697</v>
      </c>
      <c r="R371" s="39">
        <v>110364</v>
      </c>
      <c r="S371" s="27" t="s">
        <v>1737</v>
      </c>
      <c r="T371" s="27" t="s">
        <v>1384</v>
      </c>
      <c r="U371" s="27"/>
      <c r="V371" s="27">
        <v>5</v>
      </c>
      <c r="W371" s="27" t="s">
        <v>1385</v>
      </c>
      <c r="X371" s="24">
        <v>144534</v>
      </c>
      <c r="Y371" s="24">
        <v>200554</v>
      </c>
      <c r="Z371" s="24">
        <v>1800</v>
      </c>
      <c r="AA371" s="24">
        <v>1600364</v>
      </c>
      <c r="AB371" s="24">
        <v>180</v>
      </c>
      <c r="AC371" s="24">
        <v>1500364</v>
      </c>
      <c r="AD371" s="24" t="s">
        <v>141</v>
      </c>
    </row>
    <row r="372" s="24" customFormat="1" customHeight="1" spans="1:30">
      <c r="A372" s="30" t="s">
        <v>1738</v>
      </c>
      <c r="B372" s="30">
        <v>365</v>
      </c>
      <c r="C372" s="30">
        <v>14</v>
      </c>
      <c r="D372" s="24">
        <v>6</v>
      </c>
      <c r="E372" s="30" t="s">
        <v>1739</v>
      </c>
      <c r="F372" s="30">
        <v>60365</v>
      </c>
      <c r="G372" s="31">
        <v>111</v>
      </c>
      <c r="H372" s="31">
        <v>2</v>
      </c>
      <c r="I372" s="24">
        <v>100365</v>
      </c>
      <c r="J372" s="24">
        <v>2</v>
      </c>
      <c r="K372" s="24">
        <v>1500365</v>
      </c>
      <c r="L372" s="24">
        <v>20</v>
      </c>
      <c r="M372" s="30">
        <v>100</v>
      </c>
      <c r="N372" s="30">
        <v>75</v>
      </c>
      <c r="O372" s="30">
        <v>365</v>
      </c>
      <c r="P372" s="30">
        <v>20367</v>
      </c>
      <c r="Q372" s="30" t="s">
        <v>1697</v>
      </c>
      <c r="R372" s="39">
        <v>110365</v>
      </c>
      <c r="S372" s="27" t="s">
        <v>1740</v>
      </c>
      <c r="T372" s="27" t="s">
        <v>1389</v>
      </c>
      <c r="U372" s="27"/>
      <c r="V372" s="27">
        <v>5</v>
      </c>
      <c r="W372" s="27" t="s">
        <v>1390</v>
      </c>
      <c r="X372" s="24">
        <v>144948</v>
      </c>
      <c r="Y372" s="24">
        <v>200971</v>
      </c>
      <c r="Z372" s="24">
        <v>1800</v>
      </c>
      <c r="AA372" s="24">
        <v>1600365</v>
      </c>
      <c r="AB372" s="24">
        <v>180</v>
      </c>
      <c r="AC372" s="24">
        <v>1500365</v>
      </c>
      <c r="AD372" s="24" t="s">
        <v>1391</v>
      </c>
    </row>
    <row r="373" s="24" customFormat="1" customHeight="1" spans="1:30">
      <c r="A373" s="30" t="s">
        <v>1741</v>
      </c>
      <c r="B373" s="30">
        <v>366</v>
      </c>
      <c r="C373" s="30">
        <v>14</v>
      </c>
      <c r="D373" s="24">
        <v>6</v>
      </c>
      <c r="E373" s="30" t="s">
        <v>1742</v>
      </c>
      <c r="F373" s="30">
        <v>60366</v>
      </c>
      <c r="G373" s="31">
        <v>111</v>
      </c>
      <c r="H373" s="31">
        <v>2</v>
      </c>
      <c r="I373" s="24">
        <v>100366</v>
      </c>
      <c r="J373" s="24">
        <v>2</v>
      </c>
      <c r="K373" s="24">
        <v>1500366</v>
      </c>
      <c r="L373" s="24">
        <v>20</v>
      </c>
      <c r="M373" s="30">
        <v>100</v>
      </c>
      <c r="N373" s="30">
        <v>75</v>
      </c>
      <c r="O373" s="30">
        <v>366</v>
      </c>
      <c r="P373" s="30">
        <v>20368</v>
      </c>
      <c r="Q373" s="30" t="s">
        <v>1697</v>
      </c>
      <c r="R373" s="39">
        <v>110366</v>
      </c>
      <c r="S373" s="27" t="s">
        <v>1743</v>
      </c>
      <c r="T373" s="27" t="s">
        <v>1395</v>
      </c>
      <c r="U373" s="27"/>
      <c r="V373" s="27">
        <v>5</v>
      </c>
      <c r="W373" s="27" t="s">
        <v>1396</v>
      </c>
      <c r="X373" s="24">
        <v>145048</v>
      </c>
      <c r="Y373" s="24">
        <v>201389</v>
      </c>
      <c r="Z373" s="24">
        <v>1800</v>
      </c>
      <c r="AA373" s="24">
        <v>1600366</v>
      </c>
      <c r="AB373" s="24">
        <v>180</v>
      </c>
      <c r="AC373" s="24">
        <v>1500366</v>
      </c>
      <c r="AD373" s="24" t="s">
        <v>1391</v>
      </c>
    </row>
    <row r="374" s="24" customFormat="1" customHeight="1" spans="1:30">
      <c r="A374" s="30" t="s">
        <v>1744</v>
      </c>
      <c r="B374" s="30">
        <v>367</v>
      </c>
      <c r="C374" s="30">
        <v>14</v>
      </c>
      <c r="D374" s="24">
        <v>6</v>
      </c>
      <c r="E374" s="30" t="s">
        <v>1745</v>
      </c>
      <c r="F374" s="30">
        <v>60367</v>
      </c>
      <c r="G374" s="31">
        <v>112</v>
      </c>
      <c r="H374" s="31">
        <v>2</v>
      </c>
      <c r="I374" s="24">
        <v>100367</v>
      </c>
      <c r="J374" s="24">
        <v>2</v>
      </c>
      <c r="K374" s="24">
        <v>1500367</v>
      </c>
      <c r="L374" s="24">
        <v>20</v>
      </c>
      <c r="M374" s="30">
        <v>100</v>
      </c>
      <c r="N374" s="30">
        <v>75</v>
      </c>
      <c r="O374" s="30">
        <v>367</v>
      </c>
      <c r="P374" s="30">
        <v>20369</v>
      </c>
      <c r="Q374" s="30" t="s">
        <v>1697</v>
      </c>
      <c r="R374" s="39">
        <v>110367</v>
      </c>
      <c r="S374" s="27" t="s">
        <v>1746</v>
      </c>
      <c r="T374" s="27" t="s">
        <v>1400</v>
      </c>
      <c r="U374" s="27"/>
      <c r="V374" s="27">
        <v>5</v>
      </c>
      <c r="W374" s="27" t="s">
        <v>1401</v>
      </c>
      <c r="X374" s="24">
        <v>145462</v>
      </c>
      <c r="Y374" s="24">
        <v>201807</v>
      </c>
      <c r="Z374" s="24">
        <v>1800</v>
      </c>
      <c r="AA374" s="24">
        <v>1600367</v>
      </c>
      <c r="AB374" s="24">
        <v>180</v>
      </c>
      <c r="AC374" s="24">
        <v>1500367</v>
      </c>
      <c r="AD374" s="24" t="s">
        <v>1391</v>
      </c>
    </row>
    <row r="375" s="24" customFormat="1" customHeight="1" spans="1:30">
      <c r="A375" s="30" t="s">
        <v>1747</v>
      </c>
      <c r="B375" s="30">
        <v>368</v>
      </c>
      <c r="C375" s="30">
        <v>14</v>
      </c>
      <c r="D375" s="24">
        <v>6</v>
      </c>
      <c r="E375" s="30" t="s">
        <v>1748</v>
      </c>
      <c r="F375" s="30">
        <v>60368</v>
      </c>
      <c r="G375" s="31">
        <v>112</v>
      </c>
      <c r="H375" s="31">
        <v>2</v>
      </c>
      <c r="I375" s="24">
        <v>100368</v>
      </c>
      <c r="J375" s="24">
        <v>2</v>
      </c>
      <c r="K375" s="24">
        <v>1500368</v>
      </c>
      <c r="L375" s="24">
        <v>20</v>
      </c>
      <c r="M375" s="30">
        <v>100</v>
      </c>
      <c r="N375" s="30">
        <v>75</v>
      </c>
      <c r="O375" s="30">
        <v>368</v>
      </c>
      <c r="P375" s="30">
        <v>20370</v>
      </c>
      <c r="Q375" s="30" t="s">
        <v>1697</v>
      </c>
      <c r="R375" s="39">
        <v>110368</v>
      </c>
      <c r="S375" s="27" t="s">
        <v>1749</v>
      </c>
      <c r="T375" s="27" t="s">
        <v>1405</v>
      </c>
      <c r="U375" s="27" t="s">
        <v>1406</v>
      </c>
      <c r="V375" s="27">
        <v>5</v>
      </c>
      <c r="W375" s="27" t="s">
        <v>1407</v>
      </c>
      <c r="X375" s="24">
        <v>145562</v>
      </c>
      <c r="Y375" s="24">
        <v>202225</v>
      </c>
      <c r="Z375" s="24">
        <v>1800</v>
      </c>
      <c r="AA375" s="24">
        <v>1600368</v>
      </c>
      <c r="AB375" s="24">
        <v>180</v>
      </c>
      <c r="AC375" s="24">
        <v>1500368</v>
      </c>
      <c r="AD375" s="24" t="s">
        <v>1391</v>
      </c>
    </row>
    <row r="376" s="24" customFormat="1" customHeight="1" spans="1:30">
      <c r="A376" s="30" t="s">
        <v>1750</v>
      </c>
      <c r="B376" s="30">
        <v>369</v>
      </c>
      <c r="C376" s="30">
        <v>15</v>
      </c>
      <c r="D376" s="24">
        <v>6</v>
      </c>
      <c r="E376" s="30" t="s">
        <v>1751</v>
      </c>
      <c r="F376" s="30">
        <v>60369</v>
      </c>
      <c r="G376" s="31">
        <v>112</v>
      </c>
      <c r="H376" s="31">
        <v>2</v>
      </c>
      <c r="I376" s="24">
        <v>100369</v>
      </c>
      <c r="J376" s="24">
        <v>2</v>
      </c>
      <c r="K376" s="24">
        <v>1500369</v>
      </c>
      <c r="L376" s="24">
        <v>20</v>
      </c>
      <c r="M376" s="30">
        <v>100</v>
      </c>
      <c r="N376" s="30">
        <v>75</v>
      </c>
      <c r="O376" s="30">
        <v>369</v>
      </c>
      <c r="P376" s="30">
        <v>20371</v>
      </c>
      <c r="Q376" s="30" t="s">
        <v>1697</v>
      </c>
      <c r="R376" s="39">
        <v>110369</v>
      </c>
      <c r="S376" s="27" t="s">
        <v>1752</v>
      </c>
      <c r="T376" s="27" t="s">
        <v>1753</v>
      </c>
      <c r="U376" s="27"/>
      <c r="V376" s="27">
        <v>5</v>
      </c>
      <c r="W376" s="27" t="s">
        <v>1754</v>
      </c>
      <c r="X376" s="24">
        <v>145976</v>
      </c>
      <c r="Y376" s="24">
        <v>202642</v>
      </c>
      <c r="Z376" s="24">
        <v>1800</v>
      </c>
      <c r="AA376" s="24">
        <v>1600369</v>
      </c>
      <c r="AB376" s="24">
        <v>180</v>
      </c>
      <c r="AC376" s="24">
        <v>1500369</v>
      </c>
      <c r="AD376" s="24" t="s">
        <v>1755</v>
      </c>
    </row>
    <row r="377" s="24" customFormat="1" customHeight="1" spans="1:30">
      <c r="A377" s="30" t="s">
        <v>1756</v>
      </c>
      <c r="B377" s="30">
        <v>370</v>
      </c>
      <c r="C377" s="30">
        <v>15</v>
      </c>
      <c r="D377" s="24">
        <v>6</v>
      </c>
      <c r="E377" s="30" t="s">
        <v>1757</v>
      </c>
      <c r="F377" s="30">
        <v>60370</v>
      </c>
      <c r="G377" s="31">
        <v>112</v>
      </c>
      <c r="H377" s="31">
        <v>2</v>
      </c>
      <c r="I377" s="24">
        <v>100370</v>
      </c>
      <c r="J377" s="24">
        <v>2</v>
      </c>
      <c r="K377" s="24">
        <v>1500370</v>
      </c>
      <c r="L377" s="24">
        <v>20</v>
      </c>
      <c r="M377" s="30">
        <v>100</v>
      </c>
      <c r="N377" s="30">
        <v>75</v>
      </c>
      <c r="O377" s="30">
        <v>370</v>
      </c>
      <c r="P377" s="30">
        <v>20372</v>
      </c>
      <c r="Q377" s="30" t="s">
        <v>1697</v>
      </c>
      <c r="R377" s="39">
        <v>110370</v>
      </c>
      <c r="S377" s="27" t="s">
        <v>1758</v>
      </c>
      <c r="T377" s="27" t="s">
        <v>1759</v>
      </c>
      <c r="U377" s="27"/>
      <c r="V377" s="27">
        <v>5</v>
      </c>
      <c r="W377" s="27" t="s">
        <v>1760</v>
      </c>
      <c r="X377" s="24">
        <v>146076</v>
      </c>
      <c r="Y377" s="24">
        <v>203060</v>
      </c>
      <c r="Z377" s="24">
        <v>1800</v>
      </c>
      <c r="AA377" s="24">
        <v>1600370</v>
      </c>
      <c r="AB377" s="24">
        <v>180</v>
      </c>
      <c r="AC377" s="24">
        <v>1500370</v>
      </c>
      <c r="AD377" s="24" t="s">
        <v>1761</v>
      </c>
    </row>
    <row r="378" s="24" customFormat="1" customHeight="1" spans="1:30">
      <c r="A378" s="30" t="s">
        <v>1762</v>
      </c>
      <c r="B378" s="30">
        <v>371</v>
      </c>
      <c r="C378" s="30">
        <v>15</v>
      </c>
      <c r="D378" s="24">
        <v>6</v>
      </c>
      <c r="E378" s="30" t="s">
        <v>1763</v>
      </c>
      <c r="F378" s="30">
        <v>60371</v>
      </c>
      <c r="G378" s="31">
        <v>113</v>
      </c>
      <c r="H378" s="31">
        <v>2</v>
      </c>
      <c r="I378" s="24">
        <v>100371</v>
      </c>
      <c r="J378" s="24">
        <v>2</v>
      </c>
      <c r="K378" s="24">
        <v>1500371</v>
      </c>
      <c r="L378" s="24">
        <v>20</v>
      </c>
      <c r="M378" s="30">
        <v>100</v>
      </c>
      <c r="N378" s="30">
        <v>75</v>
      </c>
      <c r="O378" s="30">
        <v>371</v>
      </c>
      <c r="P378" s="30">
        <v>20373</v>
      </c>
      <c r="Q378" s="30" t="s">
        <v>1697</v>
      </c>
      <c r="R378" s="39">
        <v>110371</v>
      </c>
      <c r="S378" s="27" t="s">
        <v>1764</v>
      </c>
      <c r="T378" s="27" t="s">
        <v>1765</v>
      </c>
      <c r="U378" s="27"/>
      <c r="V378" s="27">
        <v>5</v>
      </c>
      <c r="W378" s="27" t="s">
        <v>1766</v>
      </c>
      <c r="X378" s="24">
        <v>146490</v>
      </c>
      <c r="Y378" s="24">
        <v>203478</v>
      </c>
      <c r="Z378" s="24">
        <v>1800</v>
      </c>
      <c r="AA378" s="24">
        <v>1600371</v>
      </c>
      <c r="AB378" s="24">
        <v>180</v>
      </c>
      <c r="AC378" s="24">
        <v>1500371</v>
      </c>
      <c r="AD378" s="24" t="s">
        <v>1767</v>
      </c>
    </row>
    <row r="379" s="24" customFormat="1" customHeight="1" spans="1:30">
      <c r="A379" s="30" t="s">
        <v>1768</v>
      </c>
      <c r="B379" s="30">
        <v>372</v>
      </c>
      <c r="C379" s="30">
        <v>15</v>
      </c>
      <c r="D379" s="24">
        <v>6</v>
      </c>
      <c r="E379" s="30" t="s">
        <v>1769</v>
      </c>
      <c r="F379" s="30">
        <v>60372</v>
      </c>
      <c r="G379" s="31">
        <v>113</v>
      </c>
      <c r="H379" s="31">
        <v>2</v>
      </c>
      <c r="I379" s="24">
        <v>100372</v>
      </c>
      <c r="J379" s="24">
        <v>2</v>
      </c>
      <c r="K379" s="24">
        <v>1500372</v>
      </c>
      <c r="L379" s="24">
        <v>20</v>
      </c>
      <c r="M379" s="30">
        <v>100</v>
      </c>
      <c r="N379" s="30">
        <v>75</v>
      </c>
      <c r="O379" s="30">
        <v>372</v>
      </c>
      <c r="P379" s="30">
        <v>20374</v>
      </c>
      <c r="Q379" s="30" t="s">
        <v>1697</v>
      </c>
      <c r="R379" s="39">
        <v>110372</v>
      </c>
      <c r="S379" s="27" t="s">
        <v>1770</v>
      </c>
      <c r="T379" s="27" t="s">
        <v>1771</v>
      </c>
      <c r="U379" s="27"/>
      <c r="V379" s="27">
        <v>5</v>
      </c>
      <c r="W379" s="27" t="s">
        <v>1772</v>
      </c>
      <c r="X379" s="24">
        <v>146590</v>
      </c>
      <c r="Y379" s="24">
        <v>203896</v>
      </c>
      <c r="Z379" s="24">
        <v>1800</v>
      </c>
      <c r="AA379" s="24">
        <v>1600372</v>
      </c>
      <c r="AB379" s="24">
        <v>180</v>
      </c>
      <c r="AC379" s="24">
        <v>1500372</v>
      </c>
      <c r="AD379" s="24" t="s">
        <v>1773</v>
      </c>
    </row>
    <row r="380" s="24" customFormat="1" customHeight="1" spans="1:30">
      <c r="A380" s="30" t="s">
        <v>1774</v>
      </c>
      <c r="B380" s="30">
        <v>373</v>
      </c>
      <c r="C380" s="30">
        <v>15</v>
      </c>
      <c r="D380" s="24">
        <v>6</v>
      </c>
      <c r="E380" s="30" t="s">
        <v>1775</v>
      </c>
      <c r="F380" s="30">
        <v>60373</v>
      </c>
      <c r="G380" s="31">
        <v>113</v>
      </c>
      <c r="H380" s="31">
        <v>2</v>
      </c>
      <c r="I380" s="24">
        <v>100373</v>
      </c>
      <c r="J380" s="24">
        <v>2</v>
      </c>
      <c r="K380" s="24">
        <v>1500373</v>
      </c>
      <c r="L380" s="24">
        <v>20</v>
      </c>
      <c r="M380" s="30">
        <v>100</v>
      </c>
      <c r="N380" s="30">
        <v>75</v>
      </c>
      <c r="O380" s="30">
        <v>373</v>
      </c>
      <c r="P380" s="30">
        <v>20375</v>
      </c>
      <c r="Q380" s="30" t="s">
        <v>1697</v>
      </c>
      <c r="R380" s="39">
        <v>110373</v>
      </c>
      <c r="S380" s="27" t="s">
        <v>1776</v>
      </c>
      <c r="T380" s="27" t="s">
        <v>1777</v>
      </c>
      <c r="U380" s="27" t="s">
        <v>1778</v>
      </c>
      <c r="V380" s="27">
        <v>5</v>
      </c>
      <c r="W380" s="27" t="s">
        <v>1779</v>
      </c>
      <c r="X380" s="24">
        <v>147004</v>
      </c>
      <c r="Y380" s="24">
        <v>204313</v>
      </c>
      <c r="Z380" s="24">
        <v>1800</v>
      </c>
      <c r="AA380" s="24">
        <v>1600373</v>
      </c>
      <c r="AB380" s="24">
        <v>180</v>
      </c>
      <c r="AC380" s="24">
        <v>1500373</v>
      </c>
      <c r="AD380" s="24" t="s">
        <v>1780</v>
      </c>
    </row>
    <row r="381" s="24" customFormat="1" customHeight="1" spans="1:30">
      <c r="A381" s="30" t="s">
        <v>1781</v>
      </c>
      <c r="B381" s="30">
        <v>374</v>
      </c>
      <c r="C381" s="30">
        <v>16</v>
      </c>
      <c r="D381" s="24">
        <v>6</v>
      </c>
      <c r="E381" s="30" t="s">
        <v>1782</v>
      </c>
      <c r="F381" s="30">
        <v>60374</v>
      </c>
      <c r="G381" s="31">
        <v>113</v>
      </c>
      <c r="H381" s="31">
        <v>2</v>
      </c>
      <c r="I381" s="24">
        <v>100374</v>
      </c>
      <c r="J381" s="24">
        <v>2</v>
      </c>
      <c r="K381" s="24">
        <v>1500374</v>
      </c>
      <c r="L381" s="24">
        <v>20</v>
      </c>
      <c r="M381" s="30">
        <v>100</v>
      </c>
      <c r="N381" s="30">
        <v>75</v>
      </c>
      <c r="O381" s="30">
        <v>374</v>
      </c>
      <c r="P381" s="30">
        <v>20376</v>
      </c>
      <c r="Q381" s="30" t="s">
        <v>1697</v>
      </c>
      <c r="R381" s="39">
        <v>110374</v>
      </c>
      <c r="S381" s="27" t="s">
        <v>1783</v>
      </c>
      <c r="T381" s="27" t="s">
        <v>1784</v>
      </c>
      <c r="U381" s="27"/>
      <c r="V381" s="27">
        <v>5</v>
      </c>
      <c r="W381" s="27" t="s">
        <v>1785</v>
      </c>
      <c r="X381" s="24">
        <v>147104</v>
      </c>
      <c r="Y381" s="24">
        <v>204731</v>
      </c>
      <c r="Z381" s="24">
        <v>1800</v>
      </c>
      <c r="AA381" s="24">
        <v>1600374</v>
      </c>
      <c r="AB381" s="24">
        <v>180</v>
      </c>
      <c r="AC381" s="24">
        <v>1500374</v>
      </c>
      <c r="AD381" s="24" t="s">
        <v>1786</v>
      </c>
    </row>
    <row r="382" s="24" customFormat="1" customHeight="1" spans="1:30">
      <c r="A382" s="30" t="s">
        <v>1787</v>
      </c>
      <c r="B382" s="30">
        <v>375</v>
      </c>
      <c r="C382" s="30">
        <v>16</v>
      </c>
      <c r="D382" s="24">
        <v>6</v>
      </c>
      <c r="E382" s="30" t="s">
        <v>1788</v>
      </c>
      <c r="F382" s="30">
        <v>60375</v>
      </c>
      <c r="G382" s="31">
        <v>113</v>
      </c>
      <c r="H382" s="31">
        <v>2</v>
      </c>
      <c r="I382" s="24">
        <v>100375</v>
      </c>
      <c r="J382" s="24">
        <v>2</v>
      </c>
      <c r="K382" s="24">
        <v>1500375</v>
      </c>
      <c r="L382" s="24">
        <v>20</v>
      </c>
      <c r="M382" s="30">
        <v>100</v>
      </c>
      <c r="N382" s="30">
        <v>75</v>
      </c>
      <c r="O382" s="30">
        <v>375</v>
      </c>
      <c r="P382" s="30">
        <v>20377</v>
      </c>
      <c r="Q382" s="30" t="s">
        <v>1697</v>
      </c>
      <c r="R382" s="39">
        <v>110375</v>
      </c>
      <c r="S382" s="27" t="s">
        <v>1789</v>
      </c>
      <c r="T382" s="27" t="s">
        <v>1790</v>
      </c>
      <c r="U382" s="27"/>
      <c r="V382" s="27">
        <v>5</v>
      </c>
      <c r="W382" s="27" t="s">
        <v>1791</v>
      </c>
      <c r="X382" s="24">
        <v>147518</v>
      </c>
      <c r="Y382" s="24">
        <v>205149</v>
      </c>
      <c r="Z382" s="24">
        <v>1800</v>
      </c>
      <c r="AA382" s="24">
        <v>1600375</v>
      </c>
      <c r="AB382" s="24">
        <v>180</v>
      </c>
      <c r="AC382" s="24">
        <v>1500375</v>
      </c>
      <c r="AD382" s="24" t="s">
        <v>1792</v>
      </c>
    </row>
    <row r="383" s="24" customFormat="1" customHeight="1" spans="1:30">
      <c r="A383" s="30" t="s">
        <v>1793</v>
      </c>
      <c r="B383" s="30">
        <v>376</v>
      </c>
      <c r="C383" s="30">
        <v>16</v>
      </c>
      <c r="D383" s="24">
        <v>6</v>
      </c>
      <c r="E383" s="30" t="s">
        <v>1794</v>
      </c>
      <c r="F383" s="30">
        <v>60376</v>
      </c>
      <c r="G383" s="31">
        <v>114</v>
      </c>
      <c r="H383" s="31">
        <v>2</v>
      </c>
      <c r="I383" s="24">
        <v>100376</v>
      </c>
      <c r="J383" s="24">
        <v>2</v>
      </c>
      <c r="K383" s="24">
        <v>1500376</v>
      </c>
      <c r="L383" s="24">
        <v>20</v>
      </c>
      <c r="M383" s="30">
        <v>100</v>
      </c>
      <c r="N383" s="30">
        <v>75</v>
      </c>
      <c r="O383" s="30">
        <v>376</v>
      </c>
      <c r="P383" s="30">
        <v>20378</v>
      </c>
      <c r="Q383" s="30" t="s">
        <v>1697</v>
      </c>
      <c r="R383" s="39">
        <v>110376</v>
      </c>
      <c r="S383" s="27" t="s">
        <v>1795</v>
      </c>
      <c r="T383" s="27" t="s">
        <v>1796</v>
      </c>
      <c r="U383" s="27"/>
      <c r="V383" s="27">
        <v>5</v>
      </c>
      <c r="W383" s="27" t="s">
        <v>1797</v>
      </c>
      <c r="X383" s="24">
        <v>147618</v>
      </c>
      <c r="Y383" s="24">
        <v>205566</v>
      </c>
      <c r="Z383" s="24">
        <v>1800</v>
      </c>
      <c r="AA383" s="24">
        <v>1600376</v>
      </c>
      <c r="AB383" s="24">
        <v>180</v>
      </c>
      <c r="AC383" s="24">
        <v>1500376</v>
      </c>
      <c r="AD383" s="24" t="s">
        <v>1798</v>
      </c>
    </row>
    <row r="384" s="24" customFormat="1" customHeight="1" spans="1:30">
      <c r="A384" s="30" t="s">
        <v>1799</v>
      </c>
      <c r="B384" s="30">
        <v>377</v>
      </c>
      <c r="C384" s="30">
        <v>16</v>
      </c>
      <c r="D384" s="24">
        <v>6</v>
      </c>
      <c r="E384" s="30" t="s">
        <v>1800</v>
      </c>
      <c r="F384" s="30">
        <v>60377</v>
      </c>
      <c r="G384" s="31">
        <v>114</v>
      </c>
      <c r="H384" s="31">
        <v>2</v>
      </c>
      <c r="I384" s="24">
        <v>100377</v>
      </c>
      <c r="J384" s="24">
        <v>2</v>
      </c>
      <c r="K384" s="24">
        <v>1500377</v>
      </c>
      <c r="L384" s="24">
        <v>20</v>
      </c>
      <c r="M384" s="30">
        <v>100</v>
      </c>
      <c r="N384" s="30">
        <v>75</v>
      </c>
      <c r="O384" s="30">
        <v>377</v>
      </c>
      <c r="P384" s="30">
        <v>20379</v>
      </c>
      <c r="Q384" s="30" t="s">
        <v>1697</v>
      </c>
      <c r="R384" s="39">
        <v>110377</v>
      </c>
      <c r="S384" s="27" t="s">
        <v>1801</v>
      </c>
      <c r="T384" s="27" t="s">
        <v>1802</v>
      </c>
      <c r="U384" s="27"/>
      <c r="V384" s="27">
        <v>5</v>
      </c>
      <c r="W384" s="27" t="s">
        <v>1803</v>
      </c>
      <c r="X384" s="24">
        <v>148032</v>
      </c>
      <c r="Y384" s="24">
        <v>205984</v>
      </c>
      <c r="Z384" s="24">
        <v>1800</v>
      </c>
      <c r="AA384" s="24">
        <v>1600377</v>
      </c>
      <c r="AB384" s="24">
        <v>180</v>
      </c>
      <c r="AC384" s="24">
        <v>1500377</v>
      </c>
      <c r="AD384" s="24" t="s">
        <v>1804</v>
      </c>
    </row>
    <row r="385" s="24" customFormat="1" customHeight="1" spans="1:30">
      <c r="A385" s="30" t="s">
        <v>1805</v>
      </c>
      <c r="B385" s="30">
        <v>378</v>
      </c>
      <c r="C385" s="30">
        <v>16</v>
      </c>
      <c r="D385" s="24">
        <v>6</v>
      </c>
      <c r="E385" s="30" t="s">
        <v>1806</v>
      </c>
      <c r="F385" s="30">
        <v>60378</v>
      </c>
      <c r="G385" s="31">
        <v>114</v>
      </c>
      <c r="H385" s="31">
        <v>2</v>
      </c>
      <c r="I385" s="24">
        <v>100378</v>
      </c>
      <c r="J385" s="24">
        <v>2</v>
      </c>
      <c r="K385" s="24">
        <v>1500378</v>
      </c>
      <c r="L385" s="24">
        <v>20</v>
      </c>
      <c r="M385" s="30">
        <v>100</v>
      </c>
      <c r="N385" s="30">
        <v>75</v>
      </c>
      <c r="O385" s="30">
        <v>378</v>
      </c>
      <c r="P385" s="30">
        <v>20380</v>
      </c>
      <c r="Q385" s="30" t="s">
        <v>1697</v>
      </c>
      <c r="R385" s="39">
        <v>110378</v>
      </c>
      <c r="S385" s="27" t="s">
        <v>1807</v>
      </c>
      <c r="T385" s="27" t="s">
        <v>1808</v>
      </c>
      <c r="U385" s="27"/>
      <c r="V385" s="27">
        <v>5</v>
      </c>
      <c r="W385" s="27" t="s">
        <v>1809</v>
      </c>
      <c r="X385" s="24">
        <v>148132</v>
      </c>
      <c r="Y385" s="24">
        <v>206402</v>
      </c>
      <c r="Z385" s="24">
        <v>1800</v>
      </c>
      <c r="AA385" s="24">
        <v>1600378</v>
      </c>
      <c r="AB385" s="24">
        <v>180</v>
      </c>
      <c r="AC385" s="24">
        <v>1500378</v>
      </c>
      <c r="AD385" s="24" t="s">
        <v>1810</v>
      </c>
    </row>
    <row r="386" s="24" customFormat="1" customHeight="1" spans="1:30">
      <c r="A386" s="30" t="s">
        <v>1811</v>
      </c>
      <c r="B386" s="30">
        <v>379</v>
      </c>
      <c r="C386" s="30">
        <v>16</v>
      </c>
      <c r="D386" s="24">
        <v>6</v>
      </c>
      <c r="E386" s="30" t="s">
        <v>1812</v>
      </c>
      <c r="F386" s="30">
        <v>60379</v>
      </c>
      <c r="G386" s="31">
        <v>114</v>
      </c>
      <c r="H386" s="31">
        <v>2</v>
      </c>
      <c r="I386" s="24">
        <v>100379</v>
      </c>
      <c r="J386" s="24">
        <v>2</v>
      </c>
      <c r="K386" s="24">
        <v>1500379</v>
      </c>
      <c r="L386" s="24">
        <v>20</v>
      </c>
      <c r="M386" s="30">
        <v>100</v>
      </c>
      <c r="N386" s="30">
        <v>75</v>
      </c>
      <c r="O386" s="30">
        <v>379</v>
      </c>
      <c r="P386" s="30">
        <v>20381</v>
      </c>
      <c r="Q386" s="30" t="s">
        <v>1697</v>
      </c>
      <c r="R386" s="39">
        <v>110379</v>
      </c>
      <c r="S386" s="27" t="s">
        <v>1813</v>
      </c>
      <c r="T386" s="27" t="s">
        <v>1814</v>
      </c>
      <c r="U386" s="27" t="s">
        <v>1815</v>
      </c>
      <c r="V386" s="27">
        <v>5</v>
      </c>
      <c r="W386" s="27" t="s">
        <v>1816</v>
      </c>
      <c r="X386" s="24">
        <v>148546</v>
      </c>
      <c r="Y386" s="24">
        <v>206820</v>
      </c>
      <c r="Z386" s="24">
        <v>1800</v>
      </c>
      <c r="AA386" s="24">
        <v>1600379</v>
      </c>
      <c r="AB386" s="24">
        <v>180</v>
      </c>
      <c r="AC386" s="24">
        <v>1500379</v>
      </c>
      <c r="AD386" s="24" t="s">
        <v>1817</v>
      </c>
    </row>
    <row r="387" s="24" customFormat="1" customHeight="1" spans="1:30">
      <c r="A387" s="30" t="s">
        <v>1818</v>
      </c>
      <c r="B387" s="30">
        <v>380</v>
      </c>
      <c r="C387" s="30">
        <v>53</v>
      </c>
      <c r="D387" s="24">
        <v>6</v>
      </c>
      <c r="E387" s="30" t="s">
        <v>1819</v>
      </c>
      <c r="F387" s="30">
        <v>60380</v>
      </c>
      <c r="G387" s="31">
        <v>115</v>
      </c>
      <c r="H387" s="31">
        <v>2</v>
      </c>
      <c r="I387" s="24">
        <v>100380</v>
      </c>
      <c r="J387" s="24">
        <v>2</v>
      </c>
      <c r="K387" s="24">
        <v>1500380</v>
      </c>
      <c r="L387" s="24">
        <v>20</v>
      </c>
      <c r="M387" s="30">
        <v>100</v>
      </c>
      <c r="N387" s="30">
        <v>75</v>
      </c>
      <c r="O387" s="30">
        <v>380</v>
      </c>
      <c r="P387" s="30">
        <v>20382</v>
      </c>
      <c r="Q387" s="30" t="s">
        <v>1697</v>
      </c>
      <c r="R387" s="39">
        <v>110380</v>
      </c>
      <c r="S387" s="27" t="s">
        <v>1820</v>
      </c>
      <c r="T387" s="27" t="s">
        <v>1821</v>
      </c>
      <c r="U387" s="27"/>
      <c r="V387" s="27">
        <v>5</v>
      </c>
      <c r="W387" s="27" t="s">
        <v>1822</v>
      </c>
      <c r="X387" s="24">
        <v>148646</v>
      </c>
      <c r="Y387" s="24">
        <v>207237</v>
      </c>
      <c r="Z387" s="24">
        <v>1800</v>
      </c>
      <c r="AA387" s="24">
        <v>1600380</v>
      </c>
      <c r="AB387" s="24">
        <v>180</v>
      </c>
      <c r="AC387" s="24">
        <v>1500380</v>
      </c>
      <c r="AD387" s="24" t="s">
        <v>1823</v>
      </c>
    </row>
    <row r="388" s="24" customFormat="1" customHeight="1" spans="1:30">
      <c r="A388" s="30" t="s">
        <v>1824</v>
      </c>
      <c r="B388" s="30">
        <v>381</v>
      </c>
      <c r="C388" s="30">
        <v>53</v>
      </c>
      <c r="D388" s="24">
        <v>6</v>
      </c>
      <c r="E388" s="30" t="s">
        <v>1825</v>
      </c>
      <c r="F388" s="30">
        <v>60381</v>
      </c>
      <c r="G388" s="31">
        <v>115</v>
      </c>
      <c r="H388" s="31">
        <v>2</v>
      </c>
      <c r="I388" s="24">
        <v>100381</v>
      </c>
      <c r="J388" s="24">
        <v>2</v>
      </c>
      <c r="K388" s="24">
        <v>1500381</v>
      </c>
      <c r="L388" s="24">
        <v>20</v>
      </c>
      <c r="M388" s="30">
        <v>100</v>
      </c>
      <c r="N388" s="30">
        <v>75</v>
      </c>
      <c r="O388" s="30">
        <v>381</v>
      </c>
      <c r="P388" s="30">
        <v>20383</v>
      </c>
      <c r="Q388" s="30" t="s">
        <v>1697</v>
      </c>
      <c r="R388" s="39">
        <v>110381</v>
      </c>
      <c r="S388" s="27" t="s">
        <v>1826</v>
      </c>
      <c r="T388" s="27" t="s">
        <v>1827</v>
      </c>
      <c r="U388" s="27"/>
      <c r="V388" s="27">
        <v>5</v>
      </c>
      <c r="W388" s="27" t="s">
        <v>1828</v>
      </c>
      <c r="X388" s="24">
        <v>149060</v>
      </c>
      <c r="Y388" s="24">
        <v>207655</v>
      </c>
      <c r="Z388" s="24">
        <v>1800</v>
      </c>
      <c r="AA388" s="24">
        <v>1600381</v>
      </c>
      <c r="AB388" s="24">
        <v>180</v>
      </c>
      <c r="AC388" s="24">
        <v>1500381</v>
      </c>
      <c r="AD388" s="24" t="s">
        <v>1829</v>
      </c>
    </row>
    <row r="389" s="24" customFormat="1" customHeight="1" spans="1:30">
      <c r="A389" s="30" t="s">
        <v>1830</v>
      </c>
      <c r="B389" s="30">
        <v>382</v>
      </c>
      <c r="C389" s="30">
        <v>53</v>
      </c>
      <c r="D389" s="24">
        <v>6</v>
      </c>
      <c r="E389" s="30" t="s">
        <v>1831</v>
      </c>
      <c r="F389" s="30">
        <v>60382</v>
      </c>
      <c r="G389" s="31">
        <v>115</v>
      </c>
      <c r="H389" s="31">
        <v>2</v>
      </c>
      <c r="I389" s="24">
        <v>100382</v>
      </c>
      <c r="J389" s="24">
        <v>2</v>
      </c>
      <c r="K389" s="24">
        <v>1500382</v>
      </c>
      <c r="L389" s="24">
        <v>20</v>
      </c>
      <c r="M389" s="30">
        <v>100</v>
      </c>
      <c r="N389" s="30">
        <v>75</v>
      </c>
      <c r="O389" s="30">
        <v>382</v>
      </c>
      <c r="P389" s="30">
        <v>20384</v>
      </c>
      <c r="Q389" s="30" t="s">
        <v>1697</v>
      </c>
      <c r="R389" s="39">
        <v>110382</v>
      </c>
      <c r="S389" s="27" t="s">
        <v>1832</v>
      </c>
      <c r="T389" s="27" t="s">
        <v>1833</v>
      </c>
      <c r="U389" s="27"/>
      <c r="V389" s="27">
        <v>5</v>
      </c>
      <c r="W389" s="27" t="s">
        <v>1834</v>
      </c>
      <c r="X389" s="24">
        <v>149160</v>
      </c>
      <c r="Y389" s="24">
        <v>208073</v>
      </c>
      <c r="Z389" s="24">
        <v>1800</v>
      </c>
      <c r="AA389" s="24">
        <v>1600382</v>
      </c>
      <c r="AB389" s="24">
        <v>180</v>
      </c>
      <c r="AC389" s="24">
        <v>1500382</v>
      </c>
      <c r="AD389" s="24" t="s">
        <v>1835</v>
      </c>
    </row>
    <row r="390" s="24" customFormat="1" customHeight="1" spans="1:30">
      <c r="A390" s="30" t="s">
        <v>1836</v>
      </c>
      <c r="B390" s="30">
        <v>383</v>
      </c>
      <c r="C390" s="30">
        <v>53</v>
      </c>
      <c r="D390" s="24">
        <v>6</v>
      </c>
      <c r="E390" s="30" t="s">
        <v>1837</v>
      </c>
      <c r="F390" s="30">
        <v>60383</v>
      </c>
      <c r="G390" s="31">
        <v>115</v>
      </c>
      <c r="H390" s="31">
        <v>2</v>
      </c>
      <c r="I390" s="24">
        <v>100383</v>
      </c>
      <c r="J390" s="24">
        <v>2</v>
      </c>
      <c r="K390" s="24">
        <v>1500383</v>
      </c>
      <c r="L390" s="24">
        <v>20</v>
      </c>
      <c r="M390" s="30">
        <v>100</v>
      </c>
      <c r="N390" s="30">
        <v>75</v>
      </c>
      <c r="O390" s="30">
        <v>383</v>
      </c>
      <c r="P390" s="30">
        <v>20385</v>
      </c>
      <c r="Q390" s="30" t="s">
        <v>1697</v>
      </c>
      <c r="R390" s="39">
        <v>110383</v>
      </c>
      <c r="S390" s="27" t="s">
        <v>1838</v>
      </c>
      <c r="T390" s="27" t="s">
        <v>1839</v>
      </c>
      <c r="U390" s="27"/>
      <c r="V390" s="27">
        <v>5</v>
      </c>
      <c r="W390" s="27" t="s">
        <v>1840</v>
      </c>
      <c r="X390" s="24">
        <v>149574</v>
      </c>
      <c r="Y390" s="24">
        <v>208491</v>
      </c>
      <c r="Z390" s="24">
        <v>1800</v>
      </c>
      <c r="AA390" s="24">
        <v>1600383</v>
      </c>
      <c r="AB390" s="24">
        <v>180</v>
      </c>
      <c r="AC390" s="24">
        <v>1500383</v>
      </c>
      <c r="AD390" s="24" t="s">
        <v>1841</v>
      </c>
    </row>
    <row r="391" s="24" customFormat="1" customHeight="1" spans="1:30">
      <c r="A391" s="30" t="s">
        <v>1842</v>
      </c>
      <c r="B391" s="30">
        <v>384</v>
      </c>
      <c r="C391" s="30">
        <v>53</v>
      </c>
      <c r="D391" s="24">
        <v>6</v>
      </c>
      <c r="E391" s="30" t="s">
        <v>1843</v>
      </c>
      <c r="F391" s="30">
        <v>60384</v>
      </c>
      <c r="G391" s="31">
        <v>116</v>
      </c>
      <c r="H391" s="31">
        <v>2</v>
      </c>
      <c r="I391" s="24">
        <v>100384</v>
      </c>
      <c r="J391" s="24">
        <v>2</v>
      </c>
      <c r="K391" s="24">
        <v>1500384</v>
      </c>
      <c r="L391" s="24">
        <v>20</v>
      </c>
      <c r="M391" s="30">
        <v>100</v>
      </c>
      <c r="N391" s="30">
        <v>75</v>
      </c>
      <c r="O391" s="30">
        <v>384</v>
      </c>
      <c r="P391" s="30">
        <v>20386</v>
      </c>
      <c r="Q391" s="30" t="s">
        <v>1697</v>
      </c>
      <c r="R391" s="39">
        <v>110384</v>
      </c>
      <c r="S391" s="27" t="s">
        <v>1844</v>
      </c>
      <c r="T391" s="27" t="s">
        <v>1845</v>
      </c>
      <c r="U391" s="27" t="s">
        <v>1846</v>
      </c>
      <c r="V391" s="27">
        <v>5</v>
      </c>
      <c r="W391" s="27" t="s">
        <v>1847</v>
      </c>
      <c r="X391" s="24">
        <v>149674</v>
      </c>
      <c r="Y391" s="24">
        <v>208908</v>
      </c>
      <c r="Z391" s="24">
        <v>1800</v>
      </c>
      <c r="AA391" s="24">
        <v>1600384</v>
      </c>
      <c r="AB391" s="24">
        <v>180</v>
      </c>
      <c r="AC391" s="24">
        <v>1500384</v>
      </c>
      <c r="AD391" s="24" t="s">
        <v>1848</v>
      </c>
    </row>
    <row r="392" s="24" customFormat="1" customHeight="1" spans="1:30">
      <c r="A392" s="30" t="s">
        <v>1849</v>
      </c>
      <c r="B392" s="30">
        <v>385</v>
      </c>
      <c r="C392" s="30">
        <v>54</v>
      </c>
      <c r="D392" s="24">
        <v>6</v>
      </c>
      <c r="E392" s="30" t="s">
        <v>1850</v>
      </c>
      <c r="F392" s="30">
        <v>60385</v>
      </c>
      <c r="G392" s="31">
        <v>116</v>
      </c>
      <c r="H392" s="31">
        <v>2</v>
      </c>
      <c r="I392" s="24">
        <v>100385</v>
      </c>
      <c r="J392" s="24">
        <v>2</v>
      </c>
      <c r="K392" s="24">
        <v>1500385</v>
      </c>
      <c r="L392" s="24">
        <v>20</v>
      </c>
      <c r="M392" s="30">
        <v>100</v>
      </c>
      <c r="N392" s="30">
        <v>75</v>
      </c>
      <c r="O392" s="30">
        <v>385</v>
      </c>
      <c r="P392" s="30">
        <v>20387</v>
      </c>
      <c r="Q392" s="30" t="s">
        <v>1697</v>
      </c>
      <c r="R392" s="39">
        <v>110385</v>
      </c>
      <c r="S392" s="27" t="s">
        <v>1851</v>
      </c>
      <c r="T392" s="27" t="s">
        <v>1852</v>
      </c>
      <c r="U392" s="27"/>
      <c r="V392" s="27">
        <v>5</v>
      </c>
      <c r="W392" s="27" t="s">
        <v>1853</v>
      </c>
      <c r="X392" s="24">
        <v>150088</v>
      </c>
      <c r="Y392" s="24">
        <v>209326</v>
      </c>
      <c r="Z392" s="24">
        <v>1800</v>
      </c>
      <c r="AA392" s="24">
        <v>1600385</v>
      </c>
      <c r="AB392" s="24">
        <v>180</v>
      </c>
      <c r="AC392" s="24">
        <v>1500385</v>
      </c>
      <c r="AD392" s="24" t="s">
        <v>1854</v>
      </c>
    </row>
    <row r="393" s="24" customFormat="1" customHeight="1" spans="1:30">
      <c r="A393" s="30" t="s">
        <v>1855</v>
      </c>
      <c r="B393" s="30">
        <v>386</v>
      </c>
      <c r="C393" s="30">
        <v>54</v>
      </c>
      <c r="D393" s="24">
        <v>6</v>
      </c>
      <c r="E393" s="30" t="s">
        <v>1856</v>
      </c>
      <c r="F393" s="30">
        <v>60386</v>
      </c>
      <c r="G393" s="31">
        <v>116</v>
      </c>
      <c r="H393" s="31">
        <v>2</v>
      </c>
      <c r="I393" s="24">
        <v>100386</v>
      </c>
      <c r="J393" s="24">
        <v>2</v>
      </c>
      <c r="K393" s="24">
        <v>1500386</v>
      </c>
      <c r="L393" s="24">
        <v>20</v>
      </c>
      <c r="M393" s="30">
        <v>100</v>
      </c>
      <c r="N393" s="30">
        <v>75</v>
      </c>
      <c r="O393" s="30">
        <v>386</v>
      </c>
      <c r="P393" s="30">
        <v>20388</v>
      </c>
      <c r="Q393" s="30" t="s">
        <v>1697</v>
      </c>
      <c r="R393" s="39">
        <v>110386</v>
      </c>
      <c r="S393" s="27" t="s">
        <v>1857</v>
      </c>
      <c r="T393" s="27" t="s">
        <v>1858</v>
      </c>
      <c r="U393" s="27"/>
      <c r="V393" s="27">
        <v>5</v>
      </c>
      <c r="W393" s="27" t="s">
        <v>1859</v>
      </c>
      <c r="X393" s="24">
        <v>150188</v>
      </c>
      <c r="Y393" s="24">
        <v>209744</v>
      </c>
      <c r="Z393" s="24">
        <v>1800</v>
      </c>
      <c r="AA393" s="24">
        <v>1600386</v>
      </c>
      <c r="AB393" s="24">
        <v>180</v>
      </c>
      <c r="AC393" s="24">
        <v>1500386</v>
      </c>
      <c r="AD393" s="24" t="s">
        <v>1860</v>
      </c>
    </row>
    <row r="394" s="24" customFormat="1" customHeight="1" spans="1:30">
      <c r="A394" s="30" t="s">
        <v>1861</v>
      </c>
      <c r="B394" s="30">
        <v>387</v>
      </c>
      <c r="C394" s="30">
        <v>54</v>
      </c>
      <c r="D394" s="24">
        <v>6</v>
      </c>
      <c r="E394" s="30" t="s">
        <v>1862</v>
      </c>
      <c r="F394" s="30">
        <v>60387</v>
      </c>
      <c r="G394" s="31">
        <v>116</v>
      </c>
      <c r="H394" s="31">
        <v>2</v>
      </c>
      <c r="I394" s="24">
        <v>100387</v>
      </c>
      <c r="J394" s="24">
        <v>2</v>
      </c>
      <c r="K394" s="24">
        <v>1500387</v>
      </c>
      <c r="L394" s="24">
        <v>20</v>
      </c>
      <c r="M394" s="30">
        <v>100</v>
      </c>
      <c r="N394" s="30">
        <v>75</v>
      </c>
      <c r="O394" s="30">
        <v>387</v>
      </c>
      <c r="P394" s="30">
        <v>20389</v>
      </c>
      <c r="Q394" s="30" t="s">
        <v>1697</v>
      </c>
      <c r="R394" s="39">
        <v>110387</v>
      </c>
      <c r="S394" s="27" t="s">
        <v>1863</v>
      </c>
      <c r="T394" s="27" t="s">
        <v>1864</v>
      </c>
      <c r="U394" s="27"/>
      <c r="V394" s="27">
        <v>5</v>
      </c>
      <c r="W394" s="27" t="s">
        <v>1865</v>
      </c>
      <c r="X394" s="24">
        <v>150602</v>
      </c>
      <c r="Y394" s="24">
        <v>210161</v>
      </c>
      <c r="Z394" s="24">
        <v>1800</v>
      </c>
      <c r="AA394" s="24">
        <v>1600387</v>
      </c>
      <c r="AB394" s="24">
        <v>180</v>
      </c>
      <c r="AC394" s="24">
        <v>1500387</v>
      </c>
      <c r="AD394" s="24" t="s">
        <v>1866</v>
      </c>
    </row>
    <row r="395" s="24" customFormat="1" customHeight="1" spans="1:30">
      <c r="A395" s="30" t="s">
        <v>1867</v>
      </c>
      <c r="B395" s="30">
        <v>388</v>
      </c>
      <c r="C395" s="30">
        <v>54</v>
      </c>
      <c r="D395" s="24">
        <v>6</v>
      </c>
      <c r="E395" s="30" t="s">
        <v>1868</v>
      </c>
      <c r="F395" s="30">
        <v>60388</v>
      </c>
      <c r="G395" s="31">
        <v>116</v>
      </c>
      <c r="H395" s="31">
        <v>2</v>
      </c>
      <c r="I395" s="24">
        <v>100388</v>
      </c>
      <c r="J395" s="24">
        <v>2</v>
      </c>
      <c r="K395" s="24">
        <v>1500388</v>
      </c>
      <c r="L395" s="24">
        <v>20</v>
      </c>
      <c r="M395" s="30">
        <v>100</v>
      </c>
      <c r="N395" s="30">
        <v>75</v>
      </c>
      <c r="O395" s="30">
        <v>388</v>
      </c>
      <c r="P395" s="30">
        <v>20390</v>
      </c>
      <c r="Q395" s="30" t="s">
        <v>1697</v>
      </c>
      <c r="R395" s="39">
        <v>110388</v>
      </c>
      <c r="S395" s="27" t="s">
        <v>1869</v>
      </c>
      <c r="T395" s="27" t="s">
        <v>1870</v>
      </c>
      <c r="U395" s="27"/>
      <c r="V395" s="27">
        <v>5</v>
      </c>
      <c r="W395" s="27" t="s">
        <v>1871</v>
      </c>
      <c r="X395" s="24">
        <v>150702</v>
      </c>
      <c r="Y395" s="24">
        <v>210579</v>
      </c>
      <c r="Z395" s="24">
        <v>1800</v>
      </c>
      <c r="AA395" s="24">
        <v>1600388</v>
      </c>
      <c r="AB395" s="24">
        <v>180</v>
      </c>
      <c r="AC395" s="24">
        <v>1500388</v>
      </c>
      <c r="AD395" s="24" t="s">
        <v>1872</v>
      </c>
    </row>
    <row r="396" s="24" customFormat="1" customHeight="1" spans="1:30">
      <c r="A396" s="30" t="s">
        <v>1873</v>
      </c>
      <c r="B396" s="30">
        <v>389</v>
      </c>
      <c r="C396" s="30">
        <v>54</v>
      </c>
      <c r="D396" s="24">
        <v>6</v>
      </c>
      <c r="E396" s="30" t="s">
        <v>1874</v>
      </c>
      <c r="F396" s="30">
        <v>60389</v>
      </c>
      <c r="G396" s="31">
        <v>117</v>
      </c>
      <c r="H396" s="31">
        <v>2</v>
      </c>
      <c r="I396" s="24">
        <v>100389</v>
      </c>
      <c r="J396" s="24">
        <v>2</v>
      </c>
      <c r="K396" s="24">
        <v>1500389</v>
      </c>
      <c r="L396" s="24">
        <v>20</v>
      </c>
      <c r="M396" s="30">
        <v>100</v>
      </c>
      <c r="N396" s="30">
        <v>75</v>
      </c>
      <c r="O396" s="30">
        <v>389</v>
      </c>
      <c r="P396" s="30">
        <v>20391</v>
      </c>
      <c r="Q396" s="30" t="s">
        <v>1697</v>
      </c>
      <c r="R396" s="39">
        <v>110389</v>
      </c>
      <c r="S396" s="27" t="s">
        <v>1875</v>
      </c>
      <c r="T396" s="27" t="s">
        <v>1876</v>
      </c>
      <c r="U396" s="27"/>
      <c r="V396" s="27">
        <v>5</v>
      </c>
      <c r="W396" s="27" t="s">
        <v>1877</v>
      </c>
      <c r="X396" s="24">
        <v>151116</v>
      </c>
      <c r="Y396" s="24">
        <v>210997</v>
      </c>
      <c r="Z396" s="24">
        <v>1800</v>
      </c>
      <c r="AA396" s="24">
        <v>1600389</v>
      </c>
      <c r="AB396" s="24">
        <v>180</v>
      </c>
      <c r="AC396" s="24">
        <v>1500389</v>
      </c>
      <c r="AD396" s="24" t="s">
        <v>1878</v>
      </c>
    </row>
    <row r="397" s="24" customFormat="1" customHeight="1" spans="1:30">
      <c r="A397" s="30" t="s">
        <v>1879</v>
      </c>
      <c r="B397" s="30">
        <v>390</v>
      </c>
      <c r="C397" s="30">
        <v>54</v>
      </c>
      <c r="D397" s="24">
        <v>6</v>
      </c>
      <c r="E397" s="30" t="s">
        <v>1880</v>
      </c>
      <c r="F397" s="30">
        <v>60390</v>
      </c>
      <c r="G397" s="31">
        <v>117</v>
      </c>
      <c r="H397" s="31">
        <v>2</v>
      </c>
      <c r="I397" s="24">
        <v>100390</v>
      </c>
      <c r="J397" s="24">
        <v>2</v>
      </c>
      <c r="K397" s="24">
        <v>1500390</v>
      </c>
      <c r="L397" s="24">
        <v>20</v>
      </c>
      <c r="M397" s="30">
        <v>100</v>
      </c>
      <c r="N397" s="30">
        <v>75</v>
      </c>
      <c r="O397" s="30">
        <v>390</v>
      </c>
      <c r="P397" s="30">
        <v>20392</v>
      </c>
      <c r="Q397" s="30" t="s">
        <v>1697</v>
      </c>
      <c r="R397" s="39">
        <v>110390</v>
      </c>
      <c r="S397" s="27" t="s">
        <v>1881</v>
      </c>
      <c r="T397" s="27" t="s">
        <v>1882</v>
      </c>
      <c r="U397" s="27"/>
      <c r="V397" s="27">
        <v>5</v>
      </c>
      <c r="W397" s="27" t="s">
        <v>1883</v>
      </c>
      <c r="X397" s="24">
        <v>151216</v>
      </c>
      <c r="Y397" s="24">
        <v>211415</v>
      </c>
      <c r="Z397" s="24">
        <v>1800</v>
      </c>
      <c r="AA397" s="24">
        <v>1600390</v>
      </c>
      <c r="AB397" s="24">
        <v>180</v>
      </c>
      <c r="AC397" s="24">
        <v>1500390</v>
      </c>
      <c r="AD397" s="24" t="s">
        <v>1884</v>
      </c>
    </row>
    <row r="398" s="24" customFormat="1" customHeight="1" spans="1:30">
      <c r="A398" s="30" t="s">
        <v>1885</v>
      </c>
      <c r="B398" s="30">
        <v>391</v>
      </c>
      <c r="C398" s="30">
        <v>54</v>
      </c>
      <c r="D398" s="24">
        <v>6</v>
      </c>
      <c r="E398" s="30" t="s">
        <v>1886</v>
      </c>
      <c r="F398" s="30">
        <v>60391</v>
      </c>
      <c r="G398" s="31">
        <v>117</v>
      </c>
      <c r="H398" s="31">
        <v>2</v>
      </c>
      <c r="I398" s="24">
        <v>100391</v>
      </c>
      <c r="J398" s="24">
        <v>2</v>
      </c>
      <c r="K398" s="24">
        <v>1500391</v>
      </c>
      <c r="L398" s="24">
        <v>20</v>
      </c>
      <c r="M398" s="30">
        <v>100</v>
      </c>
      <c r="N398" s="30">
        <v>75</v>
      </c>
      <c r="O398" s="30">
        <v>391</v>
      </c>
      <c r="P398" s="30">
        <v>20393</v>
      </c>
      <c r="Q398" s="30" t="s">
        <v>1697</v>
      </c>
      <c r="R398" s="39">
        <v>110391</v>
      </c>
      <c r="S398" s="27" t="s">
        <v>1887</v>
      </c>
      <c r="T398" s="27" t="s">
        <v>1888</v>
      </c>
      <c r="U398" s="27" t="s">
        <v>1889</v>
      </c>
      <c r="V398" s="27">
        <v>5</v>
      </c>
      <c r="W398" s="27" t="s">
        <v>1890</v>
      </c>
      <c r="X398" s="24">
        <v>151630</v>
      </c>
      <c r="Y398" s="24">
        <v>211832</v>
      </c>
      <c r="Z398" s="24">
        <v>1800</v>
      </c>
      <c r="AA398" s="24">
        <v>1600391</v>
      </c>
      <c r="AB398" s="24">
        <v>180</v>
      </c>
      <c r="AC398" s="24">
        <v>1500391</v>
      </c>
      <c r="AD398" s="24" t="s">
        <v>1891</v>
      </c>
    </row>
    <row r="399" s="24" customFormat="1" customHeight="1" spans="1:30">
      <c r="A399" s="30" t="s">
        <v>1892</v>
      </c>
      <c r="B399" s="30">
        <v>392</v>
      </c>
      <c r="C399" s="30">
        <v>55</v>
      </c>
      <c r="D399" s="24">
        <v>6</v>
      </c>
      <c r="E399" s="30" t="s">
        <v>1893</v>
      </c>
      <c r="F399" s="30">
        <v>60392</v>
      </c>
      <c r="G399" s="31">
        <v>117</v>
      </c>
      <c r="H399" s="31">
        <v>2</v>
      </c>
      <c r="I399" s="24">
        <v>100392</v>
      </c>
      <c r="J399" s="24">
        <v>2</v>
      </c>
      <c r="K399" s="24">
        <v>1500392</v>
      </c>
      <c r="L399" s="24">
        <v>20</v>
      </c>
      <c r="M399" s="30">
        <v>100</v>
      </c>
      <c r="N399" s="30">
        <v>75</v>
      </c>
      <c r="O399" s="30">
        <v>392</v>
      </c>
      <c r="P399" s="30">
        <v>20394</v>
      </c>
      <c r="Q399" s="30" t="s">
        <v>1697</v>
      </c>
      <c r="R399" s="39">
        <v>110392</v>
      </c>
      <c r="S399" s="27" t="s">
        <v>1894</v>
      </c>
      <c r="T399" s="27" t="s">
        <v>1895</v>
      </c>
      <c r="U399" s="27"/>
      <c r="V399" s="27">
        <v>5</v>
      </c>
      <c r="W399" s="27" t="s">
        <v>1896</v>
      </c>
      <c r="X399" s="24">
        <v>151730</v>
      </c>
      <c r="Y399" s="24">
        <v>212250</v>
      </c>
      <c r="Z399" s="24">
        <v>1800</v>
      </c>
      <c r="AA399" s="24">
        <v>1600392</v>
      </c>
      <c r="AB399" s="24">
        <v>180</v>
      </c>
      <c r="AC399" s="24">
        <v>1500392</v>
      </c>
      <c r="AD399" s="24" t="s">
        <v>1897</v>
      </c>
    </row>
    <row r="400" s="24" customFormat="1" customHeight="1" spans="1:30">
      <c r="A400" s="30" t="s">
        <v>1898</v>
      </c>
      <c r="B400" s="30">
        <v>393</v>
      </c>
      <c r="C400" s="30">
        <v>55</v>
      </c>
      <c r="D400" s="24">
        <v>6</v>
      </c>
      <c r="E400" s="30" t="s">
        <v>1899</v>
      </c>
      <c r="F400" s="30">
        <v>60393</v>
      </c>
      <c r="G400" s="31">
        <v>118</v>
      </c>
      <c r="H400" s="31">
        <v>2</v>
      </c>
      <c r="I400" s="24">
        <v>100393</v>
      </c>
      <c r="J400" s="24">
        <v>2</v>
      </c>
      <c r="K400" s="24">
        <v>1500393</v>
      </c>
      <c r="L400" s="24">
        <v>20</v>
      </c>
      <c r="M400" s="30">
        <v>100</v>
      </c>
      <c r="N400" s="30">
        <v>75</v>
      </c>
      <c r="O400" s="30">
        <v>393</v>
      </c>
      <c r="P400" s="30">
        <v>20395</v>
      </c>
      <c r="Q400" s="30" t="s">
        <v>1697</v>
      </c>
      <c r="R400" s="39">
        <v>110393</v>
      </c>
      <c r="S400" s="27" t="s">
        <v>1900</v>
      </c>
      <c r="T400" s="27" t="s">
        <v>1839</v>
      </c>
      <c r="U400" s="27"/>
      <c r="V400" s="27">
        <v>5</v>
      </c>
      <c r="W400" s="27" t="s">
        <v>1901</v>
      </c>
      <c r="X400" s="24">
        <v>152144</v>
      </c>
      <c r="Y400" s="24">
        <v>212668</v>
      </c>
      <c r="Z400" s="24">
        <v>1800</v>
      </c>
      <c r="AA400" s="24">
        <v>1600393</v>
      </c>
      <c r="AB400" s="24">
        <v>180</v>
      </c>
      <c r="AC400" s="24">
        <v>1500393</v>
      </c>
      <c r="AD400" s="24" t="s">
        <v>1848</v>
      </c>
    </row>
    <row r="401" s="24" customFormat="1" customHeight="1" spans="1:30">
      <c r="A401" s="30" t="s">
        <v>1902</v>
      </c>
      <c r="B401" s="30">
        <v>394</v>
      </c>
      <c r="C401" s="30">
        <v>55</v>
      </c>
      <c r="D401" s="24">
        <v>6</v>
      </c>
      <c r="E401" s="30" t="s">
        <v>1903</v>
      </c>
      <c r="F401" s="30">
        <v>60394</v>
      </c>
      <c r="G401" s="31">
        <v>118</v>
      </c>
      <c r="H401" s="31">
        <v>2</v>
      </c>
      <c r="I401" s="24">
        <v>100394</v>
      </c>
      <c r="J401" s="24">
        <v>2</v>
      </c>
      <c r="K401" s="24">
        <v>1500394</v>
      </c>
      <c r="L401" s="24">
        <v>20</v>
      </c>
      <c r="M401" s="30">
        <v>100</v>
      </c>
      <c r="N401" s="30">
        <v>75</v>
      </c>
      <c r="O401" s="30">
        <v>394</v>
      </c>
      <c r="P401" s="30">
        <v>20396</v>
      </c>
      <c r="Q401" s="30" t="s">
        <v>1697</v>
      </c>
      <c r="R401" s="39">
        <v>110394</v>
      </c>
      <c r="S401" s="27" t="s">
        <v>1904</v>
      </c>
      <c r="T401" s="27" t="s">
        <v>1905</v>
      </c>
      <c r="U401" s="27"/>
      <c r="V401" s="27">
        <v>5</v>
      </c>
      <c r="W401" s="27" t="s">
        <v>1906</v>
      </c>
      <c r="X401" s="24">
        <v>152244</v>
      </c>
      <c r="Y401" s="24">
        <v>213086</v>
      </c>
      <c r="Z401" s="24">
        <v>1800</v>
      </c>
      <c r="AA401" s="24">
        <v>1600394</v>
      </c>
      <c r="AB401" s="24">
        <v>180</v>
      </c>
      <c r="AC401" s="24">
        <v>1500394</v>
      </c>
      <c r="AD401" s="24" t="s">
        <v>1841</v>
      </c>
    </row>
    <row r="402" s="24" customFormat="1" customHeight="1" spans="1:30">
      <c r="A402" s="30" t="s">
        <v>1907</v>
      </c>
      <c r="B402" s="30">
        <v>395</v>
      </c>
      <c r="C402" s="30">
        <v>55</v>
      </c>
      <c r="D402" s="24">
        <v>6</v>
      </c>
      <c r="E402" s="30" t="s">
        <v>1908</v>
      </c>
      <c r="F402" s="30">
        <v>60395</v>
      </c>
      <c r="G402" s="31">
        <v>118</v>
      </c>
      <c r="H402" s="31">
        <v>2</v>
      </c>
      <c r="I402" s="24">
        <v>100395</v>
      </c>
      <c r="J402" s="24">
        <v>2</v>
      </c>
      <c r="K402" s="24">
        <v>1500395</v>
      </c>
      <c r="L402" s="24">
        <v>20</v>
      </c>
      <c r="M402" s="30">
        <v>100</v>
      </c>
      <c r="N402" s="30">
        <v>75</v>
      </c>
      <c r="O402" s="30">
        <v>395</v>
      </c>
      <c r="P402" s="30">
        <v>20397</v>
      </c>
      <c r="Q402" s="30" t="s">
        <v>1697</v>
      </c>
      <c r="R402" s="39">
        <v>110395</v>
      </c>
      <c r="S402" s="27" t="s">
        <v>1909</v>
      </c>
      <c r="T402" s="27" t="s">
        <v>1910</v>
      </c>
      <c r="U402" s="27"/>
      <c r="V402" s="27">
        <v>5</v>
      </c>
      <c r="W402" s="27" t="s">
        <v>1911</v>
      </c>
      <c r="X402" s="24">
        <v>152658</v>
      </c>
      <c r="Y402" s="24">
        <v>213503</v>
      </c>
      <c r="Z402" s="24">
        <v>1800</v>
      </c>
      <c r="AA402" s="24">
        <v>1600395</v>
      </c>
      <c r="AB402" s="24">
        <v>180</v>
      </c>
      <c r="AC402" s="24">
        <v>1500395</v>
      </c>
      <c r="AD402" s="24" t="s">
        <v>1912</v>
      </c>
    </row>
    <row r="403" s="24" customFormat="1" customHeight="1" spans="1:30">
      <c r="A403" s="30" t="s">
        <v>1913</v>
      </c>
      <c r="B403" s="30">
        <v>396</v>
      </c>
      <c r="C403" s="30">
        <v>55</v>
      </c>
      <c r="D403" s="24">
        <v>6</v>
      </c>
      <c r="E403" s="30" t="s">
        <v>1914</v>
      </c>
      <c r="F403" s="30">
        <v>60396</v>
      </c>
      <c r="G403" s="31">
        <v>118</v>
      </c>
      <c r="H403" s="31">
        <v>2</v>
      </c>
      <c r="I403" s="24">
        <v>100396</v>
      </c>
      <c r="J403" s="24">
        <v>2</v>
      </c>
      <c r="K403" s="24">
        <v>1500396</v>
      </c>
      <c r="L403" s="24">
        <v>20</v>
      </c>
      <c r="M403" s="30">
        <v>100</v>
      </c>
      <c r="N403" s="30">
        <v>75</v>
      </c>
      <c r="O403" s="30">
        <v>396</v>
      </c>
      <c r="P403" s="30">
        <v>20398</v>
      </c>
      <c r="Q403" s="30" t="s">
        <v>1697</v>
      </c>
      <c r="R403" s="39">
        <v>110396</v>
      </c>
      <c r="S403" s="27" t="s">
        <v>1915</v>
      </c>
      <c r="T403" s="27" t="s">
        <v>1916</v>
      </c>
      <c r="U403" s="27" t="s">
        <v>1917</v>
      </c>
      <c r="V403" s="27">
        <v>5</v>
      </c>
      <c r="W403" s="27" t="s">
        <v>1918</v>
      </c>
      <c r="X403" s="24">
        <v>152758</v>
      </c>
      <c r="Y403" s="24">
        <v>213921</v>
      </c>
      <c r="Z403" s="24">
        <v>1800</v>
      </c>
      <c r="AA403" s="24">
        <v>1600396</v>
      </c>
      <c r="AB403" s="24">
        <v>180</v>
      </c>
      <c r="AC403" s="24">
        <v>1500396</v>
      </c>
      <c r="AD403" s="24" t="s">
        <v>1829</v>
      </c>
    </row>
    <row r="404" s="24" customFormat="1" customHeight="1" spans="1:30">
      <c r="A404" s="30" t="s">
        <v>1919</v>
      </c>
      <c r="B404" s="30">
        <v>397</v>
      </c>
      <c r="C404" s="30">
        <v>16</v>
      </c>
      <c r="D404" s="24">
        <v>6</v>
      </c>
      <c r="E404" s="30" t="s">
        <v>1920</v>
      </c>
      <c r="F404" s="30">
        <v>60397</v>
      </c>
      <c r="G404" s="31">
        <v>119</v>
      </c>
      <c r="H404" s="31">
        <v>2</v>
      </c>
      <c r="I404" s="24">
        <v>100397</v>
      </c>
      <c r="J404" s="24">
        <v>2</v>
      </c>
      <c r="K404" s="24">
        <v>1500397</v>
      </c>
      <c r="L404" s="24">
        <v>20</v>
      </c>
      <c r="M404" s="30">
        <v>100</v>
      </c>
      <c r="N404" s="30">
        <v>75</v>
      </c>
      <c r="O404" s="30">
        <v>397</v>
      </c>
      <c r="P404" s="30">
        <v>20399</v>
      </c>
      <c r="Q404" s="30" t="s">
        <v>1697</v>
      </c>
      <c r="R404" s="39">
        <v>110397</v>
      </c>
      <c r="S404" s="27" t="s">
        <v>1921</v>
      </c>
      <c r="T404" s="27" t="s">
        <v>1784</v>
      </c>
      <c r="U404" s="27"/>
      <c r="V404" s="27">
        <v>5</v>
      </c>
      <c r="W404" s="27" t="s">
        <v>1785</v>
      </c>
      <c r="X404" s="24">
        <v>153172</v>
      </c>
      <c r="Y404" s="24">
        <v>214339</v>
      </c>
      <c r="Z404" s="24">
        <v>1800</v>
      </c>
      <c r="AA404" s="24">
        <v>1600397</v>
      </c>
      <c r="AB404" s="24">
        <v>180</v>
      </c>
      <c r="AC404" s="24">
        <v>1500397</v>
      </c>
      <c r="AD404" s="24" t="s">
        <v>1786</v>
      </c>
    </row>
    <row r="405" s="24" customFormat="1" customHeight="1" spans="1:30">
      <c r="A405" s="30" t="s">
        <v>1922</v>
      </c>
      <c r="B405" s="30">
        <v>398</v>
      </c>
      <c r="C405" s="30">
        <v>16</v>
      </c>
      <c r="D405" s="24">
        <v>6</v>
      </c>
      <c r="E405" s="30" t="s">
        <v>1923</v>
      </c>
      <c r="F405" s="30">
        <v>60398</v>
      </c>
      <c r="G405" s="31">
        <v>119</v>
      </c>
      <c r="H405" s="31">
        <v>2</v>
      </c>
      <c r="I405" s="24">
        <v>100398</v>
      </c>
      <c r="J405" s="24">
        <v>2</v>
      </c>
      <c r="K405" s="24">
        <v>1500398</v>
      </c>
      <c r="L405" s="24">
        <v>20</v>
      </c>
      <c r="M405" s="30">
        <v>100</v>
      </c>
      <c r="N405" s="30">
        <v>75</v>
      </c>
      <c r="O405" s="30">
        <v>398</v>
      </c>
      <c r="P405" s="30">
        <v>20400</v>
      </c>
      <c r="Q405" s="30" t="s">
        <v>1697</v>
      </c>
      <c r="R405" s="39">
        <v>110398</v>
      </c>
      <c r="S405" s="27" t="s">
        <v>1924</v>
      </c>
      <c r="T405" s="27" t="s">
        <v>1790</v>
      </c>
      <c r="U405" s="27"/>
      <c r="V405" s="27">
        <v>5</v>
      </c>
      <c r="W405" s="27" t="s">
        <v>1791</v>
      </c>
      <c r="X405" s="24">
        <v>153272</v>
      </c>
      <c r="Y405" s="24">
        <v>214756</v>
      </c>
      <c r="Z405" s="24">
        <v>1800</v>
      </c>
      <c r="AA405" s="24">
        <v>1600398</v>
      </c>
      <c r="AB405" s="24">
        <v>180</v>
      </c>
      <c r="AC405" s="24">
        <v>1500398</v>
      </c>
      <c r="AD405" s="24" t="s">
        <v>1792</v>
      </c>
    </row>
    <row r="406" s="24" customFormat="1" customHeight="1" spans="1:30">
      <c r="A406" s="30" t="s">
        <v>1925</v>
      </c>
      <c r="B406" s="30">
        <v>399</v>
      </c>
      <c r="C406" s="30">
        <v>16</v>
      </c>
      <c r="D406" s="24">
        <v>6</v>
      </c>
      <c r="E406" s="30" t="s">
        <v>1926</v>
      </c>
      <c r="F406" s="30">
        <v>60399</v>
      </c>
      <c r="G406" s="31">
        <v>119</v>
      </c>
      <c r="H406" s="31">
        <v>2</v>
      </c>
      <c r="I406" s="24">
        <v>100399</v>
      </c>
      <c r="J406" s="24">
        <v>2</v>
      </c>
      <c r="K406" s="24">
        <v>1500399</v>
      </c>
      <c r="L406" s="24">
        <v>20</v>
      </c>
      <c r="M406" s="30">
        <v>100</v>
      </c>
      <c r="N406" s="30">
        <v>75</v>
      </c>
      <c r="O406" s="30">
        <v>399</v>
      </c>
      <c r="P406" s="30">
        <v>20401</v>
      </c>
      <c r="Q406" s="30" t="s">
        <v>1697</v>
      </c>
      <c r="R406" s="39">
        <v>110399</v>
      </c>
      <c r="S406" s="27" t="s">
        <v>1927</v>
      </c>
      <c r="T406" s="27" t="s">
        <v>1796</v>
      </c>
      <c r="U406" s="27"/>
      <c r="V406" s="27">
        <v>5</v>
      </c>
      <c r="W406" s="27" t="s">
        <v>1797</v>
      </c>
      <c r="X406" s="24">
        <v>153686</v>
      </c>
      <c r="Y406" s="24">
        <v>215174</v>
      </c>
      <c r="Z406" s="24">
        <v>1800</v>
      </c>
      <c r="AA406" s="24">
        <v>1600399</v>
      </c>
      <c r="AB406" s="24">
        <v>180</v>
      </c>
      <c r="AC406" s="24">
        <v>1500399</v>
      </c>
      <c r="AD406" s="24" t="s">
        <v>1798</v>
      </c>
    </row>
    <row r="407" s="24" customFormat="1" customHeight="1" spans="1:30">
      <c r="A407" s="30" t="s">
        <v>1928</v>
      </c>
      <c r="B407" s="30">
        <v>400</v>
      </c>
      <c r="C407" s="30">
        <v>16</v>
      </c>
      <c r="D407" s="24">
        <v>6</v>
      </c>
      <c r="E407" s="30" t="s">
        <v>1929</v>
      </c>
      <c r="F407" s="30">
        <v>60400</v>
      </c>
      <c r="G407" s="31">
        <v>119</v>
      </c>
      <c r="H407" s="31">
        <v>2</v>
      </c>
      <c r="I407" s="24">
        <v>100400</v>
      </c>
      <c r="J407" s="24">
        <v>2</v>
      </c>
      <c r="K407" s="24">
        <v>1500400</v>
      </c>
      <c r="L407" s="24">
        <v>20</v>
      </c>
      <c r="M407" s="30">
        <v>100</v>
      </c>
      <c r="N407" s="30">
        <v>75</v>
      </c>
      <c r="O407" s="30">
        <v>400</v>
      </c>
      <c r="P407" s="30">
        <v>20402</v>
      </c>
      <c r="Q407" s="30" t="s">
        <v>1697</v>
      </c>
      <c r="R407" s="39">
        <v>110400</v>
      </c>
      <c r="S407" s="27" t="s">
        <v>1930</v>
      </c>
      <c r="T407" s="27" t="s">
        <v>1802</v>
      </c>
      <c r="U407" s="27"/>
      <c r="V407" s="27">
        <v>5</v>
      </c>
      <c r="W407" s="27" t="s">
        <v>1803</v>
      </c>
      <c r="X407" s="24">
        <v>153786</v>
      </c>
      <c r="Y407" s="24">
        <v>215592</v>
      </c>
      <c r="Z407" s="24">
        <v>1800</v>
      </c>
      <c r="AA407" s="24">
        <v>1600400</v>
      </c>
      <c r="AB407" s="24">
        <v>180</v>
      </c>
      <c r="AC407" s="24">
        <v>1500400</v>
      </c>
      <c r="AD407" s="24" t="s">
        <v>1804</v>
      </c>
    </row>
    <row r="408" s="24" customFormat="1" customHeight="1" spans="1:30">
      <c r="A408" s="30" t="s">
        <v>1931</v>
      </c>
      <c r="B408" s="30">
        <v>401</v>
      </c>
      <c r="C408" s="30">
        <v>16</v>
      </c>
      <c r="D408" s="24">
        <v>6</v>
      </c>
      <c r="E408" s="30" t="s">
        <v>1932</v>
      </c>
      <c r="F408" s="30">
        <v>60401</v>
      </c>
      <c r="G408" s="31">
        <v>120</v>
      </c>
      <c r="H408" s="31">
        <v>2</v>
      </c>
      <c r="I408" s="24">
        <v>100401</v>
      </c>
      <c r="J408" s="24">
        <v>2</v>
      </c>
      <c r="K408" s="24">
        <v>1500401</v>
      </c>
      <c r="L408" s="24">
        <v>20</v>
      </c>
      <c r="M408" s="30">
        <v>100</v>
      </c>
      <c r="N408" s="30">
        <v>75</v>
      </c>
      <c r="O408" s="30">
        <v>401</v>
      </c>
      <c r="P408" s="30">
        <v>20403</v>
      </c>
      <c r="Q408" s="30" t="s">
        <v>1697</v>
      </c>
      <c r="R408" s="39">
        <v>110401</v>
      </c>
      <c r="S408" s="27" t="s">
        <v>1933</v>
      </c>
      <c r="T408" s="27" t="s">
        <v>1808</v>
      </c>
      <c r="U408" s="27"/>
      <c r="V408" s="27">
        <v>5</v>
      </c>
      <c r="W408" s="27" t="s">
        <v>1809</v>
      </c>
      <c r="X408" s="24">
        <v>154200</v>
      </c>
      <c r="Y408" s="24">
        <v>216010</v>
      </c>
      <c r="Z408" s="24">
        <v>1800</v>
      </c>
      <c r="AA408" s="24">
        <v>1600401</v>
      </c>
      <c r="AB408" s="24">
        <v>180</v>
      </c>
      <c r="AC408" s="24">
        <v>1500401</v>
      </c>
      <c r="AD408" s="24" t="s">
        <v>1810</v>
      </c>
    </row>
    <row r="409" s="24" customFormat="1" customHeight="1" spans="1:30">
      <c r="A409" s="30" t="s">
        <v>1934</v>
      </c>
      <c r="B409" s="30">
        <v>402</v>
      </c>
      <c r="C409" s="30">
        <v>16</v>
      </c>
      <c r="D409" s="24">
        <v>6</v>
      </c>
      <c r="E409" s="30" t="s">
        <v>1935</v>
      </c>
      <c r="F409" s="30">
        <v>60402</v>
      </c>
      <c r="G409" s="31">
        <v>120</v>
      </c>
      <c r="H409" s="31">
        <v>2</v>
      </c>
      <c r="I409" s="24">
        <v>100402</v>
      </c>
      <c r="J409" s="24">
        <v>2</v>
      </c>
      <c r="K409" s="24">
        <v>1500402</v>
      </c>
      <c r="L409" s="24">
        <v>20</v>
      </c>
      <c r="M409" s="30">
        <v>100</v>
      </c>
      <c r="N409" s="30">
        <v>75</v>
      </c>
      <c r="O409" s="30">
        <v>402</v>
      </c>
      <c r="P409" s="30">
        <v>20404</v>
      </c>
      <c r="Q409" s="30" t="s">
        <v>1697</v>
      </c>
      <c r="R409" s="39">
        <v>110402</v>
      </c>
      <c r="S409" s="27" t="s">
        <v>1936</v>
      </c>
      <c r="T409" s="27" t="s">
        <v>1814</v>
      </c>
      <c r="U409" s="27" t="s">
        <v>1815</v>
      </c>
      <c r="V409" s="27">
        <v>5</v>
      </c>
      <c r="W409" s="27" t="s">
        <v>1816</v>
      </c>
      <c r="X409" s="24">
        <v>154300</v>
      </c>
      <c r="Y409" s="24">
        <v>216427</v>
      </c>
      <c r="Z409" s="24">
        <v>1800</v>
      </c>
      <c r="AA409" s="24">
        <v>1600402</v>
      </c>
      <c r="AB409" s="24">
        <v>180</v>
      </c>
      <c r="AC409" s="24">
        <v>1500402</v>
      </c>
      <c r="AD409" s="24" t="s">
        <v>1817</v>
      </c>
    </row>
    <row r="410" s="24" customFormat="1" customHeight="1" spans="1:30">
      <c r="A410" s="30" t="s">
        <v>1937</v>
      </c>
      <c r="B410" s="30">
        <v>403</v>
      </c>
      <c r="C410" s="30">
        <v>53</v>
      </c>
      <c r="D410" s="24">
        <v>6</v>
      </c>
      <c r="E410" s="30" t="s">
        <v>1938</v>
      </c>
      <c r="F410" s="30">
        <v>60403</v>
      </c>
      <c r="G410" s="31">
        <v>120</v>
      </c>
      <c r="H410" s="31">
        <v>2</v>
      </c>
      <c r="I410" s="24">
        <v>100403</v>
      </c>
      <c r="J410" s="24">
        <v>2</v>
      </c>
      <c r="K410" s="24">
        <v>1500403</v>
      </c>
      <c r="L410" s="24">
        <v>20</v>
      </c>
      <c r="M410" s="30">
        <v>100</v>
      </c>
      <c r="N410" s="30">
        <v>75</v>
      </c>
      <c r="O410" s="30">
        <v>403</v>
      </c>
      <c r="P410" s="30">
        <v>20405</v>
      </c>
      <c r="Q410" s="30" t="s">
        <v>1697</v>
      </c>
      <c r="R410" s="39">
        <v>110403</v>
      </c>
      <c r="S410" s="27" t="s">
        <v>1939</v>
      </c>
      <c r="T410" s="27" t="s">
        <v>1821</v>
      </c>
      <c r="U410" s="27"/>
      <c r="V410" s="27">
        <v>5</v>
      </c>
      <c r="W410" s="27" t="s">
        <v>1822</v>
      </c>
      <c r="X410" s="24">
        <v>154714</v>
      </c>
      <c r="Y410" s="24">
        <v>216845</v>
      </c>
      <c r="Z410" s="24">
        <v>1800</v>
      </c>
      <c r="AA410" s="24">
        <v>1600403</v>
      </c>
      <c r="AB410" s="24">
        <v>180</v>
      </c>
      <c r="AC410" s="24">
        <v>1500403</v>
      </c>
      <c r="AD410" s="24" t="s">
        <v>1823</v>
      </c>
    </row>
    <row r="411" s="24" customFormat="1" customHeight="1" spans="1:30">
      <c r="A411" s="30" t="s">
        <v>1940</v>
      </c>
      <c r="B411" s="30">
        <v>404</v>
      </c>
      <c r="C411" s="30">
        <v>53</v>
      </c>
      <c r="D411" s="24">
        <v>6</v>
      </c>
      <c r="E411" s="30" t="s">
        <v>1941</v>
      </c>
      <c r="F411" s="30">
        <v>60404</v>
      </c>
      <c r="G411" s="31">
        <v>120</v>
      </c>
      <c r="H411" s="31">
        <v>2</v>
      </c>
      <c r="I411" s="24">
        <v>100404</v>
      </c>
      <c r="J411" s="24">
        <v>2</v>
      </c>
      <c r="K411" s="24">
        <v>1500404</v>
      </c>
      <c r="L411" s="24">
        <v>20</v>
      </c>
      <c r="M411" s="30">
        <v>100</v>
      </c>
      <c r="N411" s="30">
        <v>75</v>
      </c>
      <c r="O411" s="30">
        <v>404</v>
      </c>
      <c r="P411" s="30">
        <v>20406</v>
      </c>
      <c r="Q411" s="30" t="s">
        <v>1697</v>
      </c>
      <c r="R411" s="39">
        <v>110404</v>
      </c>
      <c r="S411" s="27" t="s">
        <v>1942</v>
      </c>
      <c r="T411" s="27" t="s">
        <v>1827</v>
      </c>
      <c r="U411" s="27"/>
      <c r="V411" s="27">
        <v>5</v>
      </c>
      <c r="W411" s="27" t="s">
        <v>1828</v>
      </c>
      <c r="X411" s="24">
        <v>154814</v>
      </c>
      <c r="Y411" s="24">
        <v>217263</v>
      </c>
      <c r="Z411" s="24">
        <v>1800</v>
      </c>
      <c r="AA411" s="24">
        <v>1600404</v>
      </c>
      <c r="AB411" s="24">
        <v>180</v>
      </c>
      <c r="AC411" s="24">
        <v>1500404</v>
      </c>
      <c r="AD411" s="24" t="s">
        <v>1829</v>
      </c>
    </row>
    <row r="412" s="24" customFormat="1" customHeight="1" spans="1:30">
      <c r="A412" s="30" t="s">
        <v>1943</v>
      </c>
      <c r="B412" s="30">
        <v>405</v>
      </c>
      <c r="C412" s="30">
        <v>53</v>
      </c>
      <c r="D412" s="24">
        <v>6</v>
      </c>
      <c r="E412" s="30" t="s">
        <v>1944</v>
      </c>
      <c r="F412" s="30">
        <v>60405</v>
      </c>
      <c r="G412" s="31">
        <v>120</v>
      </c>
      <c r="H412" s="31">
        <v>2</v>
      </c>
      <c r="I412" s="24">
        <v>100405</v>
      </c>
      <c r="J412" s="24">
        <v>2</v>
      </c>
      <c r="K412" s="24">
        <v>1500405</v>
      </c>
      <c r="L412" s="24">
        <v>20</v>
      </c>
      <c r="M412" s="30">
        <v>100</v>
      </c>
      <c r="N412" s="30">
        <v>75</v>
      </c>
      <c r="O412" s="30">
        <v>405</v>
      </c>
      <c r="P412" s="30">
        <v>20407</v>
      </c>
      <c r="Q412" s="30" t="s">
        <v>1697</v>
      </c>
      <c r="R412" s="39">
        <v>110405</v>
      </c>
      <c r="S412" s="27" t="s">
        <v>1945</v>
      </c>
      <c r="T412" s="27" t="s">
        <v>1833</v>
      </c>
      <c r="U412" s="27"/>
      <c r="V412" s="27">
        <v>5</v>
      </c>
      <c r="W412" s="27" t="s">
        <v>1834</v>
      </c>
      <c r="X412" s="24">
        <v>155228</v>
      </c>
      <c r="Y412" s="24">
        <v>217681</v>
      </c>
      <c r="Z412" s="24">
        <v>1800</v>
      </c>
      <c r="AA412" s="24">
        <v>1600405</v>
      </c>
      <c r="AB412" s="24">
        <v>180</v>
      </c>
      <c r="AC412" s="24">
        <v>1500405</v>
      </c>
      <c r="AD412" s="24" t="s">
        <v>1835</v>
      </c>
    </row>
    <row r="413" s="24" customFormat="1" customHeight="1" spans="1:30">
      <c r="A413" s="30" t="s">
        <v>1946</v>
      </c>
      <c r="B413" s="30">
        <v>406</v>
      </c>
      <c r="C413" s="30">
        <v>53</v>
      </c>
      <c r="D413" s="24">
        <v>6</v>
      </c>
      <c r="E413" s="30" t="s">
        <v>1947</v>
      </c>
      <c r="F413" s="30">
        <v>60406</v>
      </c>
      <c r="G413" s="31">
        <v>121</v>
      </c>
      <c r="H413" s="31">
        <v>2</v>
      </c>
      <c r="I413" s="24">
        <v>100406</v>
      </c>
      <c r="J413" s="24">
        <v>2</v>
      </c>
      <c r="K413" s="24">
        <v>1500406</v>
      </c>
      <c r="L413" s="24">
        <v>20</v>
      </c>
      <c r="M413" s="30">
        <v>100</v>
      </c>
      <c r="N413" s="30">
        <v>75</v>
      </c>
      <c r="O413" s="30">
        <v>406</v>
      </c>
      <c r="P413" s="30">
        <v>20408</v>
      </c>
      <c r="Q413" s="30" t="s">
        <v>1697</v>
      </c>
      <c r="R413" s="39">
        <v>110406</v>
      </c>
      <c r="S413" s="27" t="s">
        <v>1948</v>
      </c>
      <c r="T413" s="27" t="s">
        <v>1839</v>
      </c>
      <c r="U413" s="27"/>
      <c r="V413" s="27">
        <v>5</v>
      </c>
      <c r="W413" s="27" t="s">
        <v>1840</v>
      </c>
      <c r="X413" s="24">
        <v>155328</v>
      </c>
      <c r="Y413" s="24">
        <v>218098</v>
      </c>
      <c r="Z413" s="24">
        <v>1800</v>
      </c>
      <c r="AA413" s="24">
        <v>1600406</v>
      </c>
      <c r="AB413" s="24">
        <v>180</v>
      </c>
      <c r="AC413" s="24">
        <v>1500406</v>
      </c>
      <c r="AD413" s="24" t="s">
        <v>1841</v>
      </c>
    </row>
    <row r="414" s="24" customFormat="1" customHeight="1" spans="1:30">
      <c r="A414" s="30" t="s">
        <v>1949</v>
      </c>
      <c r="B414" s="30">
        <v>407</v>
      </c>
      <c r="C414" s="30">
        <v>53</v>
      </c>
      <c r="D414" s="24">
        <v>6</v>
      </c>
      <c r="E414" s="30" t="s">
        <v>1950</v>
      </c>
      <c r="F414" s="30">
        <v>60407</v>
      </c>
      <c r="G414" s="31">
        <v>121</v>
      </c>
      <c r="H414" s="31">
        <v>2</v>
      </c>
      <c r="I414" s="24">
        <v>100407</v>
      </c>
      <c r="J414" s="24">
        <v>2</v>
      </c>
      <c r="K414" s="24">
        <v>1500407</v>
      </c>
      <c r="L414" s="24">
        <v>20</v>
      </c>
      <c r="M414" s="30">
        <v>100</v>
      </c>
      <c r="N414" s="30">
        <v>75</v>
      </c>
      <c r="O414" s="30">
        <v>407</v>
      </c>
      <c r="P414" s="30">
        <v>20409</v>
      </c>
      <c r="Q414" s="30" t="s">
        <v>1697</v>
      </c>
      <c r="R414" s="39">
        <v>110407</v>
      </c>
      <c r="S414" s="27" t="s">
        <v>1951</v>
      </c>
      <c r="T414" s="27" t="s">
        <v>1845</v>
      </c>
      <c r="U414" s="27" t="s">
        <v>1846</v>
      </c>
      <c r="V414" s="27">
        <v>5</v>
      </c>
      <c r="W414" s="27" t="s">
        <v>1847</v>
      </c>
      <c r="X414" s="24">
        <v>155742</v>
      </c>
      <c r="Y414" s="24">
        <v>218516</v>
      </c>
      <c r="Z414" s="24">
        <v>1800</v>
      </c>
      <c r="AA414" s="24">
        <v>1600407</v>
      </c>
      <c r="AB414" s="24">
        <v>180</v>
      </c>
      <c r="AC414" s="24">
        <v>1500407</v>
      </c>
      <c r="AD414" s="24" t="s">
        <v>1848</v>
      </c>
    </row>
    <row r="415" s="24" customFormat="1" customHeight="1" spans="1:30">
      <c r="A415" s="30" t="s">
        <v>1952</v>
      </c>
      <c r="B415" s="30">
        <v>408</v>
      </c>
      <c r="C415" s="30">
        <v>54</v>
      </c>
      <c r="D415" s="24">
        <v>6</v>
      </c>
      <c r="E415" s="30" t="s">
        <v>1953</v>
      </c>
      <c r="F415" s="30">
        <v>60408</v>
      </c>
      <c r="G415" s="31">
        <v>121</v>
      </c>
      <c r="H415" s="31">
        <v>2</v>
      </c>
      <c r="I415" s="24">
        <v>100408</v>
      </c>
      <c r="J415" s="24">
        <v>2</v>
      </c>
      <c r="K415" s="24">
        <v>1500408</v>
      </c>
      <c r="L415" s="24">
        <v>20</v>
      </c>
      <c r="M415" s="30">
        <v>100</v>
      </c>
      <c r="N415" s="30">
        <v>75</v>
      </c>
      <c r="O415" s="30">
        <v>408</v>
      </c>
      <c r="P415" s="30">
        <v>20410</v>
      </c>
      <c r="Q415" s="30" t="s">
        <v>1697</v>
      </c>
      <c r="R415" s="39">
        <v>110408</v>
      </c>
      <c r="S415" s="27" t="s">
        <v>1954</v>
      </c>
      <c r="T415" s="27" t="s">
        <v>1852</v>
      </c>
      <c r="U415" s="27"/>
      <c r="V415" s="27">
        <v>5</v>
      </c>
      <c r="W415" s="27" t="s">
        <v>1853</v>
      </c>
      <c r="X415" s="24">
        <v>155842</v>
      </c>
      <c r="Y415" s="24">
        <v>218934</v>
      </c>
      <c r="Z415" s="24">
        <v>1800</v>
      </c>
      <c r="AA415" s="24">
        <v>1600408</v>
      </c>
      <c r="AB415" s="24">
        <v>180</v>
      </c>
      <c r="AC415" s="24">
        <v>1500408</v>
      </c>
      <c r="AD415" s="24" t="s">
        <v>1854</v>
      </c>
    </row>
    <row r="416" s="24" customFormat="1" customHeight="1" spans="1:30">
      <c r="A416" s="30" t="s">
        <v>1955</v>
      </c>
      <c r="B416" s="30">
        <v>409</v>
      </c>
      <c r="C416" s="30">
        <v>54</v>
      </c>
      <c r="D416" s="24">
        <v>6</v>
      </c>
      <c r="E416" s="30" t="s">
        <v>1956</v>
      </c>
      <c r="F416" s="30">
        <v>60409</v>
      </c>
      <c r="G416" s="31">
        <v>121</v>
      </c>
      <c r="H416" s="31">
        <v>2</v>
      </c>
      <c r="I416" s="24">
        <v>100409</v>
      </c>
      <c r="J416" s="24">
        <v>2</v>
      </c>
      <c r="K416" s="24">
        <v>1500409</v>
      </c>
      <c r="L416" s="24">
        <v>20</v>
      </c>
      <c r="M416" s="30">
        <v>100</v>
      </c>
      <c r="N416" s="30">
        <v>75</v>
      </c>
      <c r="O416" s="30">
        <v>409</v>
      </c>
      <c r="P416" s="30">
        <v>20411</v>
      </c>
      <c r="Q416" s="30" t="s">
        <v>1697</v>
      </c>
      <c r="R416" s="39">
        <v>110409</v>
      </c>
      <c r="S416" s="27" t="s">
        <v>1957</v>
      </c>
      <c r="T416" s="27" t="s">
        <v>1858</v>
      </c>
      <c r="U416" s="27"/>
      <c r="V416" s="27">
        <v>5</v>
      </c>
      <c r="W416" s="27" t="s">
        <v>1859</v>
      </c>
      <c r="X416" s="24">
        <v>156256</v>
      </c>
      <c r="Y416" s="24">
        <v>219351</v>
      </c>
      <c r="Z416" s="24">
        <v>1800</v>
      </c>
      <c r="AA416" s="24">
        <v>1600409</v>
      </c>
      <c r="AB416" s="24">
        <v>180</v>
      </c>
      <c r="AC416" s="24">
        <v>1500409</v>
      </c>
      <c r="AD416" s="24" t="s">
        <v>1860</v>
      </c>
    </row>
    <row r="417" s="24" customFormat="1" customHeight="1" spans="1:30">
      <c r="A417" s="30" t="s">
        <v>1958</v>
      </c>
      <c r="B417" s="30">
        <v>410</v>
      </c>
      <c r="C417" s="30">
        <v>54</v>
      </c>
      <c r="D417" s="24">
        <v>6</v>
      </c>
      <c r="E417" s="30" t="s">
        <v>1959</v>
      </c>
      <c r="F417" s="30">
        <v>60410</v>
      </c>
      <c r="G417" s="31">
        <v>122</v>
      </c>
      <c r="H417" s="31">
        <v>2</v>
      </c>
      <c r="I417" s="24">
        <v>100410</v>
      </c>
      <c r="J417" s="24">
        <v>2</v>
      </c>
      <c r="K417" s="24">
        <v>1500410</v>
      </c>
      <c r="L417" s="24">
        <v>20</v>
      </c>
      <c r="M417" s="30">
        <v>100</v>
      </c>
      <c r="N417" s="30">
        <v>75</v>
      </c>
      <c r="O417" s="30">
        <v>410</v>
      </c>
      <c r="P417" s="30">
        <v>20412</v>
      </c>
      <c r="Q417" s="30" t="s">
        <v>1697</v>
      </c>
      <c r="R417" s="39">
        <v>110410</v>
      </c>
      <c r="S417" s="27" t="s">
        <v>1960</v>
      </c>
      <c r="T417" s="27" t="s">
        <v>1864</v>
      </c>
      <c r="U417" s="27"/>
      <c r="V417" s="27">
        <v>5</v>
      </c>
      <c r="W417" s="27" t="s">
        <v>1865</v>
      </c>
      <c r="X417" s="24">
        <v>156356</v>
      </c>
      <c r="Y417" s="24">
        <v>219769</v>
      </c>
      <c r="Z417" s="24">
        <v>1800</v>
      </c>
      <c r="AA417" s="24">
        <v>1600410</v>
      </c>
      <c r="AB417" s="24">
        <v>180</v>
      </c>
      <c r="AC417" s="24">
        <v>1500410</v>
      </c>
      <c r="AD417" s="24" t="s">
        <v>1866</v>
      </c>
    </row>
    <row r="418" s="24" customFormat="1" customHeight="1" spans="1:30">
      <c r="A418" s="30" t="s">
        <v>1961</v>
      </c>
      <c r="B418" s="30">
        <v>411</v>
      </c>
      <c r="C418" s="30">
        <v>54</v>
      </c>
      <c r="D418" s="24">
        <v>6</v>
      </c>
      <c r="E418" s="30" t="s">
        <v>1962</v>
      </c>
      <c r="F418" s="30">
        <v>60411</v>
      </c>
      <c r="G418" s="31">
        <v>122</v>
      </c>
      <c r="H418" s="31">
        <v>2</v>
      </c>
      <c r="I418" s="24">
        <v>100411</v>
      </c>
      <c r="J418" s="24">
        <v>2</v>
      </c>
      <c r="K418" s="24">
        <v>1500411</v>
      </c>
      <c r="L418" s="24">
        <v>20</v>
      </c>
      <c r="M418" s="30">
        <v>100</v>
      </c>
      <c r="N418" s="30">
        <v>75</v>
      </c>
      <c r="O418" s="30">
        <v>411</v>
      </c>
      <c r="P418" s="30">
        <v>20413</v>
      </c>
      <c r="Q418" s="30" t="s">
        <v>1697</v>
      </c>
      <c r="R418" s="39">
        <v>110411</v>
      </c>
      <c r="S418" s="27" t="s">
        <v>1963</v>
      </c>
      <c r="T418" s="27" t="s">
        <v>1870</v>
      </c>
      <c r="U418" s="27"/>
      <c r="V418" s="27">
        <v>5</v>
      </c>
      <c r="W418" s="27" t="s">
        <v>1871</v>
      </c>
      <c r="X418" s="24">
        <v>156770</v>
      </c>
      <c r="Y418" s="24">
        <v>220187</v>
      </c>
      <c r="Z418" s="24">
        <v>1800</v>
      </c>
      <c r="AA418" s="24">
        <v>1600411</v>
      </c>
      <c r="AB418" s="24">
        <v>180</v>
      </c>
      <c r="AC418" s="24">
        <v>1500411</v>
      </c>
      <c r="AD418" s="24" t="s">
        <v>1872</v>
      </c>
    </row>
    <row r="419" s="24" customFormat="1" customHeight="1" spans="1:30">
      <c r="A419" s="30" t="s">
        <v>1964</v>
      </c>
      <c r="B419" s="30">
        <v>412</v>
      </c>
      <c r="C419" s="30">
        <v>54</v>
      </c>
      <c r="D419" s="24">
        <v>6</v>
      </c>
      <c r="E419" s="30" t="s">
        <v>1965</v>
      </c>
      <c r="F419" s="30">
        <v>60412</v>
      </c>
      <c r="G419" s="31">
        <v>122</v>
      </c>
      <c r="H419" s="31">
        <v>2</v>
      </c>
      <c r="I419" s="24">
        <v>100412</v>
      </c>
      <c r="J419" s="24">
        <v>2</v>
      </c>
      <c r="K419" s="24">
        <v>1500412</v>
      </c>
      <c r="L419" s="24">
        <v>20</v>
      </c>
      <c r="M419" s="30">
        <v>100</v>
      </c>
      <c r="N419" s="30">
        <v>75</v>
      </c>
      <c r="O419" s="30">
        <v>412</v>
      </c>
      <c r="P419" s="30">
        <v>20414</v>
      </c>
      <c r="Q419" s="30" t="s">
        <v>1697</v>
      </c>
      <c r="R419" s="39">
        <v>110412</v>
      </c>
      <c r="S419" s="27" t="s">
        <v>1966</v>
      </c>
      <c r="T419" s="27" t="s">
        <v>1876</v>
      </c>
      <c r="U419" s="27"/>
      <c r="V419" s="27">
        <v>5</v>
      </c>
      <c r="W419" s="27" t="s">
        <v>1877</v>
      </c>
      <c r="X419" s="24">
        <v>156870</v>
      </c>
      <c r="Y419" s="24">
        <v>220605</v>
      </c>
      <c r="Z419" s="24">
        <v>1800</v>
      </c>
      <c r="AA419" s="24">
        <v>1600412</v>
      </c>
      <c r="AB419" s="24">
        <v>180</v>
      </c>
      <c r="AC419" s="24">
        <v>1500412</v>
      </c>
      <c r="AD419" s="24" t="s">
        <v>1878</v>
      </c>
    </row>
    <row r="420" s="24" customFormat="1" customHeight="1" spans="1:30">
      <c r="A420" s="30" t="s">
        <v>1967</v>
      </c>
      <c r="B420" s="30">
        <v>413</v>
      </c>
      <c r="C420" s="30">
        <v>54</v>
      </c>
      <c r="D420" s="24">
        <v>6</v>
      </c>
      <c r="E420" s="30" t="s">
        <v>1968</v>
      </c>
      <c r="F420" s="30">
        <v>60413</v>
      </c>
      <c r="G420" s="31">
        <v>122</v>
      </c>
      <c r="H420" s="31">
        <v>2</v>
      </c>
      <c r="I420" s="24">
        <v>100413</v>
      </c>
      <c r="J420" s="24">
        <v>2</v>
      </c>
      <c r="K420" s="24">
        <v>1500413</v>
      </c>
      <c r="L420" s="24">
        <v>20</v>
      </c>
      <c r="M420" s="30">
        <v>100</v>
      </c>
      <c r="N420" s="30">
        <v>75</v>
      </c>
      <c r="O420" s="30">
        <v>413</v>
      </c>
      <c r="P420" s="30">
        <v>20415</v>
      </c>
      <c r="Q420" s="30" t="s">
        <v>1697</v>
      </c>
      <c r="R420" s="39">
        <v>110413</v>
      </c>
      <c r="S420" s="27" t="s">
        <v>1969</v>
      </c>
      <c r="T420" s="27" t="s">
        <v>1882</v>
      </c>
      <c r="U420" s="27"/>
      <c r="V420" s="27">
        <v>5</v>
      </c>
      <c r="W420" s="27" t="s">
        <v>1883</v>
      </c>
      <c r="X420" s="24">
        <v>157284</v>
      </c>
      <c r="Y420" s="24">
        <v>221022</v>
      </c>
      <c r="Z420" s="24">
        <v>1800</v>
      </c>
      <c r="AA420" s="24">
        <v>1600413</v>
      </c>
      <c r="AB420" s="24">
        <v>180</v>
      </c>
      <c r="AC420" s="24">
        <v>1500413</v>
      </c>
      <c r="AD420" s="24" t="s">
        <v>1884</v>
      </c>
    </row>
    <row r="421" s="24" customFormat="1" customHeight="1" spans="1:30">
      <c r="A421" s="30" t="s">
        <v>1970</v>
      </c>
      <c r="B421" s="30">
        <v>414</v>
      </c>
      <c r="C421" s="30">
        <v>54</v>
      </c>
      <c r="D421" s="24">
        <v>6</v>
      </c>
      <c r="E421" s="30" t="s">
        <v>1971</v>
      </c>
      <c r="F421" s="30">
        <v>60414</v>
      </c>
      <c r="G421" s="31">
        <v>123</v>
      </c>
      <c r="H421" s="31">
        <v>2</v>
      </c>
      <c r="I421" s="24">
        <v>100414</v>
      </c>
      <c r="J421" s="24">
        <v>2</v>
      </c>
      <c r="K421" s="24">
        <v>1500414</v>
      </c>
      <c r="L421" s="24">
        <v>20</v>
      </c>
      <c r="M421" s="30">
        <v>100</v>
      </c>
      <c r="N421" s="30">
        <v>75</v>
      </c>
      <c r="O421" s="30">
        <v>414</v>
      </c>
      <c r="P421" s="30">
        <v>20416</v>
      </c>
      <c r="Q421" s="30" t="s">
        <v>1697</v>
      </c>
      <c r="R421" s="39">
        <v>110414</v>
      </c>
      <c r="S421" s="27" t="s">
        <v>1972</v>
      </c>
      <c r="T421" s="27" t="s">
        <v>1888</v>
      </c>
      <c r="U421" s="27" t="s">
        <v>1889</v>
      </c>
      <c r="V421" s="27">
        <v>5</v>
      </c>
      <c r="W421" s="27" t="s">
        <v>1890</v>
      </c>
      <c r="X421" s="24">
        <v>157384</v>
      </c>
      <c r="Y421" s="24">
        <v>221440</v>
      </c>
      <c r="Z421" s="24">
        <v>1800</v>
      </c>
      <c r="AA421" s="24">
        <v>1600414</v>
      </c>
      <c r="AB421" s="24">
        <v>180</v>
      </c>
      <c r="AC421" s="24">
        <v>1500414</v>
      </c>
      <c r="AD421" s="24" t="s">
        <v>1891</v>
      </c>
    </row>
    <row r="422" s="24" customFormat="1" customHeight="1" spans="1:30">
      <c r="A422" s="30" t="s">
        <v>1973</v>
      </c>
      <c r="B422" s="30">
        <v>415</v>
      </c>
      <c r="C422" s="30">
        <v>55</v>
      </c>
      <c r="D422" s="24">
        <v>6</v>
      </c>
      <c r="E422" s="30" t="s">
        <v>1974</v>
      </c>
      <c r="F422" s="30">
        <v>60415</v>
      </c>
      <c r="G422" s="31">
        <v>123</v>
      </c>
      <c r="H422" s="31">
        <v>2</v>
      </c>
      <c r="I422" s="24">
        <v>100415</v>
      </c>
      <c r="J422" s="24">
        <v>2</v>
      </c>
      <c r="K422" s="24">
        <v>1500415</v>
      </c>
      <c r="L422" s="24">
        <v>20</v>
      </c>
      <c r="M422" s="30">
        <v>100</v>
      </c>
      <c r="N422" s="30">
        <v>75</v>
      </c>
      <c r="O422" s="30">
        <v>415</v>
      </c>
      <c r="P422" s="30">
        <v>20417</v>
      </c>
      <c r="Q422" s="30" t="s">
        <v>1697</v>
      </c>
      <c r="R422" s="39">
        <v>110415</v>
      </c>
      <c r="S422" s="27" t="s">
        <v>1975</v>
      </c>
      <c r="T422" s="27" t="s">
        <v>1895</v>
      </c>
      <c r="U422" s="27"/>
      <c r="V422" s="27">
        <v>5</v>
      </c>
      <c r="W422" s="27" t="s">
        <v>1896</v>
      </c>
      <c r="X422" s="24">
        <v>157798</v>
      </c>
      <c r="Y422" s="24">
        <v>221858</v>
      </c>
      <c r="Z422" s="24">
        <v>1800</v>
      </c>
      <c r="AA422" s="24">
        <v>1600415</v>
      </c>
      <c r="AB422" s="24">
        <v>180</v>
      </c>
      <c r="AC422" s="24">
        <v>1500415</v>
      </c>
      <c r="AD422" s="24" t="s">
        <v>1897</v>
      </c>
    </row>
    <row r="423" s="24" customFormat="1" customHeight="1" spans="1:30">
      <c r="A423" s="30" t="s">
        <v>1976</v>
      </c>
      <c r="B423" s="30">
        <v>416</v>
      </c>
      <c r="C423" s="30">
        <v>55</v>
      </c>
      <c r="D423" s="24">
        <v>6</v>
      </c>
      <c r="E423" s="30" t="s">
        <v>1977</v>
      </c>
      <c r="F423" s="30">
        <v>60416</v>
      </c>
      <c r="G423" s="31">
        <v>123</v>
      </c>
      <c r="H423" s="31">
        <v>2</v>
      </c>
      <c r="I423" s="24">
        <v>100416</v>
      </c>
      <c r="J423" s="24">
        <v>2</v>
      </c>
      <c r="K423" s="24">
        <v>1500416</v>
      </c>
      <c r="L423" s="24">
        <v>20</v>
      </c>
      <c r="M423" s="30">
        <v>100</v>
      </c>
      <c r="N423" s="30">
        <v>75</v>
      </c>
      <c r="O423" s="30">
        <v>416</v>
      </c>
      <c r="P423" s="30">
        <v>20418</v>
      </c>
      <c r="Q423" s="30" t="s">
        <v>1697</v>
      </c>
      <c r="R423" s="39">
        <v>110416</v>
      </c>
      <c r="S423" s="27" t="s">
        <v>1978</v>
      </c>
      <c r="T423" s="27" t="s">
        <v>1839</v>
      </c>
      <c r="U423" s="27"/>
      <c r="V423" s="27">
        <v>5</v>
      </c>
      <c r="W423" s="27" t="s">
        <v>1901</v>
      </c>
      <c r="X423" s="24">
        <v>157898</v>
      </c>
      <c r="Y423" s="24">
        <v>222276</v>
      </c>
      <c r="Z423" s="24">
        <v>1800</v>
      </c>
      <c r="AA423" s="24">
        <v>1600416</v>
      </c>
      <c r="AB423" s="24">
        <v>180</v>
      </c>
      <c r="AC423" s="24">
        <v>1500416</v>
      </c>
      <c r="AD423" s="24" t="s">
        <v>1848</v>
      </c>
    </row>
    <row r="424" s="24" customFormat="1" customHeight="1" spans="1:30">
      <c r="A424" s="30" t="s">
        <v>1979</v>
      </c>
      <c r="B424" s="30">
        <v>417</v>
      </c>
      <c r="C424" s="30">
        <v>55</v>
      </c>
      <c r="D424" s="24">
        <v>6</v>
      </c>
      <c r="E424" s="30" t="s">
        <v>1980</v>
      </c>
      <c r="F424" s="30">
        <v>60417</v>
      </c>
      <c r="G424" s="31">
        <v>123</v>
      </c>
      <c r="H424" s="31">
        <v>2</v>
      </c>
      <c r="I424" s="24">
        <v>100417</v>
      </c>
      <c r="J424" s="24">
        <v>2</v>
      </c>
      <c r="K424" s="24">
        <v>1500417</v>
      </c>
      <c r="L424" s="24">
        <v>20</v>
      </c>
      <c r="M424" s="30">
        <v>100</v>
      </c>
      <c r="N424" s="30">
        <v>75</v>
      </c>
      <c r="O424" s="30">
        <v>417</v>
      </c>
      <c r="P424" s="30">
        <v>20419</v>
      </c>
      <c r="Q424" s="30" t="s">
        <v>1697</v>
      </c>
      <c r="R424" s="39">
        <v>110417</v>
      </c>
      <c r="S424" s="27" t="s">
        <v>1981</v>
      </c>
      <c r="T424" s="27" t="s">
        <v>1905</v>
      </c>
      <c r="U424" s="27"/>
      <c r="V424" s="27">
        <v>5</v>
      </c>
      <c r="W424" s="27" t="s">
        <v>1906</v>
      </c>
      <c r="X424" s="24">
        <v>158312</v>
      </c>
      <c r="Y424" s="24">
        <v>222693</v>
      </c>
      <c r="Z424" s="24">
        <v>1800</v>
      </c>
      <c r="AA424" s="24">
        <v>1600417</v>
      </c>
      <c r="AB424" s="24">
        <v>180</v>
      </c>
      <c r="AC424" s="24">
        <v>1500417</v>
      </c>
      <c r="AD424" s="24" t="s">
        <v>1841</v>
      </c>
    </row>
    <row r="425" s="24" customFormat="1" customHeight="1" spans="1:30">
      <c r="A425" s="30" t="s">
        <v>1982</v>
      </c>
      <c r="B425" s="30">
        <v>418</v>
      </c>
      <c r="C425" s="30">
        <v>55</v>
      </c>
      <c r="D425" s="24">
        <v>6</v>
      </c>
      <c r="E425" s="30" t="s">
        <v>1983</v>
      </c>
      <c r="F425" s="30">
        <v>60418</v>
      </c>
      <c r="G425" s="31">
        <v>123</v>
      </c>
      <c r="H425" s="31">
        <v>2</v>
      </c>
      <c r="I425" s="24">
        <v>100418</v>
      </c>
      <c r="J425" s="24">
        <v>2</v>
      </c>
      <c r="K425" s="24">
        <v>1500418</v>
      </c>
      <c r="L425" s="24">
        <v>20</v>
      </c>
      <c r="M425" s="30">
        <v>100</v>
      </c>
      <c r="N425" s="30">
        <v>75</v>
      </c>
      <c r="O425" s="30">
        <v>418</v>
      </c>
      <c r="P425" s="30">
        <v>20420</v>
      </c>
      <c r="Q425" s="30" t="s">
        <v>1697</v>
      </c>
      <c r="R425" s="39">
        <v>110418</v>
      </c>
      <c r="S425" s="27" t="s">
        <v>1984</v>
      </c>
      <c r="T425" s="27" t="s">
        <v>1910</v>
      </c>
      <c r="U425" s="27"/>
      <c r="V425" s="27">
        <v>5</v>
      </c>
      <c r="W425" s="27" t="s">
        <v>1911</v>
      </c>
      <c r="X425" s="24">
        <v>158412</v>
      </c>
      <c r="Y425" s="24">
        <v>223111</v>
      </c>
      <c r="Z425" s="24">
        <v>1800</v>
      </c>
      <c r="AA425" s="24">
        <v>1600418</v>
      </c>
      <c r="AB425" s="24">
        <v>180</v>
      </c>
      <c r="AC425" s="24">
        <v>1500418</v>
      </c>
      <c r="AD425" s="24" t="s">
        <v>1912</v>
      </c>
    </row>
    <row r="426" s="24" customFormat="1" customHeight="1" spans="1:30">
      <c r="A426" s="30" t="s">
        <v>1985</v>
      </c>
      <c r="B426" s="30">
        <v>419</v>
      </c>
      <c r="C426" s="30">
        <v>55</v>
      </c>
      <c r="D426" s="24">
        <v>6</v>
      </c>
      <c r="E426" s="30" t="s">
        <v>1986</v>
      </c>
      <c r="F426" s="30">
        <v>60419</v>
      </c>
      <c r="G426" s="31">
        <v>124</v>
      </c>
      <c r="H426" s="31">
        <v>2</v>
      </c>
      <c r="I426" s="24">
        <v>100419</v>
      </c>
      <c r="J426" s="24">
        <v>2</v>
      </c>
      <c r="K426" s="24">
        <v>1500419</v>
      </c>
      <c r="L426" s="24">
        <v>20</v>
      </c>
      <c r="M426" s="30">
        <v>100</v>
      </c>
      <c r="N426" s="30">
        <v>75</v>
      </c>
      <c r="O426" s="30">
        <v>419</v>
      </c>
      <c r="P426" s="30">
        <v>20421</v>
      </c>
      <c r="Q426" s="30" t="s">
        <v>1697</v>
      </c>
      <c r="R426" s="39">
        <v>110419</v>
      </c>
      <c r="S426" s="27" t="s">
        <v>1987</v>
      </c>
      <c r="T426" s="27" t="s">
        <v>1916</v>
      </c>
      <c r="U426" s="27" t="s">
        <v>1917</v>
      </c>
      <c r="V426" s="27">
        <v>5</v>
      </c>
      <c r="W426" s="27" t="s">
        <v>1918</v>
      </c>
      <c r="X426" s="24">
        <v>158826</v>
      </c>
      <c r="Y426" s="24">
        <v>223529</v>
      </c>
      <c r="Z426" s="24">
        <v>1800</v>
      </c>
      <c r="AA426" s="24">
        <v>1600419</v>
      </c>
      <c r="AB426" s="24">
        <v>180</v>
      </c>
      <c r="AC426" s="24">
        <v>1500419</v>
      </c>
      <c r="AD426" s="24" t="s">
        <v>1829</v>
      </c>
    </row>
    <row r="427" s="24" customFormat="1" customHeight="1" spans="1:30">
      <c r="A427" s="30" t="s">
        <v>1988</v>
      </c>
      <c r="B427" s="30">
        <v>420</v>
      </c>
      <c r="C427" s="30">
        <v>16</v>
      </c>
      <c r="D427" s="24">
        <v>6</v>
      </c>
      <c r="E427" s="30" t="s">
        <v>1989</v>
      </c>
      <c r="F427" s="30">
        <v>60420</v>
      </c>
      <c r="G427" s="31">
        <v>124</v>
      </c>
      <c r="H427" s="31">
        <v>2</v>
      </c>
      <c r="I427" s="24">
        <v>100420</v>
      </c>
      <c r="J427" s="24">
        <v>2</v>
      </c>
      <c r="K427" s="24">
        <v>1500420</v>
      </c>
      <c r="L427" s="24">
        <v>20</v>
      </c>
      <c r="M427" s="30">
        <v>100</v>
      </c>
      <c r="N427" s="30">
        <v>75</v>
      </c>
      <c r="O427" s="30">
        <v>420</v>
      </c>
      <c r="P427" s="30">
        <v>20422</v>
      </c>
      <c r="Q427" s="30" t="s">
        <v>1697</v>
      </c>
      <c r="R427" s="39">
        <v>110420</v>
      </c>
      <c r="S427" s="27" t="s">
        <v>1990</v>
      </c>
      <c r="T427" s="27" t="s">
        <v>1784</v>
      </c>
      <c r="U427" s="27"/>
      <c r="V427" s="27">
        <v>5</v>
      </c>
      <c r="W427" s="27" t="s">
        <v>1785</v>
      </c>
      <c r="X427" s="24">
        <v>158926</v>
      </c>
      <c r="Y427" s="24">
        <v>223946</v>
      </c>
      <c r="Z427" s="24">
        <v>1800</v>
      </c>
      <c r="AA427" s="24">
        <v>1600420</v>
      </c>
      <c r="AB427" s="24">
        <v>180</v>
      </c>
      <c r="AC427" s="24">
        <v>1500420</v>
      </c>
      <c r="AD427" s="24" t="s">
        <v>1786</v>
      </c>
    </row>
    <row r="428" s="24" customFormat="1" customHeight="1" spans="1:30">
      <c r="A428" s="30" t="s">
        <v>1991</v>
      </c>
      <c r="B428" s="30">
        <v>421</v>
      </c>
      <c r="C428" s="30">
        <v>16</v>
      </c>
      <c r="D428" s="24">
        <v>6</v>
      </c>
      <c r="E428" s="30" t="s">
        <v>1992</v>
      </c>
      <c r="F428" s="30">
        <v>60421</v>
      </c>
      <c r="G428" s="31">
        <v>124</v>
      </c>
      <c r="H428" s="31">
        <v>2</v>
      </c>
      <c r="I428" s="24">
        <v>100421</v>
      </c>
      <c r="J428" s="24">
        <v>2</v>
      </c>
      <c r="K428" s="24">
        <v>1500421</v>
      </c>
      <c r="L428" s="24">
        <v>20</v>
      </c>
      <c r="M428" s="30">
        <v>100</v>
      </c>
      <c r="N428" s="30">
        <v>75</v>
      </c>
      <c r="O428" s="30">
        <v>421</v>
      </c>
      <c r="P428" s="30">
        <v>20423</v>
      </c>
      <c r="Q428" s="30" t="s">
        <v>1697</v>
      </c>
      <c r="R428" s="39">
        <v>110421</v>
      </c>
      <c r="S428" s="27" t="s">
        <v>1993</v>
      </c>
      <c r="T428" s="27" t="s">
        <v>1790</v>
      </c>
      <c r="U428" s="27"/>
      <c r="V428" s="27">
        <v>5</v>
      </c>
      <c r="W428" s="27" t="s">
        <v>1791</v>
      </c>
      <c r="X428" s="24">
        <v>159340</v>
      </c>
      <c r="Y428" s="24">
        <v>224364</v>
      </c>
      <c r="Z428" s="24">
        <v>1800</v>
      </c>
      <c r="AA428" s="24">
        <v>1600421</v>
      </c>
      <c r="AB428" s="24">
        <v>180</v>
      </c>
      <c r="AC428" s="24">
        <v>1500421</v>
      </c>
      <c r="AD428" s="24" t="s">
        <v>1792</v>
      </c>
    </row>
    <row r="429" s="24" customFormat="1" customHeight="1" spans="1:30">
      <c r="A429" s="30" t="s">
        <v>1994</v>
      </c>
      <c r="B429" s="30">
        <v>422</v>
      </c>
      <c r="C429" s="30">
        <v>16</v>
      </c>
      <c r="D429" s="24">
        <v>6</v>
      </c>
      <c r="E429" s="30" t="s">
        <v>1995</v>
      </c>
      <c r="F429" s="30">
        <v>60422</v>
      </c>
      <c r="G429" s="31">
        <v>124</v>
      </c>
      <c r="H429" s="31">
        <v>2</v>
      </c>
      <c r="I429" s="24">
        <v>100422</v>
      </c>
      <c r="J429" s="24">
        <v>2</v>
      </c>
      <c r="K429" s="24">
        <v>1500422</v>
      </c>
      <c r="L429" s="24">
        <v>20</v>
      </c>
      <c r="M429" s="30">
        <v>100</v>
      </c>
      <c r="N429" s="30">
        <v>75</v>
      </c>
      <c r="O429" s="30">
        <v>422</v>
      </c>
      <c r="P429" s="30">
        <v>20424</v>
      </c>
      <c r="Q429" s="30" t="s">
        <v>1697</v>
      </c>
      <c r="R429" s="39">
        <v>110422</v>
      </c>
      <c r="S429" s="27" t="s">
        <v>1996</v>
      </c>
      <c r="T429" s="27" t="s">
        <v>1796</v>
      </c>
      <c r="U429" s="27"/>
      <c r="V429" s="27">
        <v>5</v>
      </c>
      <c r="W429" s="27" t="s">
        <v>1797</v>
      </c>
      <c r="X429" s="24">
        <v>159440</v>
      </c>
      <c r="Y429" s="24">
        <v>224782</v>
      </c>
      <c r="Z429" s="24">
        <v>1800</v>
      </c>
      <c r="AA429" s="24">
        <v>1600422</v>
      </c>
      <c r="AB429" s="24">
        <v>180</v>
      </c>
      <c r="AC429" s="24">
        <v>1500422</v>
      </c>
      <c r="AD429" s="24" t="s">
        <v>1798</v>
      </c>
    </row>
    <row r="430" s="24" customFormat="1" customHeight="1" spans="1:30">
      <c r="A430" s="30" t="s">
        <v>1997</v>
      </c>
      <c r="B430" s="30">
        <v>423</v>
      </c>
      <c r="C430" s="30">
        <v>16</v>
      </c>
      <c r="D430" s="24">
        <v>6</v>
      </c>
      <c r="E430" s="30" t="s">
        <v>1998</v>
      </c>
      <c r="F430" s="30">
        <v>60423</v>
      </c>
      <c r="G430" s="31">
        <v>125</v>
      </c>
      <c r="H430" s="31">
        <v>2</v>
      </c>
      <c r="I430" s="24">
        <v>100423</v>
      </c>
      <c r="J430" s="24">
        <v>2</v>
      </c>
      <c r="K430" s="24">
        <v>1500423</v>
      </c>
      <c r="L430" s="24">
        <v>20</v>
      </c>
      <c r="M430" s="30">
        <v>100</v>
      </c>
      <c r="N430" s="30">
        <v>75</v>
      </c>
      <c r="O430" s="30">
        <v>423</v>
      </c>
      <c r="P430" s="30">
        <v>20425</v>
      </c>
      <c r="Q430" s="30" t="s">
        <v>1697</v>
      </c>
      <c r="R430" s="39">
        <v>110423</v>
      </c>
      <c r="S430" s="27" t="s">
        <v>1999</v>
      </c>
      <c r="T430" s="27" t="s">
        <v>1802</v>
      </c>
      <c r="U430" s="27"/>
      <c r="V430" s="27">
        <v>5</v>
      </c>
      <c r="W430" s="27" t="s">
        <v>1803</v>
      </c>
      <c r="X430" s="24">
        <v>159854</v>
      </c>
      <c r="Y430" s="24">
        <v>225200</v>
      </c>
      <c r="Z430" s="24">
        <v>1800</v>
      </c>
      <c r="AA430" s="24">
        <v>1600423</v>
      </c>
      <c r="AB430" s="24">
        <v>180</v>
      </c>
      <c r="AC430" s="24">
        <v>1500423</v>
      </c>
      <c r="AD430" s="24" t="s">
        <v>1804</v>
      </c>
    </row>
    <row r="431" s="24" customFormat="1" customHeight="1" spans="1:30">
      <c r="A431" s="30" t="s">
        <v>2000</v>
      </c>
      <c r="B431" s="30">
        <v>424</v>
      </c>
      <c r="C431" s="30">
        <v>16</v>
      </c>
      <c r="D431" s="24">
        <v>6</v>
      </c>
      <c r="E431" s="30" t="s">
        <v>2001</v>
      </c>
      <c r="F431" s="30">
        <v>60424</v>
      </c>
      <c r="G431" s="31">
        <v>125</v>
      </c>
      <c r="H431" s="31">
        <v>2</v>
      </c>
      <c r="I431" s="24">
        <v>100424</v>
      </c>
      <c r="J431" s="24">
        <v>2</v>
      </c>
      <c r="K431" s="24">
        <v>1500424</v>
      </c>
      <c r="L431" s="24">
        <v>20</v>
      </c>
      <c r="M431" s="30">
        <v>100</v>
      </c>
      <c r="N431" s="30">
        <v>75</v>
      </c>
      <c r="O431" s="30">
        <v>424</v>
      </c>
      <c r="P431" s="30">
        <v>20426</v>
      </c>
      <c r="Q431" s="30" t="s">
        <v>1697</v>
      </c>
      <c r="R431" s="39">
        <v>110424</v>
      </c>
      <c r="S431" s="27" t="s">
        <v>2002</v>
      </c>
      <c r="T431" s="27" t="s">
        <v>1808</v>
      </c>
      <c r="U431" s="27"/>
      <c r="V431" s="27">
        <v>5</v>
      </c>
      <c r="W431" s="27" t="s">
        <v>1809</v>
      </c>
      <c r="X431" s="24">
        <v>159954</v>
      </c>
      <c r="Y431" s="24">
        <v>225617</v>
      </c>
      <c r="Z431" s="24">
        <v>1800</v>
      </c>
      <c r="AA431" s="24">
        <v>1600424</v>
      </c>
      <c r="AB431" s="24">
        <v>180</v>
      </c>
      <c r="AC431" s="24">
        <v>1500424</v>
      </c>
      <c r="AD431" s="24" t="s">
        <v>1810</v>
      </c>
    </row>
    <row r="432" s="24" customFormat="1" customHeight="1" spans="1:30">
      <c r="A432" s="30" t="s">
        <v>2003</v>
      </c>
      <c r="B432" s="30">
        <v>425</v>
      </c>
      <c r="C432" s="30">
        <v>16</v>
      </c>
      <c r="D432" s="24">
        <v>6</v>
      </c>
      <c r="E432" s="30" t="s">
        <v>2004</v>
      </c>
      <c r="F432" s="30">
        <v>60425</v>
      </c>
      <c r="G432" s="31">
        <v>125</v>
      </c>
      <c r="H432" s="31">
        <v>2</v>
      </c>
      <c r="I432" s="24">
        <v>100425</v>
      </c>
      <c r="J432" s="24">
        <v>2</v>
      </c>
      <c r="K432" s="24">
        <v>1500425</v>
      </c>
      <c r="L432" s="24">
        <v>20</v>
      </c>
      <c r="M432" s="30">
        <v>100</v>
      </c>
      <c r="N432" s="30">
        <v>75</v>
      </c>
      <c r="O432" s="30">
        <v>425</v>
      </c>
      <c r="P432" s="30">
        <v>20427</v>
      </c>
      <c r="Q432" s="30" t="s">
        <v>1697</v>
      </c>
      <c r="R432" s="39">
        <v>110425</v>
      </c>
      <c r="S432" s="27" t="s">
        <v>2005</v>
      </c>
      <c r="T432" s="27" t="s">
        <v>1814</v>
      </c>
      <c r="U432" s="27" t="s">
        <v>1815</v>
      </c>
      <c r="V432" s="27">
        <v>5</v>
      </c>
      <c r="W432" s="27" t="s">
        <v>1816</v>
      </c>
      <c r="X432" s="24">
        <v>160368</v>
      </c>
      <c r="Y432" s="24">
        <v>226035</v>
      </c>
      <c r="Z432" s="24">
        <v>1800</v>
      </c>
      <c r="AA432" s="24">
        <v>1600425</v>
      </c>
      <c r="AB432" s="24">
        <v>180</v>
      </c>
      <c r="AC432" s="24">
        <v>1500425</v>
      </c>
      <c r="AD432" s="24" t="s">
        <v>1817</v>
      </c>
    </row>
    <row r="433" s="24" customFormat="1" customHeight="1" spans="1:30">
      <c r="A433" s="30" t="s">
        <v>2006</v>
      </c>
      <c r="B433" s="30">
        <v>426</v>
      </c>
      <c r="C433" s="30">
        <v>53</v>
      </c>
      <c r="D433" s="24">
        <v>6</v>
      </c>
      <c r="E433" s="30" t="s">
        <v>2007</v>
      </c>
      <c r="F433" s="30">
        <v>60426</v>
      </c>
      <c r="G433" s="31">
        <v>125</v>
      </c>
      <c r="H433" s="31">
        <v>2</v>
      </c>
      <c r="I433" s="24">
        <v>100426</v>
      </c>
      <c r="J433" s="24">
        <v>2</v>
      </c>
      <c r="K433" s="24">
        <v>1500426</v>
      </c>
      <c r="L433" s="24">
        <v>20</v>
      </c>
      <c r="M433" s="30">
        <v>100</v>
      </c>
      <c r="N433" s="30">
        <v>75</v>
      </c>
      <c r="O433" s="30">
        <v>426</v>
      </c>
      <c r="P433" s="30">
        <v>20428</v>
      </c>
      <c r="Q433" s="30" t="s">
        <v>1697</v>
      </c>
      <c r="R433" s="39">
        <v>110426</v>
      </c>
      <c r="S433" s="27" t="s">
        <v>2008</v>
      </c>
      <c r="T433" s="27" t="s">
        <v>1821</v>
      </c>
      <c r="U433" s="27"/>
      <c r="V433" s="27">
        <v>5</v>
      </c>
      <c r="W433" s="27" t="s">
        <v>1822</v>
      </c>
      <c r="X433" s="24">
        <v>160468</v>
      </c>
      <c r="Y433" s="24">
        <v>226453</v>
      </c>
      <c r="Z433" s="24">
        <v>1800</v>
      </c>
      <c r="AA433" s="24">
        <v>1600426</v>
      </c>
      <c r="AB433" s="24">
        <v>180</v>
      </c>
      <c r="AC433" s="24">
        <v>1500426</v>
      </c>
      <c r="AD433" s="24" t="s">
        <v>1823</v>
      </c>
    </row>
    <row r="434" s="24" customFormat="1" customHeight="1" spans="1:30">
      <c r="A434" s="30" t="s">
        <v>2009</v>
      </c>
      <c r="B434" s="30">
        <v>427</v>
      </c>
      <c r="C434" s="30">
        <v>53</v>
      </c>
      <c r="D434" s="24">
        <v>6</v>
      </c>
      <c r="E434" s="30" t="s">
        <v>2010</v>
      </c>
      <c r="F434" s="30">
        <v>60427</v>
      </c>
      <c r="G434" s="31">
        <v>126</v>
      </c>
      <c r="H434" s="31">
        <v>2</v>
      </c>
      <c r="I434" s="24">
        <v>100427</v>
      </c>
      <c r="J434" s="24">
        <v>2</v>
      </c>
      <c r="K434" s="24">
        <v>1500427</v>
      </c>
      <c r="L434" s="24">
        <v>20</v>
      </c>
      <c r="M434" s="30">
        <v>100</v>
      </c>
      <c r="N434" s="30">
        <v>75</v>
      </c>
      <c r="O434" s="30">
        <v>427</v>
      </c>
      <c r="P434" s="30">
        <v>20429</v>
      </c>
      <c r="Q434" s="30" t="s">
        <v>1697</v>
      </c>
      <c r="R434" s="39">
        <v>110427</v>
      </c>
      <c r="S434" s="27" t="s">
        <v>2011</v>
      </c>
      <c r="T434" s="27" t="s">
        <v>1827</v>
      </c>
      <c r="U434" s="27"/>
      <c r="V434" s="27">
        <v>5</v>
      </c>
      <c r="W434" s="27" t="s">
        <v>1828</v>
      </c>
      <c r="X434" s="24">
        <v>160882</v>
      </c>
      <c r="Y434" s="24">
        <v>226871</v>
      </c>
      <c r="Z434" s="24">
        <v>1800</v>
      </c>
      <c r="AA434" s="24">
        <v>1600427</v>
      </c>
      <c r="AB434" s="24">
        <v>180</v>
      </c>
      <c r="AC434" s="24">
        <v>1500427</v>
      </c>
      <c r="AD434" s="24" t="s">
        <v>1829</v>
      </c>
    </row>
    <row r="435" s="24" customFormat="1" customHeight="1" spans="1:30">
      <c r="A435" s="30" t="s">
        <v>2012</v>
      </c>
      <c r="B435" s="30">
        <v>428</v>
      </c>
      <c r="C435" s="30">
        <v>53</v>
      </c>
      <c r="D435" s="24">
        <v>6</v>
      </c>
      <c r="E435" s="30" t="s">
        <v>2013</v>
      </c>
      <c r="F435" s="30">
        <v>60428</v>
      </c>
      <c r="G435" s="31">
        <v>126</v>
      </c>
      <c r="H435" s="31">
        <v>2</v>
      </c>
      <c r="I435" s="24">
        <v>100428</v>
      </c>
      <c r="J435" s="24">
        <v>2</v>
      </c>
      <c r="K435" s="24">
        <v>1500428</v>
      </c>
      <c r="L435" s="24">
        <v>20</v>
      </c>
      <c r="M435" s="30">
        <v>100</v>
      </c>
      <c r="N435" s="30">
        <v>75</v>
      </c>
      <c r="O435" s="30">
        <v>428</v>
      </c>
      <c r="P435" s="30">
        <v>20430</v>
      </c>
      <c r="Q435" s="30" t="s">
        <v>1697</v>
      </c>
      <c r="R435" s="39">
        <v>110428</v>
      </c>
      <c r="S435" s="27" t="s">
        <v>2014</v>
      </c>
      <c r="T435" s="27" t="s">
        <v>1833</v>
      </c>
      <c r="U435" s="27"/>
      <c r="V435" s="27">
        <v>5</v>
      </c>
      <c r="W435" s="27" t="s">
        <v>1834</v>
      </c>
      <c r="X435" s="24">
        <v>160982</v>
      </c>
      <c r="Y435" s="24">
        <v>227288</v>
      </c>
      <c r="Z435" s="24">
        <v>1800</v>
      </c>
      <c r="AA435" s="24">
        <v>1600428</v>
      </c>
      <c r="AB435" s="24">
        <v>180</v>
      </c>
      <c r="AC435" s="24">
        <v>1500428</v>
      </c>
      <c r="AD435" s="24" t="s">
        <v>1835</v>
      </c>
    </row>
    <row r="436" s="24" customFormat="1" customHeight="1" spans="1:30">
      <c r="A436" s="30" t="s">
        <v>2015</v>
      </c>
      <c r="B436" s="30">
        <v>429</v>
      </c>
      <c r="C436" s="30">
        <v>53</v>
      </c>
      <c r="D436" s="24">
        <v>6</v>
      </c>
      <c r="E436" s="30" t="s">
        <v>2016</v>
      </c>
      <c r="F436" s="30">
        <v>60429</v>
      </c>
      <c r="G436" s="31">
        <v>126</v>
      </c>
      <c r="H436" s="31">
        <v>2</v>
      </c>
      <c r="I436" s="24">
        <v>100429</v>
      </c>
      <c r="J436" s="24">
        <v>2</v>
      </c>
      <c r="K436" s="24">
        <v>1500429</v>
      </c>
      <c r="L436" s="24">
        <v>20</v>
      </c>
      <c r="M436" s="30">
        <v>100</v>
      </c>
      <c r="N436" s="30">
        <v>75</v>
      </c>
      <c r="O436" s="30">
        <v>429</v>
      </c>
      <c r="P436" s="30">
        <v>20431</v>
      </c>
      <c r="Q436" s="30" t="s">
        <v>1697</v>
      </c>
      <c r="R436" s="39">
        <v>110429</v>
      </c>
      <c r="S436" s="27" t="s">
        <v>2017</v>
      </c>
      <c r="T436" s="27" t="s">
        <v>1839</v>
      </c>
      <c r="U436" s="27"/>
      <c r="V436" s="27">
        <v>5</v>
      </c>
      <c r="W436" s="27" t="s">
        <v>1840</v>
      </c>
      <c r="X436" s="24">
        <v>161396</v>
      </c>
      <c r="Y436" s="24">
        <v>227706</v>
      </c>
      <c r="Z436" s="24">
        <v>1800</v>
      </c>
      <c r="AA436" s="24">
        <v>1600429</v>
      </c>
      <c r="AB436" s="24">
        <v>180</v>
      </c>
      <c r="AC436" s="24">
        <v>1500429</v>
      </c>
      <c r="AD436" s="24" t="s">
        <v>1841</v>
      </c>
    </row>
    <row r="437" s="24" customFormat="1" customHeight="1" spans="1:30">
      <c r="A437" s="30" t="s">
        <v>2018</v>
      </c>
      <c r="B437" s="30">
        <v>430</v>
      </c>
      <c r="C437" s="30">
        <v>53</v>
      </c>
      <c r="D437" s="24">
        <v>6</v>
      </c>
      <c r="E437" s="30" t="s">
        <v>2019</v>
      </c>
      <c r="F437" s="30">
        <v>60430</v>
      </c>
      <c r="G437" s="31">
        <v>126</v>
      </c>
      <c r="H437" s="31">
        <v>2</v>
      </c>
      <c r="I437" s="24">
        <v>100430</v>
      </c>
      <c r="J437" s="24">
        <v>2</v>
      </c>
      <c r="K437" s="24">
        <v>1500430</v>
      </c>
      <c r="L437" s="24">
        <v>20</v>
      </c>
      <c r="M437" s="30">
        <v>100</v>
      </c>
      <c r="N437" s="30">
        <v>75</v>
      </c>
      <c r="O437" s="30">
        <v>430</v>
      </c>
      <c r="P437" s="30">
        <v>20432</v>
      </c>
      <c r="Q437" s="30" t="s">
        <v>1697</v>
      </c>
      <c r="R437" s="39">
        <v>110430</v>
      </c>
      <c r="S437" s="27" t="s">
        <v>2020</v>
      </c>
      <c r="T437" s="27" t="s">
        <v>1845</v>
      </c>
      <c r="U437" s="27" t="s">
        <v>1846</v>
      </c>
      <c r="V437" s="27">
        <v>5</v>
      </c>
      <c r="W437" s="27" t="s">
        <v>1847</v>
      </c>
      <c r="X437" s="24">
        <v>161496</v>
      </c>
      <c r="Y437" s="24">
        <v>228124</v>
      </c>
      <c r="Z437" s="24">
        <v>1800</v>
      </c>
      <c r="AA437" s="24">
        <v>1600430</v>
      </c>
      <c r="AB437" s="24">
        <v>180</v>
      </c>
      <c r="AC437" s="24">
        <v>1500430</v>
      </c>
      <c r="AD437" s="24" t="s">
        <v>1848</v>
      </c>
    </row>
    <row r="438" s="24" customFormat="1" customHeight="1" spans="1:30">
      <c r="A438" s="30" t="s">
        <v>2021</v>
      </c>
      <c r="B438" s="30">
        <v>431</v>
      </c>
      <c r="C438" s="30">
        <v>54</v>
      </c>
      <c r="D438" s="24">
        <v>6</v>
      </c>
      <c r="E438" s="30" t="s">
        <v>2022</v>
      </c>
      <c r="F438" s="30">
        <v>60431</v>
      </c>
      <c r="G438" s="31">
        <v>126</v>
      </c>
      <c r="H438" s="31">
        <v>2</v>
      </c>
      <c r="I438" s="24">
        <v>100431</v>
      </c>
      <c r="J438" s="24">
        <v>2</v>
      </c>
      <c r="K438" s="24">
        <v>1500431</v>
      </c>
      <c r="L438" s="24">
        <v>20</v>
      </c>
      <c r="M438" s="30">
        <v>100</v>
      </c>
      <c r="N438" s="30">
        <v>75</v>
      </c>
      <c r="O438" s="30">
        <v>431</v>
      </c>
      <c r="P438" s="30">
        <v>20433</v>
      </c>
      <c r="Q438" s="30" t="s">
        <v>1697</v>
      </c>
      <c r="R438" s="39">
        <v>110431</v>
      </c>
      <c r="S438" s="27" t="s">
        <v>2023</v>
      </c>
      <c r="T438" s="27" t="s">
        <v>1852</v>
      </c>
      <c r="U438" s="27"/>
      <c r="V438" s="27">
        <v>5</v>
      </c>
      <c r="W438" s="27" t="s">
        <v>1853</v>
      </c>
      <c r="X438" s="24">
        <v>161910</v>
      </c>
      <c r="Y438" s="24">
        <v>228542</v>
      </c>
      <c r="Z438" s="24">
        <v>1800</v>
      </c>
      <c r="AA438" s="24">
        <v>1600431</v>
      </c>
      <c r="AB438" s="24">
        <v>180</v>
      </c>
      <c r="AC438" s="24">
        <v>1500431</v>
      </c>
      <c r="AD438" s="24" t="s">
        <v>1854</v>
      </c>
    </row>
    <row r="439" s="24" customFormat="1" customHeight="1" spans="1:30">
      <c r="A439" s="30" t="s">
        <v>2024</v>
      </c>
      <c r="B439" s="30">
        <v>432</v>
      </c>
      <c r="C439" s="30">
        <v>54</v>
      </c>
      <c r="D439" s="24">
        <v>6</v>
      </c>
      <c r="E439" s="30" t="s">
        <v>2025</v>
      </c>
      <c r="F439" s="30">
        <v>60432</v>
      </c>
      <c r="G439" s="31">
        <v>127</v>
      </c>
      <c r="H439" s="31">
        <v>2</v>
      </c>
      <c r="I439" s="24">
        <v>100432</v>
      </c>
      <c r="J439" s="24">
        <v>2</v>
      </c>
      <c r="K439" s="24">
        <v>1500432</v>
      </c>
      <c r="L439" s="24">
        <v>20</v>
      </c>
      <c r="M439" s="30">
        <v>100</v>
      </c>
      <c r="N439" s="30">
        <v>75</v>
      </c>
      <c r="O439" s="30">
        <v>432</v>
      </c>
      <c r="P439" s="30">
        <v>20434</v>
      </c>
      <c r="Q439" s="30" t="s">
        <v>1697</v>
      </c>
      <c r="R439" s="39">
        <v>110432</v>
      </c>
      <c r="S439" s="27" t="s">
        <v>2026</v>
      </c>
      <c r="T439" s="27" t="s">
        <v>1858</v>
      </c>
      <c r="U439" s="27"/>
      <c r="V439" s="27">
        <v>5</v>
      </c>
      <c r="W439" s="27" t="s">
        <v>1859</v>
      </c>
      <c r="X439" s="24">
        <v>162010</v>
      </c>
      <c r="Y439" s="24">
        <v>228959</v>
      </c>
      <c r="Z439" s="24">
        <v>1800</v>
      </c>
      <c r="AA439" s="24">
        <v>1600432</v>
      </c>
      <c r="AB439" s="24">
        <v>180</v>
      </c>
      <c r="AC439" s="24">
        <v>1500432</v>
      </c>
      <c r="AD439" s="24" t="s">
        <v>1860</v>
      </c>
    </row>
    <row r="440" s="24" customFormat="1" customHeight="1" spans="1:30">
      <c r="A440" s="30" t="s">
        <v>2027</v>
      </c>
      <c r="B440" s="30">
        <v>433</v>
      </c>
      <c r="C440" s="30">
        <v>54</v>
      </c>
      <c r="D440" s="24">
        <v>6</v>
      </c>
      <c r="E440" s="30" t="s">
        <v>2028</v>
      </c>
      <c r="F440" s="30">
        <v>60433</v>
      </c>
      <c r="G440" s="31">
        <v>127</v>
      </c>
      <c r="H440" s="31">
        <v>2</v>
      </c>
      <c r="I440" s="24">
        <v>100433</v>
      </c>
      <c r="J440" s="24">
        <v>2</v>
      </c>
      <c r="K440" s="24">
        <v>1500433</v>
      </c>
      <c r="L440" s="24">
        <v>20</v>
      </c>
      <c r="M440" s="30">
        <v>100</v>
      </c>
      <c r="N440" s="30">
        <v>75</v>
      </c>
      <c r="O440" s="30">
        <v>433</v>
      </c>
      <c r="P440" s="30">
        <v>20435</v>
      </c>
      <c r="Q440" s="30" t="s">
        <v>1697</v>
      </c>
      <c r="R440" s="39">
        <v>110433</v>
      </c>
      <c r="S440" s="27" t="s">
        <v>2029</v>
      </c>
      <c r="T440" s="27" t="s">
        <v>1864</v>
      </c>
      <c r="U440" s="27"/>
      <c r="V440" s="27">
        <v>5</v>
      </c>
      <c r="W440" s="27" t="s">
        <v>1865</v>
      </c>
      <c r="X440" s="24">
        <v>162424</v>
      </c>
      <c r="Y440" s="24">
        <v>229377</v>
      </c>
      <c r="Z440" s="24">
        <v>1800</v>
      </c>
      <c r="AA440" s="24">
        <v>1600433</v>
      </c>
      <c r="AB440" s="24">
        <v>180</v>
      </c>
      <c r="AC440" s="24">
        <v>1500433</v>
      </c>
      <c r="AD440" s="24" t="s">
        <v>1866</v>
      </c>
    </row>
    <row r="441" s="24" customFormat="1" customHeight="1" spans="1:30">
      <c r="A441" s="30" t="s">
        <v>2030</v>
      </c>
      <c r="B441" s="30">
        <v>434</v>
      </c>
      <c r="C441" s="30">
        <v>54</v>
      </c>
      <c r="D441" s="24">
        <v>6</v>
      </c>
      <c r="E441" s="30" t="s">
        <v>2031</v>
      </c>
      <c r="F441" s="30">
        <v>60434</v>
      </c>
      <c r="G441" s="31">
        <v>127</v>
      </c>
      <c r="H441" s="31">
        <v>2</v>
      </c>
      <c r="I441" s="24">
        <v>100434</v>
      </c>
      <c r="J441" s="24">
        <v>2</v>
      </c>
      <c r="K441" s="24">
        <v>1500434</v>
      </c>
      <c r="L441" s="24">
        <v>20</v>
      </c>
      <c r="M441" s="30">
        <v>100</v>
      </c>
      <c r="N441" s="30">
        <v>75</v>
      </c>
      <c r="O441" s="30">
        <v>434</v>
      </c>
      <c r="P441" s="30">
        <v>20436</v>
      </c>
      <c r="Q441" s="30" t="s">
        <v>1697</v>
      </c>
      <c r="R441" s="39">
        <v>110434</v>
      </c>
      <c r="S441" s="27" t="s">
        <v>2032</v>
      </c>
      <c r="T441" s="27" t="s">
        <v>1870</v>
      </c>
      <c r="U441" s="27"/>
      <c r="V441" s="27">
        <v>5</v>
      </c>
      <c r="W441" s="27" t="s">
        <v>1871</v>
      </c>
      <c r="X441" s="24">
        <v>162524</v>
      </c>
      <c r="Y441" s="24">
        <v>229795</v>
      </c>
      <c r="Z441" s="24">
        <v>1800</v>
      </c>
      <c r="AA441" s="24">
        <v>1600434</v>
      </c>
      <c r="AB441" s="24">
        <v>180</v>
      </c>
      <c r="AC441" s="24">
        <v>1500434</v>
      </c>
      <c r="AD441" s="24" t="s">
        <v>1872</v>
      </c>
    </row>
    <row r="442" s="24" customFormat="1" customHeight="1" spans="1:30">
      <c r="A442" s="30" t="s">
        <v>2033</v>
      </c>
      <c r="B442" s="30">
        <v>435</v>
      </c>
      <c r="C442" s="30">
        <v>54</v>
      </c>
      <c r="D442" s="24">
        <v>6</v>
      </c>
      <c r="E442" s="30" t="s">
        <v>2034</v>
      </c>
      <c r="F442" s="30">
        <v>60435</v>
      </c>
      <c r="G442" s="31">
        <v>127</v>
      </c>
      <c r="H442" s="31">
        <v>2</v>
      </c>
      <c r="I442" s="24">
        <v>100435</v>
      </c>
      <c r="J442" s="24">
        <v>2</v>
      </c>
      <c r="K442" s="24">
        <v>1500435</v>
      </c>
      <c r="L442" s="24">
        <v>20</v>
      </c>
      <c r="M442" s="30">
        <v>100</v>
      </c>
      <c r="N442" s="30">
        <v>75</v>
      </c>
      <c r="O442" s="30">
        <v>435</v>
      </c>
      <c r="P442" s="30">
        <v>20437</v>
      </c>
      <c r="Q442" s="30" t="s">
        <v>1697</v>
      </c>
      <c r="R442" s="39">
        <v>110435</v>
      </c>
      <c r="S442" s="27" t="s">
        <v>2035</v>
      </c>
      <c r="T442" s="27" t="s">
        <v>1876</v>
      </c>
      <c r="U442" s="27"/>
      <c r="V442" s="27">
        <v>5</v>
      </c>
      <c r="W442" s="27" t="s">
        <v>1877</v>
      </c>
      <c r="X442" s="24">
        <v>162938</v>
      </c>
      <c r="Y442" s="24">
        <v>230212</v>
      </c>
      <c r="Z442" s="24">
        <v>1800</v>
      </c>
      <c r="AA442" s="24">
        <v>1600435</v>
      </c>
      <c r="AB442" s="24">
        <v>180</v>
      </c>
      <c r="AC442" s="24">
        <v>1500435</v>
      </c>
      <c r="AD442" s="24" t="s">
        <v>1878</v>
      </c>
    </row>
    <row r="443" s="24" customFormat="1" customHeight="1" spans="1:30">
      <c r="A443" s="30" t="s">
        <v>2036</v>
      </c>
      <c r="B443" s="30">
        <v>436</v>
      </c>
      <c r="C443" s="30">
        <v>54</v>
      </c>
      <c r="D443" s="24">
        <v>6</v>
      </c>
      <c r="E443" s="30" t="s">
        <v>2037</v>
      </c>
      <c r="F443" s="30">
        <v>60436</v>
      </c>
      <c r="G443" s="31">
        <v>128</v>
      </c>
      <c r="H443" s="31">
        <v>2</v>
      </c>
      <c r="I443" s="24">
        <v>100436</v>
      </c>
      <c r="J443" s="24">
        <v>2</v>
      </c>
      <c r="K443" s="24">
        <v>1500436</v>
      </c>
      <c r="L443" s="24">
        <v>20</v>
      </c>
      <c r="M443" s="30">
        <v>100</v>
      </c>
      <c r="N443" s="30">
        <v>75</v>
      </c>
      <c r="O443" s="30">
        <v>436</v>
      </c>
      <c r="P443" s="30">
        <v>20438</v>
      </c>
      <c r="Q443" s="30" t="s">
        <v>1697</v>
      </c>
      <c r="R443" s="39">
        <v>110436</v>
      </c>
      <c r="S443" s="27" t="s">
        <v>2038</v>
      </c>
      <c r="T443" s="27" t="s">
        <v>1882</v>
      </c>
      <c r="U443" s="27"/>
      <c r="V443" s="27">
        <v>5</v>
      </c>
      <c r="W443" s="27" t="s">
        <v>1883</v>
      </c>
      <c r="X443" s="24">
        <v>163038</v>
      </c>
      <c r="Y443" s="24">
        <v>230630</v>
      </c>
      <c r="Z443" s="24">
        <v>1800</v>
      </c>
      <c r="AA443" s="24">
        <v>1600436</v>
      </c>
      <c r="AB443" s="24">
        <v>180</v>
      </c>
      <c r="AC443" s="24">
        <v>1500436</v>
      </c>
      <c r="AD443" s="24" t="s">
        <v>1884</v>
      </c>
    </row>
    <row r="444" s="24" customFormat="1" customHeight="1" spans="1:30">
      <c r="A444" s="30" t="s">
        <v>2039</v>
      </c>
      <c r="B444" s="30">
        <v>437</v>
      </c>
      <c r="C444" s="30">
        <v>54</v>
      </c>
      <c r="D444" s="24">
        <v>6</v>
      </c>
      <c r="E444" s="30" t="s">
        <v>2040</v>
      </c>
      <c r="F444" s="30">
        <v>60437</v>
      </c>
      <c r="G444" s="31">
        <v>128</v>
      </c>
      <c r="H444" s="31">
        <v>2</v>
      </c>
      <c r="I444" s="24">
        <v>100437</v>
      </c>
      <c r="J444" s="24">
        <v>2</v>
      </c>
      <c r="K444" s="24">
        <v>1500437</v>
      </c>
      <c r="L444" s="24">
        <v>20</v>
      </c>
      <c r="M444" s="30">
        <v>100</v>
      </c>
      <c r="N444" s="30">
        <v>75</v>
      </c>
      <c r="O444" s="30">
        <v>437</v>
      </c>
      <c r="P444" s="30">
        <v>20439</v>
      </c>
      <c r="Q444" s="30" t="s">
        <v>1697</v>
      </c>
      <c r="R444" s="39">
        <v>110437</v>
      </c>
      <c r="S444" s="27" t="s">
        <v>2041</v>
      </c>
      <c r="T444" s="27" t="s">
        <v>1888</v>
      </c>
      <c r="U444" s="27" t="s">
        <v>1889</v>
      </c>
      <c r="V444" s="27">
        <v>5</v>
      </c>
      <c r="W444" s="27" t="s">
        <v>1890</v>
      </c>
      <c r="X444" s="24">
        <v>163452</v>
      </c>
      <c r="Y444" s="24">
        <v>231048</v>
      </c>
      <c r="Z444" s="24">
        <v>1800</v>
      </c>
      <c r="AA444" s="24">
        <v>1600437</v>
      </c>
      <c r="AB444" s="24">
        <v>180</v>
      </c>
      <c r="AC444" s="24">
        <v>1500437</v>
      </c>
      <c r="AD444" s="24" t="s">
        <v>1891</v>
      </c>
    </row>
    <row r="445" s="24" customFormat="1" customHeight="1" spans="1:30">
      <c r="A445" s="30" t="s">
        <v>2042</v>
      </c>
      <c r="B445" s="30">
        <v>438</v>
      </c>
      <c r="C445" s="30">
        <v>55</v>
      </c>
      <c r="D445" s="24">
        <v>6</v>
      </c>
      <c r="E445" s="30" t="s">
        <v>2043</v>
      </c>
      <c r="F445" s="30">
        <v>60438</v>
      </c>
      <c r="G445" s="31">
        <v>128</v>
      </c>
      <c r="H445" s="31">
        <v>2</v>
      </c>
      <c r="I445" s="24">
        <v>100438</v>
      </c>
      <c r="J445" s="24">
        <v>2</v>
      </c>
      <c r="K445" s="24">
        <v>1500438</v>
      </c>
      <c r="L445" s="24">
        <v>20</v>
      </c>
      <c r="M445" s="30">
        <v>100</v>
      </c>
      <c r="N445" s="30">
        <v>75</v>
      </c>
      <c r="O445" s="30">
        <v>438</v>
      </c>
      <c r="P445" s="30">
        <v>20440</v>
      </c>
      <c r="Q445" s="30" t="s">
        <v>1697</v>
      </c>
      <c r="R445" s="39">
        <v>110438</v>
      </c>
      <c r="S445" s="27" t="s">
        <v>2044</v>
      </c>
      <c r="T445" s="27" t="s">
        <v>1895</v>
      </c>
      <c r="U445" s="27"/>
      <c r="V445" s="27">
        <v>5</v>
      </c>
      <c r="W445" s="27" t="s">
        <v>1896</v>
      </c>
      <c r="X445" s="24">
        <v>163552</v>
      </c>
      <c r="Y445" s="24">
        <v>231466</v>
      </c>
      <c r="Z445" s="24">
        <v>1800</v>
      </c>
      <c r="AA445" s="24">
        <v>1600438</v>
      </c>
      <c r="AB445" s="24">
        <v>180</v>
      </c>
      <c r="AC445" s="24">
        <v>1500438</v>
      </c>
      <c r="AD445" s="24" t="s">
        <v>1897</v>
      </c>
    </row>
    <row r="446" s="24" customFormat="1" customHeight="1" spans="1:30">
      <c r="A446" s="30" t="s">
        <v>2045</v>
      </c>
      <c r="B446" s="30">
        <v>439</v>
      </c>
      <c r="C446" s="30">
        <v>55</v>
      </c>
      <c r="D446" s="24">
        <v>6</v>
      </c>
      <c r="E446" s="30" t="s">
        <v>2046</v>
      </c>
      <c r="F446" s="30">
        <v>60439</v>
      </c>
      <c r="G446" s="31">
        <v>128</v>
      </c>
      <c r="H446" s="31">
        <v>2</v>
      </c>
      <c r="I446" s="24">
        <v>100439</v>
      </c>
      <c r="J446" s="24">
        <v>2</v>
      </c>
      <c r="K446" s="24">
        <v>1500439</v>
      </c>
      <c r="L446" s="24">
        <v>20</v>
      </c>
      <c r="M446" s="30">
        <v>100</v>
      </c>
      <c r="N446" s="30">
        <v>75</v>
      </c>
      <c r="O446" s="30">
        <v>439</v>
      </c>
      <c r="P446" s="30">
        <v>20441</v>
      </c>
      <c r="Q446" s="30" t="s">
        <v>1697</v>
      </c>
      <c r="R446" s="39">
        <v>110439</v>
      </c>
      <c r="S446" s="27" t="s">
        <v>2047</v>
      </c>
      <c r="T446" s="27" t="s">
        <v>1839</v>
      </c>
      <c r="U446" s="27"/>
      <c r="V446" s="27">
        <v>5</v>
      </c>
      <c r="W446" s="27" t="s">
        <v>1901</v>
      </c>
      <c r="X446" s="24">
        <v>163966</v>
      </c>
      <c r="Y446" s="24">
        <v>231883</v>
      </c>
      <c r="Z446" s="24">
        <v>1800</v>
      </c>
      <c r="AA446" s="24">
        <v>1600439</v>
      </c>
      <c r="AB446" s="24">
        <v>180</v>
      </c>
      <c r="AC446" s="24">
        <v>1500439</v>
      </c>
      <c r="AD446" s="24" t="s">
        <v>1848</v>
      </c>
    </row>
    <row r="447" s="24" customFormat="1" customHeight="1" spans="1:30">
      <c r="A447" s="30" t="s">
        <v>2048</v>
      </c>
      <c r="B447" s="30">
        <v>440</v>
      </c>
      <c r="C447" s="30">
        <v>55</v>
      </c>
      <c r="D447" s="24">
        <v>6</v>
      </c>
      <c r="E447" s="30" t="s">
        <v>2049</v>
      </c>
      <c r="F447" s="30">
        <v>60440</v>
      </c>
      <c r="G447" s="31">
        <v>129</v>
      </c>
      <c r="H447" s="31">
        <v>2</v>
      </c>
      <c r="I447" s="24">
        <v>100440</v>
      </c>
      <c r="J447" s="24">
        <v>2</v>
      </c>
      <c r="K447" s="24">
        <v>1500440</v>
      </c>
      <c r="L447" s="24">
        <v>20</v>
      </c>
      <c r="M447" s="30">
        <v>100</v>
      </c>
      <c r="N447" s="30">
        <v>75</v>
      </c>
      <c r="O447" s="30">
        <v>440</v>
      </c>
      <c r="P447" s="30">
        <v>20442</v>
      </c>
      <c r="Q447" s="30" t="s">
        <v>1697</v>
      </c>
      <c r="R447" s="39">
        <v>110440</v>
      </c>
      <c r="S447" s="27" t="s">
        <v>2050</v>
      </c>
      <c r="T447" s="27" t="s">
        <v>1905</v>
      </c>
      <c r="U447" s="27"/>
      <c r="V447" s="27">
        <v>5</v>
      </c>
      <c r="W447" s="27" t="s">
        <v>1906</v>
      </c>
      <c r="X447" s="24">
        <v>164066</v>
      </c>
      <c r="Y447" s="24">
        <v>232301</v>
      </c>
      <c r="Z447" s="24">
        <v>1800</v>
      </c>
      <c r="AA447" s="24">
        <v>1600440</v>
      </c>
      <c r="AB447" s="24">
        <v>180</v>
      </c>
      <c r="AC447" s="24">
        <v>1500440</v>
      </c>
      <c r="AD447" s="24" t="s">
        <v>1841</v>
      </c>
    </row>
    <row r="448" s="24" customFormat="1" customHeight="1" spans="1:30">
      <c r="A448" s="30" t="s">
        <v>2051</v>
      </c>
      <c r="B448" s="30">
        <v>441</v>
      </c>
      <c r="C448" s="30">
        <v>55</v>
      </c>
      <c r="D448" s="24">
        <v>6</v>
      </c>
      <c r="E448" s="30" t="s">
        <v>2052</v>
      </c>
      <c r="F448" s="30">
        <v>60441</v>
      </c>
      <c r="G448" s="31">
        <v>129</v>
      </c>
      <c r="H448" s="31">
        <v>2</v>
      </c>
      <c r="I448" s="24">
        <v>100441</v>
      </c>
      <c r="J448" s="24">
        <v>2</v>
      </c>
      <c r="K448" s="24">
        <v>1500441</v>
      </c>
      <c r="L448" s="24">
        <v>20</v>
      </c>
      <c r="M448" s="30">
        <v>100</v>
      </c>
      <c r="N448" s="30">
        <v>75</v>
      </c>
      <c r="O448" s="30">
        <v>441</v>
      </c>
      <c r="P448" s="30">
        <v>20443</v>
      </c>
      <c r="Q448" s="30" t="s">
        <v>1697</v>
      </c>
      <c r="R448" s="39">
        <v>110441</v>
      </c>
      <c r="S448" s="27" t="s">
        <v>2053</v>
      </c>
      <c r="T448" s="27" t="s">
        <v>1910</v>
      </c>
      <c r="U448" s="27"/>
      <c r="V448" s="27">
        <v>5</v>
      </c>
      <c r="W448" s="27" t="s">
        <v>1911</v>
      </c>
      <c r="X448" s="24">
        <v>164480</v>
      </c>
      <c r="Y448" s="24">
        <v>232719</v>
      </c>
      <c r="Z448" s="24">
        <v>1800</v>
      </c>
      <c r="AA448" s="24">
        <v>1600441</v>
      </c>
      <c r="AB448" s="24">
        <v>180</v>
      </c>
      <c r="AC448" s="24">
        <v>1500441</v>
      </c>
      <c r="AD448" s="24" t="s">
        <v>1912</v>
      </c>
    </row>
    <row r="449" s="24" customFormat="1" customHeight="1" spans="1:30">
      <c r="A449" s="30" t="s">
        <v>2054</v>
      </c>
      <c r="B449" s="30">
        <v>442</v>
      </c>
      <c r="C449" s="30">
        <v>55</v>
      </c>
      <c r="D449" s="24">
        <v>6</v>
      </c>
      <c r="E449" s="30" t="s">
        <v>2055</v>
      </c>
      <c r="F449" s="30">
        <v>60442</v>
      </c>
      <c r="G449" s="31">
        <v>129</v>
      </c>
      <c r="H449" s="31">
        <v>2</v>
      </c>
      <c r="I449" s="24">
        <v>100442</v>
      </c>
      <c r="J449" s="24">
        <v>2</v>
      </c>
      <c r="K449" s="24">
        <v>1500442</v>
      </c>
      <c r="L449" s="24">
        <v>20</v>
      </c>
      <c r="M449" s="30">
        <v>100</v>
      </c>
      <c r="N449" s="30">
        <v>75</v>
      </c>
      <c r="O449" s="30">
        <v>442</v>
      </c>
      <c r="P449" s="30">
        <v>20444</v>
      </c>
      <c r="Q449" s="30" t="s">
        <v>1697</v>
      </c>
      <c r="R449" s="39">
        <v>110442</v>
      </c>
      <c r="S449" s="27" t="s">
        <v>2056</v>
      </c>
      <c r="T449" s="27" t="s">
        <v>1916</v>
      </c>
      <c r="U449" s="27" t="s">
        <v>1917</v>
      </c>
      <c r="V449" s="27">
        <v>5</v>
      </c>
      <c r="W449" s="27" t="s">
        <v>1918</v>
      </c>
      <c r="X449" s="24">
        <v>164580</v>
      </c>
      <c r="Y449" s="24">
        <v>233137</v>
      </c>
      <c r="Z449" s="24">
        <v>1800</v>
      </c>
      <c r="AA449" s="24">
        <v>1600442</v>
      </c>
      <c r="AB449" s="24">
        <v>180</v>
      </c>
      <c r="AC449" s="24">
        <v>1500442</v>
      </c>
      <c r="AD449" s="24" t="s">
        <v>1829</v>
      </c>
    </row>
    <row r="450" s="24" customFormat="1" customHeight="1" spans="1:30">
      <c r="A450" s="30" t="s">
        <v>2057</v>
      </c>
      <c r="B450" s="30">
        <v>443</v>
      </c>
      <c r="C450" s="30">
        <v>16</v>
      </c>
      <c r="D450" s="24">
        <v>6</v>
      </c>
      <c r="E450" s="30" t="s">
        <v>2058</v>
      </c>
      <c r="F450" s="30">
        <v>60443</v>
      </c>
      <c r="G450" s="31">
        <v>129</v>
      </c>
      <c r="H450" s="31">
        <v>2</v>
      </c>
      <c r="I450" s="24">
        <v>100443</v>
      </c>
      <c r="J450" s="24">
        <v>2</v>
      </c>
      <c r="K450" s="24">
        <v>1500443</v>
      </c>
      <c r="L450" s="24">
        <v>20</v>
      </c>
      <c r="M450" s="30">
        <v>100</v>
      </c>
      <c r="N450" s="30">
        <v>75</v>
      </c>
      <c r="O450" s="30">
        <v>443</v>
      </c>
      <c r="P450" s="30">
        <v>20445</v>
      </c>
      <c r="Q450" s="30" t="s">
        <v>1697</v>
      </c>
      <c r="R450" s="39">
        <v>110443</v>
      </c>
      <c r="S450" s="27" t="s">
        <v>2059</v>
      </c>
      <c r="T450" s="27" t="s">
        <v>1784</v>
      </c>
      <c r="U450" s="27"/>
      <c r="V450" s="27">
        <v>5</v>
      </c>
      <c r="W450" s="27" t="s">
        <v>1785</v>
      </c>
      <c r="X450" s="24">
        <v>164994</v>
      </c>
      <c r="Y450" s="24">
        <v>233554</v>
      </c>
      <c r="Z450" s="24">
        <v>1800</v>
      </c>
      <c r="AA450" s="24">
        <v>1600443</v>
      </c>
      <c r="AB450" s="24">
        <v>180</v>
      </c>
      <c r="AC450" s="24">
        <v>1500443</v>
      </c>
      <c r="AD450" s="24" t="s">
        <v>1786</v>
      </c>
    </row>
    <row r="451" s="24" customFormat="1" customHeight="1" spans="1:30">
      <c r="A451" s="30" t="s">
        <v>2060</v>
      </c>
      <c r="B451" s="30">
        <v>444</v>
      </c>
      <c r="C451" s="30">
        <v>16</v>
      </c>
      <c r="D451" s="24">
        <v>6</v>
      </c>
      <c r="E451" s="30" t="s">
        <v>2061</v>
      </c>
      <c r="F451" s="30">
        <v>60444</v>
      </c>
      <c r="G451" s="31">
        <v>129</v>
      </c>
      <c r="H451" s="31">
        <v>2</v>
      </c>
      <c r="I451" s="24">
        <v>100444</v>
      </c>
      <c r="J451" s="24">
        <v>2</v>
      </c>
      <c r="K451" s="24">
        <v>1500444</v>
      </c>
      <c r="L451" s="24">
        <v>20</v>
      </c>
      <c r="M451" s="30">
        <v>100</v>
      </c>
      <c r="N451" s="30">
        <v>75</v>
      </c>
      <c r="O451" s="30">
        <v>444</v>
      </c>
      <c r="P451" s="30">
        <v>20446</v>
      </c>
      <c r="Q451" s="30" t="s">
        <v>1697</v>
      </c>
      <c r="R451" s="39">
        <v>110444</v>
      </c>
      <c r="S451" s="27" t="s">
        <v>2062</v>
      </c>
      <c r="T451" s="27" t="s">
        <v>1790</v>
      </c>
      <c r="U451" s="27"/>
      <c r="V451" s="27">
        <v>5</v>
      </c>
      <c r="W451" s="27" t="s">
        <v>1791</v>
      </c>
      <c r="X451" s="24">
        <v>165094</v>
      </c>
      <c r="Y451" s="24">
        <v>233972</v>
      </c>
      <c r="Z451" s="24">
        <v>1800</v>
      </c>
      <c r="AA451" s="24">
        <v>1600444</v>
      </c>
      <c r="AB451" s="24">
        <v>180</v>
      </c>
      <c r="AC451" s="24">
        <v>1500444</v>
      </c>
      <c r="AD451" s="24" t="s">
        <v>1792</v>
      </c>
    </row>
    <row r="452" s="24" customFormat="1" customHeight="1" spans="1:30">
      <c r="A452" s="30" t="s">
        <v>2063</v>
      </c>
      <c r="B452" s="30">
        <v>445</v>
      </c>
      <c r="C452" s="30">
        <v>16</v>
      </c>
      <c r="D452" s="24">
        <v>6</v>
      </c>
      <c r="E452" s="30" t="s">
        <v>2064</v>
      </c>
      <c r="F452" s="30">
        <v>60445</v>
      </c>
      <c r="G452" s="31">
        <v>130</v>
      </c>
      <c r="H452" s="31">
        <v>2</v>
      </c>
      <c r="I452" s="24">
        <v>100445</v>
      </c>
      <c r="J452" s="24">
        <v>2</v>
      </c>
      <c r="K452" s="24">
        <v>1500445</v>
      </c>
      <c r="L452" s="24">
        <v>20</v>
      </c>
      <c r="M452" s="30">
        <v>100</v>
      </c>
      <c r="N452" s="30">
        <v>75</v>
      </c>
      <c r="O452" s="30">
        <v>445</v>
      </c>
      <c r="P452" s="30">
        <v>20447</v>
      </c>
      <c r="Q452" s="30" t="s">
        <v>1697</v>
      </c>
      <c r="R452" s="39">
        <v>110445</v>
      </c>
      <c r="S452" s="27" t="s">
        <v>2065</v>
      </c>
      <c r="T452" s="27" t="s">
        <v>1796</v>
      </c>
      <c r="U452" s="27"/>
      <c r="V452" s="27">
        <v>5</v>
      </c>
      <c r="W452" s="27" t="s">
        <v>1797</v>
      </c>
      <c r="X452" s="24">
        <v>165508</v>
      </c>
      <c r="Y452" s="24">
        <v>234390</v>
      </c>
      <c r="Z452" s="24">
        <v>1800</v>
      </c>
      <c r="AA452" s="24">
        <v>1600445</v>
      </c>
      <c r="AB452" s="24">
        <v>180</v>
      </c>
      <c r="AC452" s="24">
        <v>1500445</v>
      </c>
      <c r="AD452" s="24" t="s">
        <v>1798</v>
      </c>
    </row>
    <row r="453" s="24" customFormat="1" customHeight="1" spans="1:30">
      <c r="A453" s="30" t="s">
        <v>2066</v>
      </c>
      <c r="B453" s="30">
        <v>446</v>
      </c>
      <c r="C453" s="30">
        <v>16</v>
      </c>
      <c r="D453" s="24">
        <v>6</v>
      </c>
      <c r="E453" s="30" t="s">
        <v>2067</v>
      </c>
      <c r="F453" s="30">
        <v>60446</v>
      </c>
      <c r="G453" s="31">
        <v>130</v>
      </c>
      <c r="H453" s="31">
        <v>2</v>
      </c>
      <c r="I453" s="24">
        <v>100446</v>
      </c>
      <c r="J453" s="24">
        <v>2</v>
      </c>
      <c r="K453" s="24">
        <v>1500446</v>
      </c>
      <c r="L453" s="24">
        <v>20</v>
      </c>
      <c r="M453" s="30">
        <v>100</v>
      </c>
      <c r="N453" s="30">
        <v>75</v>
      </c>
      <c r="O453" s="30">
        <v>446</v>
      </c>
      <c r="P453" s="30">
        <v>20448</v>
      </c>
      <c r="Q453" s="30" t="s">
        <v>1697</v>
      </c>
      <c r="R453" s="39">
        <v>110446</v>
      </c>
      <c r="S453" s="27" t="s">
        <v>2068</v>
      </c>
      <c r="T453" s="27" t="s">
        <v>1802</v>
      </c>
      <c r="U453" s="27"/>
      <c r="V453" s="27">
        <v>5</v>
      </c>
      <c r="W453" s="27" t="s">
        <v>1803</v>
      </c>
      <c r="X453" s="24">
        <v>165608</v>
      </c>
      <c r="Y453" s="24">
        <v>234807</v>
      </c>
      <c r="Z453" s="24">
        <v>1800</v>
      </c>
      <c r="AA453" s="24">
        <v>1600446</v>
      </c>
      <c r="AB453" s="24">
        <v>180</v>
      </c>
      <c r="AC453" s="24">
        <v>1500446</v>
      </c>
      <c r="AD453" s="24" t="s">
        <v>1804</v>
      </c>
    </row>
    <row r="454" s="24" customFormat="1" customHeight="1" spans="1:30">
      <c r="A454" s="30" t="s">
        <v>2069</v>
      </c>
      <c r="B454" s="30">
        <v>447</v>
      </c>
      <c r="C454" s="30">
        <v>16</v>
      </c>
      <c r="D454" s="24">
        <v>6</v>
      </c>
      <c r="E454" s="30" t="s">
        <v>2070</v>
      </c>
      <c r="F454" s="30">
        <v>60447</v>
      </c>
      <c r="G454" s="31">
        <v>130</v>
      </c>
      <c r="H454" s="31">
        <v>2</v>
      </c>
      <c r="I454" s="24">
        <v>100447</v>
      </c>
      <c r="J454" s="24">
        <v>2</v>
      </c>
      <c r="K454" s="24">
        <v>1500447</v>
      </c>
      <c r="L454" s="24">
        <v>20</v>
      </c>
      <c r="M454" s="30">
        <v>100</v>
      </c>
      <c r="N454" s="30">
        <v>75</v>
      </c>
      <c r="O454" s="30">
        <v>447</v>
      </c>
      <c r="P454" s="30">
        <v>20449</v>
      </c>
      <c r="Q454" s="30" t="s">
        <v>1697</v>
      </c>
      <c r="R454" s="39">
        <v>110447</v>
      </c>
      <c r="S454" s="27" t="s">
        <v>2071</v>
      </c>
      <c r="T454" s="27" t="s">
        <v>1808</v>
      </c>
      <c r="U454" s="27"/>
      <c r="V454" s="27">
        <v>5</v>
      </c>
      <c r="W454" s="27" t="s">
        <v>1809</v>
      </c>
      <c r="X454" s="24">
        <v>166022</v>
      </c>
      <c r="Y454" s="24">
        <v>235225</v>
      </c>
      <c r="Z454" s="24">
        <v>1800</v>
      </c>
      <c r="AA454" s="24">
        <v>1600447</v>
      </c>
      <c r="AB454" s="24">
        <v>180</v>
      </c>
      <c r="AC454" s="24">
        <v>1500447</v>
      </c>
      <c r="AD454" s="24" t="s">
        <v>1810</v>
      </c>
    </row>
    <row r="455" s="24" customFormat="1" customHeight="1" spans="1:30">
      <c r="A455" s="30" t="s">
        <v>2072</v>
      </c>
      <c r="B455" s="30">
        <v>448</v>
      </c>
      <c r="C455" s="30">
        <v>16</v>
      </c>
      <c r="D455" s="24">
        <v>6</v>
      </c>
      <c r="E455" s="30" t="s">
        <v>2073</v>
      </c>
      <c r="F455" s="30">
        <v>60448</v>
      </c>
      <c r="G455" s="31">
        <v>130</v>
      </c>
      <c r="H455" s="31">
        <v>2</v>
      </c>
      <c r="I455" s="24">
        <v>100448</v>
      </c>
      <c r="J455" s="24">
        <v>2</v>
      </c>
      <c r="K455" s="24">
        <v>1500448</v>
      </c>
      <c r="L455" s="24">
        <v>20</v>
      </c>
      <c r="M455" s="30">
        <v>100</v>
      </c>
      <c r="N455" s="30">
        <v>75</v>
      </c>
      <c r="O455" s="30">
        <v>448</v>
      </c>
      <c r="P455" s="30">
        <v>20450</v>
      </c>
      <c r="Q455" s="30" t="s">
        <v>1697</v>
      </c>
      <c r="R455" s="39">
        <v>110448</v>
      </c>
      <c r="S455" s="27" t="s">
        <v>2074</v>
      </c>
      <c r="T455" s="27" t="s">
        <v>1814</v>
      </c>
      <c r="U455" s="27" t="s">
        <v>1815</v>
      </c>
      <c r="V455" s="27">
        <v>5</v>
      </c>
      <c r="W455" s="27" t="s">
        <v>1816</v>
      </c>
      <c r="X455" s="24">
        <v>166122</v>
      </c>
      <c r="Y455" s="24">
        <v>235643</v>
      </c>
      <c r="Z455" s="24">
        <v>1800</v>
      </c>
      <c r="AA455" s="24">
        <v>1600448</v>
      </c>
      <c r="AB455" s="24">
        <v>180</v>
      </c>
      <c r="AC455" s="24">
        <v>1500448</v>
      </c>
      <c r="AD455" s="24" t="s">
        <v>1817</v>
      </c>
    </row>
    <row r="456" s="24" customFormat="1" customHeight="1" spans="1:30">
      <c r="A456" s="30" t="s">
        <v>2075</v>
      </c>
      <c r="B456" s="30">
        <v>449</v>
      </c>
      <c r="C456" s="30">
        <v>53</v>
      </c>
      <c r="D456" s="24">
        <v>6</v>
      </c>
      <c r="E456" s="30" t="s">
        <v>2076</v>
      </c>
      <c r="F456" s="30">
        <v>60449</v>
      </c>
      <c r="G456" s="31">
        <v>131</v>
      </c>
      <c r="H456" s="31">
        <v>2</v>
      </c>
      <c r="I456" s="24">
        <v>100449</v>
      </c>
      <c r="J456" s="24">
        <v>2</v>
      </c>
      <c r="K456" s="24">
        <v>1500449</v>
      </c>
      <c r="L456" s="24">
        <v>20</v>
      </c>
      <c r="M456" s="30">
        <v>100</v>
      </c>
      <c r="N456" s="30">
        <v>75</v>
      </c>
      <c r="O456" s="30">
        <v>449</v>
      </c>
      <c r="P456" s="30">
        <v>20451</v>
      </c>
      <c r="Q456" s="30" t="s">
        <v>1697</v>
      </c>
      <c r="R456" s="39">
        <v>110449</v>
      </c>
      <c r="S456" s="27" t="s">
        <v>2077</v>
      </c>
      <c r="T456" s="27" t="s">
        <v>1821</v>
      </c>
      <c r="U456" s="27"/>
      <c r="V456" s="27">
        <v>5</v>
      </c>
      <c r="W456" s="27" t="s">
        <v>1822</v>
      </c>
      <c r="X456" s="24">
        <v>166536</v>
      </c>
      <c r="Y456" s="24">
        <v>236061</v>
      </c>
      <c r="Z456" s="24">
        <v>1800</v>
      </c>
      <c r="AA456" s="24">
        <v>1600449</v>
      </c>
      <c r="AB456" s="24">
        <v>180</v>
      </c>
      <c r="AC456" s="24">
        <v>1500449</v>
      </c>
      <c r="AD456" s="24" t="s">
        <v>1823</v>
      </c>
    </row>
    <row r="457" s="24" customFormat="1" customHeight="1" spans="1:30">
      <c r="A457" s="30" t="s">
        <v>2078</v>
      </c>
      <c r="B457" s="30">
        <v>450</v>
      </c>
      <c r="C457" s="30">
        <v>53</v>
      </c>
      <c r="D457" s="24">
        <v>6</v>
      </c>
      <c r="E457" s="30" t="s">
        <v>2079</v>
      </c>
      <c r="F457" s="30">
        <v>60450</v>
      </c>
      <c r="G457" s="31">
        <v>131</v>
      </c>
      <c r="H457" s="31">
        <v>2</v>
      </c>
      <c r="I457" s="24">
        <v>100450</v>
      </c>
      <c r="J457" s="24">
        <v>2</v>
      </c>
      <c r="K457" s="24">
        <v>1500450</v>
      </c>
      <c r="L457" s="24">
        <v>20</v>
      </c>
      <c r="M457" s="30">
        <v>100</v>
      </c>
      <c r="N457" s="30">
        <v>75</v>
      </c>
      <c r="O457" s="30">
        <v>450</v>
      </c>
      <c r="P457" s="30">
        <v>20452</v>
      </c>
      <c r="Q457" s="30" t="s">
        <v>1697</v>
      </c>
      <c r="R457" s="39">
        <v>110450</v>
      </c>
      <c r="S457" s="27" t="s">
        <v>2080</v>
      </c>
      <c r="T457" s="27" t="s">
        <v>1827</v>
      </c>
      <c r="U457" s="27"/>
      <c r="V457" s="27">
        <v>5</v>
      </c>
      <c r="W457" s="27" t="s">
        <v>1828</v>
      </c>
      <c r="X457" s="24">
        <v>166636</v>
      </c>
      <c r="Y457" s="24">
        <v>236478</v>
      </c>
      <c r="Z457" s="24">
        <v>1800</v>
      </c>
      <c r="AA457" s="24">
        <v>1600450</v>
      </c>
      <c r="AB457" s="24">
        <v>180</v>
      </c>
      <c r="AC457" s="24">
        <v>1500450</v>
      </c>
      <c r="AD457" s="24" t="s">
        <v>1829</v>
      </c>
    </row>
    <row r="458" s="24" customFormat="1" customHeight="1" spans="1:30">
      <c r="A458" s="30" t="s">
        <v>2081</v>
      </c>
      <c r="B458" s="30">
        <v>451</v>
      </c>
      <c r="C458" s="30">
        <v>53</v>
      </c>
      <c r="D458" s="24">
        <v>6</v>
      </c>
      <c r="E458" s="30" t="s">
        <v>2082</v>
      </c>
      <c r="F458" s="30">
        <v>60451</v>
      </c>
      <c r="G458" s="31">
        <v>131</v>
      </c>
      <c r="H458" s="31">
        <v>2</v>
      </c>
      <c r="I458" s="24">
        <v>100451</v>
      </c>
      <c r="J458" s="24">
        <v>2</v>
      </c>
      <c r="K458" s="24">
        <v>1500451</v>
      </c>
      <c r="L458" s="24">
        <v>20</v>
      </c>
      <c r="M458" s="30">
        <v>100</v>
      </c>
      <c r="N458" s="30">
        <v>75</v>
      </c>
      <c r="O458" s="30">
        <v>451</v>
      </c>
      <c r="P458" s="30">
        <v>20453</v>
      </c>
      <c r="Q458" s="30" t="s">
        <v>2083</v>
      </c>
      <c r="R458" s="39">
        <v>110451</v>
      </c>
      <c r="S458" s="27" t="s">
        <v>2084</v>
      </c>
      <c r="T458" s="27" t="s">
        <v>1833</v>
      </c>
      <c r="U458" s="27"/>
      <c r="V458" s="27">
        <v>5</v>
      </c>
      <c r="W458" s="27" t="s">
        <v>1834</v>
      </c>
      <c r="X458" s="24">
        <v>167050</v>
      </c>
      <c r="Y458" s="24">
        <v>236896</v>
      </c>
      <c r="Z458" s="24">
        <v>1800</v>
      </c>
      <c r="AA458" s="24">
        <v>1600451</v>
      </c>
      <c r="AB458" s="24">
        <v>180</v>
      </c>
      <c r="AC458" s="24">
        <v>1500451</v>
      </c>
      <c r="AD458" s="24" t="s">
        <v>1835</v>
      </c>
    </row>
    <row r="459" s="24" customFormat="1" customHeight="1" spans="1:30">
      <c r="A459" s="30" t="s">
        <v>2085</v>
      </c>
      <c r="B459" s="30">
        <v>452</v>
      </c>
      <c r="C459" s="30">
        <v>53</v>
      </c>
      <c r="D459" s="24">
        <v>6</v>
      </c>
      <c r="E459" s="30" t="s">
        <v>2086</v>
      </c>
      <c r="F459" s="30">
        <v>60452</v>
      </c>
      <c r="G459" s="31">
        <v>131</v>
      </c>
      <c r="H459" s="31">
        <v>2</v>
      </c>
      <c r="I459" s="24">
        <v>100452</v>
      </c>
      <c r="J459" s="24">
        <v>2</v>
      </c>
      <c r="K459" s="24">
        <v>1500452</v>
      </c>
      <c r="L459" s="24">
        <v>20</v>
      </c>
      <c r="M459" s="30">
        <v>100</v>
      </c>
      <c r="N459" s="30">
        <v>75</v>
      </c>
      <c r="O459" s="30">
        <v>452</v>
      </c>
      <c r="P459" s="30">
        <v>20454</v>
      </c>
      <c r="Q459" s="30" t="s">
        <v>2083</v>
      </c>
      <c r="R459" s="39">
        <v>110452</v>
      </c>
      <c r="S459" s="27" t="s">
        <v>2087</v>
      </c>
      <c r="T459" s="27" t="s">
        <v>1839</v>
      </c>
      <c r="U459" s="27"/>
      <c r="V459" s="27">
        <v>5</v>
      </c>
      <c r="W459" s="27" t="s">
        <v>1840</v>
      </c>
      <c r="X459" s="24">
        <v>167150</v>
      </c>
      <c r="Y459" s="24">
        <v>237314</v>
      </c>
      <c r="Z459" s="24">
        <v>1800</v>
      </c>
      <c r="AA459" s="24">
        <v>1600452</v>
      </c>
      <c r="AB459" s="24">
        <v>180</v>
      </c>
      <c r="AC459" s="24">
        <v>1500452</v>
      </c>
      <c r="AD459" s="24" t="s">
        <v>1841</v>
      </c>
    </row>
    <row r="460" s="24" customFormat="1" customHeight="1" spans="1:30">
      <c r="A460" s="30" t="s">
        <v>2088</v>
      </c>
      <c r="B460" s="30">
        <v>453</v>
      </c>
      <c r="C460" s="30">
        <v>53</v>
      </c>
      <c r="D460" s="24">
        <v>6</v>
      </c>
      <c r="E460" s="30" t="s">
        <v>2089</v>
      </c>
      <c r="F460" s="30">
        <v>60453</v>
      </c>
      <c r="G460" s="31">
        <v>132</v>
      </c>
      <c r="H460" s="31">
        <v>2</v>
      </c>
      <c r="I460" s="24">
        <v>100453</v>
      </c>
      <c r="J460" s="24">
        <v>2</v>
      </c>
      <c r="K460" s="24">
        <v>1500453</v>
      </c>
      <c r="L460" s="24">
        <v>20</v>
      </c>
      <c r="M460" s="30">
        <v>100</v>
      </c>
      <c r="N460" s="30">
        <v>75</v>
      </c>
      <c r="O460" s="30">
        <v>453</v>
      </c>
      <c r="P460" s="30">
        <v>20455</v>
      </c>
      <c r="Q460" s="30" t="s">
        <v>2083</v>
      </c>
      <c r="R460" s="39">
        <v>110453</v>
      </c>
      <c r="S460" s="27" t="s">
        <v>2090</v>
      </c>
      <c r="T460" s="27" t="s">
        <v>1845</v>
      </c>
      <c r="U460" s="27" t="s">
        <v>1846</v>
      </c>
      <c r="V460" s="27">
        <v>5</v>
      </c>
      <c r="W460" s="27" t="s">
        <v>1847</v>
      </c>
      <c r="X460" s="24">
        <v>167564</v>
      </c>
      <c r="Y460" s="24">
        <v>237732</v>
      </c>
      <c r="Z460" s="24">
        <v>1800</v>
      </c>
      <c r="AA460" s="24">
        <v>1600453</v>
      </c>
      <c r="AB460" s="24">
        <v>180</v>
      </c>
      <c r="AC460" s="24">
        <v>1500453</v>
      </c>
      <c r="AD460" s="24" t="s">
        <v>1848</v>
      </c>
    </row>
    <row r="461" s="24" customFormat="1" customHeight="1" spans="1:30">
      <c r="A461" s="30" t="s">
        <v>2091</v>
      </c>
      <c r="B461" s="30">
        <v>454</v>
      </c>
      <c r="C461" s="30">
        <v>54</v>
      </c>
      <c r="D461" s="24">
        <v>6</v>
      </c>
      <c r="E461" s="30" t="s">
        <v>2092</v>
      </c>
      <c r="F461" s="30">
        <v>60454</v>
      </c>
      <c r="G461" s="31">
        <v>132</v>
      </c>
      <c r="H461" s="31">
        <v>2</v>
      </c>
      <c r="I461" s="24">
        <v>100454</v>
      </c>
      <c r="J461" s="24">
        <v>2</v>
      </c>
      <c r="K461" s="24">
        <v>1500454</v>
      </c>
      <c r="L461" s="24">
        <v>20</v>
      </c>
      <c r="M461" s="30">
        <v>100</v>
      </c>
      <c r="N461" s="30">
        <v>75</v>
      </c>
      <c r="O461" s="30">
        <v>454</v>
      </c>
      <c r="P461" s="30">
        <v>20456</v>
      </c>
      <c r="Q461" s="30" t="s">
        <v>2083</v>
      </c>
      <c r="R461" s="39">
        <v>110454</v>
      </c>
      <c r="S461" s="27" t="s">
        <v>2093</v>
      </c>
      <c r="T461" s="27" t="s">
        <v>1852</v>
      </c>
      <c r="U461" s="27"/>
      <c r="V461" s="27">
        <v>5</v>
      </c>
      <c r="W461" s="27" t="s">
        <v>1853</v>
      </c>
      <c r="X461" s="24">
        <v>167664</v>
      </c>
      <c r="Y461" s="24">
        <v>238149</v>
      </c>
      <c r="Z461" s="24">
        <v>1800</v>
      </c>
      <c r="AA461" s="24">
        <v>1600454</v>
      </c>
      <c r="AB461" s="24">
        <v>180</v>
      </c>
      <c r="AC461" s="24">
        <v>1500454</v>
      </c>
      <c r="AD461" s="24" t="s">
        <v>1854</v>
      </c>
    </row>
    <row r="462" s="24" customFormat="1" customHeight="1" spans="1:30">
      <c r="A462" s="30" t="s">
        <v>2094</v>
      </c>
      <c r="B462" s="30">
        <v>455</v>
      </c>
      <c r="C462" s="30">
        <v>54</v>
      </c>
      <c r="D462" s="24">
        <v>6</v>
      </c>
      <c r="E462" s="30" t="s">
        <v>2095</v>
      </c>
      <c r="F462" s="30">
        <v>60455</v>
      </c>
      <c r="G462" s="31">
        <v>132</v>
      </c>
      <c r="H462" s="31">
        <v>2</v>
      </c>
      <c r="I462" s="24">
        <v>100455</v>
      </c>
      <c r="J462" s="24">
        <v>2</v>
      </c>
      <c r="K462" s="24">
        <v>1500455</v>
      </c>
      <c r="L462" s="24">
        <v>20</v>
      </c>
      <c r="M462" s="30">
        <v>100</v>
      </c>
      <c r="N462" s="30">
        <v>75</v>
      </c>
      <c r="O462" s="30">
        <v>455</v>
      </c>
      <c r="P462" s="30">
        <v>20457</v>
      </c>
      <c r="Q462" s="30" t="s">
        <v>2083</v>
      </c>
      <c r="R462" s="39">
        <v>110455</v>
      </c>
      <c r="S462" s="27" t="s">
        <v>2096</v>
      </c>
      <c r="T462" s="27" t="s">
        <v>1858</v>
      </c>
      <c r="U462" s="27"/>
      <c r="V462" s="27">
        <v>5</v>
      </c>
      <c r="W462" s="27" t="s">
        <v>1859</v>
      </c>
      <c r="X462" s="24">
        <v>168078</v>
      </c>
      <c r="Y462" s="24">
        <v>238567</v>
      </c>
      <c r="Z462" s="24">
        <v>1800</v>
      </c>
      <c r="AA462" s="24">
        <v>1600455</v>
      </c>
      <c r="AB462" s="24">
        <v>180</v>
      </c>
      <c r="AC462" s="24">
        <v>1500455</v>
      </c>
      <c r="AD462" s="24" t="s">
        <v>1860</v>
      </c>
    </row>
    <row r="463" s="24" customFormat="1" customHeight="1" spans="1:30">
      <c r="A463" s="30" t="s">
        <v>2097</v>
      </c>
      <c r="B463" s="30">
        <v>456</v>
      </c>
      <c r="C463" s="30">
        <v>54</v>
      </c>
      <c r="D463" s="24">
        <v>6</v>
      </c>
      <c r="E463" s="30" t="s">
        <v>2098</v>
      </c>
      <c r="F463" s="30">
        <v>60456</v>
      </c>
      <c r="G463" s="31">
        <v>132</v>
      </c>
      <c r="H463" s="31">
        <v>2</v>
      </c>
      <c r="I463" s="24">
        <v>100456</v>
      </c>
      <c r="J463" s="24">
        <v>2</v>
      </c>
      <c r="K463" s="24">
        <v>1500456</v>
      </c>
      <c r="L463" s="24">
        <v>20</v>
      </c>
      <c r="M463" s="30">
        <v>100</v>
      </c>
      <c r="N463" s="30">
        <v>75</v>
      </c>
      <c r="O463" s="30">
        <v>456</v>
      </c>
      <c r="P463" s="30">
        <v>20458</v>
      </c>
      <c r="Q463" s="30" t="s">
        <v>2083</v>
      </c>
      <c r="R463" s="39">
        <v>110456</v>
      </c>
      <c r="S463" s="27" t="s">
        <v>2099</v>
      </c>
      <c r="T463" s="27" t="s">
        <v>1864</v>
      </c>
      <c r="U463" s="27"/>
      <c r="V463" s="27">
        <v>5</v>
      </c>
      <c r="W463" s="27" t="s">
        <v>1865</v>
      </c>
      <c r="X463" s="24">
        <v>168178</v>
      </c>
      <c r="Y463" s="24">
        <v>238985</v>
      </c>
      <c r="Z463" s="24">
        <v>1800</v>
      </c>
      <c r="AA463" s="24">
        <v>1600456</v>
      </c>
      <c r="AB463" s="24">
        <v>180</v>
      </c>
      <c r="AC463" s="24">
        <v>1500456</v>
      </c>
      <c r="AD463" s="24" t="s">
        <v>1866</v>
      </c>
    </row>
    <row r="464" s="24" customFormat="1" customHeight="1" spans="1:30">
      <c r="A464" s="30" t="s">
        <v>2100</v>
      </c>
      <c r="B464" s="30">
        <v>457</v>
      </c>
      <c r="C464" s="30">
        <v>54</v>
      </c>
      <c r="D464" s="24">
        <v>6</v>
      </c>
      <c r="E464" s="30" t="s">
        <v>2101</v>
      </c>
      <c r="F464" s="30">
        <v>60457</v>
      </c>
      <c r="G464" s="31">
        <v>133</v>
      </c>
      <c r="H464" s="31">
        <v>2</v>
      </c>
      <c r="I464" s="24">
        <v>100457</v>
      </c>
      <c r="J464" s="24">
        <v>2</v>
      </c>
      <c r="K464" s="24">
        <v>1500457</v>
      </c>
      <c r="L464" s="24">
        <v>20</v>
      </c>
      <c r="M464" s="30">
        <v>100</v>
      </c>
      <c r="N464" s="30">
        <v>75</v>
      </c>
      <c r="O464" s="30">
        <v>457</v>
      </c>
      <c r="P464" s="30">
        <v>20459</v>
      </c>
      <c r="Q464" s="30" t="s">
        <v>2083</v>
      </c>
      <c r="R464" s="39">
        <v>110457</v>
      </c>
      <c r="S464" s="27" t="s">
        <v>2102</v>
      </c>
      <c r="T464" s="27" t="s">
        <v>1870</v>
      </c>
      <c r="U464" s="27"/>
      <c r="V464" s="27">
        <v>5</v>
      </c>
      <c r="W464" s="27" t="s">
        <v>1871</v>
      </c>
      <c r="X464" s="24">
        <v>168592</v>
      </c>
      <c r="Y464" s="24">
        <v>239402</v>
      </c>
      <c r="Z464" s="24">
        <v>1800</v>
      </c>
      <c r="AA464" s="24">
        <v>1600457</v>
      </c>
      <c r="AB464" s="24">
        <v>180</v>
      </c>
      <c r="AC464" s="24">
        <v>1500457</v>
      </c>
      <c r="AD464" s="24" t="s">
        <v>1872</v>
      </c>
    </row>
    <row r="465" s="24" customFormat="1" customHeight="1" spans="1:30">
      <c r="A465" s="30" t="s">
        <v>2103</v>
      </c>
      <c r="B465" s="30">
        <v>458</v>
      </c>
      <c r="C465" s="30">
        <v>54</v>
      </c>
      <c r="D465" s="24">
        <v>6</v>
      </c>
      <c r="E465" s="30" t="s">
        <v>2104</v>
      </c>
      <c r="F465" s="30">
        <v>60458</v>
      </c>
      <c r="G465" s="31">
        <v>133</v>
      </c>
      <c r="H465" s="31">
        <v>2</v>
      </c>
      <c r="I465" s="24">
        <v>100458</v>
      </c>
      <c r="J465" s="24">
        <v>2</v>
      </c>
      <c r="K465" s="24">
        <v>1500458</v>
      </c>
      <c r="L465" s="24">
        <v>20</v>
      </c>
      <c r="M465" s="30">
        <v>100</v>
      </c>
      <c r="N465" s="30">
        <v>75</v>
      </c>
      <c r="O465" s="30">
        <v>458</v>
      </c>
      <c r="P465" s="30">
        <v>20460</v>
      </c>
      <c r="Q465" s="30" t="s">
        <v>2083</v>
      </c>
      <c r="R465" s="39">
        <v>110458</v>
      </c>
      <c r="S465" s="27" t="s">
        <v>2105</v>
      </c>
      <c r="T465" s="27" t="s">
        <v>1876</v>
      </c>
      <c r="U465" s="27"/>
      <c r="V465" s="27">
        <v>5</v>
      </c>
      <c r="W465" s="27" t="s">
        <v>1877</v>
      </c>
      <c r="X465" s="24">
        <v>168692</v>
      </c>
      <c r="Y465" s="24">
        <v>239820</v>
      </c>
      <c r="Z465" s="24">
        <v>1800</v>
      </c>
      <c r="AA465" s="24">
        <v>1600458</v>
      </c>
      <c r="AB465" s="24">
        <v>180</v>
      </c>
      <c r="AC465" s="24">
        <v>1500458</v>
      </c>
      <c r="AD465" s="24" t="s">
        <v>1878</v>
      </c>
    </row>
    <row r="466" s="24" customFormat="1" customHeight="1" spans="1:30">
      <c r="A466" s="30" t="s">
        <v>2106</v>
      </c>
      <c r="B466" s="30">
        <v>459</v>
      </c>
      <c r="C466" s="30">
        <v>54</v>
      </c>
      <c r="D466" s="24">
        <v>6</v>
      </c>
      <c r="E466" s="30" t="s">
        <v>2107</v>
      </c>
      <c r="F466" s="30">
        <v>60459</v>
      </c>
      <c r="G466" s="31">
        <v>133</v>
      </c>
      <c r="H466" s="31">
        <v>2</v>
      </c>
      <c r="I466" s="24">
        <v>100459</v>
      </c>
      <c r="J466" s="24">
        <v>2</v>
      </c>
      <c r="K466" s="24">
        <v>1500459</v>
      </c>
      <c r="L466" s="24">
        <v>20</v>
      </c>
      <c r="M466" s="30">
        <v>100</v>
      </c>
      <c r="N466" s="30">
        <v>75</v>
      </c>
      <c r="O466" s="30">
        <v>459</v>
      </c>
      <c r="P466" s="30">
        <v>20461</v>
      </c>
      <c r="Q466" s="30" t="s">
        <v>2083</v>
      </c>
      <c r="R466" s="39">
        <v>110459</v>
      </c>
      <c r="S466" s="27" t="s">
        <v>2108</v>
      </c>
      <c r="T466" s="27" t="s">
        <v>1882</v>
      </c>
      <c r="U466" s="27"/>
      <c r="V466" s="27">
        <v>5</v>
      </c>
      <c r="W466" s="27" t="s">
        <v>1883</v>
      </c>
      <c r="X466" s="24">
        <v>169106</v>
      </c>
      <c r="Y466" s="24">
        <v>240238</v>
      </c>
      <c r="Z466" s="24">
        <v>1800</v>
      </c>
      <c r="AA466" s="24">
        <v>1600459</v>
      </c>
      <c r="AB466" s="24">
        <v>180</v>
      </c>
      <c r="AC466" s="24">
        <v>1500459</v>
      </c>
      <c r="AD466" s="24" t="s">
        <v>1884</v>
      </c>
    </row>
    <row r="467" s="24" customFormat="1" customHeight="1" spans="1:30">
      <c r="A467" s="30" t="s">
        <v>2109</v>
      </c>
      <c r="B467" s="30">
        <v>460</v>
      </c>
      <c r="C467" s="30">
        <v>54</v>
      </c>
      <c r="D467" s="24">
        <v>6</v>
      </c>
      <c r="E467" s="30" t="s">
        <v>2110</v>
      </c>
      <c r="F467" s="30">
        <v>60460</v>
      </c>
      <c r="G467" s="31">
        <v>133</v>
      </c>
      <c r="H467" s="31">
        <v>2</v>
      </c>
      <c r="I467" s="24">
        <v>100460</v>
      </c>
      <c r="J467" s="24">
        <v>2</v>
      </c>
      <c r="K467" s="24">
        <v>1500460</v>
      </c>
      <c r="L467" s="24">
        <v>20</v>
      </c>
      <c r="M467" s="30">
        <v>100</v>
      </c>
      <c r="N467" s="30">
        <v>75</v>
      </c>
      <c r="O467" s="30">
        <v>460</v>
      </c>
      <c r="P467" s="30">
        <v>20462</v>
      </c>
      <c r="Q467" s="30" t="s">
        <v>2083</v>
      </c>
      <c r="R467" s="39">
        <v>110460</v>
      </c>
      <c r="S467" s="27" t="s">
        <v>2111</v>
      </c>
      <c r="T467" s="27" t="s">
        <v>1888</v>
      </c>
      <c r="U467" s="27" t="s">
        <v>1889</v>
      </c>
      <c r="V467" s="27">
        <v>5</v>
      </c>
      <c r="W467" s="27" t="s">
        <v>1890</v>
      </c>
      <c r="X467" s="24">
        <v>169206</v>
      </c>
      <c r="Y467" s="24">
        <v>240656</v>
      </c>
      <c r="Z467" s="24">
        <v>1800</v>
      </c>
      <c r="AA467" s="24">
        <v>1600460</v>
      </c>
      <c r="AB467" s="24">
        <v>180</v>
      </c>
      <c r="AC467" s="24">
        <v>1500460</v>
      </c>
      <c r="AD467" s="24" t="s">
        <v>1891</v>
      </c>
    </row>
    <row r="468" s="24" customFormat="1" customHeight="1" spans="1:30">
      <c r="A468" s="30" t="s">
        <v>2112</v>
      </c>
      <c r="B468" s="30">
        <v>461</v>
      </c>
      <c r="C468" s="30">
        <v>55</v>
      </c>
      <c r="D468" s="24">
        <v>6</v>
      </c>
      <c r="E468" s="30" t="s">
        <v>2113</v>
      </c>
      <c r="F468" s="30">
        <v>60461</v>
      </c>
      <c r="G468" s="31">
        <v>133</v>
      </c>
      <c r="H468" s="31">
        <v>2</v>
      </c>
      <c r="I468" s="24">
        <v>100461</v>
      </c>
      <c r="J468" s="24">
        <v>2</v>
      </c>
      <c r="K468" s="24">
        <v>1500461</v>
      </c>
      <c r="L468" s="24">
        <v>20</v>
      </c>
      <c r="M468" s="30">
        <v>100</v>
      </c>
      <c r="N468" s="30">
        <v>75</v>
      </c>
      <c r="O468" s="30">
        <v>461</v>
      </c>
      <c r="P468" s="30">
        <v>20463</v>
      </c>
      <c r="Q468" s="30" t="s">
        <v>2083</v>
      </c>
      <c r="R468" s="39">
        <v>110461</v>
      </c>
      <c r="S468" s="27" t="s">
        <v>2114</v>
      </c>
      <c r="T468" s="27" t="s">
        <v>1895</v>
      </c>
      <c r="U468" s="27"/>
      <c r="V468" s="27">
        <v>5</v>
      </c>
      <c r="W468" s="27" t="s">
        <v>1896</v>
      </c>
      <c r="X468" s="24">
        <v>169620</v>
      </c>
      <c r="Y468" s="24">
        <v>241073</v>
      </c>
      <c r="Z468" s="24">
        <v>1800</v>
      </c>
      <c r="AA468" s="24">
        <v>1600461</v>
      </c>
      <c r="AB468" s="24">
        <v>180</v>
      </c>
      <c r="AC468" s="24">
        <v>1500461</v>
      </c>
      <c r="AD468" s="24" t="s">
        <v>1897</v>
      </c>
    </row>
    <row r="469" s="24" customFormat="1" customHeight="1" spans="1:30">
      <c r="A469" s="30" t="s">
        <v>2115</v>
      </c>
      <c r="B469" s="30">
        <v>462</v>
      </c>
      <c r="C469" s="30">
        <v>55</v>
      </c>
      <c r="D469" s="24">
        <v>6</v>
      </c>
      <c r="E469" s="30" t="s">
        <v>2116</v>
      </c>
      <c r="F469" s="30">
        <v>60462</v>
      </c>
      <c r="G469" s="31">
        <v>134</v>
      </c>
      <c r="H469" s="31">
        <v>2</v>
      </c>
      <c r="I469" s="24">
        <v>100462</v>
      </c>
      <c r="J469" s="24">
        <v>2</v>
      </c>
      <c r="K469" s="24">
        <v>1500462</v>
      </c>
      <c r="L469" s="24">
        <v>20</v>
      </c>
      <c r="M469" s="30">
        <v>100</v>
      </c>
      <c r="N469" s="30">
        <v>75</v>
      </c>
      <c r="O469" s="30">
        <v>462</v>
      </c>
      <c r="P469" s="30">
        <v>20464</v>
      </c>
      <c r="Q469" s="30" t="s">
        <v>2083</v>
      </c>
      <c r="R469" s="39">
        <v>110462</v>
      </c>
      <c r="S469" s="27" t="s">
        <v>2117</v>
      </c>
      <c r="T469" s="27" t="s">
        <v>1839</v>
      </c>
      <c r="U469" s="27"/>
      <c r="V469" s="27">
        <v>5</v>
      </c>
      <c r="W469" s="27" t="s">
        <v>1901</v>
      </c>
      <c r="X469" s="24">
        <v>169720</v>
      </c>
      <c r="Y469" s="24">
        <v>241491</v>
      </c>
      <c r="Z469" s="24">
        <v>1800</v>
      </c>
      <c r="AA469" s="24">
        <v>1600462</v>
      </c>
      <c r="AB469" s="24">
        <v>180</v>
      </c>
      <c r="AC469" s="24">
        <v>1500462</v>
      </c>
      <c r="AD469" s="24" t="s">
        <v>1848</v>
      </c>
    </row>
    <row r="470" s="24" customFormat="1" customHeight="1" spans="1:30">
      <c r="A470" s="30" t="s">
        <v>2118</v>
      </c>
      <c r="B470" s="30">
        <v>463</v>
      </c>
      <c r="C470" s="30">
        <v>55</v>
      </c>
      <c r="D470" s="24">
        <v>6</v>
      </c>
      <c r="E470" s="30" t="s">
        <v>2119</v>
      </c>
      <c r="F470" s="30">
        <v>60463</v>
      </c>
      <c r="G470" s="31">
        <v>134</v>
      </c>
      <c r="H470" s="31">
        <v>2</v>
      </c>
      <c r="I470" s="24">
        <v>100463</v>
      </c>
      <c r="J470" s="24">
        <v>2</v>
      </c>
      <c r="K470" s="24">
        <v>1500463</v>
      </c>
      <c r="L470" s="24">
        <v>20</v>
      </c>
      <c r="M470" s="30">
        <v>100</v>
      </c>
      <c r="N470" s="30">
        <v>75</v>
      </c>
      <c r="O470" s="30">
        <v>463</v>
      </c>
      <c r="P470" s="30">
        <v>20465</v>
      </c>
      <c r="Q470" s="30" t="s">
        <v>2083</v>
      </c>
      <c r="R470" s="39">
        <v>110463</v>
      </c>
      <c r="S470" s="27" t="s">
        <v>2120</v>
      </c>
      <c r="T470" s="27" t="s">
        <v>1905</v>
      </c>
      <c r="U470" s="27"/>
      <c r="V470" s="27">
        <v>5</v>
      </c>
      <c r="W470" s="27" t="s">
        <v>1906</v>
      </c>
      <c r="X470" s="24">
        <v>170134</v>
      </c>
      <c r="Y470" s="24">
        <v>241909</v>
      </c>
      <c r="Z470" s="24">
        <v>1800</v>
      </c>
      <c r="AA470" s="24">
        <v>1600463</v>
      </c>
      <c r="AB470" s="24">
        <v>180</v>
      </c>
      <c r="AC470" s="24">
        <v>1500463</v>
      </c>
      <c r="AD470" s="24" t="s">
        <v>1841</v>
      </c>
    </row>
    <row r="471" s="24" customFormat="1" customHeight="1" spans="1:30">
      <c r="A471" s="30" t="s">
        <v>2121</v>
      </c>
      <c r="B471" s="30">
        <v>464</v>
      </c>
      <c r="C471" s="30">
        <v>55</v>
      </c>
      <c r="D471" s="24">
        <v>6</v>
      </c>
      <c r="E471" s="30" t="s">
        <v>2122</v>
      </c>
      <c r="F471" s="30">
        <v>60464</v>
      </c>
      <c r="G471" s="31">
        <v>134</v>
      </c>
      <c r="H471" s="31">
        <v>2</v>
      </c>
      <c r="I471" s="24">
        <v>100464</v>
      </c>
      <c r="J471" s="24">
        <v>2</v>
      </c>
      <c r="K471" s="24">
        <v>1500464</v>
      </c>
      <c r="L471" s="24">
        <v>20</v>
      </c>
      <c r="M471" s="30">
        <v>100</v>
      </c>
      <c r="N471" s="30">
        <v>75</v>
      </c>
      <c r="O471" s="30">
        <v>464</v>
      </c>
      <c r="P471" s="30">
        <v>20466</v>
      </c>
      <c r="Q471" s="30" t="s">
        <v>2083</v>
      </c>
      <c r="R471" s="39">
        <v>110464</v>
      </c>
      <c r="S471" s="27" t="s">
        <v>2123</v>
      </c>
      <c r="T471" s="27" t="s">
        <v>1910</v>
      </c>
      <c r="U471" s="27"/>
      <c r="V471" s="27">
        <v>5</v>
      </c>
      <c r="W471" s="27" t="s">
        <v>1911</v>
      </c>
      <c r="X471" s="24">
        <v>170234</v>
      </c>
      <c r="Y471" s="24">
        <v>242327</v>
      </c>
      <c r="Z471" s="24">
        <v>1800</v>
      </c>
      <c r="AA471" s="24">
        <v>1600464</v>
      </c>
      <c r="AB471" s="24">
        <v>180</v>
      </c>
      <c r="AC471" s="24">
        <v>1500464</v>
      </c>
      <c r="AD471" s="24" t="s">
        <v>1912</v>
      </c>
    </row>
    <row r="472" s="24" customFormat="1" customHeight="1" spans="1:30">
      <c r="A472" s="30" t="s">
        <v>2124</v>
      </c>
      <c r="B472" s="30">
        <v>465</v>
      </c>
      <c r="C472" s="30">
        <v>55</v>
      </c>
      <c r="D472" s="24">
        <v>6</v>
      </c>
      <c r="E472" s="30" t="s">
        <v>2125</v>
      </c>
      <c r="F472" s="30">
        <v>60465</v>
      </c>
      <c r="G472" s="31">
        <v>134</v>
      </c>
      <c r="H472" s="31">
        <v>2</v>
      </c>
      <c r="I472" s="24">
        <v>100465</v>
      </c>
      <c r="J472" s="24">
        <v>2</v>
      </c>
      <c r="K472" s="24">
        <v>1500465</v>
      </c>
      <c r="L472" s="24">
        <v>20</v>
      </c>
      <c r="M472" s="30">
        <v>100</v>
      </c>
      <c r="N472" s="30">
        <v>75</v>
      </c>
      <c r="O472" s="30">
        <v>465</v>
      </c>
      <c r="P472" s="30">
        <v>20467</v>
      </c>
      <c r="Q472" s="30" t="s">
        <v>2083</v>
      </c>
      <c r="R472" s="39">
        <v>110465</v>
      </c>
      <c r="S472" s="27" t="s">
        <v>2126</v>
      </c>
      <c r="T472" s="27" t="s">
        <v>1916</v>
      </c>
      <c r="U472" s="27" t="s">
        <v>1917</v>
      </c>
      <c r="V472" s="27">
        <v>5</v>
      </c>
      <c r="W472" s="27" t="s">
        <v>1918</v>
      </c>
      <c r="X472" s="24">
        <v>170648</v>
      </c>
      <c r="Y472" s="24">
        <v>242744</v>
      </c>
      <c r="Z472" s="24">
        <v>1800</v>
      </c>
      <c r="AA472" s="24">
        <v>1600465</v>
      </c>
      <c r="AB472" s="24">
        <v>180</v>
      </c>
      <c r="AC472" s="24">
        <v>1500465</v>
      </c>
      <c r="AD472" s="24" t="s">
        <v>1829</v>
      </c>
    </row>
    <row r="473" s="24" customFormat="1" customHeight="1" spans="1:30">
      <c r="A473" s="30" t="s">
        <v>2127</v>
      </c>
      <c r="B473" s="30">
        <v>466</v>
      </c>
      <c r="C473" s="30">
        <v>16</v>
      </c>
      <c r="D473" s="24">
        <v>6</v>
      </c>
      <c r="E473" s="30" t="s">
        <v>2128</v>
      </c>
      <c r="F473" s="30">
        <v>60466</v>
      </c>
      <c r="G473" s="31">
        <v>135</v>
      </c>
      <c r="H473" s="31">
        <v>2</v>
      </c>
      <c r="I473" s="24">
        <v>100466</v>
      </c>
      <c r="J473" s="24">
        <v>2</v>
      </c>
      <c r="K473" s="24">
        <v>1500466</v>
      </c>
      <c r="L473" s="24">
        <v>20</v>
      </c>
      <c r="M473" s="30">
        <v>100</v>
      </c>
      <c r="N473" s="30">
        <v>75</v>
      </c>
      <c r="O473" s="30">
        <v>466</v>
      </c>
      <c r="P473" s="30">
        <v>20468</v>
      </c>
      <c r="Q473" s="30" t="s">
        <v>2083</v>
      </c>
      <c r="R473" s="39">
        <v>110466</v>
      </c>
      <c r="S473" s="27" t="s">
        <v>2129</v>
      </c>
      <c r="T473" s="27" t="s">
        <v>1784</v>
      </c>
      <c r="U473" s="27"/>
      <c r="V473" s="27">
        <v>5</v>
      </c>
      <c r="W473" s="27" t="s">
        <v>1785</v>
      </c>
      <c r="X473" s="24">
        <v>170748</v>
      </c>
      <c r="Y473" s="24">
        <v>243162</v>
      </c>
      <c r="Z473" s="24">
        <v>1800</v>
      </c>
      <c r="AA473" s="24">
        <v>1600466</v>
      </c>
      <c r="AB473" s="24">
        <v>180</v>
      </c>
      <c r="AC473" s="24">
        <v>1500466</v>
      </c>
      <c r="AD473" s="24" t="s">
        <v>1786</v>
      </c>
    </row>
    <row r="474" s="24" customFormat="1" customHeight="1" spans="1:30">
      <c r="A474" s="30" t="s">
        <v>2130</v>
      </c>
      <c r="B474" s="30">
        <v>467</v>
      </c>
      <c r="C474" s="30">
        <v>16</v>
      </c>
      <c r="D474" s="24">
        <v>6</v>
      </c>
      <c r="E474" s="30" t="s">
        <v>2131</v>
      </c>
      <c r="F474" s="30">
        <v>60467</v>
      </c>
      <c r="G474" s="31">
        <v>135</v>
      </c>
      <c r="H474" s="31">
        <v>2</v>
      </c>
      <c r="I474" s="24">
        <v>100467</v>
      </c>
      <c r="J474" s="24">
        <v>2</v>
      </c>
      <c r="K474" s="24">
        <v>1500467</v>
      </c>
      <c r="L474" s="24">
        <v>20</v>
      </c>
      <c r="M474" s="30">
        <v>100</v>
      </c>
      <c r="N474" s="30">
        <v>75</v>
      </c>
      <c r="O474" s="30">
        <v>467</v>
      </c>
      <c r="P474" s="30">
        <v>20469</v>
      </c>
      <c r="Q474" s="30" t="s">
        <v>2083</v>
      </c>
      <c r="R474" s="39">
        <v>110467</v>
      </c>
      <c r="S474" s="27" t="s">
        <v>2132</v>
      </c>
      <c r="T474" s="27" t="s">
        <v>1790</v>
      </c>
      <c r="U474" s="27"/>
      <c r="V474" s="27">
        <v>5</v>
      </c>
      <c r="W474" s="27" t="s">
        <v>1791</v>
      </c>
      <c r="X474" s="24">
        <v>171162</v>
      </c>
      <c r="Y474" s="24">
        <v>243580</v>
      </c>
      <c r="Z474" s="24">
        <v>1800</v>
      </c>
      <c r="AA474" s="24">
        <v>1600467</v>
      </c>
      <c r="AB474" s="24">
        <v>180</v>
      </c>
      <c r="AC474" s="24">
        <v>1500467</v>
      </c>
      <c r="AD474" s="24" t="s">
        <v>1792</v>
      </c>
    </row>
    <row r="475" s="24" customFormat="1" customHeight="1" spans="1:30">
      <c r="A475" s="30" t="s">
        <v>2133</v>
      </c>
      <c r="B475" s="30">
        <v>468</v>
      </c>
      <c r="C475" s="30">
        <v>16</v>
      </c>
      <c r="D475" s="24">
        <v>6</v>
      </c>
      <c r="E475" s="30" t="s">
        <v>2134</v>
      </c>
      <c r="F475" s="30">
        <v>60468</v>
      </c>
      <c r="G475" s="31">
        <v>135</v>
      </c>
      <c r="H475" s="31">
        <v>2</v>
      </c>
      <c r="I475" s="24">
        <v>100468</v>
      </c>
      <c r="J475" s="24">
        <v>2</v>
      </c>
      <c r="K475" s="24">
        <v>1500468</v>
      </c>
      <c r="L475" s="24">
        <v>20</v>
      </c>
      <c r="M475" s="30">
        <v>100</v>
      </c>
      <c r="N475" s="30">
        <v>75</v>
      </c>
      <c r="O475" s="30">
        <v>468</v>
      </c>
      <c r="P475" s="30">
        <v>20470</v>
      </c>
      <c r="Q475" s="30" t="s">
        <v>2083</v>
      </c>
      <c r="R475" s="39">
        <v>110468</v>
      </c>
      <c r="S475" s="27" t="s">
        <v>2135</v>
      </c>
      <c r="T475" s="27" t="s">
        <v>1796</v>
      </c>
      <c r="U475" s="27"/>
      <c r="V475" s="27">
        <v>5</v>
      </c>
      <c r="W475" s="27" t="s">
        <v>1797</v>
      </c>
      <c r="X475" s="24">
        <v>171262</v>
      </c>
      <c r="Y475" s="24">
        <v>243997</v>
      </c>
      <c r="Z475" s="24">
        <v>1800</v>
      </c>
      <c r="AA475" s="24">
        <v>1600468</v>
      </c>
      <c r="AB475" s="24">
        <v>180</v>
      </c>
      <c r="AC475" s="24">
        <v>1500468</v>
      </c>
      <c r="AD475" s="24" t="s">
        <v>1798</v>
      </c>
    </row>
    <row r="476" s="24" customFormat="1" customHeight="1" spans="1:30">
      <c r="A476" s="30" t="s">
        <v>2136</v>
      </c>
      <c r="B476" s="30">
        <v>469</v>
      </c>
      <c r="C476" s="30">
        <v>16</v>
      </c>
      <c r="D476" s="24">
        <v>6</v>
      </c>
      <c r="E476" s="30" t="s">
        <v>2137</v>
      </c>
      <c r="F476" s="30">
        <v>60469</v>
      </c>
      <c r="G476" s="31">
        <v>135</v>
      </c>
      <c r="H476" s="31">
        <v>2</v>
      </c>
      <c r="I476" s="24">
        <v>100469</v>
      </c>
      <c r="J476" s="24">
        <v>2</v>
      </c>
      <c r="K476" s="24">
        <v>1500469</v>
      </c>
      <c r="L476" s="24">
        <v>20</v>
      </c>
      <c r="M476" s="30">
        <v>100</v>
      </c>
      <c r="N476" s="30">
        <v>75</v>
      </c>
      <c r="O476" s="30">
        <v>469</v>
      </c>
      <c r="P476" s="30">
        <v>20471</v>
      </c>
      <c r="Q476" s="30" t="s">
        <v>2083</v>
      </c>
      <c r="R476" s="39">
        <v>110469</v>
      </c>
      <c r="S476" s="27" t="s">
        <v>2138</v>
      </c>
      <c r="T476" s="27" t="s">
        <v>1802</v>
      </c>
      <c r="U476" s="27"/>
      <c r="V476" s="27">
        <v>5</v>
      </c>
      <c r="W476" s="27" t="s">
        <v>1803</v>
      </c>
      <c r="X476" s="24">
        <v>171676</v>
      </c>
      <c r="Y476" s="24">
        <v>244415</v>
      </c>
      <c r="Z476" s="24">
        <v>1800</v>
      </c>
      <c r="AA476" s="24">
        <v>1600469</v>
      </c>
      <c r="AB476" s="24">
        <v>180</v>
      </c>
      <c r="AC476" s="24">
        <v>1500469</v>
      </c>
      <c r="AD476" s="24" t="s">
        <v>1804</v>
      </c>
    </row>
    <row r="477" s="24" customFormat="1" customHeight="1" spans="1:30">
      <c r="A477" s="30" t="s">
        <v>2139</v>
      </c>
      <c r="B477" s="30">
        <v>470</v>
      </c>
      <c r="C477" s="30">
        <v>16</v>
      </c>
      <c r="D477" s="24">
        <v>6</v>
      </c>
      <c r="E477" s="30" t="s">
        <v>2140</v>
      </c>
      <c r="F477" s="30">
        <v>60470</v>
      </c>
      <c r="G477" s="31">
        <v>136</v>
      </c>
      <c r="H477" s="31">
        <v>2</v>
      </c>
      <c r="I477" s="24">
        <v>100470</v>
      </c>
      <c r="J477" s="24">
        <v>2</v>
      </c>
      <c r="K477" s="24">
        <v>1500470</v>
      </c>
      <c r="L477" s="24">
        <v>20</v>
      </c>
      <c r="M477" s="30">
        <v>100</v>
      </c>
      <c r="N477" s="30">
        <v>75</v>
      </c>
      <c r="O477" s="30">
        <v>470</v>
      </c>
      <c r="P477" s="30">
        <v>20472</v>
      </c>
      <c r="Q477" s="30" t="s">
        <v>2083</v>
      </c>
      <c r="R477" s="39">
        <v>110470</v>
      </c>
      <c r="S477" s="27" t="s">
        <v>2141</v>
      </c>
      <c r="T477" s="27" t="s">
        <v>1808</v>
      </c>
      <c r="U477" s="27"/>
      <c r="V477" s="27">
        <v>5</v>
      </c>
      <c r="W477" s="27" t="s">
        <v>1809</v>
      </c>
      <c r="X477" s="24">
        <v>171776</v>
      </c>
      <c r="Y477" s="24">
        <v>244833</v>
      </c>
      <c r="Z477" s="24">
        <v>1800</v>
      </c>
      <c r="AA477" s="24">
        <v>1600470</v>
      </c>
      <c r="AB477" s="24">
        <v>180</v>
      </c>
      <c r="AC477" s="24">
        <v>1500470</v>
      </c>
      <c r="AD477" s="24" t="s">
        <v>1810</v>
      </c>
    </row>
    <row r="478" s="24" customFormat="1" customHeight="1" spans="1:30">
      <c r="A478" s="30" t="s">
        <v>2142</v>
      </c>
      <c r="B478" s="30">
        <v>471</v>
      </c>
      <c r="C478" s="30">
        <v>16</v>
      </c>
      <c r="D478" s="24">
        <v>6</v>
      </c>
      <c r="E478" s="30" t="s">
        <v>2143</v>
      </c>
      <c r="F478" s="30">
        <v>60471</v>
      </c>
      <c r="G478" s="31">
        <v>136</v>
      </c>
      <c r="H478" s="31">
        <v>2</v>
      </c>
      <c r="I478" s="24">
        <v>100471</v>
      </c>
      <c r="J478" s="24">
        <v>2</v>
      </c>
      <c r="K478" s="24">
        <v>1500471</v>
      </c>
      <c r="L478" s="24">
        <v>20</v>
      </c>
      <c r="M478" s="30">
        <v>100</v>
      </c>
      <c r="N478" s="30">
        <v>75</v>
      </c>
      <c r="O478" s="30">
        <v>471</v>
      </c>
      <c r="P478" s="30">
        <v>20473</v>
      </c>
      <c r="Q478" s="30" t="s">
        <v>2083</v>
      </c>
      <c r="R478" s="39">
        <v>110471</v>
      </c>
      <c r="S478" s="27" t="s">
        <v>2144</v>
      </c>
      <c r="T478" s="27" t="s">
        <v>1814</v>
      </c>
      <c r="U478" s="27" t="s">
        <v>1815</v>
      </c>
      <c r="V478" s="27">
        <v>5</v>
      </c>
      <c r="W478" s="27" t="s">
        <v>1816</v>
      </c>
      <c r="X478" s="24">
        <v>172190</v>
      </c>
      <c r="Y478" s="24">
        <v>245251</v>
      </c>
      <c r="Z478" s="24">
        <v>1800</v>
      </c>
      <c r="AA478" s="24">
        <v>1600471</v>
      </c>
      <c r="AB478" s="24">
        <v>180</v>
      </c>
      <c r="AC478" s="24">
        <v>1500471</v>
      </c>
      <c r="AD478" s="24" t="s">
        <v>1817</v>
      </c>
    </row>
    <row r="479" s="24" customFormat="1" customHeight="1" spans="1:30">
      <c r="A479" s="30" t="s">
        <v>2145</v>
      </c>
      <c r="B479" s="30">
        <v>472</v>
      </c>
      <c r="C479" s="30">
        <v>53</v>
      </c>
      <c r="D479" s="24">
        <v>6</v>
      </c>
      <c r="E479" s="30" t="s">
        <v>2146</v>
      </c>
      <c r="F479" s="30">
        <v>60472</v>
      </c>
      <c r="G479" s="31">
        <v>136</v>
      </c>
      <c r="H479" s="31">
        <v>2</v>
      </c>
      <c r="I479" s="24">
        <v>100472</v>
      </c>
      <c r="J479" s="24">
        <v>2</v>
      </c>
      <c r="K479" s="24">
        <v>1500472</v>
      </c>
      <c r="L479" s="24">
        <v>20</v>
      </c>
      <c r="M479" s="30">
        <v>100</v>
      </c>
      <c r="N479" s="30">
        <v>75</v>
      </c>
      <c r="O479" s="30">
        <v>472</v>
      </c>
      <c r="P479" s="30">
        <v>20474</v>
      </c>
      <c r="Q479" s="30" t="s">
        <v>2083</v>
      </c>
      <c r="R479" s="39">
        <v>110472</v>
      </c>
      <c r="S479" s="27" t="s">
        <v>2147</v>
      </c>
      <c r="T479" s="27" t="s">
        <v>1821</v>
      </c>
      <c r="U479" s="27"/>
      <c r="V479" s="27">
        <v>5</v>
      </c>
      <c r="W479" s="27" t="s">
        <v>1822</v>
      </c>
      <c r="X479" s="24">
        <v>172290</v>
      </c>
      <c r="Y479" s="24">
        <v>245668</v>
      </c>
      <c r="Z479" s="24">
        <v>1800</v>
      </c>
      <c r="AA479" s="24">
        <v>1600472</v>
      </c>
      <c r="AB479" s="24">
        <v>180</v>
      </c>
      <c r="AC479" s="24">
        <v>1500472</v>
      </c>
      <c r="AD479" s="24" t="s">
        <v>1823</v>
      </c>
    </row>
    <row r="480" s="24" customFormat="1" customHeight="1" spans="1:30">
      <c r="A480" s="30" t="s">
        <v>2148</v>
      </c>
      <c r="B480" s="30">
        <v>473</v>
      </c>
      <c r="C480" s="30">
        <v>53</v>
      </c>
      <c r="D480" s="24">
        <v>6</v>
      </c>
      <c r="E480" s="30" t="s">
        <v>2149</v>
      </c>
      <c r="F480" s="30">
        <v>60473</v>
      </c>
      <c r="G480" s="31">
        <v>136</v>
      </c>
      <c r="H480" s="31">
        <v>2</v>
      </c>
      <c r="I480" s="24">
        <v>100473</v>
      </c>
      <c r="J480" s="24">
        <v>2</v>
      </c>
      <c r="K480" s="24">
        <v>1500473</v>
      </c>
      <c r="L480" s="24">
        <v>20</v>
      </c>
      <c r="M480" s="30">
        <v>100</v>
      </c>
      <c r="N480" s="30">
        <v>75</v>
      </c>
      <c r="O480" s="30">
        <v>473</v>
      </c>
      <c r="P480" s="30">
        <v>20475</v>
      </c>
      <c r="Q480" s="30" t="s">
        <v>2083</v>
      </c>
      <c r="R480" s="39">
        <v>110473</v>
      </c>
      <c r="S480" s="27" t="s">
        <v>2150</v>
      </c>
      <c r="T480" s="27" t="s">
        <v>1827</v>
      </c>
      <c r="U480" s="27"/>
      <c r="V480" s="27">
        <v>5</v>
      </c>
      <c r="W480" s="27" t="s">
        <v>1828</v>
      </c>
      <c r="X480" s="24">
        <v>172704</v>
      </c>
      <c r="Y480" s="24">
        <v>246086</v>
      </c>
      <c r="Z480" s="24">
        <v>1800</v>
      </c>
      <c r="AA480" s="24">
        <v>1600473</v>
      </c>
      <c r="AB480" s="24">
        <v>180</v>
      </c>
      <c r="AC480" s="24">
        <v>1500473</v>
      </c>
      <c r="AD480" s="24" t="s">
        <v>1829</v>
      </c>
    </row>
    <row r="481" s="24" customFormat="1" customHeight="1" spans="1:30">
      <c r="A481" s="30" t="s">
        <v>2151</v>
      </c>
      <c r="B481" s="30">
        <v>474</v>
      </c>
      <c r="C481" s="30">
        <v>53</v>
      </c>
      <c r="D481" s="24">
        <v>6</v>
      </c>
      <c r="E481" s="30" t="s">
        <v>2152</v>
      </c>
      <c r="F481" s="30">
        <v>60474</v>
      </c>
      <c r="G481" s="31">
        <v>136</v>
      </c>
      <c r="H481" s="31">
        <v>2</v>
      </c>
      <c r="I481" s="24">
        <v>100474</v>
      </c>
      <c r="J481" s="24">
        <v>2</v>
      </c>
      <c r="K481" s="24">
        <v>1500474</v>
      </c>
      <c r="L481" s="24">
        <v>20</v>
      </c>
      <c r="M481" s="30">
        <v>100</v>
      </c>
      <c r="N481" s="30">
        <v>75</v>
      </c>
      <c r="O481" s="30">
        <v>474</v>
      </c>
      <c r="P481" s="30">
        <v>20476</v>
      </c>
      <c r="Q481" s="30" t="s">
        <v>2083</v>
      </c>
      <c r="R481" s="39">
        <v>110474</v>
      </c>
      <c r="S481" s="27" t="s">
        <v>2153</v>
      </c>
      <c r="T481" s="27" t="s">
        <v>1833</v>
      </c>
      <c r="U481" s="27"/>
      <c r="V481" s="27">
        <v>5</v>
      </c>
      <c r="W481" s="27" t="s">
        <v>1834</v>
      </c>
      <c r="X481" s="24">
        <v>172804</v>
      </c>
      <c r="Y481" s="24">
        <v>246504</v>
      </c>
      <c r="Z481" s="24">
        <v>1800</v>
      </c>
      <c r="AA481" s="24">
        <v>1600474</v>
      </c>
      <c r="AB481" s="24">
        <v>180</v>
      </c>
      <c r="AC481" s="24">
        <v>1500474</v>
      </c>
      <c r="AD481" s="24" t="s">
        <v>1835</v>
      </c>
    </row>
    <row r="482" s="24" customFormat="1" customHeight="1" spans="1:30">
      <c r="A482" s="30" t="s">
        <v>2154</v>
      </c>
      <c r="B482" s="30">
        <v>475</v>
      </c>
      <c r="C482" s="30">
        <v>53</v>
      </c>
      <c r="D482" s="24">
        <v>6</v>
      </c>
      <c r="E482" s="30" t="s">
        <v>2155</v>
      </c>
      <c r="F482" s="30">
        <v>60475</v>
      </c>
      <c r="G482" s="31">
        <v>137</v>
      </c>
      <c r="H482" s="31">
        <v>2</v>
      </c>
      <c r="I482" s="24">
        <v>100475</v>
      </c>
      <c r="J482" s="24">
        <v>2</v>
      </c>
      <c r="K482" s="24">
        <v>1500475</v>
      </c>
      <c r="L482" s="24">
        <v>20</v>
      </c>
      <c r="M482" s="30">
        <v>100</v>
      </c>
      <c r="N482" s="30">
        <v>75</v>
      </c>
      <c r="O482" s="30">
        <v>475</v>
      </c>
      <c r="P482" s="30">
        <v>20477</v>
      </c>
      <c r="Q482" s="30" t="s">
        <v>2083</v>
      </c>
      <c r="R482" s="39">
        <v>110475</v>
      </c>
      <c r="S482" s="27" t="s">
        <v>2156</v>
      </c>
      <c r="T482" s="27" t="s">
        <v>1839</v>
      </c>
      <c r="U482" s="27"/>
      <c r="V482" s="27">
        <v>5</v>
      </c>
      <c r="W482" s="27" t="s">
        <v>1840</v>
      </c>
      <c r="X482" s="24">
        <v>173218</v>
      </c>
      <c r="Y482" s="24">
        <v>246922</v>
      </c>
      <c r="Z482" s="24">
        <v>1800</v>
      </c>
      <c r="AA482" s="24">
        <v>1600475</v>
      </c>
      <c r="AB482" s="24">
        <v>180</v>
      </c>
      <c r="AC482" s="24">
        <v>1500475</v>
      </c>
      <c r="AD482" s="24" t="s">
        <v>1841</v>
      </c>
    </row>
    <row r="483" s="24" customFormat="1" customHeight="1" spans="1:30">
      <c r="A483" s="30" t="s">
        <v>2157</v>
      </c>
      <c r="B483" s="30">
        <v>476</v>
      </c>
      <c r="C483" s="30">
        <v>53</v>
      </c>
      <c r="D483" s="24">
        <v>6</v>
      </c>
      <c r="E483" s="30" t="s">
        <v>2158</v>
      </c>
      <c r="F483" s="30">
        <v>60476</v>
      </c>
      <c r="G483" s="31">
        <v>137</v>
      </c>
      <c r="H483" s="31">
        <v>2</v>
      </c>
      <c r="I483" s="24">
        <v>100476</v>
      </c>
      <c r="J483" s="24">
        <v>2</v>
      </c>
      <c r="K483" s="24">
        <v>1500476</v>
      </c>
      <c r="L483" s="24">
        <v>20</v>
      </c>
      <c r="M483" s="30">
        <v>100</v>
      </c>
      <c r="N483" s="30">
        <v>75</v>
      </c>
      <c r="O483" s="30">
        <v>476</v>
      </c>
      <c r="P483" s="30">
        <v>20478</v>
      </c>
      <c r="Q483" s="30" t="s">
        <v>2083</v>
      </c>
      <c r="R483" s="39">
        <v>110476</v>
      </c>
      <c r="S483" s="27" t="s">
        <v>2159</v>
      </c>
      <c r="T483" s="27" t="s">
        <v>1845</v>
      </c>
      <c r="U483" s="27" t="s">
        <v>1846</v>
      </c>
      <c r="V483" s="27">
        <v>5</v>
      </c>
      <c r="W483" s="27" t="s">
        <v>1847</v>
      </c>
      <c r="X483" s="24">
        <v>173318</v>
      </c>
      <c r="Y483" s="24">
        <v>247339</v>
      </c>
      <c r="Z483" s="24">
        <v>1800</v>
      </c>
      <c r="AA483" s="24">
        <v>1600476</v>
      </c>
      <c r="AB483" s="24">
        <v>180</v>
      </c>
      <c r="AC483" s="24">
        <v>1500476</v>
      </c>
      <c r="AD483" s="24" t="s">
        <v>1848</v>
      </c>
    </row>
    <row r="484" s="24" customFormat="1" customHeight="1" spans="1:30">
      <c r="A484" s="30" t="s">
        <v>2160</v>
      </c>
      <c r="B484" s="30">
        <v>477</v>
      </c>
      <c r="C484" s="30">
        <v>54</v>
      </c>
      <c r="D484" s="24">
        <v>6</v>
      </c>
      <c r="E484" s="30" t="s">
        <v>2161</v>
      </c>
      <c r="F484" s="30">
        <v>60477</v>
      </c>
      <c r="G484" s="31">
        <v>137</v>
      </c>
      <c r="H484" s="31">
        <v>2</v>
      </c>
      <c r="I484" s="24">
        <v>100477</v>
      </c>
      <c r="J484" s="24">
        <v>2</v>
      </c>
      <c r="K484" s="24">
        <v>1500477</v>
      </c>
      <c r="L484" s="24">
        <v>20</v>
      </c>
      <c r="M484" s="30">
        <v>100</v>
      </c>
      <c r="N484" s="30">
        <v>75</v>
      </c>
      <c r="O484" s="30">
        <v>477</v>
      </c>
      <c r="P484" s="30">
        <v>20479</v>
      </c>
      <c r="Q484" s="30" t="s">
        <v>2083</v>
      </c>
      <c r="R484" s="39">
        <v>110477</v>
      </c>
      <c r="S484" s="27" t="s">
        <v>2162</v>
      </c>
      <c r="T484" s="27" t="s">
        <v>1852</v>
      </c>
      <c r="U484" s="27"/>
      <c r="V484" s="27">
        <v>5</v>
      </c>
      <c r="W484" s="27" t="s">
        <v>1853</v>
      </c>
      <c r="X484" s="24">
        <v>173732</v>
      </c>
      <c r="Y484" s="24">
        <v>247757</v>
      </c>
      <c r="Z484" s="24">
        <v>1800</v>
      </c>
      <c r="AA484" s="24">
        <v>1600477</v>
      </c>
      <c r="AB484" s="24">
        <v>180</v>
      </c>
      <c r="AC484" s="24">
        <v>1500477</v>
      </c>
      <c r="AD484" s="24" t="s">
        <v>1854</v>
      </c>
    </row>
    <row r="485" s="24" customFormat="1" customHeight="1" spans="1:30">
      <c r="A485" s="30" t="s">
        <v>2163</v>
      </c>
      <c r="B485" s="30">
        <v>478</v>
      </c>
      <c r="C485" s="30">
        <v>54</v>
      </c>
      <c r="D485" s="24">
        <v>6</v>
      </c>
      <c r="E485" s="30" t="s">
        <v>2164</v>
      </c>
      <c r="F485" s="30">
        <v>60478</v>
      </c>
      <c r="G485" s="31">
        <v>137</v>
      </c>
      <c r="H485" s="31">
        <v>2</v>
      </c>
      <c r="I485" s="24">
        <v>100478</v>
      </c>
      <c r="J485" s="24">
        <v>2</v>
      </c>
      <c r="K485" s="24">
        <v>1500478</v>
      </c>
      <c r="L485" s="24">
        <v>20</v>
      </c>
      <c r="M485" s="30">
        <v>100</v>
      </c>
      <c r="N485" s="30">
        <v>75</v>
      </c>
      <c r="O485" s="30">
        <v>478</v>
      </c>
      <c r="P485" s="30">
        <v>20480</v>
      </c>
      <c r="Q485" s="30" t="s">
        <v>2083</v>
      </c>
      <c r="R485" s="39">
        <v>110478</v>
      </c>
      <c r="S485" s="27" t="s">
        <v>2165</v>
      </c>
      <c r="T485" s="27" t="s">
        <v>1858</v>
      </c>
      <c r="U485" s="27"/>
      <c r="V485" s="27">
        <v>5</v>
      </c>
      <c r="W485" s="27" t="s">
        <v>1859</v>
      </c>
      <c r="X485" s="24">
        <v>173832</v>
      </c>
      <c r="Y485" s="24">
        <v>248175</v>
      </c>
      <c r="Z485" s="24">
        <v>1800</v>
      </c>
      <c r="AA485" s="24">
        <v>1600478</v>
      </c>
      <c r="AB485" s="24">
        <v>180</v>
      </c>
      <c r="AC485" s="24">
        <v>1500478</v>
      </c>
      <c r="AD485" s="24" t="s">
        <v>1860</v>
      </c>
    </row>
    <row r="486" s="24" customFormat="1" customHeight="1" spans="1:30">
      <c r="A486" s="30" t="s">
        <v>2166</v>
      </c>
      <c r="B486" s="30">
        <v>479</v>
      </c>
      <c r="C486" s="30">
        <v>54</v>
      </c>
      <c r="D486" s="24">
        <v>6</v>
      </c>
      <c r="E486" s="30" t="s">
        <v>2167</v>
      </c>
      <c r="F486" s="30">
        <v>60479</v>
      </c>
      <c r="G486" s="31">
        <v>138</v>
      </c>
      <c r="H486" s="31">
        <v>2</v>
      </c>
      <c r="I486" s="24">
        <v>100479</v>
      </c>
      <c r="J486" s="24">
        <v>2</v>
      </c>
      <c r="K486" s="24">
        <v>1500479</v>
      </c>
      <c r="L486" s="24">
        <v>20</v>
      </c>
      <c r="M486" s="30">
        <v>100</v>
      </c>
      <c r="N486" s="30">
        <v>75</v>
      </c>
      <c r="O486" s="30">
        <v>479</v>
      </c>
      <c r="P486" s="30">
        <v>20481</v>
      </c>
      <c r="Q486" s="30" t="s">
        <v>2083</v>
      </c>
      <c r="R486" s="39">
        <v>110479</v>
      </c>
      <c r="S486" s="27" t="s">
        <v>2168</v>
      </c>
      <c r="T486" s="27" t="s">
        <v>1864</v>
      </c>
      <c r="U486" s="27"/>
      <c r="V486" s="27">
        <v>5</v>
      </c>
      <c r="W486" s="27" t="s">
        <v>1865</v>
      </c>
      <c r="X486" s="24">
        <v>174246</v>
      </c>
      <c r="Y486" s="24">
        <v>248592</v>
      </c>
      <c r="Z486" s="24">
        <v>1800</v>
      </c>
      <c r="AA486" s="24">
        <v>1600479</v>
      </c>
      <c r="AB486" s="24">
        <v>180</v>
      </c>
      <c r="AC486" s="24">
        <v>1500479</v>
      </c>
      <c r="AD486" s="24" t="s">
        <v>1866</v>
      </c>
    </row>
    <row r="487" s="24" customFormat="1" customHeight="1" spans="1:30">
      <c r="A487" s="30" t="s">
        <v>2169</v>
      </c>
      <c r="B487" s="30">
        <v>480</v>
      </c>
      <c r="C487" s="30">
        <v>54</v>
      </c>
      <c r="D487" s="24">
        <v>6</v>
      </c>
      <c r="E487" s="30" t="s">
        <v>2170</v>
      </c>
      <c r="F487" s="30">
        <v>60480</v>
      </c>
      <c r="G487" s="31">
        <v>138</v>
      </c>
      <c r="H487" s="31">
        <v>2</v>
      </c>
      <c r="I487" s="24">
        <v>100480</v>
      </c>
      <c r="J487" s="24">
        <v>2</v>
      </c>
      <c r="K487" s="24">
        <v>1500480</v>
      </c>
      <c r="L487" s="24">
        <v>20</v>
      </c>
      <c r="M487" s="30">
        <v>100</v>
      </c>
      <c r="N487" s="30">
        <v>75</v>
      </c>
      <c r="O487" s="30">
        <v>480</v>
      </c>
      <c r="P487" s="30">
        <v>20482</v>
      </c>
      <c r="Q487" s="30" t="s">
        <v>2083</v>
      </c>
      <c r="R487" s="39">
        <v>110480</v>
      </c>
      <c r="S487" s="27" t="s">
        <v>2171</v>
      </c>
      <c r="T487" s="27" t="s">
        <v>1870</v>
      </c>
      <c r="U487" s="27"/>
      <c r="V487" s="27">
        <v>5</v>
      </c>
      <c r="W487" s="27" t="s">
        <v>1871</v>
      </c>
      <c r="X487" s="24">
        <v>174346</v>
      </c>
      <c r="Y487" s="24">
        <v>249010</v>
      </c>
      <c r="Z487" s="24">
        <v>1800</v>
      </c>
      <c r="AA487" s="24">
        <v>1600480</v>
      </c>
      <c r="AB487" s="24">
        <v>180</v>
      </c>
      <c r="AC487" s="24">
        <v>1500480</v>
      </c>
      <c r="AD487" s="24" t="s">
        <v>1872</v>
      </c>
    </row>
    <row r="488" s="24" customFormat="1" customHeight="1" spans="1:30">
      <c r="A488" s="30" t="s">
        <v>2172</v>
      </c>
      <c r="B488" s="30">
        <v>481</v>
      </c>
      <c r="C488" s="30">
        <v>54</v>
      </c>
      <c r="D488" s="24">
        <v>6</v>
      </c>
      <c r="E488" s="30" t="s">
        <v>2173</v>
      </c>
      <c r="F488" s="30">
        <v>60481</v>
      </c>
      <c r="G488" s="31">
        <v>138</v>
      </c>
      <c r="H488" s="31">
        <v>2</v>
      </c>
      <c r="I488" s="24">
        <v>100481</v>
      </c>
      <c r="J488" s="24">
        <v>2</v>
      </c>
      <c r="K488" s="24">
        <v>1500481</v>
      </c>
      <c r="L488" s="24">
        <v>20</v>
      </c>
      <c r="M488" s="30">
        <v>100</v>
      </c>
      <c r="N488" s="30">
        <v>75</v>
      </c>
      <c r="O488" s="30">
        <v>481</v>
      </c>
      <c r="P488" s="30">
        <v>20483</v>
      </c>
      <c r="Q488" s="30" t="s">
        <v>2083</v>
      </c>
      <c r="R488" s="39">
        <v>110481</v>
      </c>
      <c r="S488" s="27" t="s">
        <v>2174</v>
      </c>
      <c r="T488" s="27" t="s">
        <v>1876</v>
      </c>
      <c r="U488" s="27"/>
      <c r="V488" s="27">
        <v>5</v>
      </c>
      <c r="W488" s="27" t="s">
        <v>1877</v>
      </c>
      <c r="X488" s="24">
        <v>174760</v>
      </c>
      <c r="Y488" s="24">
        <v>249428</v>
      </c>
      <c r="Z488" s="24">
        <v>1800</v>
      </c>
      <c r="AA488" s="24">
        <v>1600481</v>
      </c>
      <c r="AB488" s="24">
        <v>180</v>
      </c>
      <c r="AC488" s="24">
        <v>1500481</v>
      </c>
      <c r="AD488" s="24" t="s">
        <v>1878</v>
      </c>
    </row>
    <row r="489" s="24" customFormat="1" customHeight="1" spans="1:30">
      <c r="A489" s="30" t="s">
        <v>2175</v>
      </c>
      <c r="B489" s="30">
        <v>482</v>
      </c>
      <c r="C489" s="30">
        <v>54</v>
      </c>
      <c r="D489" s="24">
        <v>6</v>
      </c>
      <c r="E489" s="30" t="s">
        <v>2176</v>
      </c>
      <c r="F489" s="30">
        <v>60482</v>
      </c>
      <c r="G489" s="31">
        <v>138</v>
      </c>
      <c r="H489" s="31">
        <v>2</v>
      </c>
      <c r="I489" s="24">
        <v>100482</v>
      </c>
      <c r="J489" s="24">
        <v>2</v>
      </c>
      <c r="K489" s="24">
        <v>1500482</v>
      </c>
      <c r="L489" s="24">
        <v>20</v>
      </c>
      <c r="M489" s="30">
        <v>100</v>
      </c>
      <c r="N489" s="30">
        <v>75</v>
      </c>
      <c r="O489" s="30">
        <v>482</v>
      </c>
      <c r="P489" s="30">
        <v>20484</v>
      </c>
      <c r="Q489" s="30" t="s">
        <v>2083</v>
      </c>
      <c r="R489" s="39">
        <v>110482</v>
      </c>
      <c r="S489" s="27" t="s">
        <v>2177</v>
      </c>
      <c r="T489" s="27" t="s">
        <v>1882</v>
      </c>
      <c r="U489" s="27"/>
      <c r="V489" s="27">
        <v>5</v>
      </c>
      <c r="W489" s="27" t="s">
        <v>1883</v>
      </c>
      <c r="X489" s="24">
        <v>174860</v>
      </c>
      <c r="Y489" s="24">
        <v>249846</v>
      </c>
      <c r="Z489" s="24">
        <v>1800</v>
      </c>
      <c r="AA489" s="24">
        <v>1600482</v>
      </c>
      <c r="AB489" s="24">
        <v>180</v>
      </c>
      <c r="AC489" s="24">
        <v>1500482</v>
      </c>
      <c r="AD489" s="24" t="s">
        <v>1884</v>
      </c>
    </row>
    <row r="490" s="24" customFormat="1" customHeight="1" spans="1:30">
      <c r="A490" s="30" t="s">
        <v>2178</v>
      </c>
      <c r="B490" s="30">
        <v>483</v>
      </c>
      <c r="C490" s="30">
        <v>54</v>
      </c>
      <c r="D490" s="24">
        <v>6</v>
      </c>
      <c r="E490" s="30" t="s">
        <v>2179</v>
      </c>
      <c r="F490" s="30">
        <v>60483</v>
      </c>
      <c r="G490" s="31">
        <v>139</v>
      </c>
      <c r="H490" s="31">
        <v>2</v>
      </c>
      <c r="I490" s="24">
        <v>100483</v>
      </c>
      <c r="J490" s="24">
        <v>2</v>
      </c>
      <c r="K490" s="24">
        <v>1500483</v>
      </c>
      <c r="L490" s="24">
        <v>20</v>
      </c>
      <c r="M490" s="30">
        <v>100</v>
      </c>
      <c r="N490" s="30">
        <v>75</v>
      </c>
      <c r="O490" s="30">
        <v>483</v>
      </c>
      <c r="P490" s="30">
        <v>20485</v>
      </c>
      <c r="Q490" s="30" t="s">
        <v>2083</v>
      </c>
      <c r="R490" s="39">
        <v>110483</v>
      </c>
      <c r="S490" s="27" t="s">
        <v>2180</v>
      </c>
      <c r="T490" s="27" t="s">
        <v>1888</v>
      </c>
      <c r="U490" s="27" t="s">
        <v>1889</v>
      </c>
      <c r="V490" s="27">
        <v>5</v>
      </c>
      <c r="W490" s="27" t="s">
        <v>1890</v>
      </c>
      <c r="X490" s="24">
        <v>175274</v>
      </c>
      <c r="Y490" s="24">
        <v>250263</v>
      </c>
      <c r="Z490" s="24">
        <v>1800</v>
      </c>
      <c r="AA490" s="24">
        <v>1600483</v>
      </c>
      <c r="AB490" s="24">
        <v>180</v>
      </c>
      <c r="AC490" s="24">
        <v>1500483</v>
      </c>
      <c r="AD490" s="24" t="s">
        <v>1891</v>
      </c>
    </row>
    <row r="491" s="24" customFormat="1" customHeight="1" spans="1:30">
      <c r="A491" s="30" t="s">
        <v>2181</v>
      </c>
      <c r="B491" s="30">
        <v>484</v>
      </c>
      <c r="C491" s="30">
        <v>55</v>
      </c>
      <c r="D491" s="24">
        <v>6</v>
      </c>
      <c r="E491" s="30" t="s">
        <v>2182</v>
      </c>
      <c r="F491" s="30">
        <v>60484</v>
      </c>
      <c r="G491" s="31">
        <v>139</v>
      </c>
      <c r="H491" s="31">
        <v>2</v>
      </c>
      <c r="I491" s="24">
        <v>100484</v>
      </c>
      <c r="J491" s="24">
        <v>2</v>
      </c>
      <c r="K491" s="24">
        <v>1500484</v>
      </c>
      <c r="L491" s="24">
        <v>20</v>
      </c>
      <c r="M491" s="30">
        <v>100</v>
      </c>
      <c r="N491" s="30">
        <v>75</v>
      </c>
      <c r="O491" s="30">
        <v>484</v>
      </c>
      <c r="P491" s="30">
        <v>20486</v>
      </c>
      <c r="Q491" s="30" t="s">
        <v>2083</v>
      </c>
      <c r="R491" s="39">
        <v>110484</v>
      </c>
      <c r="S491" s="27" t="s">
        <v>2183</v>
      </c>
      <c r="T491" s="27" t="s">
        <v>1895</v>
      </c>
      <c r="U491" s="27"/>
      <c r="V491" s="27">
        <v>5</v>
      </c>
      <c r="W491" s="27" t="s">
        <v>1896</v>
      </c>
      <c r="X491" s="24">
        <v>175374</v>
      </c>
      <c r="Y491" s="24">
        <v>250681</v>
      </c>
      <c r="Z491" s="24">
        <v>1800</v>
      </c>
      <c r="AA491" s="24">
        <v>1600484</v>
      </c>
      <c r="AB491" s="24">
        <v>180</v>
      </c>
      <c r="AC491" s="24">
        <v>1500484</v>
      </c>
      <c r="AD491" s="24" t="s">
        <v>1897</v>
      </c>
    </row>
    <row r="492" s="24" customFormat="1" customHeight="1" spans="1:30">
      <c r="A492" s="30" t="s">
        <v>2184</v>
      </c>
      <c r="B492" s="30">
        <v>485</v>
      </c>
      <c r="C492" s="30">
        <v>55</v>
      </c>
      <c r="D492" s="24">
        <v>6</v>
      </c>
      <c r="E492" s="30" t="s">
        <v>2185</v>
      </c>
      <c r="F492" s="30">
        <v>60485</v>
      </c>
      <c r="G492" s="31">
        <v>139</v>
      </c>
      <c r="H492" s="31">
        <v>2</v>
      </c>
      <c r="I492" s="24">
        <v>100485</v>
      </c>
      <c r="J492" s="24">
        <v>2</v>
      </c>
      <c r="K492" s="24">
        <v>1500485</v>
      </c>
      <c r="L492" s="24">
        <v>20</v>
      </c>
      <c r="M492" s="30">
        <v>100</v>
      </c>
      <c r="N492" s="30">
        <v>75</v>
      </c>
      <c r="O492" s="30">
        <v>485</v>
      </c>
      <c r="P492" s="30">
        <v>20487</v>
      </c>
      <c r="Q492" s="30" t="s">
        <v>2083</v>
      </c>
      <c r="R492" s="39">
        <v>110485</v>
      </c>
      <c r="S492" s="27" t="s">
        <v>2186</v>
      </c>
      <c r="T492" s="27" t="s">
        <v>1839</v>
      </c>
      <c r="U492" s="27"/>
      <c r="V492" s="27">
        <v>5</v>
      </c>
      <c r="W492" s="27" t="s">
        <v>1901</v>
      </c>
      <c r="X492" s="24">
        <v>175788</v>
      </c>
      <c r="Y492" s="24">
        <v>251099</v>
      </c>
      <c r="Z492" s="24">
        <v>1800</v>
      </c>
      <c r="AA492" s="24">
        <v>1600485</v>
      </c>
      <c r="AB492" s="24">
        <v>180</v>
      </c>
      <c r="AC492" s="24">
        <v>1500485</v>
      </c>
      <c r="AD492" s="24" t="s">
        <v>1848</v>
      </c>
    </row>
    <row r="493" s="24" customFormat="1" customHeight="1" spans="1:30">
      <c r="A493" s="30" t="s">
        <v>2187</v>
      </c>
      <c r="B493" s="30">
        <v>486</v>
      </c>
      <c r="C493" s="30">
        <v>55</v>
      </c>
      <c r="D493" s="24">
        <v>6</v>
      </c>
      <c r="E493" s="30" t="s">
        <v>2188</v>
      </c>
      <c r="F493" s="30">
        <v>60486</v>
      </c>
      <c r="G493" s="31">
        <v>139</v>
      </c>
      <c r="H493" s="31">
        <v>2</v>
      </c>
      <c r="I493" s="24">
        <v>100486</v>
      </c>
      <c r="J493" s="24">
        <v>2</v>
      </c>
      <c r="K493" s="24">
        <v>1500486</v>
      </c>
      <c r="L493" s="24">
        <v>20</v>
      </c>
      <c r="M493" s="30">
        <v>100</v>
      </c>
      <c r="N493" s="30">
        <v>75</v>
      </c>
      <c r="O493" s="30">
        <v>486</v>
      </c>
      <c r="P493" s="30">
        <v>20488</v>
      </c>
      <c r="Q493" s="30" t="s">
        <v>2083</v>
      </c>
      <c r="R493" s="39">
        <v>110486</v>
      </c>
      <c r="S493" s="27" t="s">
        <v>2189</v>
      </c>
      <c r="T493" s="27" t="s">
        <v>1905</v>
      </c>
      <c r="U493" s="27"/>
      <c r="V493" s="27">
        <v>5</v>
      </c>
      <c r="W493" s="27" t="s">
        <v>1906</v>
      </c>
      <c r="X493" s="24">
        <v>175888</v>
      </c>
      <c r="Y493" s="24">
        <v>251517</v>
      </c>
      <c r="Z493" s="24">
        <v>1800</v>
      </c>
      <c r="AA493" s="24">
        <v>1600486</v>
      </c>
      <c r="AB493" s="24">
        <v>180</v>
      </c>
      <c r="AC493" s="24">
        <v>1500486</v>
      </c>
      <c r="AD493" s="24" t="s">
        <v>1841</v>
      </c>
    </row>
    <row r="494" s="24" customFormat="1" customHeight="1" spans="1:30">
      <c r="A494" s="30" t="s">
        <v>2190</v>
      </c>
      <c r="B494" s="30">
        <v>487</v>
      </c>
      <c r="C494" s="30">
        <v>55</v>
      </c>
      <c r="D494" s="24">
        <v>6</v>
      </c>
      <c r="E494" s="30" t="s">
        <v>2191</v>
      </c>
      <c r="F494" s="30">
        <v>60487</v>
      </c>
      <c r="G494" s="31">
        <v>139</v>
      </c>
      <c r="H494" s="31">
        <v>2</v>
      </c>
      <c r="I494" s="24">
        <v>100487</v>
      </c>
      <c r="J494" s="24">
        <v>2</v>
      </c>
      <c r="K494" s="24">
        <v>1500487</v>
      </c>
      <c r="L494" s="24">
        <v>20</v>
      </c>
      <c r="M494" s="30">
        <v>100</v>
      </c>
      <c r="N494" s="30">
        <v>75</v>
      </c>
      <c r="O494" s="30">
        <v>487</v>
      </c>
      <c r="P494" s="30">
        <v>20489</v>
      </c>
      <c r="Q494" s="30" t="s">
        <v>2083</v>
      </c>
      <c r="R494" s="39">
        <v>110487</v>
      </c>
      <c r="S494" s="27" t="s">
        <v>2192</v>
      </c>
      <c r="T494" s="27" t="s">
        <v>1910</v>
      </c>
      <c r="U494" s="27"/>
      <c r="V494" s="27">
        <v>5</v>
      </c>
      <c r="W494" s="27" t="s">
        <v>1911</v>
      </c>
      <c r="X494" s="24">
        <v>176302</v>
      </c>
      <c r="Y494" s="24">
        <v>251934</v>
      </c>
      <c r="Z494" s="24">
        <v>1800</v>
      </c>
      <c r="AA494" s="24">
        <v>1600487</v>
      </c>
      <c r="AB494" s="24">
        <v>180</v>
      </c>
      <c r="AC494" s="24">
        <v>1500487</v>
      </c>
      <c r="AD494" s="24" t="s">
        <v>1912</v>
      </c>
    </row>
    <row r="495" s="24" customFormat="1" customHeight="1" spans="1:30">
      <c r="A495" s="30" t="s">
        <v>2193</v>
      </c>
      <c r="B495" s="30">
        <v>488</v>
      </c>
      <c r="C495" s="30">
        <v>55</v>
      </c>
      <c r="D495" s="24">
        <v>6</v>
      </c>
      <c r="E495" s="30" t="s">
        <v>2194</v>
      </c>
      <c r="F495" s="30">
        <v>60488</v>
      </c>
      <c r="G495" s="31">
        <v>140</v>
      </c>
      <c r="H495" s="31">
        <v>2</v>
      </c>
      <c r="I495" s="24">
        <v>100488</v>
      </c>
      <c r="J495" s="24">
        <v>2</v>
      </c>
      <c r="K495" s="24">
        <v>1500488</v>
      </c>
      <c r="L495" s="24">
        <v>20</v>
      </c>
      <c r="M495" s="30">
        <v>100</v>
      </c>
      <c r="N495" s="30">
        <v>75</v>
      </c>
      <c r="O495" s="30">
        <v>488</v>
      </c>
      <c r="P495" s="30">
        <v>20490</v>
      </c>
      <c r="Q495" s="30" t="s">
        <v>2083</v>
      </c>
      <c r="R495" s="39">
        <v>110488</v>
      </c>
      <c r="S495" s="27" t="s">
        <v>2195</v>
      </c>
      <c r="T495" s="27" t="s">
        <v>1916</v>
      </c>
      <c r="U495" s="27" t="s">
        <v>1917</v>
      </c>
      <c r="V495" s="27">
        <v>5</v>
      </c>
      <c r="W495" s="27" t="s">
        <v>1918</v>
      </c>
      <c r="X495" s="24">
        <v>176402</v>
      </c>
      <c r="Y495" s="24">
        <v>252352</v>
      </c>
      <c r="Z495" s="24">
        <v>1800</v>
      </c>
      <c r="AA495" s="24">
        <v>1600488</v>
      </c>
      <c r="AB495" s="24">
        <v>180</v>
      </c>
      <c r="AC495" s="24">
        <v>1500488</v>
      </c>
      <c r="AD495" s="24" t="s">
        <v>1829</v>
      </c>
    </row>
    <row r="496" s="24" customFormat="1" customHeight="1" spans="1:30">
      <c r="A496" s="30" t="s">
        <v>2196</v>
      </c>
      <c r="B496" s="30">
        <v>489</v>
      </c>
      <c r="C496" s="30">
        <v>16</v>
      </c>
      <c r="D496" s="24">
        <v>6</v>
      </c>
      <c r="E496" s="30" t="s">
        <v>2197</v>
      </c>
      <c r="F496" s="30">
        <v>60489</v>
      </c>
      <c r="G496" s="31">
        <v>140</v>
      </c>
      <c r="H496" s="31">
        <v>2</v>
      </c>
      <c r="I496" s="24">
        <v>100489</v>
      </c>
      <c r="J496" s="24">
        <v>2</v>
      </c>
      <c r="K496" s="24">
        <v>1500489</v>
      </c>
      <c r="L496" s="24">
        <v>20</v>
      </c>
      <c r="M496" s="30">
        <v>100</v>
      </c>
      <c r="N496" s="30">
        <v>75</v>
      </c>
      <c r="O496" s="30">
        <v>489</v>
      </c>
      <c r="P496" s="30">
        <v>20491</v>
      </c>
      <c r="Q496" s="30" t="s">
        <v>2083</v>
      </c>
      <c r="R496" s="39">
        <v>110489</v>
      </c>
      <c r="S496" s="27" t="s">
        <v>2198</v>
      </c>
      <c r="T496" s="27" t="s">
        <v>1784</v>
      </c>
      <c r="U496" s="27"/>
      <c r="V496" s="27">
        <v>5</v>
      </c>
      <c r="W496" s="27" t="s">
        <v>1785</v>
      </c>
      <c r="X496" s="24">
        <v>176816</v>
      </c>
      <c r="Y496" s="24">
        <v>252770</v>
      </c>
      <c r="Z496" s="24">
        <v>1800</v>
      </c>
      <c r="AA496" s="24">
        <v>1600489</v>
      </c>
      <c r="AB496" s="24">
        <v>180</v>
      </c>
      <c r="AC496" s="24">
        <v>1500489</v>
      </c>
      <c r="AD496" s="24" t="s">
        <v>1786</v>
      </c>
    </row>
    <row r="497" s="24" customFormat="1" customHeight="1" spans="1:30">
      <c r="A497" s="30" t="s">
        <v>2199</v>
      </c>
      <c r="B497" s="30">
        <v>490</v>
      </c>
      <c r="C497" s="30">
        <v>16</v>
      </c>
      <c r="D497" s="24">
        <v>6</v>
      </c>
      <c r="E497" s="30" t="s">
        <v>2200</v>
      </c>
      <c r="F497" s="30">
        <v>60490</v>
      </c>
      <c r="G497" s="31">
        <v>140</v>
      </c>
      <c r="H497" s="31">
        <v>2</v>
      </c>
      <c r="I497" s="24">
        <v>100490</v>
      </c>
      <c r="J497" s="24">
        <v>2</v>
      </c>
      <c r="K497" s="24">
        <v>1500490</v>
      </c>
      <c r="L497" s="24">
        <v>20</v>
      </c>
      <c r="M497" s="30">
        <v>100</v>
      </c>
      <c r="N497" s="30">
        <v>75</v>
      </c>
      <c r="O497" s="30">
        <v>490</v>
      </c>
      <c r="P497" s="30">
        <v>20492</v>
      </c>
      <c r="Q497" s="30" t="s">
        <v>2083</v>
      </c>
      <c r="R497" s="39">
        <v>110490</v>
      </c>
      <c r="S497" s="27" t="s">
        <v>2201</v>
      </c>
      <c r="T497" s="27" t="s">
        <v>1790</v>
      </c>
      <c r="U497" s="27"/>
      <c r="V497" s="27">
        <v>5</v>
      </c>
      <c r="W497" s="27" t="s">
        <v>1791</v>
      </c>
      <c r="X497" s="24">
        <v>176916</v>
      </c>
      <c r="Y497" s="24">
        <v>253187</v>
      </c>
      <c r="Z497" s="24">
        <v>1800</v>
      </c>
      <c r="AA497" s="24">
        <v>1600490</v>
      </c>
      <c r="AB497" s="24">
        <v>180</v>
      </c>
      <c r="AC497" s="24">
        <v>1500490</v>
      </c>
      <c r="AD497" s="24" t="s">
        <v>1792</v>
      </c>
    </row>
    <row r="498" s="24" customFormat="1" customHeight="1" spans="1:30">
      <c r="A498" s="30" t="s">
        <v>2202</v>
      </c>
      <c r="B498" s="30">
        <v>491</v>
      </c>
      <c r="C498" s="30">
        <v>16</v>
      </c>
      <c r="D498" s="24">
        <v>6</v>
      </c>
      <c r="E498" s="30" t="s">
        <v>2203</v>
      </c>
      <c r="F498" s="30">
        <v>60491</v>
      </c>
      <c r="G498" s="31">
        <v>140</v>
      </c>
      <c r="H498" s="31">
        <v>2</v>
      </c>
      <c r="I498" s="24">
        <v>100491</v>
      </c>
      <c r="J498" s="24">
        <v>2</v>
      </c>
      <c r="K498" s="24">
        <v>1500491</v>
      </c>
      <c r="L498" s="24">
        <v>20</v>
      </c>
      <c r="M498" s="30">
        <v>100</v>
      </c>
      <c r="N498" s="30">
        <v>75</v>
      </c>
      <c r="O498" s="30">
        <v>491</v>
      </c>
      <c r="P498" s="30">
        <v>20493</v>
      </c>
      <c r="Q498" s="30" t="s">
        <v>2083</v>
      </c>
      <c r="R498" s="39">
        <v>110491</v>
      </c>
      <c r="S498" s="27" t="s">
        <v>2204</v>
      </c>
      <c r="T498" s="27" t="s">
        <v>1796</v>
      </c>
      <c r="U498" s="27"/>
      <c r="V498" s="27">
        <v>5</v>
      </c>
      <c r="W498" s="27" t="s">
        <v>1797</v>
      </c>
      <c r="X498" s="24">
        <v>177330</v>
      </c>
      <c r="Y498" s="24">
        <v>253605</v>
      </c>
      <c r="Z498" s="24">
        <v>1800</v>
      </c>
      <c r="AA498" s="24">
        <v>1600491</v>
      </c>
      <c r="AB498" s="24">
        <v>180</v>
      </c>
      <c r="AC498" s="24">
        <v>1500491</v>
      </c>
      <c r="AD498" s="24" t="s">
        <v>1798</v>
      </c>
    </row>
    <row r="499" s="24" customFormat="1" customHeight="1" spans="1:30">
      <c r="A499" s="30" t="s">
        <v>2205</v>
      </c>
      <c r="B499" s="30">
        <v>492</v>
      </c>
      <c r="C499" s="30">
        <v>16</v>
      </c>
      <c r="D499" s="24">
        <v>6</v>
      </c>
      <c r="E499" s="30" t="s">
        <v>2206</v>
      </c>
      <c r="F499" s="30">
        <v>60492</v>
      </c>
      <c r="G499" s="31">
        <v>141</v>
      </c>
      <c r="H499" s="31">
        <v>2</v>
      </c>
      <c r="I499" s="24">
        <v>100492</v>
      </c>
      <c r="J499" s="24">
        <v>2</v>
      </c>
      <c r="K499" s="24">
        <v>1500492</v>
      </c>
      <c r="L499" s="24">
        <v>20</v>
      </c>
      <c r="M499" s="30">
        <v>100</v>
      </c>
      <c r="N499" s="30">
        <v>75</v>
      </c>
      <c r="O499" s="30">
        <v>492</v>
      </c>
      <c r="P499" s="30">
        <v>20494</v>
      </c>
      <c r="Q499" s="30" t="s">
        <v>2083</v>
      </c>
      <c r="R499" s="39">
        <v>110492</v>
      </c>
      <c r="S499" s="27" t="s">
        <v>2207</v>
      </c>
      <c r="T499" s="27" t="s">
        <v>1802</v>
      </c>
      <c r="U499" s="27"/>
      <c r="V499" s="27">
        <v>5</v>
      </c>
      <c r="W499" s="27" t="s">
        <v>1803</v>
      </c>
      <c r="X499" s="24">
        <v>177430</v>
      </c>
      <c r="Y499" s="24">
        <v>254023</v>
      </c>
      <c r="Z499" s="24">
        <v>1800</v>
      </c>
      <c r="AA499" s="24">
        <v>1600492</v>
      </c>
      <c r="AB499" s="24">
        <v>180</v>
      </c>
      <c r="AC499" s="24">
        <v>1500492</v>
      </c>
      <c r="AD499" s="24" t="s">
        <v>1804</v>
      </c>
    </row>
    <row r="500" s="24" customFormat="1" customHeight="1" spans="1:30">
      <c r="A500" s="30" t="s">
        <v>2208</v>
      </c>
      <c r="B500" s="30">
        <v>493</v>
      </c>
      <c r="C500" s="30">
        <v>16</v>
      </c>
      <c r="D500" s="24">
        <v>6</v>
      </c>
      <c r="E500" s="30" t="s">
        <v>2209</v>
      </c>
      <c r="F500" s="30">
        <v>60493</v>
      </c>
      <c r="G500" s="31">
        <v>141</v>
      </c>
      <c r="H500" s="31">
        <v>2</v>
      </c>
      <c r="I500" s="24">
        <v>100493</v>
      </c>
      <c r="J500" s="24">
        <v>2</v>
      </c>
      <c r="K500" s="24">
        <v>1500493</v>
      </c>
      <c r="L500" s="24">
        <v>20</v>
      </c>
      <c r="M500" s="30">
        <v>100</v>
      </c>
      <c r="N500" s="30">
        <v>75</v>
      </c>
      <c r="O500" s="30">
        <v>493</v>
      </c>
      <c r="P500" s="30">
        <v>20495</v>
      </c>
      <c r="Q500" s="30" t="s">
        <v>2083</v>
      </c>
      <c r="R500" s="39">
        <v>110493</v>
      </c>
      <c r="S500" s="27" t="s">
        <v>2210</v>
      </c>
      <c r="T500" s="27" t="s">
        <v>1808</v>
      </c>
      <c r="U500" s="27"/>
      <c r="V500" s="27">
        <v>5</v>
      </c>
      <c r="W500" s="27" t="s">
        <v>1809</v>
      </c>
      <c r="X500" s="24">
        <v>177844</v>
      </c>
      <c r="Y500" s="24">
        <v>254441</v>
      </c>
      <c r="Z500" s="24">
        <v>1800</v>
      </c>
      <c r="AA500" s="24">
        <v>1600493</v>
      </c>
      <c r="AB500" s="24">
        <v>180</v>
      </c>
      <c r="AC500" s="24">
        <v>1500493</v>
      </c>
      <c r="AD500" s="24" t="s">
        <v>1810</v>
      </c>
    </row>
    <row r="501" s="24" customFormat="1" customHeight="1" spans="1:30">
      <c r="A501" s="30" t="s">
        <v>2211</v>
      </c>
      <c r="B501" s="30">
        <v>494</v>
      </c>
      <c r="C501" s="30">
        <v>16</v>
      </c>
      <c r="D501" s="24">
        <v>6</v>
      </c>
      <c r="E501" s="30" t="s">
        <v>2212</v>
      </c>
      <c r="F501" s="30">
        <v>60494</v>
      </c>
      <c r="G501" s="31">
        <v>141</v>
      </c>
      <c r="H501" s="31">
        <v>2</v>
      </c>
      <c r="I501" s="24">
        <v>100494</v>
      </c>
      <c r="J501" s="24">
        <v>2</v>
      </c>
      <c r="K501" s="24">
        <v>1500494</v>
      </c>
      <c r="L501" s="24">
        <v>20</v>
      </c>
      <c r="M501" s="30">
        <v>100</v>
      </c>
      <c r="N501" s="30">
        <v>75</v>
      </c>
      <c r="O501" s="30">
        <v>494</v>
      </c>
      <c r="P501" s="30">
        <v>20496</v>
      </c>
      <c r="Q501" s="30" t="s">
        <v>2083</v>
      </c>
      <c r="R501" s="39">
        <v>110494</v>
      </c>
      <c r="S501" s="27" t="s">
        <v>2213</v>
      </c>
      <c r="T501" s="27" t="s">
        <v>1814</v>
      </c>
      <c r="U501" s="27" t="s">
        <v>1815</v>
      </c>
      <c r="V501" s="27">
        <v>5</v>
      </c>
      <c r="W501" s="27" t="s">
        <v>1816</v>
      </c>
      <c r="X501" s="24">
        <v>177944</v>
      </c>
      <c r="Y501" s="24">
        <v>254858</v>
      </c>
      <c r="Z501" s="24">
        <v>1800</v>
      </c>
      <c r="AA501" s="24">
        <v>1600494</v>
      </c>
      <c r="AB501" s="24">
        <v>180</v>
      </c>
      <c r="AC501" s="24">
        <v>1500494</v>
      </c>
      <c r="AD501" s="24" t="s">
        <v>1817</v>
      </c>
    </row>
    <row r="502" s="24" customFormat="1" customHeight="1" spans="1:30">
      <c r="A502" s="30" t="s">
        <v>2214</v>
      </c>
      <c r="B502" s="30">
        <v>495</v>
      </c>
      <c r="C502" s="30">
        <v>53</v>
      </c>
      <c r="D502" s="24">
        <v>6</v>
      </c>
      <c r="E502" s="30" t="s">
        <v>2215</v>
      </c>
      <c r="F502" s="30">
        <v>60495</v>
      </c>
      <c r="G502" s="31">
        <v>141</v>
      </c>
      <c r="H502" s="31">
        <v>2</v>
      </c>
      <c r="I502" s="24">
        <v>100495</v>
      </c>
      <c r="J502" s="24">
        <v>2</v>
      </c>
      <c r="K502" s="24">
        <v>1500495</v>
      </c>
      <c r="L502" s="24">
        <v>20</v>
      </c>
      <c r="M502" s="30">
        <v>100</v>
      </c>
      <c r="N502" s="30">
        <v>75</v>
      </c>
      <c r="O502" s="30">
        <v>495</v>
      </c>
      <c r="P502" s="30">
        <v>20497</v>
      </c>
      <c r="Q502" s="30" t="s">
        <v>2083</v>
      </c>
      <c r="R502" s="39">
        <v>110495</v>
      </c>
      <c r="S502" s="27" t="s">
        <v>2216</v>
      </c>
      <c r="T502" s="27" t="s">
        <v>1821</v>
      </c>
      <c r="U502" s="27"/>
      <c r="V502" s="27">
        <v>5</v>
      </c>
      <c r="W502" s="27" t="s">
        <v>1822</v>
      </c>
      <c r="X502" s="24">
        <v>178358</v>
      </c>
      <c r="Y502" s="24">
        <v>255276</v>
      </c>
      <c r="Z502" s="24">
        <v>1800</v>
      </c>
      <c r="AA502" s="24">
        <v>1600495</v>
      </c>
      <c r="AB502" s="24">
        <v>180</v>
      </c>
      <c r="AC502" s="24">
        <v>1500495</v>
      </c>
      <c r="AD502" s="24" t="s">
        <v>1823</v>
      </c>
    </row>
    <row r="503" s="24" customFormat="1" customHeight="1" spans="1:30">
      <c r="A503" s="30" t="s">
        <v>2217</v>
      </c>
      <c r="B503" s="30">
        <v>496</v>
      </c>
      <c r="C503" s="30">
        <v>53</v>
      </c>
      <c r="D503" s="24">
        <v>6</v>
      </c>
      <c r="E503" s="30" t="s">
        <v>2218</v>
      </c>
      <c r="F503" s="30">
        <v>60496</v>
      </c>
      <c r="G503" s="31">
        <v>142</v>
      </c>
      <c r="H503" s="31">
        <v>2</v>
      </c>
      <c r="I503" s="24">
        <v>100496</v>
      </c>
      <c r="J503" s="24">
        <v>2</v>
      </c>
      <c r="K503" s="24">
        <v>1500496</v>
      </c>
      <c r="L503" s="24">
        <v>20</v>
      </c>
      <c r="M503" s="30">
        <v>100</v>
      </c>
      <c r="N503" s="30">
        <v>75</v>
      </c>
      <c r="O503" s="30">
        <v>496</v>
      </c>
      <c r="P503" s="30">
        <v>20498</v>
      </c>
      <c r="Q503" s="30" t="s">
        <v>2083</v>
      </c>
      <c r="R503" s="39">
        <v>110496</v>
      </c>
      <c r="S503" s="27" t="s">
        <v>2219</v>
      </c>
      <c r="T503" s="27" t="s">
        <v>1827</v>
      </c>
      <c r="U503" s="27"/>
      <c r="V503" s="27">
        <v>5</v>
      </c>
      <c r="W503" s="27" t="s">
        <v>1828</v>
      </c>
      <c r="X503" s="24">
        <v>178458</v>
      </c>
      <c r="Y503" s="24">
        <v>255694</v>
      </c>
      <c r="Z503" s="24">
        <v>1800</v>
      </c>
      <c r="AA503" s="24">
        <v>1600496</v>
      </c>
      <c r="AB503" s="24">
        <v>180</v>
      </c>
      <c r="AC503" s="24">
        <v>1500496</v>
      </c>
      <c r="AD503" s="24" t="s">
        <v>1829</v>
      </c>
    </row>
    <row r="504" s="24" customFormat="1" customHeight="1" spans="1:30">
      <c r="A504" s="30" t="s">
        <v>2220</v>
      </c>
      <c r="B504" s="30">
        <v>497</v>
      </c>
      <c r="C504" s="30">
        <v>53</v>
      </c>
      <c r="D504" s="24">
        <v>6</v>
      </c>
      <c r="E504" s="30" t="s">
        <v>2221</v>
      </c>
      <c r="F504" s="30">
        <v>60497</v>
      </c>
      <c r="G504" s="31">
        <v>142</v>
      </c>
      <c r="H504" s="31">
        <v>2</v>
      </c>
      <c r="I504" s="24">
        <v>100497</v>
      </c>
      <c r="J504" s="24">
        <v>2</v>
      </c>
      <c r="K504" s="24">
        <v>1500497</v>
      </c>
      <c r="L504" s="24">
        <v>20</v>
      </c>
      <c r="M504" s="30">
        <v>100</v>
      </c>
      <c r="N504" s="30">
        <v>75</v>
      </c>
      <c r="O504" s="30">
        <v>497</v>
      </c>
      <c r="P504" s="30">
        <v>20499</v>
      </c>
      <c r="Q504" s="30" t="s">
        <v>2083</v>
      </c>
      <c r="R504" s="39">
        <v>110497</v>
      </c>
      <c r="S504" s="27" t="s">
        <v>2222</v>
      </c>
      <c r="T504" s="27" t="s">
        <v>1833</v>
      </c>
      <c r="U504" s="27"/>
      <c r="V504" s="27">
        <v>5</v>
      </c>
      <c r="W504" s="27" t="s">
        <v>1834</v>
      </c>
      <c r="X504" s="24">
        <v>178872</v>
      </c>
      <c r="Y504" s="24">
        <v>256112</v>
      </c>
      <c r="Z504" s="24">
        <v>1800</v>
      </c>
      <c r="AA504" s="24">
        <v>1600497</v>
      </c>
      <c r="AB504" s="24">
        <v>180</v>
      </c>
      <c r="AC504" s="24">
        <v>1500497</v>
      </c>
      <c r="AD504" s="24" t="s">
        <v>1835</v>
      </c>
    </row>
    <row r="505" s="24" customFormat="1" customHeight="1" spans="1:30">
      <c r="A505" s="30" t="s">
        <v>2223</v>
      </c>
      <c r="B505" s="30">
        <v>498</v>
      </c>
      <c r="C505" s="30">
        <v>53</v>
      </c>
      <c r="D505" s="24">
        <v>6</v>
      </c>
      <c r="E505" s="30" t="s">
        <v>2224</v>
      </c>
      <c r="F505" s="30">
        <v>60498</v>
      </c>
      <c r="G505" s="31">
        <v>142</v>
      </c>
      <c r="H505" s="31">
        <v>2</v>
      </c>
      <c r="I505" s="24">
        <v>100498</v>
      </c>
      <c r="J505" s="24">
        <v>2</v>
      </c>
      <c r="K505" s="24">
        <v>1500498</v>
      </c>
      <c r="L505" s="24">
        <v>20</v>
      </c>
      <c r="M505" s="30">
        <v>100</v>
      </c>
      <c r="N505" s="30">
        <v>75</v>
      </c>
      <c r="O505" s="30">
        <v>498</v>
      </c>
      <c r="P505" s="30">
        <v>20500</v>
      </c>
      <c r="Q505" s="30" t="s">
        <v>2083</v>
      </c>
      <c r="R505" s="39">
        <v>110498</v>
      </c>
      <c r="S505" s="27" t="s">
        <v>2225</v>
      </c>
      <c r="T505" s="27" t="s">
        <v>1839</v>
      </c>
      <c r="U505" s="27"/>
      <c r="V505" s="27">
        <v>5</v>
      </c>
      <c r="W505" s="27" t="s">
        <v>1840</v>
      </c>
      <c r="X505" s="24">
        <v>178972</v>
      </c>
      <c r="Y505" s="24">
        <v>256529</v>
      </c>
      <c r="Z505" s="24">
        <v>1800</v>
      </c>
      <c r="AA505" s="24">
        <v>1600498</v>
      </c>
      <c r="AB505" s="24">
        <v>180</v>
      </c>
      <c r="AC505" s="24">
        <v>1500498</v>
      </c>
      <c r="AD505" s="24" t="s">
        <v>1841</v>
      </c>
    </row>
    <row r="506" s="24" customFormat="1" customHeight="1" spans="1:30">
      <c r="A506" s="30" t="s">
        <v>2226</v>
      </c>
      <c r="B506" s="30">
        <v>499</v>
      </c>
      <c r="C506" s="30">
        <v>53</v>
      </c>
      <c r="D506" s="24">
        <v>6</v>
      </c>
      <c r="E506" s="30" t="s">
        <v>2227</v>
      </c>
      <c r="F506" s="30">
        <v>60499</v>
      </c>
      <c r="G506" s="31">
        <v>142</v>
      </c>
      <c r="H506" s="31">
        <v>2</v>
      </c>
      <c r="I506" s="24">
        <v>100499</v>
      </c>
      <c r="J506" s="24">
        <v>2</v>
      </c>
      <c r="K506" s="24">
        <v>1500499</v>
      </c>
      <c r="L506" s="24">
        <v>20</v>
      </c>
      <c r="M506" s="30">
        <v>100</v>
      </c>
      <c r="N506" s="30">
        <v>75</v>
      </c>
      <c r="O506" s="30">
        <v>499</v>
      </c>
      <c r="P506" s="30">
        <v>20501</v>
      </c>
      <c r="Q506" s="30" t="s">
        <v>2083</v>
      </c>
      <c r="R506" s="39">
        <v>110499</v>
      </c>
      <c r="S506" s="27" t="s">
        <v>2228</v>
      </c>
      <c r="T506" s="27" t="s">
        <v>1845</v>
      </c>
      <c r="U506" s="27" t="s">
        <v>1846</v>
      </c>
      <c r="V506" s="27">
        <v>5</v>
      </c>
      <c r="W506" s="27" t="s">
        <v>1847</v>
      </c>
      <c r="X506" s="24">
        <v>179386</v>
      </c>
      <c r="Y506" s="24">
        <v>256947</v>
      </c>
      <c r="Z506" s="24">
        <v>1800</v>
      </c>
      <c r="AA506" s="24">
        <v>1600499</v>
      </c>
      <c r="AB506" s="24">
        <v>180</v>
      </c>
      <c r="AC506" s="24">
        <v>1500499</v>
      </c>
      <c r="AD506" s="24" t="s">
        <v>1848</v>
      </c>
    </row>
    <row r="507" s="24" customFormat="1" customHeight="1" spans="1:30">
      <c r="A507" s="30" t="s">
        <v>2229</v>
      </c>
      <c r="B507" s="30">
        <v>500</v>
      </c>
      <c r="C507" s="30">
        <v>17</v>
      </c>
      <c r="D507" s="24">
        <v>5</v>
      </c>
      <c r="E507" s="30" t="s">
        <v>2230</v>
      </c>
      <c r="F507" s="30">
        <v>60500</v>
      </c>
      <c r="G507" s="31">
        <v>142</v>
      </c>
      <c r="H507" s="31">
        <v>2</v>
      </c>
      <c r="I507" s="24">
        <v>100500</v>
      </c>
      <c r="J507" s="24">
        <v>2</v>
      </c>
      <c r="K507" s="24">
        <v>1500500</v>
      </c>
      <c r="L507" s="24">
        <v>20</v>
      </c>
      <c r="M507" s="30">
        <v>100</v>
      </c>
      <c r="N507" s="30">
        <v>63</v>
      </c>
      <c r="O507" s="30">
        <v>500</v>
      </c>
      <c r="P507" s="30">
        <v>20502</v>
      </c>
      <c r="Q507" s="30" t="s">
        <v>2083</v>
      </c>
      <c r="R507" s="39">
        <v>110500</v>
      </c>
      <c r="S507" s="27" t="s">
        <v>2231</v>
      </c>
      <c r="T507" s="27" t="s">
        <v>2232</v>
      </c>
      <c r="U507" s="27"/>
      <c r="V507" s="27">
        <v>9</v>
      </c>
      <c r="W507" s="27" t="s">
        <v>2233</v>
      </c>
      <c r="X507" s="24">
        <v>179486</v>
      </c>
      <c r="Y507" s="24">
        <v>257365</v>
      </c>
      <c r="Z507" s="24">
        <v>1800</v>
      </c>
      <c r="AA507" s="24">
        <v>1600500</v>
      </c>
      <c r="AB507" s="24">
        <v>180</v>
      </c>
      <c r="AC507" s="24">
        <v>1500500</v>
      </c>
      <c r="AD507" s="24" t="s">
        <v>2234</v>
      </c>
    </row>
    <row r="508" s="24" customFormat="1" customHeight="1" spans="1:30">
      <c r="A508" s="30" t="s">
        <v>2235</v>
      </c>
      <c r="B508" s="30">
        <v>501</v>
      </c>
      <c r="C508" s="30">
        <v>17</v>
      </c>
      <c r="D508" s="24">
        <v>5</v>
      </c>
      <c r="E508" s="30" t="s">
        <v>2236</v>
      </c>
      <c r="F508" s="30">
        <v>60501</v>
      </c>
      <c r="G508" s="31">
        <v>143</v>
      </c>
      <c r="H508" s="31">
        <v>2</v>
      </c>
      <c r="I508" s="24">
        <v>100501</v>
      </c>
      <c r="J508" s="24">
        <v>2</v>
      </c>
      <c r="K508" s="24">
        <v>1500501</v>
      </c>
      <c r="L508" s="24">
        <v>20</v>
      </c>
      <c r="M508" s="30">
        <v>100</v>
      </c>
      <c r="N508" s="30">
        <v>63</v>
      </c>
      <c r="O508" s="30">
        <v>501</v>
      </c>
      <c r="P508" s="30">
        <v>20503</v>
      </c>
      <c r="Q508" s="30" t="s">
        <v>2083</v>
      </c>
      <c r="R508" s="39">
        <v>110501</v>
      </c>
      <c r="S508" s="27" t="s">
        <v>2237</v>
      </c>
      <c r="T508" s="27" t="s">
        <v>2238</v>
      </c>
      <c r="U508" s="27"/>
      <c r="V508" s="27">
        <v>9</v>
      </c>
      <c r="W508" s="27" t="s">
        <v>2239</v>
      </c>
      <c r="X508" s="24">
        <v>179900</v>
      </c>
      <c r="Y508" s="24">
        <v>257783</v>
      </c>
      <c r="Z508" s="24">
        <v>1800</v>
      </c>
      <c r="AA508" s="24">
        <v>1600501</v>
      </c>
      <c r="AB508" s="24">
        <v>180</v>
      </c>
      <c r="AC508" s="24">
        <v>1500501</v>
      </c>
      <c r="AD508" s="24" t="s">
        <v>342</v>
      </c>
    </row>
    <row r="509" s="24" customFormat="1" customHeight="1" spans="1:30">
      <c r="A509" s="30" t="s">
        <v>2240</v>
      </c>
      <c r="B509" s="30">
        <v>502</v>
      </c>
      <c r="C509" s="30">
        <v>17</v>
      </c>
      <c r="D509" s="24">
        <v>5</v>
      </c>
      <c r="E509" s="30" t="s">
        <v>2241</v>
      </c>
      <c r="F509" s="30">
        <v>60502</v>
      </c>
      <c r="G509" s="31">
        <v>143</v>
      </c>
      <c r="H509" s="31">
        <v>2</v>
      </c>
      <c r="I509" s="24">
        <v>100502</v>
      </c>
      <c r="J509" s="24">
        <v>2</v>
      </c>
      <c r="K509" s="24">
        <v>1500502</v>
      </c>
      <c r="L509" s="24">
        <v>20</v>
      </c>
      <c r="M509" s="30">
        <v>100</v>
      </c>
      <c r="N509" s="30">
        <v>63</v>
      </c>
      <c r="O509" s="30">
        <v>502</v>
      </c>
      <c r="P509" s="30">
        <v>20504</v>
      </c>
      <c r="Q509" s="30" t="s">
        <v>2083</v>
      </c>
      <c r="R509" s="39">
        <v>110502</v>
      </c>
      <c r="S509" s="27" t="s">
        <v>2242</v>
      </c>
      <c r="T509" s="27" t="s">
        <v>2243</v>
      </c>
      <c r="U509" s="27"/>
      <c r="V509" s="27">
        <v>9</v>
      </c>
      <c r="W509" s="27" t="s">
        <v>2244</v>
      </c>
      <c r="X509" s="24">
        <v>180000</v>
      </c>
      <c r="Y509" s="24">
        <v>258200</v>
      </c>
      <c r="Z509" s="24">
        <v>1800</v>
      </c>
      <c r="AA509" s="24">
        <v>1600502</v>
      </c>
      <c r="AB509" s="24">
        <v>180</v>
      </c>
      <c r="AC509" s="24">
        <v>1500502</v>
      </c>
      <c r="AD509" s="24" t="s">
        <v>2245</v>
      </c>
    </row>
    <row r="510" s="24" customFormat="1" customHeight="1" spans="1:30">
      <c r="A510" s="30" t="s">
        <v>2246</v>
      </c>
      <c r="B510" s="30">
        <v>503</v>
      </c>
      <c r="C510" s="30">
        <v>17</v>
      </c>
      <c r="D510" s="24">
        <v>5</v>
      </c>
      <c r="E510" s="30" t="s">
        <v>2247</v>
      </c>
      <c r="F510" s="30">
        <v>60503</v>
      </c>
      <c r="G510" s="31">
        <v>143</v>
      </c>
      <c r="H510" s="31">
        <v>2</v>
      </c>
      <c r="I510" s="24">
        <v>100503</v>
      </c>
      <c r="J510" s="24">
        <v>2</v>
      </c>
      <c r="K510" s="24">
        <v>1500503</v>
      </c>
      <c r="L510" s="24">
        <v>20</v>
      </c>
      <c r="M510" s="30">
        <v>100</v>
      </c>
      <c r="N510" s="30">
        <v>63</v>
      </c>
      <c r="O510" s="30">
        <v>503</v>
      </c>
      <c r="P510" s="30">
        <v>20505</v>
      </c>
      <c r="Q510" s="30" t="s">
        <v>2083</v>
      </c>
      <c r="R510" s="39">
        <v>110503</v>
      </c>
      <c r="S510" s="27" t="s">
        <v>2248</v>
      </c>
      <c r="T510" s="27" t="s">
        <v>2249</v>
      </c>
      <c r="U510" s="27"/>
      <c r="V510" s="27">
        <v>9</v>
      </c>
      <c r="W510" s="27" t="s">
        <v>2250</v>
      </c>
      <c r="X510" s="24">
        <v>180414</v>
      </c>
      <c r="Y510" s="24">
        <v>258618</v>
      </c>
      <c r="Z510" s="24">
        <v>1800</v>
      </c>
      <c r="AA510" s="24">
        <v>1600503</v>
      </c>
      <c r="AB510" s="24">
        <v>180</v>
      </c>
      <c r="AC510" s="24">
        <v>1500503</v>
      </c>
      <c r="AD510" s="24" t="s">
        <v>2251</v>
      </c>
    </row>
    <row r="511" s="24" customFormat="1" customHeight="1" spans="1:30">
      <c r="A511" s="30" t="s">
        <v>2252</v>
      </c>
      <c r="B511" s="30">
        <v>504</v>
      </c>
      <c r="C511" s="30">
        <v>17</v>
      </c>
      <c r="D511" s="24">
        <v>5</v>
      </c>
      <c r="E511" s="30" t="s">
        <v>2253</v>
      </c>
      <c r="F511" s="30">
        <v>60504</v>
      </c>
      <c r="G511" s="31">
        <v>143</v>
      </c>
      <c r="H511" s="31">
        <v>2</v>
      </c>
      <c r="I511" s="24">
        <v>100504</v>
      </c>
      <c r="J511" s="24">
        <v>2</v>
      </c>
      <c r="K511" s="24">
        <v>1500504</v>
      </c>
      <c r="L511" s="24">
        <v>20</v>
      </c>
      <c r="M511" s="30">
        <v>100</v>
      </c>
      <c r="N511" s="30">
        <v>63</v>
      </c>
      <c r="O511" s="30">
        <v>504</v>
      </c>
      <c r="P511" s="30">
        <v>20506</v>
      </c>
      <c r="Q511" s="30" t="s">
        <v>2083</v>
      </c>
      <c r="R511" s="39">
        <v>110504</v>
      </c>
      <c r="S511" s="27" t="s">
        <v>2254</v>
      </c>
      <c r="T511" s="27" t="s">
        <v>2255</v>
      </c>
      <c r="U511" s="27"/>
      <c r="V511" s="27">
        <v>9</v>
      </c>
      <c r="W511" s="27" t="s">
        <v>2256</v>
      </c>
      <c r="X511" s="24">
        <v>180514</v>
      </c>
      <c r="Y511" s="24">
        <v>259036</v>
      </c>
      <c r="Z511" s="24">
        <v>1800</v>
      </c>
      <c r="AA511" s="24">
        <v>1600504</v>
      </c>
      <c r="AB511" s="24">
        <v>180</v>
      </c>
      <c r="AC511" s="24">
        <v>1500504</v>
      </c>
      <c r="AD511" s="24" t="s">
        <v>2257</v>
      </c>
    </row>
    <row r="512" s="24" customFormat="1" customHeight="1" spans="1:30">
      <c r="A512" s="30" t="s">
        <v>2258</v>
      </c>
      <c r="B512" s="30">
        <v>505</v>
      </c>
      <c r="C512" s="30">
        <v>17</v>
      </c>
      <c r="D512" s="24">
        <v>5</v>
      </c>
      <c r="E512" s="30" t="s">
        <v>2259</v>
      </c>
      <c r="F512" s="30">
        <v>60505</v>
      </c>
      <c r="G512" s="31">
        <v>144</v>
      </c>
      <c r="H512" s="31">
        <v>2</v>
      </c>
      <c r="I512" s="24">
        <v>100505</v>
      </c>
      <c r="J512" s="24">
        <v>2</v>
      </c>
      <c r="K512" s="24">
        <v>1500505</v>
      </c>
      <c r="L512" s="24">
        <v>20</v>
      </c>
      <c r="M512" s="30">
        <v>100</v>
      </c>
      <c r="N512" s="30">
        <v>63</v>
      </c>
      <c r="O512" s="30">
        <v>505</v>
      </c>
      <c r="P512" s="30">
        <v>20507</v>
      </c>
      <c r="Q512" s="30" t="s">
        <v>2083</v>
      </c>
      <c r="R512" s="39">
        <v>110505</v>
      </c>
      <c r="S512" s="27" t="s">
        <v>2260</v>
      </c>
      <c r="T512" s="27" t="s">
        <v>2261</v>
      </c>
      <c r="U512" s="27"/>
      <c r="V512" s="27">
        <v>9</v>
      </c>
      <c r="W512" s="27" t="s">
        <v>2262</v>
      </c>
      <c r="X512" s="24">
        <v>180928</v>
      </c>
      <c r="Y512" s="24">
        <v>259453</v>
      </c>
      <c r="Z512" s="24">
        <v>1800</v>
      </c>
      <c r="AA512" s="24">
        <v>1600505</v>
      </c>
      <c r="AB512" s="24">
        <v>180</v>
      </c>
      <c r="AC512" s="24">
        <v>1500505</v>
      </c>
      <c r="AD512" s="24" t="s">
        <v>2263</v>
      </c>
    </row>
    <row r="513" s="24" customFormat="1" customHeight="1" spans="1:30">
      <c r="A513" s="30" t="s">
        <v>2264</v>
      </c>
      <c r="B513" s="30">
        <v>506</v>
      </c>
      <c r="C513" s="30">
        <v>17</v>
      </c>
      <c r="D513" s="24">
        <v>5</v>
      </c>
      <c r="E513" s="30" t="s">
        <v>2265</v>
      </c>
      <c r="F513" s="30">
        <v>60506</v>
      </c>
      <c r="G513" s="31">
        <v>144</v>
      </c>
      <c r="H513" s="31">
        <v>2</v>
      </c>
      <c r="I513" s="24">
        <v>100506</v>
      </c>
      <c r="J513" s="24">
        <v>2</v>
      </c>
      <c r="K513" s="24">
        <v>1500506</v>
      </c>
      <c r="L513" s="24">
        <v>20</v>
      </c>
      <c r="M513" s="30">
        <v>100</v>
      </c>
      <c r="N513" s="30">
        <v>63</v>
      </c>
      <c r="O513" s="30">
        <v>506</v>
      </c>
      <c r="P513" s="30">
        <v>20508</v>
      </c>
      <c r="Q513" s="30" t="s">
        <v>2083</v>
      </c>
      <c r="R513" s="39">
        <v>110506</v>
      </c>
      <c r="S513" s="27" t="s">
        <v>2266</v>
      </c>
      <c r="T513" s="27" t="s">
        <v>2267</v>
      </c>
      <c r="U513" s="27"/>
      <c r="V513" s="27">
        <v>9</v>
      </c>
      <c r="W513" s="27" t="s">
        <v>2268</v>
      </c>
      <c r="X513" s="24">
        <v>181028</v>
      </c>
      <c r="Y513" s="24">
        <v>259871</v>
      </c>
      <c r="Z513" s="24">
        <v>1800</v>
      </c>
      <c r="AA513" s="24">
        <v>1600506</v>
      </c>
      <c r="AB513" s="24">
        <v>180</v>
      </c>
      <c r="AC513" s="24">
        <v>1500506</v>
      </c>
      <c r="AD513" s="24" t="s">
        <v>2269</v>
      </c>
    </row>
    <row r="514" s="24" customFormat="1" customHeight="1" spans="1:30">
      <c r="A514" s="30" t="s">
        <v>2270</v>
      </c>
      <c r="B514" s="30">
        <v>507</v>
      </c>
      <c r="C514" s="30">
        <v>17</v>
      </c>
      <c r="D514" s="24">
        <v>5</v>
      </c>
      <c r="E514" s="30" t="s">
        <v>2271</v>
      </c>
      <c r="F514" s="30">
        <v>60507</v>
      </c>
      <c r="G514" s="31">
        <v>144</v>
      </c>
      <c r="H514" s="31">
        <v>2</v>
      </c>
      <c r="I514" s="24">
        <v>100507</v>
      </c>
      <c r="J514" s="24">
        <v>2</v>
      </c>
      <c r="K514" s="24">
        <v>1500507</v>
      </c>
      <c r="L514" s="24">
        <v>20</v>
      </c>
      <c r="M514" s="30">
        <v>100</v>
      </c>
      <c r="N514" s="30">
        <v>63</v>
      </c>
      <c r="O514" s="30">
        <v>507</v>
      </c>
      <c r="P514" s="30">
        <v>20509</v>
      </c>
      <c r="Q514" s="30" t="s">
        <v>2083</v>
      </c>
      <c r="R514" s="39">
        <v>110507</v>
      </c>
      <c r="S514" s="27" t="s">
        <v>2272</v>
      </c>
      <c r="T514" s="27" t="s">
        <v>2273</v>
      </c>
      <c r="U514" s="27"/>
      <c r="V514" s="27">
        <v>9</v>
      </c>
      <c r="W514" s="27" t="s">
        <v>2274</v>
      </c>
      <c r="X514" s="24">
        <v>181442</v>
      </c>
      <c r="Y514" s="24">
        <v>260289</v>
      </c>
      <c r="Z514" s="24">
        <v>1800</v>
      </c>
      <c r="AA514" s="24">
        <v>1600507</v>
      </c>
      <c r="AB514" s="24">
        <v>180</v>
      </c>
      <c r="AC514" s="24">
        <v>1500507</v>
      </c>
      <c r="AD514" s="24" t="s">
        <v>2275</v>
      </c>
    </row>
    <row r="515" s="24" customFormat="1" customHeight="1" spans="1:30">
      <c r="A515" s="30" t="s">
        <v>2276</v>
      </c>
      <c r="B515" s="30">
        <v>508</v>
      </c>
      <c r="C515" s="30">
        <v>17</v>
      </c>
      <c r="D515" s="24">
        <v>5</v>
      </c>
      <c r="E515" s="30" t="s">
        <v>2277</v>
      </c>
      <c r="F515" s="30">
        <v>60508</v>
      </c>
      <c r="G515" s="31">
        <v>144</v>
      </c>
      <c r="H515" s="31">
        <v>2</v>
      </c>
      <c r="I515" s="24">
        <v>100508</v>
      </c>
      <c r="J515" s="24">
        <v>2</v>
      </c>
      <c r="K515" s="24">
        <v>1500508</v>
      </c>
      <c r="L515" s="24">
        <v>20</v>
      </c>
      <c r="M515" s="30">
        <v>100</v>
      </c>
      <c r="N515" s="30">
        <v>63</v>
      </c>
      <c r="O515" s="30">
        <v>508</v>
      </c>
      <c r="P515" s="30">
        <v>20510</v>
      </c>
      <c r="Q515" s="30" t="s">
        <v>2083</v>
      </c>
      <c r="R515" s="39">
        <v>110508</v>
      </c>
      <c r="S515" s="27" t="s">
        <v>2278</v>
      </c>
      <c r="T515" s="27" t="s">
        <v>2279</v>
      </c>
      <c r="U515" s="27"/>
      <c r="V515" s="27">
        <v>9</v>
      </c>
      <c r="W515" s="27" t="s">
        <v>2280</v>
      </c>
      <c r="X515" s="24">
        <v>181542</v>
      </c>
      <c r="Y515" s="24">
        <v>260707</v>
      </c>
      <c r="Z515" s="24">
        <v>1800</v>
      </c>
      <c r="AA515" s="24">
        <v>1600508</v>
      </c>
      <c r="AB515" s="24">
        <v>180</v>
      </c>
      <c r="AC515" s="24">
        <v>1500508</v>
      </c>
      <c r="AD515" s="24" t="s">
        <v>2281</v>
      </c>
    </row>
    <row r="516" s="24" customFormat="1" customHeight="1" spans="1:30">
      <c r="A516" s="30" t="s">
        <v>2282</v>
      </c>
      <c r="B516" s="30">
        <v>509</v>
      </c>
      <c r="C516" s="30">
        <v>17</v>
      </c>
      <c r="D516" s="24">
        <v>5</v>
      </c>
      <c r="E516" s="30" t="s">
        <v>2283</v>
      </c>
      <c r="F516" s="30">
        <v>60509</v>
      </c>
      <c r="G516" s="31">
        <v>145</v>
      </c>
      <c r="H516" s="31">
        <v>2</v>
      </c>
      <c r="I516" s="24">
        <v>100509</v>
      </c>
      <c r="J516" s="24">
        <v>2</v>
      </c>
      <c r="K516" s="24">
        <v>1500509</v>
      </c>
      <c r="L516" s="24">
        <v>20</v>
      </c>
      <c r="M516" s="30">
        <v>100</v>
      </c>
      <c r="N516" s="30">
        <v>63</v>
      </c>
      <c r="O516" s="30">
        <v>509</v>
      </c>
      <c r="P516" s="30">
        <v>20511</v>
      </c>
      <c r="Q516" s="30" t="s">
        <v>2083</v>
      </c>
      <c r="R516" s="39">
        <v>110509</v>
      </c>
      <c r="S516" s="27" t="s">
        <v>2284</v>
      </c>
      <c r="T516" s="27" t="s">
        <v>2285</v>
      </c>
      <c r="U516" s="27"/>
      <c r="V516" s="27">
        <v>9</v>
      </c>
      <c r="W516" s="27" t="s">
        <v>2286</v>
      </c>
      <c r="X516" s="24">
        <v>181956</v>
      </c>
      <c r="Y516" s="24">
        <v>261124</v>
      </c>
      <c r="Z516" s="24">
        <v>1800</v>
      </c>
      <c r="AA516" s="24">
        <v>1600509</v>
      </c>
      <c r="AB516" s="24">
        <v>180</v>
      </c>
      <c r="AC516" s="24">
        <v>1500509</v>
      </c>
      <c r="AD516" s="24" t="s">
        <v>2287</v>
      </c>
    </row>
    <row r="517" s="24" customFormat="1" customHeight="1" spans="1:30">
      <c r="A517" s="30" t="s">
        <v>2288</v>
      </c>
      <c r="B517" s="30">
        <v>510</v>
      </c>
      <c r="C517" s="30">
        <v>17</v>
      </c>
      <c r="D517" s="24">
        <v>5</v>
      </c>
      <c r="E517" s="30" t="s">
        <v>2289</v>
      </c>
      <c r="F517" s="30">
        <v>60510</v>
      </c>
      <c r="G517" s="31">
        <v>145</v>
      </c>
      <c r="H517" s="31">
        <v>2</v>
      </c>
      <c r="I517" s="24">
        <v>100510</v>
      </c>
      <c r="J517" s="24">
        <v>2</v>
      </c>
      <c r="K517" s="24">
        <v>1500510</v>
      </c>
      <c r="L517" s="24">
        <v>20</v>
      </c>
      <c r="M517" s="30">
        <v>100</v>
      </c>
      <c r="N517" s="30">
        <v>63</v>
      </c>
      <c r="O517" s="30">
        <v>510</v>
      </c>
      <c r="P517" s="30">
        <v>20512</v>
      </c>
      <c r="Q517" s="30" t="s">
        <v>2083</v>
      </c>
      <c r="R517" s="39">
        <v>110510</v>
      </c>
      <c r="S517" s="27" t="s">
        <v>2290</v>
      </c>
      <c r="T517" s="27" t="s">
        <v>2238</v>
      </c>
      <c r="U517" s="27" t="s">
        <v>2291</v>
      </c>
      <c r="V517" s="27">
        <v>9</v>
      </c>
      <c r="W517" s="27" t="s">
        <v>2292</v>
      </c>
      <c r="X517" s="24">
        <v>182056</v>
      </c>
      <c r="Y517" s="24">
        <v>261542</v>
      </c>
      <c r="Z517" s="24">
        <v>1800</v>
      </c>
      <c r="AA517" s="24">
        <v>1600510</v>
      </c>
      <c r="AB517" s="24">
        <v>180</v>
      </c>
      <c r="AC517" s="24">
        <v>1500510</v>
      </c>
      <c r="AD517" s="24" t="s">
        <v>2293</v>
      </c>
    </row>
    <row r="518" s="24" customFormat="1" customHeight="1" spans="1:30">
      <c r="A518" s="30" t="s">
        <v>2294</v>
      </c>
      <c r="B518" s="30">
        <v>511</v>
      </c>
      <c r="C518" s="30">
        <v>56</v>
      </c>
      <c r="D518" s="24">
        <v>5</v>
      </c>
      <c r="E518" s="30" t="s">
        <v>2295</v>
      </c>
      <c r="F518" s="30">
        <v>60511</v>
      </c>
      <c r="G518" s="31">
        <v>145</v>
      </c>
      <c r="H518" s="31">
        <v>2</v>
      </c>
      <c r="I518" s="24">
        <v>100511</v>
      </c>
      <c r="J518" s="24">
        <v>2</v>
      </c>
      <c r="K518" s="24">
        <v>1500511</v>
      </c>
      <c r="L518" s="24">
        <v>20</v>
      </c>
      <c r="M518" s="30">
        <v>100</v>
      </c>
      <c r="N518" s="30">
        <v>63</v>
      </c>
      <c r="O518" s="30">
        <v>511</v>
      </c>
      <c r="P518" s="30">
        <v>20513</v>
      </c>
      <c r="Q518" s="30" t="s">
        <v>2083</v>
      </c>
      <c r="R518" s="39">
        <v>110511</v>
      </c>
      <c r="S518" s="27" t="s">
        <v>2296</v>
      </c>
      <c r="T518" s="27" t="s">
        <v>2297</v>
      </c>
      <c r="U518" s="27"/>
      <c r="V518" s="27">
        <v>9</v>
      </c>
      <c r="W518" s="27" t="s">
        <v>2298</v>
      </c>
      <c r="X518" s="24">
        <v>182470</v>
      </c>
      <c r="Y518" s="24">
        <v>261960</v>
      </c>
      <c r="Z518" s="24">
        <v>1800</v>
      </c>
      <c r="AA518" s="24">
        <v>1600511</v>
      </c>
      <c r="AB518" s="24">
        <v>180</v>
      </c>
      <c r="AC518" s="24">
        <v>1500511</v>
      </c>
      <c r="AD518" s="24" t="s">
        <v>2299</v>
      </c>
    </row>
    <row r="519" s="24" customFormat="1" customHeight="1" spans="1:30">
      <c r="A519" s="30" t="s">
        <v>2300</v>
      </c>
      <c r="B519" s="30">
        <v>512</v>
      </c>
      <c r="C519" s="30">
        <v>56</v>
      </c>
      <c r="D519" s="24">
        <v>5</v>
      </c>
      <c r="E519" s="30" t="s">
        <v>2301</v>
      </c>
      <c r="F519" s="30">
        <v>60512</v>
      </c>
      <c r="G519" s="31">
        <v>145</v>
      </c>
      <c r="H519" s="31">
        <v>2</v>
      </c>
      <c r="I519" s="24">
        <v>100512</v>
      </c>
      <c r="J519" s="24">
        <v>2</v>
      </c>
      <c r="K519" s="24">
        <v>1500512</v>
      </c>
      <c r="L519" s="24">
        <v>20</v>
      </c>
      <c r="M519" s="30">
        <v>100</v>
      </c>
      <c r="N519" s="30">
        <v>63</v>
      </c>
      <c r="O519" s="30">
        <v>512</v>
      </c>
      <c r="P519" s="30">
        <v>20514</v>
      </c>
      <c r="Q519" s="30" t="s">
        <v>2083</v>
      </c>
      <c r="R519" s="39">
        <v>110512</v>
      </c>
      <c r="S519" s="27" t="s">
        <v>2302</v>
      </c>
      <c r="T519" s="27" t="s">
        <v>2303</v>
      </c>
      <c r="U519" s="27"/>
      <c r="V519" s="27">
        <v>9</v>
      </c>
      <c r="W519" s="27" t="s">
        <v>2304</v>
      </c>
      <c r="X519" s="24">
        <v>182570</v>
      </c>
      <c r="Y519" s="24">
        <v>262378</v>
      </c>
      <c r="Z519" s="24">
        <v>1800</v>
      </c>
      <c r="AA519" s="24">
        <v>1600512</v>
      </c>
      <c r="AB519" s="24">
        <v>180</v>
      </c>
      <c r="AC519" s="24">
        <v>1500512</v>
      </c>
      <c r="AD519" s="24" t="s">
        <v>315</v>
      </c>
    </row>
    <row r="520" s="24" customFormat="1" customHeight="1" spans="1:30">
      <c r="A520" s="30" t="s">
        <v>2305</v>
      </c>
      <c r="B520" s="30">
        <v>513</v>
      </c>
      <c r="C520" s="30">
        <v>56</v>
      </c>
      <c r="D520" s="24">
        <v>5</v>
      </c>
      <c r="E520" s="30" t="s">
        <v>2306</v>
      </c>
      <c r="F520" s="30">
        <v>60513</v>
      </c>
      <c r="G520" s="31">
        <v>145</v>
      </c>
      <c r="H520" s="31">
        <v>2</v>
      </c>
      <c r="I520" s="24">
        <v>100513</v>
      </c>
      <c r="J520" s="24">
        <v>2</v>
      </c>
      <c r="K520" s="24">
        <v>1500513</v>
      </c>
      <c r="L520" s="24">
        <v>20</v>
      </c>
      <c r="M520" s="30">
        <v>100</v>
      </c>
      <c r="N520" s="30">
        <v>63</v>
      </c>
      <c r="O520" s="30">
        <v>513</v>
      </c>
      <c r="P520" s="30">
        <v>20515</v>
      </c>
      <c r="Q520" s="30" t="s">
        <v>2083</v>
      </c>
      <c r="R520" s="39">
        <v>110513</v>
      </c>
      <c r="S520" s="27" t="s">
        <v>2307</v>
      </c>
      <c r="T520" s="27" t="s">
        <v>2308</v>
      </c>
      <c r="U520" s="27"/>
      <c r="V520" s="27">
        <v>9</v>
      </c>
      <c r="W520" s="27" t="s">
        <v>2309</v>
      </c>
      <c r="X520" s="24">
        <v>182984</v>
      </c>
      <c r="Y520" s="24">
        <v>262795</v>
      </c>
      <c r="Z520" s="24">
        <v>1800</v>
      </c>
      <c r="AA520" s="24">
        <v>1600513</v>
      </c>
      <c r="AB520" s="24">
        <v>180</v>
      </c>
      <c r="AC520" s="24">
        <v>1500513</v>
      </c>
      <c r="AD520" s="24" t="s">
        <v>2310</v>
      </c>
    </row>
    <row r="521" s="24" customFormat="1" customHeight="1" spans="1:30">
      <c r="A521" s="30" t="s">
        <v>2311</v>
      </c>
      <c r="B521" s="30">
        <v>514</v>
      </c>
      <c r="C521" s="30">
        <v>56</v>
      </c>
      <c r="D521" s="24">
        <v>5</v>
      </c>
      <c r="E521" s="30" t="s">
        <v>2312</v>
      </c>
      <c r="F521" s="30">
        <v>60514</v>
      </c>
      <c r="G521" s="31">
        <v>146</v>
      </c>
      <c r="H521" s="31">
        <v>2</v>
      </c>
      <c r="I521" s="24">
        <v>100514</v>
      </c>
      <c r="J521" s="24">
        <v>2</v>
      </c>
      <c r="K521" s="24">
        <v>1500514</v>
      </c>
      <c r="L521" s="24">
        <v>20</v>
      </c>
      <c r="M521" s="30">
        <v>100</v>
      </c>
      <c r="N521" s="30">
        <v>63</v>
      </c>
      <c r="O521" s="30">
        <v>514</v>
      </c>
      <c r="P521" s="30">
        <v>20516</v>
      </c>
      <c r="Q521" s="30" t="s">
        <v>2083</v>
      </c>
      <c r="R521" s="39">
        <v>110514</v>
      </c>
      <c r="S521" s="27" t="s">
        <v>2313</v>
      </c>
      <c r="T521" s="27" t="s">
        <v>2314</v>
      </c>
      <c r="U521" s="27"/>
      <c r="V521" s="27">
        <v>9</v>
      </c>
      <c r="W521" s="27" t="s">
        <v>2315</v>
      </c>
      <c r="X521" s="24">
        <v>183084</v>
      </c>
      <c r="Y521" s="24">
        <v>263213</v>
      </c>
      <c r="Z521" s="24">
        <v>1800</v>
      </c>
      <c r="AA521" s="24">
        <v>1600514</v>
      </c>
      <c r="AB521" s="24">
        <v>180</v>
      </c>
      <c r="AC521" s="24">
        <v>1500514</v>
      </c>
      <c r="AD521" s="24" t="s">
        <v>2316</v>
      </c>
    </row>
    <row r="522" s="24" customFormat="1" customHeight="1" spans="1:30">
      <c r="A522" s="30" t="s">
        <v>2317</v>
      </c>
      <c r="B522" s="30">
        <v>515</v>
      </c>
      <c r="C522" s="30">
        <v>56</v>
      </c>
      <c r="D522" s="24">
        <v>5</v>
      </c>
      <c r="E522" s="30" t="s">
        <v>2318</v>
      </c>
      <c r="F522" s="30">
        <v>60515</v>
      </c>
      <c r="G522" s="31">
        <v>146</v>
      </c>
      <c r="H522" s="31">
        <v>2</v>
      </c>
      <c r="I522" s="24">
        <v>100515</v>
      </c>
      <c r="J522" s="24">
        <v>2</v>
      </c>
      <c r="K522" s="24">
        <v>1500515</v>
      </c>
      <c r="L522" s="24">
        <v>20</v>
      </c>
      <c r="M522" s="30">
        <v>100</v>
      </c>
      <c r="N522" s="30">
        <v>63</v>
      </c>
      <c r="O522" s="30">
        <v>515</v>
      </c>
      <c r="P522" s="30">
        <v>20517</v>
      </c>
      <c r="Q522" s="30" t="s">
        <v>2083</v>
      </c>
      <c r="R522" s="39">
        <v>110515</v>
      </c>
      <c r="S522" s="27" t="s">
        <v>2319</v>
      </c>
      <c r="T522" s="27" t="s">
        <v>2320</v>
      </c>
      <c r="U522" s="27"/>
      <c r="V522" s="27">
        <v>9</v>
      </c>
      <c r="W522" s="27" t="s">
        <v>2321</v>
      </c>
      <c r="X522" s="24">
        <v>183498</v>
      </c>
      <c r="Y522" s="24">
        <v>263631</v>
      </c>
      <c r="Z522" s="24">
        <v>1800</v>
      </c>
      <c r="AA522" s="24">
        <v>1600515</v>
      </c>
      <c r="AB522" s="24">
        <v>180</v>
      </c>
      <c r="AC522" s="24">
        <v>1500515</v>
      </c>
      <c r="AD522" s="24" t="s">
        <v>2322</v>
      </c>
    </row>
    <row r="523" s="24" customFormat="1" customHeight="1" spans="1:30">
      <c r="A523" s="30" t="s">
        <v>2323</v>
      </c>
      <c r="B523" s="30">
        <v>516</v>
      </c>
      <c r="C523" s="30">
        <v>56</v>
      </c>
      <c r="D523" s="24">
        <v>5</v>
      </c>
      <c r="E523" s="30" t="s">
        <v>2324</v>
      </c>
      <c r="F523" s="30">
        <v>60516</v>
      </c>
      <c r="G523" s="31">
        <v>146</v>
      </c>
      <c r="H523" s="31">
        <v>2</v>
      </c>
      <c r="I523" s="24">
        <v>100516</v>
      </c>
      <c r="J523" s="24">
        <v>2</v>
      </c>
      <c r="K523" s="24">
        <v>1500516</v>
      </c>
      <c r="L523" s="24">
        <v>20</v>
      </c>
      <c r="M523" s="30">
        <v>100</v>
      </c>
      <c r="N523" s="30">
        <v>63</v>
      </c>
      <c r="O523" s="30">
        <v>516</v>
      </c>
      <c r="P523" s="30">
        <v>20518</v>
      </c>
      <c r="Q523" s="30" t="s">
        <v>2083</v>
      </c>
      <c r="R523" s="39">
        <v>110516</v>
      </c>
      <c r="S523" s="27" t="s">
        <v>2325</v>
      </c>
      <c r="T523" s="27" t="s">
        <v>2326</v>
      </c>
      <c r="U523" s="27"/>
      <c r="V523" s="27">
        <v>9</v>
      </c>
      <c r="W523" s="27" t="s">
        <v>2327</v>
      </c>
      <c r="X523" s="24">
        <v>183598</v>
      </c>
      <c r="Y523" s="24">
        <v>264048</v>
      </c>
      <c r="Z523" s="24">
        <v>1800</v>
      </c>
      <c r="AA523" s="24">
        <v>1600516</v>
      </c>
      <c r="AB523" s="24">
        <v>180</v>
      </c>
      <c r="AC523" s="24">
        <v>1500516</v>
      </c>
      <c r="AD523" s="24" t="s">
        <v>2328</v>
      </c>
    </row>
    <row r="524" s="24" customFormat="1" customHeight="1" spans="1:30">
      <c r="A524" s="30" t="s">
        <v>2329</v>
      </c>
      <c r="B524" s="30">
        <v>517</v>
      </c>
      <c r="C524" s="30">
        <v>56</v>
      </c>
      <c r="D524" s="24">
        <v>5</v>
      </c>
      <c r="E524" s="30" t="s">
        <v>2330</v>
      </c>
      <c r="F524" s="30">
        <v>60517</v>
      </c>
      <c r="G524" s="31">
        <v>146</v>
      </c>
      <c r="H524" s="31">
        <v>2</v>
      </c>
      <c r="I524" s="24">
        <v>100517</v>
      </c>
      <c r="J524" s="24">
        <v>2</v>
      </c>
      <c r="K524" s="24">
        <v>1500517</v>
      </c>
      <c r="L524" s="24">
        <v>20</v>
      </c>
      <c r="M524" s="30">
        <v>100</v>
      </c>
      <c r="N524" s="30">
        <v>63</v>
      </c>
      <c r="O524" s="30">
        <v>517</v>
      </c>
      <c r="P524" s="30">
        <v>20519</v>
      </c>
      <c r="Q524" s="30" t="s">
        <v>2083</v>
      </c>
      <c r="R524" s="39">
        <v>110517</v>
      </c>
      <c r="S524" s="27" t="s">
        <v>2331</v>
      </c>
      <c r="T524" s="27" t="s">
        <v>2332</v>
      </c>
      <c r="U524" s="27" t="s">
        <v>2333</v>
      </c>
      <c r="V524" s="27">
        <v>9</v>
      </c>
      <c r="W524" s="27" t="s">
        <v>2334</v>
      </c>
      <c r="X524" s="24">
        <v>184012</v>
      </c>
      <c r="Y524" s="24">
        <v>264466</v>
      </c>
      <c r="Z524" s="24">
        <v>1800</v>
      </c>
      <c r="AA524" s="24">
        <v>1600517</v>
      </c>
      <c r="AB524" s="24">
        <v>180</v>
      </c>
      <c r="AC524" s="24">
        <v>1500517</v>
      </c>
      <c r="AD524" s="24" t="s">
        <v>2335</v>
      </c>
    </row>
    <row r="525" s="24" customFormat="1" customHeight="1" spans="1:30">
      <c r="A525" s="30" t="s">
        <v>2336</v>
      </c>
      <c r="B525" s="30">
        <v>518</v>
      </c>
      <c r="C525" s="30">
        <v>56</v>
      </c>
      <c r="D525" s="24">
        <v>5</v>
      </c>
      <c r="E525" s="30" t="s">
        <v>2337</v>
      </c>
      <c r="F525" s="30">
        <v>60518</v>
      </c>
      <c r="G525" s="31">
        <v>147</v>
      </c>
      <c r="H525" s="31">
        <v>2</v>
      </c>
      <c r="I525" s="24">
        <v>100518</v>
      </c>
      <c r="J525" s="24">
        <v>2</v>
      </c>
      <c r="K525" s="24">
        <v>1500518</v>
      </c>
      <c r="L525" s="24">
        <v>20</v>
      </c>
      <c r="M525" s="30">
        <v>100</v>
      </c>
      <c r="N525" s="30">
        <v>63</v>
      </c>
      <c r="O525" s="30">
        <v>518</v>
      </c>
      <c r="P525" s="30">
        <v>20520</v>
      </c>
      <c r="Q525" s="30" t="s">
        <v>2083</v>
      </c>
      <c r="R525" s="39">
        <v>110518</v>
      </c>
      <c r="S525" s="27" t="s">
        <v>2338</v>
      </c>
      <c r="T525" s="27" t="s">
        <v>2339</v>
      </c>
      <c r="U525" s="27"/>
      <c r="V525" s="27">
        <v>9</v>
      </c>
      <c r="W525" s="27" t="s">
        <v>2340</v>
      </c>
      <c r="X525" s="24">
        <v>184112</v>
      </c>
      <c r="Y525" s="24">
        <v>264884</v>
      </c>
      <c r="Z525" s="24">
        <v>1800</v>
      </c>
      <c r="AA525" s="24">
        <v>1600518</v>
      </c>
      <c r="AB525" s="24">
        <v>180</v>
      </c>
      <c r="AC525" s="24">
        <v>1500518</v>
      </c>
      <c r="AD525" s="24" t="s">
        <v>2341</v>
      </c>
    </row>
    <row r="526" s="24" customFormat="1" customHeight="1" spans="1:30">
      <c r="A526" s="30" t="s">
        <v>2342</v>
      </c>
      <c r="B526" s="30">
        <v>519</v>
      </c>
      <c r="C526" s="30">
        <v>56</v>
      </c>
      <c r="D526" s="24">
        <v>5</v>
      </c>
      <c r="E526" s="30" t="s">
        <v>2343</v>
      </c>
      <c r="F526" s="30">
        <v>60519</v>
      </c>
      <c r="G526" s="31">
        <v>147</v>
      </c>
      <c r="H526" s="31">
        <v>2</v>
      </c>
      <c r="I526" s="24">
        <v>100519</v>
      </c>
      <c r="J526" s="24">
        <v>2</v>
      </c>
      <c r="K526" s="24">
        <v>1500519</v>
      </c>
      <c r="L526" s="24">
        <v>20</v>
      </c>
      <c r="M526" s="30">
        <v>100</v>
      </c>
      <c r="N526" s="30">
        <v>63</v>
      </c>
      <c r="O526" s="30">
        <v>519</v>
      </c>
      <c r="P526" s="30">
        <v>20521</v>
      </c>
      <c r="Q526" s="30" t="s">
        <v>2083</v>
      </c>
      <c r="R526" s="39">
        <v>110519</v>
      </c>
      <c r="S526" s="27" t="s">
        <v>2344</v>
      </c>
      <c r="T526" s="27" t="s">
        <v>2345</v>
      </c>
      <c r="U526" s="27"/>
      <c r="V526" s="27">
        <v>9</v>
      </c>
      <c r="W526" s="27" t="s">
        <v>2346</v>
      </c>
      <c r="X526" s="24">
        <v>184526</v>
      </c>
      <c r="Y526" s="24">
        <v>265302</v>
      </c>
      <c r="Z526" s="24">
        <v>1800</v>
      </c>
      <c r="AA526" s="24">
        <v>1600519</v>
      </c>
      <c r="AB526" s="24">
        <v>180</v>
      </c>
      <c r="AC526" s="24">
        <v>1500519</v>
      </c>
      <c r="AD526" s="24" t="s">
        <v>2347</v>
      </c>
    </row>
    <row r="527" s="24" customFormat="1" customHeight="1" spans="1:30">
      <c r="A527" s="30" t="s">
        <v>2348</v>
      </c>
      <c r="B527" s="30">
        <v>520</v>
      </c>
      <c r="C527" s="30">
        <v>56</v>
      </c>
      <c r="D527" s="24">
        <v>5</v>
      </c>
      <c r="E527" s="30" t="s">
        <v>2349</v>
      </c>
      <c r="F527" s="30">
        <v>60520</v>
      </c>
      <c r="G527" s="31">
        <v>147</v>
      </c>
      <c r="H527" s="31">
        <v>2</v>
      </c>
      <c r="I527" s="24">
        <v>100520</v>
      </c>
      <c r="J527" s="24">
        <v>2</v>
      </c>
      <c r="K527" s="24">
        <v>1500520</v>
      </c>
      <c r="L527" s="24">
        <v>20</v>
      </c>
      <c r="M527" s="30">
        <v>100</v>
      </c>
      <c r="N527" s="30">
        <v>63</v>
      </c>
      <c r="O527" s="30">
        <v>520</v>
      </c>
      <c r="P527" s="30">
        <v>20522</v>
      </c>
      <c r="Q527" s="30" t="s">
        <v>2083</v>
      </c>
      <c r="R527" s="39">
        <v>110520</v>
      </c>
      <c r="S527" s="27" t="s">
        <v>2350</v>
      </c>
      <c r="T527" s="27" t="s">
        <v>2351</v>
      </c>
      <c r="U527" s="27"/>
      <c r="V527" s="27">
        <v>9</v>
      </c>
      <c r="W527" s="27" t="s">
        <v>2352</v>
      </c>
      <c r="X527" s="24">
        <v>184626</v>
      </c>
      <c r="Y527" s="24">
        <v>265719</v>
      </c>
      <c r="Z527" s="24">
        <v>1800</v>
      </c>
      <c r="AA527" s="24">
        <v>1600520</v>
      </c>
      <c r="AB527" s="24">
        <v>180</v>
      </c>
      <c r="AC527" s="24">
        <v>1500520</v>
      </c>
      <c r="AD527" s="24" t="s">
        <v>2353</v>
      </c>
    </row>
    <row r="528" s="24" customFormat="1" customHeight="1" spans="1:30">
      <c r="A528" s="30" t="s">
        <v>2354</v>
      </c>
      <c r="B528" s="30">
        <v>521</v>
      </c>
      <c r="C528" s="30">
        <v>56</v>
      </c>
      <c r="D528" s="24">
        <v>5</v>
      </c>
      <c r="E528" s="30" t="s">
        <v>2355</v>
      </c>
      <c r="F528" s="30">
        <v>60521</v>
      </c>
      <c r="G528" s="31">
        <v>147</v>
      </c>
      <c r="H528" s="31">
        <v>2</v>
      </c>
      <c r="I528" s="24">
        <v>100521</v>
      </c>
      <c r="J528" s="24">
        <v>2</v>
      </c>
      <c r="K528" s="24">
        <v>1500521</v>
      </c>
      <c r="L528" s="24">
        <v>20</v>
      </c>
      <c r="M528" s="30">
        <v>100</v>
      </c>
      <c r="N528" s="30">
        <v>63</v>
      </c>
      <c r="O528" s="30">
        <v>521</v>
      </c>
      <c r="P528" s="30">
        <v>20523</v>
      </c>
      <c r="Q528" s="30" t="s">
        <v>2083</v>
      </c>
      <c r="R528" s="39">
        <v>110521</v>
      </c>
      <c r="S528" s="27" t="s">
        <v>2356</v>
      </c>
      <c r="T528" s="27" t="s">
        <v>2357</v>
      </c>
      <c r="U528" s="27"/>
      <c r="V528" s="27">
        <v>9</v>
      </c>
      <c r="W528" s="27" t="s">
        <v>2358</v>
      </c>
      <c r="X528" s="24">
        <v>185040</v>
      </c>
      <c r="Y528" s="24">
        <v>266137</v>
      </c>
      <c r="Z528" s="24">
        <v>1800</v>
      </c>
      <c r="AA528" s="24">
        <v>1600521</v>
      </c>
      <c r="AB528" s="24">
        <v>180</v>
      </c>
      <c r="AC528" s="24">
        <v>1500521</v>
      </c>
      <c r="AD528" s="24" t="s">
        <v>2359</v>
      </c>
    </row>
    <row r="529" s="24" customFormat="1" customHeight="1" spans="1:30">
      <c r="A529" s="30" t="s">
        <v>2360</v>
      </c>
      <c r="B529" s="30">
        <v>522</v>
      </c>
      <c r="C529" s="30">
        <v>56</v>
      </c>
      <c r="D529" s="24">
        <v>5</v>
      </c>
      <c r="E529" s="30" t="s">
        <v>2361</v>
      </c>
      <c r="F529" s="30">
        <v>60522</v>
      </c>
      <c r="G529" s="31">
        <v>148</v>
      </c>
      <c r="H529" s="31">
        <v>2</v>
      </c>
      <c r="I529" s="24">
        <v>100522</v>
      </c>
      <c r="J529" s="24">
        <v>2</v>
      </c>
      <c r="K529" s="24">
        <v>1500522</v>
      </c>
      <c r="L529" s="24">
        <v>20</v>
      </c>
      <c r="M529" s="30">
        <v>100</v>
      </c>
      <c r="N529" s="30">
        <v>63</v>
      </c>
      <c r="O529" s="30">
        <v>522</v>
      </c>
      <c r="P529" s="30">
        <v>20524</v>
      </c>
      <c r="Q529" s="30" t="s">
        <v>2083</v>
      </c>
      <c r="R529" s="39">
        <v>110522</v>
      </c>
      <c r="S529" s="27" t="s">
        <v>2362</v>
      </c>
      <c r="T529" s="27" t="s">
        <v>2363</v>
      </c>
      <c r="U529" s="27"/>
      <c r="V529" s="27">
        <v>9</v>
      </c>
      <c r="W529" s="27" t="s">
        <v>2364</v>
      </c>
      <c r="X529" s="24">
        <v>185140</v>
      </c>
      <c r="Y529" s="24">
        <v>266555</v>
      </c>
      <c r="Z529" s="24">
        <v>1800</v>
      </c>
      <c r="AA529" s="24">
        <v>1600522</v>
      </c>
      <c r="AB529" s="24">
        <v>180</v>
      </c>
      <c r="AC529" s="24">
        <v>1500522</v>
      </c>
      <c r="AD529" s="24" t="s">
        <v>2365</v>
      </c>
    </row>
    <row r="530" s="24" customFormat="1" customHeight="1" spans="1:30">
      <c r="A530" s="30" t="s">
        <v>2366</v>
      </c>
      <c r="B530" s="30">
        <v>523</v>
      </c>
      <c r="C530" s="30">
        <v>56</v>
      </c>
      <c r="D530" s="24">
        <v>5</v>
      </c>
      <c r="E530" s="30" t="s">
        <v>2367</v>
      </c>
      <c r="F530" s="30">
        <v>60523</v>
      </c>
      <c r="G530" s="31">
        <v>148</v>
      </c>
      <c r="H530" s="31">
        <v>2</v>
      </c>
      <c r="I530" s="24">
        <v>100523</v>
      </c>
      <c r="J530" s="24">
        <v>2</v>
      </c>
      <c r="K530" s="24">
        <v>1500523</v>
      </c>
      <c r="L530" s="24">
        <v>20</v>
      </c>
      <c r="M530" s="30">
        <v>100</v>
      </c>
      <c r="N530" s="30">
        <v>63</v>
      </c>
      <c r="O530" s="30">
        <v>523</v>
      </c>
      <c r="P530" s="30">
        <v>20525</v>
      </c>
      <c r="Q530" s="30" t="s">
        <v>2083</v>
      </c>
      <c r="R530" s="39">
        <v>110523</v>
      </c>
      <c r="S530" s="27" t="s">
        <v>2368</v>
      </c>
      <c r="T530" s="27" t="s">
        <v>2369</v>
      </c>
      <c r="U530" s="27"/>
      <c r="V530" s="27">
        <v>9</v>
      </c>
      <c r="W530" s="27" t="s">
        <v>2370</v>
      </c>
      <c r="X530" s="24">
        <v>185554</v>
      </c>
      <c r="Y530" s="24">
        <v>266973</v>
      </c>
      <c r="Z530" s="24">
        <v>1800</v>
      </c>
      <c r="AA530" s="24">
        <v>1600523</v>
      </c>
      <c r="AB530" s="24">
        <v>180</v>
      </c>
      <c r="AC530" s="24">
        <v>1500523</v>
      </c>
      <c r="AD530" s="24" t="s">
        <v>2371</v>
      </c>
    </row>
    <row r="531" s="24" customFormat="1" customHeight="1" spans="1:30">
      <c r="A531" s="30" t="s">
        <v>2372</v>
      </c>
      <c r="B531" s="30">
        <v>524</v>
      </c>
      <c r="C531" s="30">
        <v>56</v>
      </c>
      <c r="D531" s="24">
        <v>5</v>
      </c>
      <c r="E531" s="30" t="s">
        <v>2373</v>
      </c>
      <c r="F531" s="30">
        <v>60524</v>
      </c>
      <c r="G531" s="31">
        <v>148</v>
      </c>
      <c r="H531" s="31">
        <v>2</v>
      </c>
      <c r="I531" s="24">
        <v>100524</v>
      </c>
      <c r="J531" s="24">
        <v>2</v>
      </c>
      <c r="K531" s="24">
        <v>1500524</v>
      </c>
      <c r="L531" s="24">
        <v>20</v>
      </c>
      <c r="M531" s="30">
        <v>100</v>
      </c>
      <c r="N531" s="30">
        <v>63</v>
      </c>
      <c r="O531" s="30">
        <v>524</v>
      </c>
      <c r="P531" s="30">
        <v>20526</v>
      </c>
      <c r="Q531" s="30" t="s">
        <v>2083</v>
      </c>
      <c r="R531" s="39">
        <v>110524</v>
      </c>
      <c r="S531" s="27" t="s">
        <v>2374</v>
      </c>
      <c r="T531" s="27" t="s">
        <v>2375</v>
      </c>
      <c r="U531" s="27"/>
      <c r="V531" s="27">
        <v>9</v>
      </c>
      <c r="W531" s="27" t="s">
        <v>2376</v>
      </c>
      <c r="X531" s="24">
        <v>185654</v>
      </c>
      <c r="Y531" s="24">
        <v>267390</v>
      </c>
      <c r="Z531" s="24">
        <v>1800</v>
      </c>
      <c r="AA531" s="24">
        <v>1600524</v>
      </c>
      <c r="AB531" s="24">
        <v>180</v>
      </c>
      <c r="AC531" s="24">
        <v>1500524</v>
      </c>
      <c r="AD531" s="24" t="s">
        <v>2377</v>
      </c>
    </row>
    <row r="532" s="24" customFormat="1" customHeight="1" spans="1:30">
      <c r="A532" s="30" t="s">
        <v>2378</v>
      </c>
      <c r="B532" s="30">
        <v>525</v>
      </c>
      <c r="C532" s="30">
        <v>56</v>
      </c>
      <c r="D532" s="24">
        <v>5</v>
      </c>
      <c r="E532" s="30" t="s">
        <v>2379</v>
      </c>
      <c r="F532" s="30">
        <v>60525</v>
      </c>
      <c r="G532" s="31">
        <v>148</v>
      </c>
      <c r="H532" s="31">
        <v>2</v>
      </c>
      <c r="I532" s="24">
        <v>100525</v>
      </c>
      <c r="J532" s="24">
        <v>2</v>
      </c>
      <c r="K532" s="24">
        <v>1500525</v>
      </c>
      <c r="L532" s="24">
        <v>20</v>
      </c>
      <c r="M532" s="30">
        <v>100</v>
      </c>
      <c r="N532" s="30">
        <v>63</v>
      </c>
      <c r="O532" s="30">
        <v>525</v>
      </c>
      <c r="P532" s="30">
        <v>20527</v>
      </c>
      <c r="Q532" s="30" t="s">
        <v>2083</v>
      </c>
      <c r="R532" s="39">
        <v>110525</v>
      </c>
      <c r="S532" s="27" t="s">
        <v>2380</v>
      </c>
      <c r="T532" s="27" t="s">
        <v>2381</v>
      </c>
      <c r="U532" s="27" t="s">
        <v>2382</v>
      </c>
      <c r="V532" s="27">
        <v>9</v>
      </c>
      <c r="W532" s="27" t="s">
        <v>2383</v>
      </c>
      <c r="X532" s="24">
        <v>186068</v>
      </c>
      <c r="Y532" s="24">
        <v>267808</v>
      </c>
      <c r="Z532" s="24">
        <v>1800</v>
      </c>
      <c r="AA532" s="24">
        <v>1600525</v>
      </c>
      <c r="AB532" s="24">
        <v>180</v>
      </c>
      <c r="AC532" s="24">
        <v>1500525</v>
      </c>
      <c r="AD532" s="24" t="s">
        <v>315</v>
      </c>
    </row>
    <row r="533" s="24" customFormat="1" customHeight="1" spans="1:30">
      <c r="A533" s="30" t="s">
        <v>2384</v>
      </c>
      <c r="B533" s="30">
        <v>526</v>
      </c>
      <c r="C533" s="30">
        <v>17</v>
      </c>
      <c r="D533" s="24">
        <v>5</v>
      </c>
      <c r="E533" s="30" t="s">
        <v>2385</v>
      </c>
      <c r="F533" s="30">
        <v>60526</v>
      </c>
      <c r="G533" s="31">
        <v>149</v>
      </c>
      <c r="H533" s="31">
        <v>2</v>
      </c>
      <c r="I533" s="24">
        <v>100526</v>
      </c>
      <c r="J533" s="24">
        <v>2</v>
      </c>
      <c r="K533" s="24">
        <v>1500526</v>
      </c>
      <c r="L533" s="24">
        <v>20</v>
      </c>
      <c r="M533" s="30">
        <v>100</v>
      </c>
      <c r="N533" s="30">
        <v>63</v>
      </c>
      <c r="O533" s="30">
        <v>526</v>
      </c>
      <c r="P533" s="30">
        <v>20528</v>
      </c>
      <c r="Q533" s="30" t="s">
        <v>2083</v>
      </c>
      <c r="R533" s="39">
        <v>110526</v>
      </c>
      <c r="S533" s="27" t="s">
        <v>2386</v>
      </c>
      <c r="T533" s="27" t="s">
        <v>2232</v>
      </c>
      <c r="U533" s="27"/>
      <c r="V533" s="27">
        <v>9</v>
      </c>
      <c r="W533" s="27" t="s">
        <v>2233</v>
      </c>
      <c r="X533" s="24">
        <v>186168</v>
      </c>
      <c r="Y533" s="24">
        <v>268226</v>
      </c>
      <c r="Z533" s="24">
        <v>1800</v>
      </c>
      <c r="AA533" s="24">
        <v>1600526</v>
      </c>
      <c r="AB533" s="24">
        <v>180</v>
      </c>
      <c r="AC533" s="24">
        <v>1500526</v>
      </c>
      <c r="AD533" s="24" t="s">
        <v>2234</v>
      </c>
    </row>
    <row r="534" s="24" customFormat="1" customHeight="1" spans="1:30">
      <c r="A534" s="30" t="s">
        <v>2387</v>
      </c>
      <c r="B534" s="30">
        <v>527</v>
      </c>
      <c r="C534" s="30">
        <v>17</v>
      </c>
      <c r="D534" s="24">
        <v>5</v>
      </c>
      <c r="E534" s="30" t="s">
        <v>2388</v>
      </c>
      <c r="F534" s="30">
        <v>60527</v>
      </c>
      <c r="G534" s="31">
        <v>149</v>
      </c>
      <c r="H534" s="31">
        <v>2</v>
      </c>
      <c r="I534" s="24">
        <v>100527</v>
      </c>
      <c r="J534" s="24">
        <v>2</v>
      </c>
      <c r="K534" s="24">
        <v>1500527</v>
      </c>
      <c r="L534" s="24">
        <v>20</v>
      </c>
      <c r="M534" s="30">
        <v>100</v>
      </c>
      <c r="N534" s="30">
        <v>63</v>
      </c>
      <c r="O534" s="30">
        <v>527</v>
      </c>
      <c r="P534" s="30">
        <v>20529</v>
      </c>
      <c r="Q534" s="30" t="s">
        <v>2083</v>
      </c>
      <c r="R534" s="39">
        <v>110527</v>
      </c>
      <c r="S534" s="27" t="s">
        <v>2389</v>
      </c>
      <c r="T534" s="27" t="s">
        <v>2238</v>
      </c>
      <c r="U534" s="27"/>
      <c r="V534" s="27">
        <v>9</v>
      </c>
      <c r="W534" s="27" t="s">
        <v>2239</v>
      </c>
      <c r="X534" s="24">
        <v>186582</v>
      </c>
      <c r="Y534" s="24">
        <v>268643</v>
      </c>
      <c r="Z534" s="24">
        <v>1800</v>
      </c>
      <c r="AA534" s="24">
        <v>1600527</v>
      </c>
      <c r="AB534" s="24">
        <v>180</v>
      </c>
      <c r="AC534" s="24">
        <v>1500527</v>
      </c>
      <c r="AD534" s="24" t="s">
        <v>342</v>
      </c>
    </row>
    <row r="535" s="24" customFormat="1" customHeight="1" spans="1:30">
      <c r="A535" s="30" t="s">
        <v>2390</v>
      </c>
      <c r="B535" s="30">
        <v>528</v>
      </c>
      <c r="C535" s="30">
        <v>17</v>
      </c>
      <c r="D535" s="24">
        <v>5</v>
      </c>
      <c r="E535" s="30" t="s">
        <v>2391</v>
      </c>
      <c r="F535" s="30">
        <v>60528</v>
      </c>
      <c r="G535" s="31">
        <v>149</v>
      </c>
      <c r="H535" s="31">
        <v>2</v>
      </c>
      <c r="I535" s="24">
        <v>100528</v>
      </c>
      <c r="J535" s="24">
        <v>2</v>
      </c>
      <c r="K535" s="24">
        <v>1500528</v>
      </c>
      <c r="L535" s="24">
        <v>20</v>
      </c>
      <c r="M535" s="30">
        <v>100</v>
      </c>
      <c r="N535" s="30">
        <v>63</v>
      </c>
      <c r="O535" s="30">
        <v>528</v>
      </c>
      <c r="P535" s="30">
        <v>20530</v>
      </c>
      <c r="Q535" s="30" t="s">
        <v>2083</v>
      </c>
      <c r="R535" s="39">
        <v>110528</v>
      </c>
      <c r="S535" s="27" t="s">
        <v>2392</v>
      </c>
      <c r="T535" s="27" t="s">
        <v>2243</v>
      </c>
      <c r="U535" s="27"/>
      <c r="V535" s="27">
        <v>9</v>
      </c>
      <c r="W535" s="27" t="s">
        <v>2244</v>
      </c>
      <c r="X535" s="24">
        <v>186682</v>
      </c>
      <c r="Y535" s="24">
        <v>269061</v>
      </c>
      <c r="Z535" s="24">
        <v>1800</v>
      </c>
      <c r="AA535" s="24">
        <v>1600528</v>
      </c>
      <c r="AB535" s="24">
        <v>180</v>
      </c>
      <c r="AC535" s="24">
        <v>1500528</v>
      </c>
      <c r="AD535" s="24" t="s">
        <v>2245</v>
      </c>
    </row>
    <row r="536" s="24" customFormat="1" customHeight="1" spans="1:30">
      <c r="A536" s="30" t="s">
        <v>2393</v>
      </c>
      <c r="B536" s="30">
        <v>529</v>
      </c>
      <c r="C536" s="30">
        <v>17</v>
      </c>
      <c r="D536" s="24">
        <v>5</v>
      </c>
      <c r="E536" s="30" t="s">
        <v>2394</v>
      </c>
      <c r="F536" s="30">
        <v>60529</v>
      </c>
      <c r="G536" s="31">
        <v>149</v>
      </c>
      <c r="H536" s="31">
        <v>2</v>
      </c>
      <c r="I536" s="24">
        <v>100529</v>
      </c>
      <c r="J536" s="24">
        <v>2</v>
      </c>
      <c r="K536" s="24">
        <v>1500529</v>
      </c>
      <c r="L536" s="24">
        <v>20</v>
      </c>
      <c r="M536" s="30">
        <v>100</v>
      </c>
      <c r="N536" s="30">
        <v>63</v>
      </c>
      <c r="O536" s="30">
        <v>529</v>
      </c>
      <c r="P536" s="30">
        <v>20531</v>
      </c>
      <c r="Q536" s="30" t="s">
        <v>2083</v>
      </c>
      <c r="R536" s="39">
        <v>110529</v>
      </c>
      <c r="S536" s="27" t="s">
        <v>2395</v>
      </c>
      <c r="T536" s="27" t="s">
        <v>2249</v>
      </c>
      <c r="U536" s="27"/>
      <c r="V536" s="27">
        <v>9</v>
      </c>
      <c r="W536" s="27" t="s">
        <v>2250</v>
      </c>
      <c r="X536" s="24">
        <v>187096</v>
      </c>
      <c r="Y536" s="24">
        <v>269479</v>
      </c>
      <c r="Z536" s="24">
        <v>1800</v>
      </c>
      <c r="AA536" s="24">
        <v>1600529</v>
      </c>
      <c r="AB536" s="24">
        <v>180</v>
      </c>
      <c r="AC536" s="24">
        <v>1500529</v>
      </c>
      <c r="AD536" s="24" t="s">
        <v>2251</v>
      </c>
    </row>
    <row r="537" s="24" customFormat="1" customHeight="1" spans="1:30">
      <c r="A537" s="30" t="s">
        <v>2396</v>
      </c>
      <c r="B537" s="30">
        <v>530</v>
      </c>
      <c r="C537" s="30">
        <v>17</v>
      </c>
      <c r="D537" s="24">
        <v>5</v>
      </c>
      <c r="E537" s="30" t="s">
        <v>2397</v>
      </c>
      <c r="F537" s="30">
        <v>60530</v>
      </c>
      <c r="G537" s="31">
        <v>149</v>
      </c>
      <c r="H537" s="31">
        <v>2</v>
      </c>
      <c r="I537" s="24">
        <v>100530</v>
      </c>
      <c r="J537" s="24">
        <v>2</v>
      </c>
      <c r="K537" s="24">
        <v>1500530</v>
      </c>
      <c r="L537" s="24">
        <v>20</v>
      </c>
      <c r="M537" s="30">
        <v>100</v>
      </c>
      <c r="N537" s="30">
        <v>63</v>
      </c>
      <c r="O537" s="30">
        <v>530</v>
      </c>
      <c r="P537" s="30">
        <v>20532</v>
      </c>
      <c r="Q537" s="30" t="s">
        <v>2083</v>
      </c>
      <c r="R537" s="39">
        <v>110530</v>
      </c>
      <c r="S537" s="27" t="s">
        <v>2398</v>
      </c>
      <c r="T537" s="27" t="s">
        <v>2255</v>
      </c>
      <c r="U537" s="27"/>
      <c r="V537" s="27">
        <v>9</v>
      </c>
      <c r="W537" s="27" t="s">
        <v>2256</v>
      </c>
      <c r="X537" s="24">
        <v>187196</v>
      </c>
      <c r="Y537" s="24">
        <v>269897</v>
      </c>
      <c r="Z537" s="24">
        <v>1800</v>
      </c>
      <c r="AA537" s="24">
        <v>1600530</v>
      </c>
      <c r="AB537" s="24">
        <v>180</v>
      </c>
      <c r="AC537" s="24">
        <v>1500530</v>
      </c>
      <c r="AD537" s="24" t="s">
        <v>2257</v>
      </c>
    </row>
    <row r="538" s="24" customFormat="1" customHeight="1" spans="1:30">
      <c r="A538" s="30" t="s">
        <v>2399</v>
      </c>
      <c r="B538" s="30">
        <v>531</v>
      </c>
      <c r="C538" s="30">
        <v>17</v>
      </c>
      <c r="D538" s="24">
        <v>5</v>
      </c>
      <c r="E538" s="30" t="s">
        <v>2400</v>
      </c>
      <c r="F538" s="30">
        <v>60531</v>
      </c>
      <c r="G538" s="31">
        <v>150</v>
      </c>
      <c r="H538" s="31">
        <v>2</v>
      </c>
      <c r="I538" s="24">
        <v>100531</v>
      </c>
      <c r="J538" s="24">
        <v>2</v>
      </c>
      <c r="K538" s="24">
        <v>1500531</v>
      </c>
      <c r="L538" s="24">
        <v>20</v>
      </c>
      <c r="M538" s="30">
        <v>100</v>
      </c>
      <c r="N538" s="30">
        <v>63</v>
      </c>
      <c r="O538" s="30">
        <v>531</v>
      </c>
      <c r="P538" s="30">
        <v>20533</v>
      </c>
      <c r="Q538" s="30" t="s">
        <v>2083</v>
      </c>
      <c r="R538" s="39">
        <v>110531</v>
      </c>
      <c r="S538" s="27" t="s">
        <v>2401</v>
      </c>
      <c r="T538" s="27" t="s">
        <v>2261</v>
      </c>
      <c r="U538" s="27"/>
      <c r="V538" s="27">
        <v>9</v>
      </c>
      <c r="W538" s="27" t="s">
        <v>2262</v>
      </c>
      <c r="X538" s="24">
        <v>187610</v>
      </c>
      <c r="Y538" s="24">
        <v>270314</v>
      </c>
      <c r="Z538" s="24">
        <v>1800</v>
      </c>
      <c r="AA538" s="24">
        <v>1600531</v>
      </c>
      <c r="AB538" s="24">
        <v>180</v>
      </c>
      <c r="AC538" s="24">
        <v>1500531</v>
      </c>
      <c r="AD538" s="24" t="s">
        <v>2263</v>
      </c>
    </row>
    <row r="539" s="24" customFormat="1" customHeight="1" spans="1:30">
      <c r="A539" s="30" t="s">
        <v>2402</v>
      </c>
      <c r="B539" s="30">
        <v>532</v>
      </c>
      <c r="C539" s="30">
        <v>17</v>
      </c>
      <c r="D539" s="24">
        <v>5</v>
      </c>
      <c r="E539" s="30" t="s">
        <v>2403</v>
      </c>
      <c r="F539" s="30">
        <v>60532</v>
      </c>
      <c r="G539" s="31">
        <v>150</v>
      </c>
      <c r="H539" s="31">
        <v>2</v>
      </c>
      <c r="I539" s="24">
        <v>100532</v>
      </c>
      <c r="J539" s="24">
        <v>2</v>
      </c>
      <c r="K539" s="24">
        <v>1500532</v>
      </c>
      <c r="L539" s="24">
        <v>20</v>
      </c>
      <c r="M539" s="30">
        <v>100</v>
      </c>
      <c r="N539" s="30">
        <v>63</v>
      </c>
      <c r="O539" s="30">
        <v>532</v>
      </c>
      <c r="P539" s="30">
        <v>20534</v>
      </c>
      <c r="Q539" s="30" t="s">
        <v>2083</v>
      </c>
      <c r="R539" s="39">
        <v>110532</v>
      </c>
      <c r="S539" s="27" t="s">
        <v>2404</v>
      </c>
      <c r="T539" s="27" t="s">
        <v>2267</v>
      </c>
      <c r="U539" s="27"/>
      <c r="V539" s="27">
        <v>9</v>
      </c>
      <c r="W539" s="27" t="s">
        <v>2268</v>
      </c>
      <c r="X539" s="24">
        <v>187710</v>
      </c>
      <c r="Y539" s="24">
        <v>270732</v>
      </c>
      <c r="Z539" s="24">
        <v>1800</v>
      </c>
      <c r="AA539" s="24">
        <v>1600532</v>
      </c>
      <c r="AB539" s="24">
        <v>180</v>
      </c>
      <c r="AC539" s="24">
        <v>1500532</v>
      </c>
      <c r="AD539" s="24" t="s">
        <v>2269</v>
      </c>
    </row>
    <row r="540" s="24" customFormat="1" customHeight="1" spans="1:30">
      <c r="A540" s="30" t="s">
        <v>2405</v>
      </c>
      <c r="B540" s="30">
        <v>533</v>
      </c>
      <c r="C540" s="30">
        <v>17</v>
      </c>
      <c r="D540" s="24">
        <v>5</v>
      </c>
      <c r="E540" s="30" t="s">
        <v>2406</v>
      </c>
      <c r="F540" s="30">
        <v>60533</v>
      </c>
      <c r="G540" s="31">
        <v>150</v>
      </c>
      <c r="H540" s="31">
        <v>2</v>
      </c>
      <c r="I540" s="24">
        <v>100533</v>
      </c>
      <c r="J540" s="24">
        <v>2</v>
      </c>
      <c r="K540" s="24">
        <v>1500533</v>
      </c>
      <c r="L540" s="24">
        <v>20</v>
      </c>
      <c r="M540" s="30">
        <v>100</v>
      </c>
      <c r="N540" s="30">
        <v>63</v>
      </c>
      <c r="O540" s="30">
        <v>533</v>
      </c>
      <c r="P540" s="30">
        <v>20535</v>
      </c>
      <c r="Q540" s="30" t="s">
        <v>2083</v>
      </c>
      <c r="R540" s="39">
        <v>110533</v>
      </c>
      <c r="S540" s="27" t="s">
        <v>2407</v>
      </c>
      <c r="T540" s="27" t="s">
        <v>2273</v>
      </c>
      <c r="U540" s="27"/>
      <c r="V540" s="27">
        <v>9</v>
      </c>
      <c r="W540" s="27" t="s">
        <v>2274</v>
      </c>
      <c r="X540" s="24">
        <v>188124</v>
      </c>
      <c r="Y540" s="24">
        <v>271150</v>
      </c>
      <c r="Z540" s="24">
        <v>1800</v>
      </c>
      <c r="AA540" s="24">
        <v>1600533</v>
      </c>
      <c r="AB540" s="24">
        <v>180</v>
      </c>
      <c r="AC540" s="24">
        <v>1500533</v>
      </c>
      <c r="AD540" s="24" t="s">
        <v>2275</v>
      </c>
    </row>
    <row r="541" s="24" customFormat="1" customHeight="1" spans="1:30">
      <c r="A541" s="30" t="s">
        <v>2408</v>
      </c>
      <c r="B541" s="30">
        <v>534</v>
      </c>
      <c r="C541" s="30">
        <v>17</v>
      </c>
      <c r="D541" s="24">
        <v>5</v>
      </c>
      <c r="E541" s="30" t="s">
        <v>2409</v>
      </c>
      <c r="F541" s="30">
        <v>60534</v>
      </c>
      <c r="G541" s="31">
        <v>150</v>
      </c>
      <c r="H541" s="31">
        <v>2</v>
      </c>
      <c r="I541" s="24">
        <v>100534</v>
      </c>
      <c r="J541" s="24">
        <v>2</v>
      </c>
      <c r="K541" s="24">
        <v>1500534</v>
      </c>
      <c r="L541" s="24">
        <v>20</v>
      </c>
      <c r="M541" s="30">
        <v>100</v>
      </c>
      <c r="N541" s="30">
        <v>63</v>
      </c>
      <c r="O541" s="30">
        <v>534</v>
      </c>
      <c r="P541" s="30">
        <v>20536</v>
      </c>
      <c r="Q541" s="30" t="s">
        <v>2083</v>
      </c>
      <c r="R541" s="39">
        <v>110534</v>
      </c>
      <c r="S541" s="27" t="s">
        <v>2410</v>
      </c>
      <c r="T541" s="27" t="s">
        <v>2279</v>
      </c>
      <c r="U541" s="27"/>
      <c r="V541" s="27">
        <v>9</v>
      </c>
      <c r="W541" s="27" t="s">
        <v>2280</v>
      </c>
      <c r="X541" s="24">
        <v>188224</v>
      </c>
      <c r="Y541" s="24">
        <v>271568</v>
      </c>
      <c r="Z541" s="24">
        <v>1800</v>
      </c>
      <c r="AA541" s="24">
        <v>1600534</v>
      </c>
      <c r="AB541" s="24">
        <v>180</v>
      </c>
      <c r="AC541" s="24">
        <v>1500534</v>
      </c>
      <c r="AD541" s="24" t="s">
        <v>2281</v>
      </c>
    </row>
    <row r="542" s="24" customFormat="1" customHeight="1" spans="1:30">
      <c r="A542" s="30" t="s">
        <v>2411</v>
      </c>
      <c r="B542" s="30">
        <v>535</v>
      </c>
      <c r="C542" s="30">
        <v>17</v>
      </c>
      <c r="D542" s="24">
        <v>5</v>
      </c>
      <c r="E542" s="30" t="s">
        <v>2412</v>
      </c>
      <c r="F542" s="30">
        <v>60535</v>
      </c>
      <c r="G542" s="31">
        <v>151</v>
      </c>
      <c r="H542" s="31">
        <v>2</v>
      </c>
      <c r="I542" s="24">
        <v>100535</v>
      </c>
      <c r="J542" s="24">
        <v>2</v>
      </c>
      <c r="K542" s="24">
        <v>1500535</v>
      </c>
      <c r="L542" s="24">
        <v>20</v>
      </c>
      <c r="M542" s="30">
        <v>100</v>
      </c>
      <c r="N542" s="30">
        <v>63</v>
      </c>
      <c r="O542" s="30">
        <v>535</v>
      </c>
      <c r="P542" s="30">
        <v>20537</v>
      </c>
      <c r="Q542" s="30" t="s">
        <v>2083</v>
      </c>
      <c r="R542" s="39">
        <v>110535</v>
      </c>
      <c r="S542" s="27" t="s">
        <v>2413</v>
      </c>
      <c r="T542" s="27" t="s">
        <v>2285</v>
      </c>
      <c r="U542" s="27"/>
      <c r="V542" s="27">
        <v>9</v>
      </c>
      <c r="W542" s="27" t="s">
        <v>2286</v>
      </c>
      <c r="X542" s="24">
        <v>188638</v>
      </c>
      <c r="Y542" s="24">
        <v>271985</v>
      </c>
      <c r="Z542" s="24">
        <v>1800</v>
      </c>
      <c r="AA542" s="24">
        <v>1600535</v>
      </c>
      <c r="AB542" s="24">
        <v>180</v>
      </c>
      <c r="AC542" s="24">
        <v>1500535</v>
      </c>
      <c r="AD542" s="24" t="s">
        <v>2287</v>
      </c>
    </row>
    <row r="543" s="24" customFormat="1" customHeight="1" spans="1:30">
      <c r="A543" s="30" t="s">
        <v>2414</v>
      </c>
      <c r="B543" s="30">
        <v>536</v>
      </c>
      <c r="C543" s="30">
        <v>17</v>
      </c>
      <c r="D543" s="24">
        <v>5</v>
      </c>
      <c r="E543" s="30" t="s">
        <v>2415</v>
      </c>
      <c r="F543" s="30">
        <v>60536</v>
      </c>
      <c r="G543" s="31">
        <v>151</v>
      </c>
      <c r="H543" s="31">
        <v>2</v>
      </c>
      <c r="I543" s="24">
        <v>100536</v>
      </c>
      <c r="J543" s="24">
        <v>2</v>
      </c>
      <c r="K543" s="24">
        <v>1500536</v>
      </c>
      <c r="L543" s="24">
        <v>20</v>
      </c>
      <c r="M543" s="30">
        <v>100</v>
      </c>
      <c r="N543" s="30">
        <v>63</v>
      </c>
      <c r="O543" s="30">
        <v>536</v>
      </c>
      <c r="P543" s="30">
        <v>20538</v>
      </c>
      <c r="Q543" s="30" t="s">
        <v>2083</v>
      </c>
      <c r="R543" s="39">
        <v>110536</v>
      </c>
      <c r="S543" s="27" t="s">
        <v>2416</v>
      </c>
      <c r="T543" s="27" t="s">
        <v>2238</v>
      </c>
      <c r="U543" s="27" t="s">
        <v>2291</v>
      </c>
      <c r="V543" s="27">
        <v>9</v>
      </c>
      <c r="W543" s="27" t="s">
        <v>2292</v>
      </c>
      <c r="X543" s="24">
        <v>188738</v>
      </c>
      <c r="Y543" s="24">
        <v>272403</v>
      </c>
      <c r="Z543" s="24">
        <v>1800</v>
      </c>
      <c r="AA543" s="24">
        <v>1600536</v>
      </c>
      <c r="AB543" s="24">
        <v>180</v>
      </c>
      <c r="AC543" s="24">
        <v>1500536</v>
      </c>
      <c r="AD543" s="24" t="s">
        <v>2293</v>
      </c>
    </row>
    <row r="544" s="24" customFormat="1" customHeight="1" spans="1:30">
      <c r="A544" s="30" t="s">
        <v>2417</v>
      </c>
      <c r="B544" s="30">
        <v>537</v>
      </c>
      <c r="C544" s="30">
        <v>56</v>
      </c>
      <c r="D544" s="24">
        <v>5</v>
      </c>
      <c r="E544" s="30" t="s">
        <v>2418</v>
      </c>
      <c r="F544" s="30">
        <v>60537</v>
      </c>
      <c r="G544" s="31">
        <v>151</v>
      </c>
      <c r="H544" s="31">
        <v>2</v>
      </c>
      <c r="I544" s="24">
        <v>100537</v>
      </c>
      <c r="J544" s="24">
        <v>2</v>
      </c>
      <c r="K544" s="24">
        <v>1500537</v>
      </c>
      <c r="L544" s="24">
        <v>20</v>
      </c>
      <c r="M544" s="30">
        <v>100</v>
      </c>
      <c r="N544" s="30">
        <v>63</v>
      </c>
      <c r="O544" s="30">
        <v>537</v>
      </c>
      <c r="P544" s="30">
        <v>20539</v>
      </c>
      <c r="Q544" s="30" t="s">
        <v>2083</v>
      </c>
      <c r="R544" s="39">
        <v>110537</v>
      </c>
      <c r="S544" s="27" t="s">
        <v>2419</v>
      </c>
      <c r="T544" s="27" t="s">
        <v>2297</v>
      </c>
      <c r="U544" s="27"/>
      <c r="V544" s="27">
        <v>9</v>
      </c>
      <c r="W544" s="27" t="s">
        <v>2298</v>
      </c>
      <c r="X544" s="24">
        <v>189152</v>
      </c>
      <c r="Y544" s="24">
        <v>272821</v>
      </c>
      <c r="Z544" s="24">
        <v>1800</v>
      </c>
      <c r="AA544" s="24">
        <v>1600537</v>
      </c>
      <c r="AB544" s="24">
        <v>180</v>
      </c>
      <c r="AC544" s="24">
        <v>1500537</v>
      </c>
      <c r="AD544" s="24" t="s">
        <v>2299</v>
      </c>
    </row>
    <row r="545" s="24" customFormat="1" customHeight="1" spans="1:30">
      <c r="A545" s="30" t="s">
        <v>2420</v>
      </c>
      <c r="B545" s="30">
        <v>538</v>
      </c>
      <c r="C545" s="30">
        <v>56</v>
      </c>
      <c r="D545" s="24">
        <v>5</v>
      </c>
      <c r="E545" s="30" t="s">
        <v>2421</v>
      </c>
      <c r="F545" s="30">
        <v>60538</v>
      </c>
      <c r="G545" s="31">
        <v>151</v>
      </c>
      <c r="H545" s="31">
        <v>2</v>
      </c>
      <c r="I545" s="24">
        <v>100538</v>
      </c>
      <c r="J545" s="24">
        <v>2</v>
      </c>
      <c r="K545" s="24">
        <v>1500538</v>
      </c>
      <c r="L545" s="24">
        <v>20</v>
      </c>
      <c r="M545" s="30">
        <v>100</v>
      </c>
      <c r="N545" s="30">
        <v>63</v>
      </c>
      <c r="O545" s="30">
        <v>538</v>
      </c>
      <c r="P545" s="30">
        <v>20540</v>
      </c>
      <c r="Q545" s="30" t="s">
        <v>2083</v>
      </c>
      <c r="R545" s="39">
        <v>110538</v>
      </c>
      <c r="S545" s="27" t="s">
        <v>2422</v>
      </c>
      <c r="T545" s="27" t="s">
        <v>2303</v>
      </c>
      <c r="U545" s="27"/>
      <c r="V545" s="27">
        <v>9</v>
      </c>
      <c r="W545" s="27" t="s">
        <v>2304</v>
      </c>
      <c r="X545" s="24">
        <v>189252</v>
      </c>
      <c r="Y545" s="24">
        <v>273238</v>
      </c>
      <c r="Z545" s="24">
        <v>1800</v>
      </c>
      <c r="AA545" s="24">
        <v>1600538</v>
      </c>
      <c r="AB545" s="24">
        <v>180</v>
      </c>
      <c r="AC545" s="24">
        <v>1500538</v>
      </c>
      <c r="AD545" s="24" t="s">
        <v>315</v>
      </c>
    </row>
    <row r="546" s="24" customFormat="1" customHeight="1" spans="1:30">
      <c r="A546" s="30" t="s">
        <v>2423</v>
      </c>
      <c r="B546" s="30">
        <v>539</v>
      </c>
      <c r="C546" s="30">
        <v>56</v>
      </c>
      <c r="D546" s="24">
        <v>5</v>
      </c>
      <c r="E546" s="30" t="s">
        <v>2424</v>
      </c>
      <c r="F546" s="30">
        <v>60539</v>
      </c>
      <c r="G546" s="31">
        <v>152</v>
      </c>
      <c r="H546" s="31">
        <v>2</v>
      </c>
      <c r="I546" s="24">
        <v>100539</v>
      </c>
      <c r="J546" s="24">
        <v>2</v>
      </c>
      <c r="K546" s="24">
        <v>1500539</v>
      </c>
      <c r="L546" s="24">
        <v>20</v>
      </c>
      <c r="M546" s="30">
        <v>100</v>
      </c>
      <c r="N546" s="30">
        <v>63</v>
      </c>
      <c r="O546" s="30">
        <v>539</v>
      </c>
      <c r="P546" s="30">
        <v>20541</v>
      </c>
      <c r="Q546" s="30" t="s">
        <v>2083</v>
      </c>
      <c r="R546" s="39">
        <v>110539</v>
      </c>
      <c r="S546" s="27" t="s">
        <v>2425</v>
      </c>
      <c r="T546" s="27" t="s">
        <v>2308</v>
      </c>
      <c r="U546" s="27"/>
      <c r="V546" s="27">
        <v>9</v>
      </c>
      <c r="W546" s="27" t="s">
        <v>2309</v>
      </c>
      <c r="X546" s="24">
        <v>189666</v>
      </c>
      <c r="Y546" s="24">
        <v>273656</v>
      </c>
      <c r="Z546" s="24">
        <v>1800</v>
      </c>
      <c r="AA546" s="24">
        <v>1600539</v>
      </c>
      <c r="AB546" s="24">
        <v>180</v>
      </c>
      <c r="AC546" s="24">
        <v>1500539</v>
      </c>
      <c r="AD546" s="24" t="s">
        <v>2310</v>
      </c>
    </row>
    <row r="547" s="24" customFormat="1" customHeight="1" spans="1:30">
      <c r="A547" s="30" t="s">
        <v>2426</v>
      </c>
      <c r="B547" s="30">
        <v>540</v>
      </c>
      <c r="C547" s="30">
        <v>56</v>
      </c>
      <c r="D547" s="24">
        <v>5</v>
      </c>
      <c r="E547" s="30" t="s">
        <v>2427</v>
      </c>
      <c r="F547" s="30">
        <v>60540</v>
      </c>
      <c r="G547" s="31">
        <v>152</v>
      </c>
      <c r="H547" s="31">
        <v>2</v>
      </c>
      <c r="I547" s="24">
        <v>100540</v>
      </c>
      <c r="J547" s="24">
        <v>2</v>
      </c>
      <c r="K547" s="24">
        <v>1500540</v>
      </c>
      <c r="L547" s="24">
        <v>20</v>
      </c>
      <c r="M547" s="30">
        <v>100</v>
      </c>
      <c r="N547" s="30">
        <v>63</v>
      </c>
      <c r="O547" s="30">
        <v>540</v>
      </c>
      <c r="P547" s="30">
        <v>20542</v>
      </c>
      <c r="Q547" s="30" t="s">
        <v>2083</v>
      </c>
      <c r="R547" s="39">
        <v>110540</v>
      </c>
      <c r="S547" s="27" t="s">
        <v>2428</v>
      </c>
      <c r="T547" s="27" t="s">
        <v>2314</v>
      </c>
      <c r="U547" s="27"/>
      <c r="V547" s="27">
        <v>9</v>
      </c>
      <c r="W547" s="27" t="s">
        <v>2315</v>
      </c>
      <c r="X547" s="24">
        <v>189766</v>
      </c>
      <c r="Y547" s="24">
        <v>274074</v>
      </c>
      <c r="Z547" s="24">
        <v>1800</v>
      </c>
      <c r="AA547" s="24">
        <v>1600540</v>
      </c>
      <c r="AB547" s="24">
        <v>180</v>
      </c>
      <c r="AC547" s="24">
        <v>1500540</v>
      </c>
      <c r="AD547" s="24" t="s">
        <v>2316</v>
      </c>
    </row>
    <row r="548" s="24" customFormat="1" customHeight="1" spans="1:30">
      <c r="A548" s="30" t="s">
        <v>2429</v>
      </c>
      <c r="B548" s="30">
        <v>541</v>
      </c>
      <c r="C548" s="30">
        <v>56</v>
      </c>
      <c r="D548" s="24">
        <v>5</v>
      </c>
      <c r="E548" s="30" t="s">
        <v>2430</v>
      </c>
      <c r="F548" s="30">
        <v>60541</v>
      </c>
      <c r="G548" s="31">
        <v>152</v>
      </c>
      <c r="H548" s="31">
        <v>2</v>
      </c>
      <c r="I548" s="24">
        <v>100541</v>
      </c>
      <c r="J548" s="24">
        <v>2</v>
      </c>
      <c r="K548" s="24">
        <v>1500541</v>
      </c>
      <c r="L548" s="24">
        <v>20</v>
      </c>
      <c r="M548" s="30">
        <v>100</v>
      </c>
      <c r="N548" s="30">
        <v>63</v>
      </c>
      <c r="O548" s="30">
        <v>541</v>
      </c>
      <c r="P548" s="30">
        <v>20543</v>
      </c>
      <c r="Q548" s="30" t="s">
        <v>2083</v>
      </c>
      <c r="R548" s="39">
        <v>110541</v>
      </c>
      <c r="S548" s="27" t="s">
        <v>2431</v>
      </c>
      <c r="T548" s="27" t="s">
        <v>2320</v>
      </c>
      <c r="U548" s="27"/>
      <c r="V548" s="27">
        <v>9</v>
      </c>
      <c r="W548" s="27" t="s">
        <v>2321</v>
      </c>
      <c r="X548" s="24">
        <v>190180</v>
      </c>
      <c r="Y548" s="24">
        <v>274492</v>
      </c>
      <c r="Z548" s="24">
        <v>1800</v>
      </c>
      <c r="AA548" s="24">
        <v>1600541</v>
      </c>
      <c r="AB548" s="24">
        <v>180</v>
      </c>
      <c r="AC548" s="24">
        <v>1500541</v>
      </c>
      <c r="AD548" s="24" t="s">
        <v>2322</v>
      </c>
    </row>
    <row r="549" s="24" customFormat="1" customHeight="1" spans="1:30">
      <c r="A549" s="30" t="s">
        <v>2432</v>
      </c>
      <c r="B549" s="30">
        <v>542</v>
      </c>
      <c r="C549" s="30">
        <v>56</v>
      </c>
      <c r="D549" s="24">
        <v>5</v>
      </c>
      <c r="E549" s="30" t="s">
        <v>2433</v>
      </c>
      <c r="F549" s="30">
        <v>60542</v>
      </c>
      <c r="G549" s="31">
        <v>152</v>
      </c>
      <c r="H549" s="31">
        <v>2</v>
      </c>
      <c r="I549" s="24">
        <v>100542</v>
      </c>
      <c r="J549" s="24">
        <v>2</v>
      </c>
      <c r="K549" s="24">
        <v>1500542</v>
      </c>
      <c r="L549" s="24">
        <v>20</v>
      </c>
      <c r="M549" s="30">
        <v>100</v>
      </c>
      <c r="N549" s="30">
        <v>63</v>
      </c>
      <c r="O549" s="30">
        <v>542</v>
      </c>
      <c r="P549" s="30">
        <v>20544</v>
      </c>
      <c r="Q549" s="30" t="s">
        <v>2083</v>
      </c>
      <c r="R549" s="39">
        <v>110542</v>
      </c>
      <c r="S549" s="27" t="s">
        <v>2434</v>
      </c>
      <c r="T549" s="27" t="s">
        <v>2326</v>
      </c>
      <c r="U549" s="27"/>
      <c r="V549" s="27">
        <v>9</v>
      </c>
      <c r="W549" s="27" t="s">
        <v>2327</v>
      </c>
      <c r="X549" s="24">
        <v>190280</v>
      </c>
      <c r="Y549" s="24">
        <v>274909</v>
      </c>
      <c r="Z549" s="24">
        <v>1800</v>
      </c>
      <c r="AA549" s="24">
        <v>1600542</v>
      </c>
      <c r="AB549" s="24">
        <v>180</v>
      </c>
      <c r="AC549" s="24">
        <v>1500542</v>
      </c>
      <c r="AD549" s="24" t="s">
        <v>2328</v>
      </c>
    </row>
    <row r="550" s="24" customFormat="1" customHeight="1" spans="1:30">
      <c r="A550" s="30" t="s">
        <v>2435</v>
      </c>
      <c r="B550" s="30">
        <v>543</v>
      </c>
      <c r="C550" s="30">
        <v>56</v>
      </c>
      <c r="D550" s="24">
        <v>5</v>
      </c>
      <c r="E550" s="30" t="s">
        <v>2436</v>
      </c>
      <c r="F550" s="30">
        <v>60543</v>
      </c>
      <c r="G550" s="31">
        <v>152</v>
      </c>
      <c r="H550" s="31">
        <v>2</v>
      </c>
      <c r="I550" s="24">
        <v>100543</v>
      </c>
      <c r="J550" s="24">
        <v>2</v>
      </c>
      <c r="K550" s="24">
        <v>1500543</v>
      </c>
      <c r="L550" s="24">
        <v>20</v>
      </c>
      <c r="M550" s="30">
        <v>100</v>
      </c>
      <c r="N550" s="30">
        <v>63</v>
      </c>
      <c r="O550" s="30">
        <v>543</v>
      </c>
      <c r="P550" s="30">
        <v>20545</v>
      </c>
      <c r="Q550" s="30" t="s">
        <v>2083</v>
      </c>
      <c r="R550" s="39">
        <v>110543</v>
      </c>
      <c r="S550" s="27" t="s">
        <v>2437</v>
      </c>
      <c r="T550" s="27" t="s">
        <v>2332</v>
      </c>
      <c r="U550" s="27" t="s">
        <v>2333</v>
      </c>
      <c r="V550" s="27">
        <v>9</v>
      </c>
      <c r="W550" s="27" t="s">
        <v>2334</v>
      </c>
      <c r="X550" s="24">
        <v>190694</v>
      </c>
      <c r="Y550" s="24">
        <v>275327</v>
      </c>
      <c r="Z550" s="24">
        <v>1800</v>
      </c>
      <c r="AA550" s="24">
        <v>1600543</v>
      </c>
      <c r="AB550" s="24">
        <v>180</v>
      </c>
      <c r="AC550" s="24">
        <v>1500543</v>
      </c>
      <c r="AD550" s="24" t="s">
        <v>2335</v>
      </c>
    </row>
    <row r="551" s="24" customFormat="1" customHeight="1" spans="1:30">
      <c r="A551" s="30" t="s">
        <v>2438</v>
      </c>
      <c r="B551" s="30">
        <v>544</v>
      </c>
      <c r="C551" s="30">
        <v>56</v>
      </c>
      <c r="D551" s="24">
        <v>5</v>
      </c>
      <c r="E551" s="30" t="s">
        <v>2439</v>
      </c>
      <c r="F551" s="30">
        <v>60544</v>
      </c>
      <c r="G551" s="31">
        <v>153</v>
      </c>
      <c r="H551" s="31">
        <v>2</v>
      </c>
      <c r="I551" s="24">
        <v>100544</v>
      </c>
      <c r="J551" s="24">
        <v>2</v>
      </c>
      <c r="K551" s="24">
        <v>1500544</v>
      </c>
      <c r="L551" s="24">
        <v>20</v>
      </c>
      <c r="M551" s="30">
        <v>100</v>
      </c>
      <c r="N551" s="30">
        <v>63</v>
      </c>
      <c r="O551" s="30">
        <v>544</v>
      </c>
      <c r="P551" s="30">
        <v>20546</v>
      </c>
      <c r="Q551" s="30" t="s">
        <v>2083</v>
      </c>
      <c r="R551" s="39">
        <v>110544</v>
      </c>
      <c r="S551" s="27" t="s">
        <v>2440</v>
      </c>
      <c r="T551" s="27" t="s">
        <v>2339</v>
      </c>
      <c r="U551" s="27"/>
      <c r="V551" s="27">
        <v>9</v>
      </c>
      <c r="W551" s="27" t="s">
        <v>2340</v>
      </c>
      <c r="X551" s="24">
        <v>190794</v>
      </c>
      <c r="Y551" s="24">
        <v>275745</v>
      </c>
      <c r="Z551" s="24">
        <v>1800</v>
      </c>
      <c r="AA551" s="24">
        <v>1600544</v>
      </c>
      <c r="AB551" s="24">
        <v>180</v>
      </c>
      <c r="AC551" s="24">
        <v>1500544</v>
      </c>
      <c r="AD551" s="24" t="s">
        <v>2341</v>
      </c>
    </row>
    <row r="552" s="24" customFormat="1" customHeight="1" spans="1:30">
      <c r="A552" s="30" t="s">
        <v>2441</v>
      </c>
      <c r="B552" s="30">
        <v>545</v>
      </c>
      <c r="C552" s="30">
        <v>56</v>
      </c>
      <c r="D552" s="24">
        <v>5</v>
      </c>
      <c r="E552" s="30" t="s">
        <v>2442</v>
      </c>
      <c r="F552" s="30">
        <v>60545</v>
      </c>
      <c r="G552" s="31">
        <v>153</v>
      </c>
      <c r="H552" s="31">
        <v>2</v>
      </c>
      <c r="I552" s="24">
        <v>100545</v>
      </c>
      <c r="J552" s="24">
        <v>2</v>
      </c>
      <c r="K552" s="24">
        <v>1500545</v>
      </c>
      <c r="L552" s="24">
        <v>20</v>
      </c>
      <c r="M552" s="30">
        <v>100</v>
      </c>
      <c r="N552" s="30">
        <v>63</v>
      </c>
      <c r="O552" s="30">
        <v>545</v>
      </c>
      <c r="P552" s="30">
        <v>20547</v>
      </c>
      <c r="Q552" s="30" t="s">
        <v>2083</v>
      </c>
      <c r="R552" s="39">
        <v>110545</v>
      </c>
      <c r="S552" s="27" t="s">
        <v>2443</v>
      </c>
      <c r="T552" s="27" t="s">
        <v>2345</v>
      </c>
      <c r="U552" s="27"/>
      <c r="V552" s="27">
        <v>9</v>
      </c>
      <c r="W552" s="27" t="s">
        <v>2346</v>
      </c>
      <c r="X552" s="24">
        <v>191208</v>
      </c>
      <c r="Y552" s="24">
        <v>276163</v>
      </c>
      <c r="Z552" s="24">
        <v>1800</v>
      </c>
      <c r="AA552" s="24">
        <v>1600545</v>
      </c>
      <c r="AB552" s="24">
        <v>180</v>
      </c>
      <c r="AC552" s="24">
        <v>1500545</v>
      </c>
      <c r="AD552" s="24" t="s">
        <v>2347</v>
      </c>
    </row>
    <row r="553" s="24" customFormat="1" customHeight="1" spans="1:30">
      <c r="A553" s="30" t="s">
        <v>2444</v>
      </c>
      <c r="B553" s="30">
        <v>546</v>
      </c>
      <c r="C553" s="30">
        <v>56</v>
      </c>
      <c r="D553" s="24">
        <v>5</v>
      </c>
      <c r="E553" s="30" t="s">
        <v>2445</v>
      </c>
      <c r="F553" s="30">
        <v>60546</v>
      </c>
      <c r="G553" s="31">
        <v>153</v>
      </c>
      <c r="H553" s="31">
        <v>2</v>
      </c>
      <c r="I553" s="24">
        <v>100546</v>
      </c>
      <c r="J553" s="24">
        <v>2</v>
      </c>
      <c r="K553" s="24">
        <v>1500546</v>
      </c>
      <c r="L553" s="24">
        <v>20</v>
      </c>
      <c r="M553" s="30">
        <v>100</v>
      </c>
      <c r="N553" s="30">
        <v>63</v>
      </c>
      <c r="O553" s="30">
        <v>546</v>
      </c>
      <c r="P553" s="30">
        <v>20548</v>
      </c>
      <c r="Q553" s="30" t="s">
        <v>2083</v>
      </c>
      <c r="R553" s="39">
        <v>110546</v>
      </c>
      <c r="S553" s="27" t="s">
        <v>2446</v>
      </c>
      <c r="T553" s="27" t="s">
        <v>2351</v>
      </c>
      <c r="U553" s="27"/>
      <c r="V553" s="27">
        <v>9</v>
      </c>
      <c r="W553" s="27" t="s">
        <v>2352</v>
      </c>
      <c r="X553" s="24">
        <v>191308</v>
      </c>
      <c r="Y553" s="24">
        <v>276580</v>
      </c>
      <c r="Z553" s="24">
        <v>1800</v>
      </c>
      <c r="AA553" s="24">
        <v>1600546</v>
      </c>
      <c r="AB553" s="24">
        <v>180</v>
      </c>
      <c r="AC553" s="24">
        <v>1500546</v>
      </c>
      <c r="AD553" s="24" t="s">
        <v>2353</v>
      </c>
    </row>
    <row r="554" s="24" customFormat="1" customHeight="1" spans="1:30">
      <c r="A554" s="30" t="s">
        <v>2447</v>
      </c>
      <c r="B554" s="30">
        <v>547</v>
      </c>
      <c r="C554" s="30">
        <v>56</v>
      </c>
      <c r="D554" s="24">
        <v>5</v>
      </c>
      <c r="E554" s="30" t="s">
        <v>2448</v>
      </c>
      <c r="F554" s="30">
        <v>60547</v>
      </c>
      <c r="G554" s="31">
        <v>153</v>
      </c>
      <c r="H554" s="31">
        <v>2</v>
      </c>
      <c r="I554" s="24">
        <v>100547</v>
      </c>
      <c r="J554" s="24">
        <v>2</v>
      </c>
      <c r="K554" s="24">
        <v>1500547</v>
      </c>
      <c r="L554" s="24">
        <v>20</v>
      </c>
      <c r="M554" s="30">
        <v>100</v>
      </c>
      <c r="N554" s="30">
        <v>63</v>
      </c>
      <c r="O554" s="30">
        <v>547</v>
      </c>
      <c r="P554" s="30">
        <v>20549</v>
      </c>
      <c r="Q554" s="30" t="s">
        <v>2083</v>
      </c>
      <c r="R554" s="39">
        <v>110547</v>
      </c>
      <c r="S554" s="27" t="s">
        <v>2449</v>
      </c>
      <c r="T554" s="27" t="s">
        <v>2357</v>
      </c>
      <c r="U554" s="27"/>
      <c r="V554" s="27">
        <v>9</v>
      </c>
      <c r="W554" s="27" t="s">
        <v>2358</v>
      </c>
      <c r="X554" s="24">
        <v>191722</v>
      </c>
      <c r="Y554" s="24">
        <v>276998</v>
      </c>
      <c r="Z554" s="24">
        <v>1800</v>
      </c>
      <c r="AA554" s="24">
        <v>1600547</v>
      </c>
      <c r="AB554" s="24">
        <v>180</v>
      </c>
      <c r="AC554" s="24">
        <v>1500547</v>
      </c>
      <c r="AD554" s="24" t="s">
        <v>2359</v>
      </c>
    </row>
    <row r="555" s="24" customFormat="1" customHeight="1" spans="1:30">
      <c r="A555" s="30" t="s">
        <v>2450</v>
      </c>
      <c r="B555" s="30">
        <v>548</v>
      </c>
      <c r="C555" s="30">
        <v>56</v>
      </c>
      <c r="D555" s="24">
        <v>5</v>
      </c>
      <c r="E555" s="30" t="s">
        <v>2451</v>
      </c>
      <c r="F555" s="30">
        <v>60548</v>
      </c>
      <c r="G555" s="31">
        <v>154</v>
      </c>
      <c r="H555" s="31">
        <v>2</v>
      </c>
      <c r="I555" s="24">
        <v>100548</v>
      </c>
      <c r="J555" s="24">
        <v>2</v>
      </c>
      <c r="K555" s="24">
        <v>1500548</v>
      </c>
      <c r="L555" s="24">
        <v>20</v>
      </c>
      <c r="M555" s="30">
        <v>100</v>
      </c>
      <c r="N555" s="30">
        <v>63</v>
      </c>
      <c r="O555" s="30">
        <v>548</v>
      </c>
      <c r="P555" s="30">
        <v>20550</v>
      </c>
      <c r="Q555" s="30" t="s">
        <v>2083</v>
      </c>
      <c r="R555" s="39">
        <v>110548</v>
      </c>
      <c r="S555" s="27" t="s">
        <v>2452</v>
      </c>
      <c r="T555" s="27" t="s">
        <v>2363</v>
      </c>
      <c r="U555" s="27"/>
      <c r="V555" s="27">
        <v>9</v>
      </c>
      <c r="W555" s="27" t="s">
        <v>2364</v>
      </c>
      <c r="X555" s="24">
        <v>191822</v>
      </c>
      <c r="Y555" s="24">
        <v>277416</v>
      </c>
      <c r="Z555" s="24">
        <v>1800</v>
      </c>
      <c r="AA555" s="24">
        <v>1600548</v>
      </c>
      <c r="AB555" s="24">
        <v>180</v>
      </c>
      <c r="AC555" s="24">
        <v>1500548</v>
      </c>
      <c r="AD555" s="24" t="s">
        <v>2365</v>
      </c>
    </row>
    <row r="556" s="24" customFormat="1" customHeight="1" spans="1:30">
      <c r="A556" s="30" t="s">
        <v>2453</v>
      </c>
      <c r="B556" s="30">
        <v>549</v>
      </c>
      <c r="C556" s="30">
        <v>56</v>
      </c>
      <c r="D556" s="24">
        <v>5</v>
      </c>
      <c r="E556" s="30" t="s">
        <v>2454</v>
      </c>
      <c r="F556" s="30">
        <v>60549</v>
      </c>
      <c r="G556" s="31">
        <v>154</v>
      </c>
      <c r="H556" s="31">
        <v>2</v>
      </c>
      <c r="I556" s="24">
        <v>100549</v>
      </c>
      <c r="J556" s="24">
        <v>2</v>
      </c>
      <c r="K556" s="24">
        <v>1500549</v>
      </c>
      <c r="L556" s="24">
        <v>20</v>
      </c>
      <c r="M556" s="30">
        <v>100</v>
      </c>
      <c r="N556" s="30">
        <v>63</v>
      </c>
      <c r="O556" s="30">
        <v>549</v>
      </c>
      <c r="P556" s="30">
        <v>20551</v>
      </c>
      <c r="Q556" s="30" t="s">
        <v>2083</v>
      </c>
      <c r="R556" s="39">
        <v>110549</v>
      </c>
      <c r="S556" s="27" t="s">
        <v>2455</v>
      </c>
      <c r="T556" s="27" t="s">
        <v>2369</v>
      </c>
      <c r="U556" s="27"/>
      <c r="V556" s="27">
        <v>9</v>
      </c>
      <c r="W556" s="27" t="s">
        <v>2370</v>
      </c>
      <c r="X556" s="24">
        <v>192236</v>
      </c>
      <c r="Y556" s="24">
        <v>277833</v>
      </c>
      <c r="Z556" s="24">
        <v>1800</v>
      </c>
      <c r="AA556" s="24">
        <v>1600549</v>
      </c>
      <c r="AB556" s="24">
        <v>180</v>
      </c>
      <c r="AC556" s="24">
        <v>1500549</v>
      </c>
      <c r="AD556" s="24" t="s">
        <v>2371</v>
      </c>
    </row>
    <row r="557" s="24" customFormat="1" customHeight="1" spans="1:30">
      <c r="A557" s="30" t="s">
        <v>2456</v>
      </c>
      <c r="B557" s="30">
        <v>550</v>
      </c>
      <c r="C557" s="30">
        <v>56</v>
      </c>
      <c r="D557" s="24">
        <v>5</v>
      </c>
      <c r="E557" s="30" t="s">
        <v>2457</v>
      </c>
      <c r="F557" s="30">
        <v>60550</v>
      </c>
      <c r="G557" s="31">
        <v>154</v>
      </c>
      <c r="H557" s="31">
        <v>2</v>
      </c>
      <c r="I557" s="24">
        <v>100550</v>
      </c>
      <c r="J557" s="24">
        <v>2</v>
      </c>
      <c r="K557" s="24">
        <v>1500550</v>
      </c>
      <c r="L557" s="24">
        <v>20</v>
      </c>
      <c r="M557" s="30">
        <v>100</v>
      </c>
      <c r="N557" s="30">
        <v>63</v>
      </c>
      <c r="O557" s="30">
        <v>550</v>
      </c>
      <c r="P557" s="30">
        <v>20552</v>
      </c>
      <c r="Q557" s="30" t="s">
        <v>2083</v>
      </c>
      <c r="R557" s="39">
        <v>110550</v>
      </c>
      <c r="S557" s="27" t="s">
        <v>2458</v>
      </c>
      <c r="T557" s="27" t="s">
        <v>2375</v>
      </c>
      <c r="U557" s="27"/>
      <c r="V557" s="27">
        <v>9</v>
      </c>
      <c r="W557" s="27" t="s">
        <v>2376</v>
      </c>
      <c r="X557" s="24">
        <v>192336</v>
      </c>
      <c r="Y557" s="24">
        <v>278251</v>
      </c>
      <c r="Z557" s="24">
        <v>1800</v>
      </c>
      <c r="AA557" s="24">
        <v>1600550</v>
      </c>
      <c r="AB557" s="24">
        <v>180</v>
      </c>
      <c r="AC557" s="24">
        <v>1500550</v>
      </c>
      <c r="AD557" s="24" t="s">
        <v>2377</v>
      </c>
    </row>
    <row r="558" s="24" customFormat="1" customHeight="1" spans="1:30">
      <c r="A558" s="30" t="s">
        <v>2459</v>
      </c>
      <c r="B558" s="30">
        <v>551</v>
      </c>
      <c r="C558" s="30">
        <v>56</v>
      </c>
      <c r="D558" s="24">
        <v>5</v>
      </c>
      <c r="E558" s="30" t="s">
        <v>2460</v>
      </c>
      <c r="F558" s="30">
        <v>60551</v>
      </c>
      <c r="G558" s="31">
        <v>154</v>
      </c>
      <c r="H558" s="31">
        <v>2</v>
      </c>
      <c r="I558" s="24">
        <v>100551</v>
      </c>
      <c r="J558" s="24">
        <v>2</v>
      </c>
      <c r="K558" s="24">
        <v>1500551</v>
      </c>
      <c r="L558" s="24">
        <v>20</v>
      </c>
      <c r="M558" s="30">
        <v>100</v>
      </c>
      <c r="N558" s="30">
        <v>63</v>
      </c>
      <c r="O558" s="30">
        <v>551</v>
      </c>
      <c r="P558" s="30">
        <v>20553</v>
      </c>
      <c r="Q558" s="30" t="s">
        <v>2461</v>
      </c>
      <c r="R558" s="39">
        <v>110551</v>
      </c>
      <c r="S558" s="27" t="s">
        <v>2462</v>
      </c>
      <c r="T558" s="27" t="s">
        <v>2381</v>
      </c>
      <c r="U558" s="27" t="s">
        <v>2382</v>
      </c>
      <c r="V558" s="27">
        <v>9</v>
      </c>
      <c r="W558" s="27" t="s">
        <v>2383</v>
      </c>
      <c r="X558" s="24">
        <v>192750</v>
      </c>
      <c r="Y558" s="24">
        <v>278669</v>
      </c>
      <c r="Z558" s="24">
        <v>1800</v>
      </c>
      <c r="AA558" s="24">
        <v>1600551</v>
      </c>
      <c r="AB558" s="24">
        <v>180</v>
      </c>
      <c r="AC558" s="24">
        <v>1500551</v>
      </c>
      <c r="AD558" s="24" t="s">
        <v>315</v>
      </c>
    </row>
    <row r="559" s="24" customFormat="1" customHeight="1" spans="1:30">
      <c r="A559" s="30" t="s">
        <v>2463</v>
      </c>
      <c r="B559" s="30">
        <v>552</v>
      </c>
      <c r="C559" s="30">
        <v>17</v>
      </c>
      <c r="D559" s="24">
        <v>5</v>
      </c>
      <c r="E559" s="30" t="s">
        <v>2464</v>
      </c>
      <c r="F559" s="30">
        <v>60552</v>
      </c>
      <c r="G559" s="31">
        <v>155</v>
      </c>
      <c r="H559" s="31">
        <v>2</v>
      </c>
      <c r="I559" s="24">
        <v>100552</v>
      </c>
      <c r="J559" s="24">
        <v>2</v>
      </c>
      <c r="K559" s="24">
        <v>1500552</v>
      </c>
      <c r="L559" s="24">
        <v>20</v>
      </c>
      <c r="M559" s="30">
        <v>100</v>
      </c>
      <c r="N559" s="30">
        <v>63</v>
      </c>
      <c r="O559" s="30">
        <v>552</v>
      </c>
      <c r="P559" s="30">
        <v>20554</v>
      </c>
      <c r="Q559" s="30" t="s">
        <v>2461</v>
      </c>
      <c r="R559" s="39">
        <v>110552</v>
      </c>
      <c r="S559" s="27" t="s">
        <v>2465</v>
      </c>
      <c r="T559" s="27" t="s">
        <v>2232</v>
      </c>
      <c r="U559" s="27"/>
      <c r="V559" s="27">
        <v>9</v>
      </c>
      <c r="W559" s="27" t="s">
        <v>2233</v>
      </c>
      <c r="X559" s="24">
        <v>192850</v>
      </c>
      <c r="Y559" s="24">
        <v>279087</v>
      </c>
      <c r="Z559" s="24">
        <v>1800</v>
      </c>
      <c r="AA559" s="24">
        <v>1600552</v>
      </c>
      <c r="AB559" s="24">
        <v>180</v>
      </c>
      <c r="AC559" s="24">
        <v>1500552</v>
      </c>
      <c r="AD559" s="24" t="s">
        <v>2234</v>
      </c>
    </row>
    <row r="560" s="24" customFormat="1" customHeight="1" spans="1:30">
      <c r="A560" s="30" t="s">
        <v>2466</v>
      </c>
      <c r="B560" s="30">
        <v>553</v>
      </c>
      <c r="C560" s="30">
        <v>17</v>
      </c>
      <c r="D560" s="24">
        <v>5</v>
      </c>
      <c r="E560" s="30" t="s">
        <v>2467</v>
      </c>
      <c r="F560" s="30">
        <v>60553</v>
      </c>
      <c r="G560" s="31">
        <v>155</v>
      </c>
      <c r="H560" s="31">
        <v>2</v>
      </c>
      <c r="I560" s="24">
        <v>100553</v>
      </c>
      <c r="J560" s="24">
        <v>2</v>
      </c>
      <c r="K560" s="24">
        <v>1500553</v>
      </c>
      <c r="L560" s="24">
        <v>20</v>
      </c>
      <c r="M560" s="30">
        <v>100</v>
      </c>
      <c r="N560" s="30">
        <v>63</v>
      </c>
      <c r="O560" s="30">
        <v>553</v>
      </c>
      <c r="P560" s="30">
        <v>20555</v>
      </c>
      <c r="Q560" s="30" t="s">
        <v>2461</v>
      </c>
      <c r="R560" s="39">
        <v>110553</v>
      </c>
      <c r="S560" s="27" t="s">
        <v>2468</v>
      </c>
      <c r="T560" s="27" t="s">
        <v>2238</v>
      </c>
      <c r="U560" s="27"/>
      <c r="V560" s="27">
        <v>9</v>
      </c>
      <c r="W560" s="27" t="s">
        <v>2239</v>
      </c>
      <c r="X560" s="24">
        <v>193264</v>
      </c>
      <c r="Y560" s="24">
        <v>279504</v>
      </c>
      <c r="Z560" s="24">
        <v>1800</v>
      </c>
      <c r="AA560" s="24">
        <v>1600553</v>
      </c>
      <c r="AB560" s="24">
        <v>180</v>
      </c>
      <c r="AC560" s="24">
        <v>1500553</v>
      </c>
      <c r="AD560" s="24" t="s">
        <v>342</v>
      </c>
    </row>
    <row r="561" s="24" customFormat="1" customHeight="1" spans="1:30">
      <c r="A561" s="30" t="s">
        <v>2469</v>
      </c>
      <c r="B561" s="30">
        <v>554</v>
      </c>
      <c r="C561" s="30">
        <v>17</v>
      </c>
      <c r="D561" s="24">
        <v>5</v>
      </c>
      <c r="E561" s="30" t="s">
        <v>2470</v>
      </c>
      <c r="F561" s="30">
        <v>60554</v>
      </c>
      <c r="G561" s="31">
        <v>155</v>
      </c>
      <c r="H561" s="31">
        <v>2</v>
      </c>
      <c r="I561" s="24">
        <v>100554</v>
      </c>
      <c r="J561" s="24">
        <v>2</v>
      </c>
      <c r="K561" s="24">
        <v>1500554</v>
      </c>
      <c r="L561" s="24">
        <v>20</v>
      </c>
      <c r="M561" s="30">
        <v>100</v>
      </c>
      <c r="N561" s="30">
        <v>63</v>
      </c>
      <c r="O561" s="30">
        <v>554</v>
      </c>
      <c r="P561" s="30">
        <v>20556</v>
      </c>
      <c r="Q561" s="30" t="s">
        <v>2461</v>
      </c>
      <c r="R561" s="39">
        <v>110554</v>
      </c>
      <c r="S561" s="27" t="s">
        <v>2471</v>
      </c>
      <c r="T561" s="27" t="s">
        <v>2243</v>
      </c>
      <c r="U561" s="27"/>
      <c r="V561" s="27">
        <v>9</v>
      </c>
      <c r="W561" s="27" t="s">
        <v>2244</v>
      </c>
      <c r="X561" s="24">
        <v>193364</v>
      </c>
      <c r="Y561" s="24">
        <v>279922</v>
      </c>
      <c r="Z561" s="24">
        <v>1800</v>
      </c>
      <c r="AA561" s="24">
        <v>1600554</v>
      </c>
      <c r="AB561" s="24">
        <v>180</v>
      </c>
      <c r="AC561" s="24">
        <v>1500554</v>
      </c>
      <c r="AD561" s="24" t="s">
        <v>2245</v>
      </c>
    </row>
    <row r="562" s="24" customFormat="1" customHeight="1" spans="1:30">
      <c r="A562" s="30" t="s">
        <v>2472</v>
      </c>
      <c r="B562" s="30">
        <v>555</v>
      </c>
      <c r="C562" s="30">
        <v>17</v>
      </c>
      <c r="D562" s="24">
        <v>5</v>
      </c>
      <c r="E562" s="30" t="s">
        <v>2473</v>
      </c>
      <c r="F562" s="30">
        <v>60555</v>
      </c>
      <c r="G562" s="31">
        <v>155</v>
      </c>
      <c r="H562" s="31">
        <v>2</v>
      </c>
      <c r="I562" s="24">
        <v>100555</v>
      </c>
      <c r="J562" s="24">
        <v>2</v>
      </c>
      <c r="K562" s="24">
        <v>1500555</v>
      </c>
      <c r="L562" s="24">
        <v>20</v>
      </c>
      <c r="M562" s="30">
        <v>100</v>
      </c>
      <c r="N562" s="30">
        <v>63</v>
      </c>
      <c r="O562" s="30">
        <v>555</v>
      </c>
      <c r="P562" s="30">
        <v>20557</v>
      </c>
      <c r="Q562" s="30" t="s">
        <v>2461</v>
      </c>
      <c r="R562" s="39">
        <v>110555</v>
      </c>
      <c r="S562" s="27" t="s">
        <v>2474</v>
      </c>
      <c r="T562" s="27" t="s">
        <v>2249</v>
      </c>
      <c r="U562" s="27"/>
      <c r="V562" s="27">
        <v>9</v>
      </c>
      <c r="W562" s="27" t="s">
        <v>2250</v>
      </c>
      <c r="X562" s="24">
        <v>193778</v>
      </c>
      <c r="Y562" s="24">
        <v>280340</v>
      </c>
      <c r="Z562" s="24">
        <v>1800</v>
      </c>
      <c r="AA562" s="24">
        <v>1600555</v>
      </c>
      <c r="AB562" s="24">
        <v>180</v>
      </c>
      <c r="AC562" s="24">
        <v>1500555</v>
      </c>
      <c r="AD562" s="24" t="s">
        <v>2251</v>
      </c>
    </row>
    <row r="563" s="24" customFormat="1" customHeight="1" spans="1:30">
      <c r="A563" s="30" t="s">
        <v>2475</v>
      </c>
      <c r="B563" s="30">
        <v>556</v>
      </c>
      <c r="C563" s="30">
        <v>17</v>
      </c>
      <c r="D563" s="24">
        <v>5</v>
      </c>
      <c r="E563" s="30" t="s">
        <v>2476</v>
      </c>
      <c r="F563" s="30">
        <v>60556</v>
      </c>
      <c r="G563" s="31">
        <v>155</v>
      </c>
      <c r="H563" s="31">
        <v>2</v>
      </c>
      <c r="I563" s="24">
        <v>100556</v>
      </c>
      <c r="J563" s="24">
        <v>2</v>
      </c>
      <c r="K563" s="24">
        <v>1500556</v>
      </c>
      <c r="L563" s="24">
        <v>20</v>
      </c>
      <c r="M563" s="30">
        <v>100</v>
      </c>
      <c r="N563" s="30">
        <v>63</v>
      </c>
      <c r="O563" s="30">
        <v>556</v>
      </c>
      <c r="P563" s="30">
        <v>20558</v>
      </c>
      <c r="Q563" s="30" t="s">
        <v>2461</v>
      </c>
      <c r="R563" s="39">
        <v>110556</v>
      </c>
      <c r="S563" s="27" t="s">
        <v>2477</v>
      </c>
      <c r="T563" s="27" t="s">
        <v>2255</v>
      </c>
      <c r="U563" s="27"/>
      <c r="V563" s="27">
        <v>9</v>
      </c>
      <c r="W563" s="27" t="s">
        <v>2256</v>
      </c>
      <c r="X563" s="24">
        <v>193878</v>
      </c>
      <c r="Y563" s="24">
        <v>280758</v>
      </c>
      <c r="Z563" s="24">
        <v>1800</v>
      </c>
      <c r="AA563" s="24">
        <v>1600556</v>
      </c>
      <c r="AB563" s="24">
        <v>180</v>
      </c>
      <c r="AC563" s="24">
        <v>1500556</v>
      </c>
      <c r="AD563" s="24" t="s">
        <v>2257</v>
      </c>
    </row>
    <row r="564" s="24" customFormat="1" customHeight="1" spans="1:30">
      <c r="A564" s="30" t="s">
        <v>2478</v>
      </c>
      <c r="B564" s="30">
        <v>557</v>
      </c>
      <c r="C564" s="30">
        <v>17</v>
      </c>
      <c r="D564" s="24">
        <v>5</v>
      </c>
      <c r="E564" s="30" t="s">
        <v>2479</v>
      </c>
      <c r="F564" s="30">
        <v>60557</v>
      </c>
      <c r="G564" s="31">
        <v>156</v>
      </c>
      <c r="H564" s="31">
        <v>2</v>
      </c>
      <c r="I564" s="24">
        <v>100557</v>
      </c>
      <c r="J564" s="24">
        <v>2</v>
      </c>
      <c r="K564" s="24">
        <v>1500557</v>
      </c>
      <c r="L564" s="24">
        <v>20</v>
      </c>
      <c r="M564" s="30">
        <v>100</v>
      </c>
      <c r="N564" s="30">
        <v>63</v>
      </c>
      <c r="O564" s="30">
        <v>557</v>
      </c>
      <c r="P564" s="30">
        <v>20559</v>
      </c>
      <c r="Q564" s="30" t="s">
        <v>2461</v>
      </c>
      <c r="R564" s="39">
        <v>110557</v>
      </c>
      <c r="S564" s="27" t="s">
        <v>2480</v>
      </c>
      <c r="T564" s="27" t="s">
        <v>2261</v>
      </c>
      <c r="U564" s="27"/>
      <c r="V564" s="27">
        <v>9</v>
      </c>
      <c r="W564" s="27" t="s">
        <v>2262</v>
      </c>
      <c r="X564" s="24">
        <v>194292</v>
      </c>
      <c r="Y564" s="24">
        <v>281175</v>
      </c>
      <c r="Z564" s="24">
        <v>1800</v>
      </c>
      <c r="AA564" s="24">
        <v>1600557</v>
      </c>
      <c r="AB564" s="24">
        <v>180</v>
      </c>
      <c r="AC564" s="24">
        <v>1500557</v>
      </c>
      <c r="AD564" s="24" t="s">
        <v>2263</v>
      </c>
    </row>
    <row r="565" s="24" customFormat="1" customHeight="1" spans="1:30">
      <c r="A565" s="30" t="s">
        <v>2481</v>
      </c>
      <c r="B565" s="30">
        <v>558</v>
      </c>
      <c r="C565" s="30">
        <v>17</v>
      </c>
      <c r="D565" s="24">
        <v>5</v>
      </c>
      <c r="E565" s="30" t="s">
        <v>2482</v>
      </c>
      <c r="F565" s="30">
        <v>60558</v>
      </c>
      <c r="G565" s="31">
        <v>156</v>
      </c>
      <c r="H565" s="31">
        <v>2</v>
      </c>
      <c r="I565" s="24">
        <v>100558</v>
      </c>
      <c r="J565" s="24">
        <v>2</v>
      </c>
      <c r="K565" s="24">
        <v>1500558</v>
      </c>
      <c r="L565" s="24">
        <v>20</v>
      </c>
      <c r="M565" s="30">
        <v>100</v>
      </c>
      <c r="N565" s="30">
        <v>63</v>
      </c>
      <c r="O565" s="30">
        <v>558</v>
      </c>
      <c r="P565" s="30">
        <v>20560</v>
      </c>
      <c r="Q565" s="30" t="s">
        <v>2461</v>
      </c>
      <c r="R565" s="39">
        <v>110558</v>
      </c>
      <c r="S565" s="27" t="s">
        <v>2483</v>
      </c>
      <c r="T565" s="27" t="s">
        <v>2267</v>
      </c>
      <c r="U565" s="27"/>
      <c r="V565" s="27">
        <v>9</v>
      </c>
      <c r="W565" s="27" t="s">
        <v>2268</v>
      </c>
      <c r="X565" s="24">
        <v>194392</v>
      </c>
      <c r="Y565" s="24">
        <v>281593</v>
      </c>
      <c r="Z565" s="24">
        <v>1800</v>
      </c>
      <c r="AA565" s="24">
        <v>1600558</v>
      </c>
      <c r="AB565" s="24">
        <v>180</v>
      </c>
      <c r="AC565" s="24">
        <v>1500558</v>
      </c>
      <c r="AD565" s="24" t="s">
        <v>2269</v>
      </c>
    </row>
    <row r="566" s="24" customFormat="1" customHeight="1" spans="1:30">
      <c r="A566" s="30" t="s">
        <v>2484</v>
      </c>
      <c r="B566" s="30">
        <v>559</v>
      </c>
      <c r="C566" s="30">
        <v>17</v>
      </c>
      <c r="D566" s="24">
        <v>5</v>
      </c>
      <c r="E566" s="30" t="s">
        <v>2485</v>
      </c>
      <c r="F566" s="30">
        <v>60559</v>
      </c>
      <c r="G566" s="31">
        <v>156</v>
      </c>
      <c r="H566" s="31">
        <v>2</v>
      </c>
      <c r="I566" s="24">
        <v>100559</v>
      </c>
      <c r="J566" s="24">
        <v>2</v>
      </c>
      <c r="K566" s="24">
        <v>1500559</v>
      </c>
      <c r="L566" s="24">
        <v>20</v>
      </c>
      <c r="M566" s="30">
        <v>100</v>
      </c>
      <c r="N566" s="30">
        <v>63</v>
      </c>
      <c r="O566" s="30">
        <v>559</v>
      </c>
      <c r="P566" s="30">
        <v>20561</v>
      </c>
      <c r="Q566" s="30" t="s">
        <v>2461</v>
      </c>
      <c r="R566" s="39">
        <v>110559</v>
      </c>
      <c r="S566" s="27" t="s">
        <v>2486</v>
      </c>
      <c r="T566" s="27" t="s">
        <v>2273</v>
      </c>
      <c r="U566" s="27"/>
      <c r="V566" s="27">
        <v>9</v>
      </c>
      <c r="W566" s="27" t="s">
        <v>2274</v>
      </c>
      <c r="X566" s="24">
        <v>194806</v>
      </c>
      <c r="Y566" s="24">
        <v>282011</v>
      </c>
      <c r="Z566" s="24">
        <v>1800</v>
      </c>
      <c r="AA566" s="24">
        <v>1600559</v>
      </c>
      <c r="AB566" s="24">
        <v>180</v>
      </c>
      <c r="AC566" s="24">
        <v>1500559</v>
      </c>
      <c r="AD566" s="24" t="s">
        <v>2275</v>
      </c>
    </row>
    <row r="567" s="24" customFormat="1" customHeight="1" spans="1:30">
      <c r="A567" s="30" t="s">
        <v>2487</v>
      </c>
      <c r="B567" s="30">
        <v>560</v>
      </c>
      <c r="C567" s="30">
        <v>17</v>
      </c>
      <c r="D567" s="24">
        <v>5</v>
      </c>
      <c r="E567" s="30" t="s">
        <v>2488</v>
      </c>
      <c r="F567" s="30">
        <v>60560</v>
      </c>
      <c r="G567" s="31">
        <v>156</v>
      </c>
      <c r="H567" s="31">
        <v>2</v>
      </c>
      <c r="I567" s="24">
        <v>100560</v>
      </c>
      <c r="J567" s="24">
        <v>2</v>
      </c>
      <c r="K567" s="24">
        <v>1500560</v>
      </c>
      <c r="L567" s="24">
        <v>20</v>
      </c>
      <c r="M567" s="30">
        <v>100</v>
      </c>
      <c r="N567" s="30">
        <v>63</v>
      </c>
      <c r="O567" s="30">
        <v>560</v>
      </c>
      <c r="P567" s="30">
        <v>20562</v>
      </c>
      <c r="Q567" s="30" t="s">
        <v>2461</v>
      </c>
      <c r="R567" s="39">
        <v>110560</v>
      </c>
      <c r="S567" s="27" t="s">
        <v>2489</v>
      </c>
      <c r="T567" s="27" t="s">
        <v>2279</v>
      </c>
      <c r="U567" s="27"/>
      <c r="V567" s="27">
        <v>9</v>
      </c>
      <c r="W567" s="27" t="s">
        <v>2280</v>
      </c>
      <c r="X567" s="24">
        <v>194906</v>
      </c>
      <c r="Y567" s="24">
        <v>282428</v>
      </c>
      <c r="Z567" s="24">
        <v>1800</v>
      </c>
      <c r="AA567" s="24">
        <v>1600560</v>
      </c>
      <c r="AB567" s="24">
        <v>180</v>
      </c>
      <c r="AC567" s="24">
        <v>1500560</v>
      </c>
      <c r="AD567" s="24" t="s">
        <v>2281</v>
      </c>
    </row>
    <row r="568" s="24" customFormat="1" customHeight="1" spans="1:30">
      <c r="A568" s="30" t="s">
        <v>2490</v>
      </c>
      <c r="B568" s="30">
        <v>561</v>
      </c>
      <c r="C568" s="30">
        <v>17</v>
      </c>
      <c r="D568" s="24">
        <v>5</v>
      </c>
      <c r="E568" s="30" t="s">
        <v>2491</v>
      </c>
      <c r="F568" s="30">
        <v>60561</v>
      </c>
      <c r="G568" s="31">
        <v>157</v>
      </c>
      <c r="H568" s="31">
        <v>2</v>
      </c>
      <c r="I568" s="24">
        <v>100561</v>
      </c>
      <c r="J568" s="24">
        <v>2</v>
      </c>
      <c r="K568" s="24">
        <v>1500561</v>
      </c>
      <c r="L568" s="24">
        <v>20</v>
      </c>
      <c r="M568" s="30">
        <v>100</v>
      </c>
      <c r="N568" s="30">
        <v>63</v>
      </c>
      <c r="O568" s="30">
        <v>561</v>
      </c>
      <c r="P568" s="30">
        <v>20563</v>
      </c>
      <c r="Q568" s="30" t="s">
        <v>2461</v>
      </c>
      <c r="R568" s="39">
        <v>110561</v>
      </c>
      <c r="S568" s="27" t="s">
        <v>2492</v>
      </c>
      <c r="T568" s="27" t="s">
        <v>2285</v>
      </c>
      <c r="U568" s="27"/>
      <c r="V568" s="27">
        <v>9</v>
      </c>
      <c r="W568" s="27" t="s">
        <v>2286</v>
      </c>
      <c r="X568" s="24">
        <v>195320</v>
      </c>
      <c r="Y568" s="24">
        <v>282846</v>
      </c>
      <c r="Z568" s="24">
        <v>1800</v>
      </c>
      <c r="AA568" s="24">
        <v>1600561</v>
      </c>
      <c r="AB568" s="24">
        <v>180</v>
      </c>
      <c r="AC568" s="24">
        <v>1500561</v>
      </c>
      <c r="AD568" s="24" t="s">
        <v>2287</v>
      </c>
    </row>
    <row r="569" s="24" customFormat="1" customHeight="1" spans="1:30">
      <c r="A569" s="30" t="s">
        <v>2493</v>
      </c>
      <c r="B569" s="30">
        <v>562</v>
      </c>
      <c r="C569" s="30">
        <v>17</v>
      </c>
      <c r="D569" s="24">
        <v>5</v>
      </c>
      <c r="E569" s="30" t="s">
        <v>2494</v>
      </c>
      <c r="F569" s="30">
        <v>60562</v>
      </c>
      <c r="G569" s="31">
        <v>157</v>
      </c>
      <c r="H569" s="31">
        <v>2</v>
      </c>
      <c r="I569" s="24">
        <v>100562</v>
      </c>
      <c r="J569" s="24">
        <v>2</v>
      </c>
      <c r="K569" s="24">
        <v>1500562</v>
      </c>
      <c r="L569" s="24">
        <v>20</v>
      </c>
      <c r="M569" s="30">
        <v>100</v>
      </c>
      <c r="N569" s="30">
        <v>63</v>
      </c>
      <c r="O569" s="30">
        <v>562</v>
      </c>
      <c r="P569" s="30">
        <v>20564</v>
      </c>
      <c r="Q569" s="30" t="s">
        <v>2461</v>
      </c>
      <c r="R569" s="39">
        <v>110562</v>
      </c>
      <c r="S569" s="27" t="s">
        <v>2495</v>
      </c>
      <c r="T569" s="27" t="s">
        <v>2238</v>
      </c>
      <c r="U569" s="27" t="s">
        <v>2291</v>
      </c>
      <c r="V569" s="27">
        <v>9</v>
      </c>
      <c r="W569" s="27" t="s">
        <v>2292</v>
      </c>
      <c r="X569" s="24">
        <v>195420</v>
      </c>
      <c r="Y569" s="24">
        <v>283264</v>
      </c>
      <c r="Z569" s="24">
        <v>1800</v>
      </c>
      <c r="AA569" s="24">
        <v>1600562</v>
      </c>
      <c r="AB569" s="24">
        <v>180</v>
      </c>
      <c r="AC569" s="24">
        <v>1500562</v>
      </c>
      <c r="AD569" s="24" t="s">
        <v>2293</v>
      </c>
    </row>
    <row r="570" s="24" customFormat="1" customHeight="1" spans="1:30">
      <c r="A570" s="30" t="s">
        <v>2496</v>
      </c>
      <c r="B570" s="30">
        <v>563</v>
      </c>
      <c r="C570" s="30">
        <v>56</v>
      </c>
      <c r="D570" s="24">
        <v>5</v>
      </c>
      <c r="E570" s="30" t="s">
        <v>2497</v>
      </c>
      <c r="F570" s="30">
        <v>60563</v>
      </c>
      <c r="G570" s="31">
        <v>157</v>
      </c>
      <c r="H570" s="31">
        <v>2</v>
      </c>
      <c r="I570" s="24">
        <v>100563</v>
      </c>
      <c r="J570" s="24">
        <v>2</v>
      </c>
      <c r="K570" s="24">
        <v>1500563</v>
      </c>
      <c r="L570" s="24">
        <v>20</v>
      </c>
      <c r="M570" s="30">
        <v>100</v>
      </c>
      <c r="N570" s="30">
        <v>63</v>
      </c>
      <c r="O570" s="30">
        <v>563</v>
      </c>
      <c r="P570" s="30">
        <v>20565</v>
      </c>
      <c r="Q570" s="30" t="s">
        <v>2461</v>
      </c>
      <c r="R570" s="39">
        <v>110563</v>
      </c>
      <c r="S570" s="27" t="s">
        <v>2498</v>
      </c>
      <c r="T570" s="27" t="s">
        <v>2297</v>
      </c>
      <c r="U570" s="27"/>
      <c r="V570" s="27">
        <v>9</v>
      </c>
      <c r="W570" s="27" t="s">
        <v>2298</v>
      </c>
      <c r="X570" s="24">
        <v>195834</v>
      </c>
      <c r="Y570" s="24">
        <v>283682</v>
      </c>
      <c r="Z570" s="24">
        <v>1800</v>
      </c>
      <c r="AA570" s="24">
        <v>1600563</v>
      </c>
      <c r="AB570" s="24">
        <v>180</v>
      </c>
      <c r="AC570" s="24">
        <v>1500563</v>
      </c>
      <c r="AD570" s="24" t="s">
        <v>2299</v>
      </c>
    </row>
    <row r="571" s="24" customFormat="1" customHeight="1" spans="1:30">
      <c r="A571" s="30" t="s">
        <v>2499</v>
      </c>
      <c r="B571" s="30">
        <v>564</v>
      </c>
      <c r="C571" s="30">
        <v>56</v>
      </c>
      <c r="D571" s="24">
        <v>5</v>
      </c>
      <c r="E571" s="30" t="s">
        <v>2500</v>
      </c>
      <c r="F571" s="30">
        <v>60564</v>
      </c>
      <c r="G571" s="31">
        <v>157</v>
      </c>
      <c r="H571" s="31">
        <v>2</v>
      </c>
      <c r="I571" s="24">
        <v>100564</v>
      </c>
      <c r="J571" s="24">
        <v>2</v>
      </c>
      <c r="K571" s="24">
        <v>1500564</v>
      </c>
      <c r="L571" s="24">
        <v>20</v>
      </c>
      <c r="M571" s="30">
        <v>100</v>
      </c>
      <c r="N571" s="30">
        <v>63</v>
      </c>
      <c r="O571" s="30">
        <v>564</v>
      </c>
      <c r="P571" s="30">
        <v>20566</v>
      </c>
      <c r="Q571" s="30" t="s">
        <v>2461</v>
      </c>
      <c r="R571" s="39">
        <v>110564</v>
      </c>
      <c r="S571" s="27" t="s">
        <v>2501</v>
      </c>
      <c r="T571" s="27" t="s">
        <v>2303</v>
      </c>
      <c r="U571" s="27"/>
      <c r="V571" s="27">
        <v>9</v>
      </c>
      <c r="W571" s="27" t="s">
        <v>2304</v>
      </c>
      <c r="X571" s="24">
        <v>195934</v>
      </c>
      <c r="Y571" s="24">
        <v>284099</v>
      </c>
      <c r="Z571" s="24">
        <v>1800</v>
      </c>
      <c r="AA571" s="24">
        <v>1600564</v>
      </c>
      <c r="AB571" s="24">
        <v>180</v>
      </c>
      <c r="AC571" s="24">
        <v>1500564</v>
      </c>
      <c r="AD571" s="24" t="s">
        <v>315</v>
      </c>
    </row>
    <row r="572" s="24" customFormat="1" customHeight="1" spans="1:30">
      <c r="A572" s="30" t="s">
        <v>2502</v>
      </c>
      <c r="B572" s="30">
        <v>565</v>
      </c>
      <c r="C572" s="30">
        <v>56</v>
      </c>
      <c r="D572" s="24">
        <v>5</v>
      </c>
      <c r="E572" s="30" t="s">
        <v>2503</v>
      </c>
      <c r="F572" s="30">
        <v>60565</v>
      </c>
      <c r="G572" s="31">
        <v>158</v>
      </c>
      <c r="H572" s="31">
        <v>2</v>
      </c>
      <c r="I572" s="24">
        <v>100565</v>
      </c>
      <c r="J572" s="24">
        <v>2</v>
      </c>
      <c r="K572" s="24">
        <v>1500565</v>
      </c>
      <c r="L572" s="24">
        <v>20</v>
      </c>
      <c r="M572" s="30">
        <v>100</v>
      </c>
      <c r="N572" s="30">
        <v>63</v>
      </c>
      <c r="O572" s="30">
        <v>565</v>
      </c>
      <c r="P572" s="30">
        <v>20567</v>
      </c>
      <c r="Q572" s="30" t="s">
        <v>2461</v>
      </c>
      <c r="R572" s="39">
        <v>110565</v>
      </c>
      <c r="S572" s="27" t="s">
        <v>2504</v>
      </c>
      <c r="T572" s="27" t="s">
        <v>2308</v>
      </c>
      <c r="U572" s="27"/>
      <c r="V572" s="27">
        <v>9</v>
      </c>
      <c r="W572" s="27" t="s">
        <v>2309</v>
      </c>
      <c r="X572" s="24">
        <v>196348</v>
      </c>
      <c r="Y572" s="24">
        <v>284517</v>
      </c>
      <c r="Z572" s="24">
        <v>1800</v>
      </c>
      <c r="AA572" s="24">
        <v>1600565</v>
      </c>
      <c r="AB572" s="24">
        <v>180</v>
      </c>
      <c r="AC572" s="24">
        <v>1500565</v>
      </c>
      <c r="AD572" s="24" t="s">
        <v>2310</v>
      </c>
    </row>
    <row r="573" s="24" customFormat="1" customHeight="1" spans="1:30">
      <c r="A573" s="30" t="s">
        <v>2505</v>
      </c>
      <c r="B573" s="30">
        <v>566</v>
      </c>
      <c r="C573" s="30">
        <v>56</v>
      </c>
      <c r="D573" s="24">
        <v>5</v>
      </c>
      <c r="E573" s="30" t="s">
        <v>2506</v>
      </c>
      <c r="F573" s="30">
        <v>60566</v>
      </c>
      <c r="G573" s="31">
        <v>158</v>
      </c>
      <c r="H573" s="31">
        <v>2</v>
      </c>
      <c r="I573" s="24">
        <v>100566</v>
      </c>
      <c r="J573" s="24">
        <v>2</v>
      </c>
      <c r="K573" s="24">
        <v>1500566</v>
      </c>
      <c r="L573" s="24">
        <v>20</v>
      </c>
      <c r="M573" s="30">
        <v>100</v>
      </c>
      <c r="N573" s="30">
        <v>63</v>
      </c>
      <c r="O573" s="30">
        <v>566</v>
      </c>
      <c r="P573" s="30">
        <v>20568</v>
      </c>
      <c r="Q573" s="30" t="s">
        <v>2461</v>
      </c>
      <c r="R573" s="39">
        <v>110566</v>
      </c>
      <c r="S573" s="27" t="s">
        <v>2507</v>
      </c>
      <c r="T573" s="27" t="s">
        <v>2314</v>
      </c>
      <c r="U573" s="27"/>
      <c r="V573" s="27">
        <v>9</v>
      </c>
      <c r="W573" s="27" t="s">
        <v>2315</v>
      </c>
      <c r="X573" s="24">
        <v>196448</v>
      </c>
      <c r="Y573" s="24">
        <v>284935</v>
      </c>
      <c r="Z573" s="24">
        <v>1800</v>
      </c>
      <c r="AA573" s="24">
        <v>1600566</v>
      </c>
      <c r="AB573" s="24">
        <v>180</v>
      </c>
      <c r="AC573" s="24">
        <v>1500566</v>
      </c>
      <c r="AD573" s="24" t="s">
        <v>2316</v>
      </c>
    </row>
    <row r="574" s="24" customFormat="1" customHeight="1" spans="1:30">
      <c r="A574" s="30" t="s">
        <v>2508</v>
      </c>
      <c r="B574" s="30">
        <v>567</v>
      </c>
      <c r="C574" s="30">
        <v>56</v>
      </c>
      <c r="D574" s="24">
        <v>5</v>
      </c>
      <c r="E574" s="30" t="s">
        <v>2509</v>
      </c>
      <c r="F574" s="30">
        <v>60567</v>
      </c>
      <c r="G574" s="31">
        <v>158</v>
      </c>
      <c r="H574" s="31">
        <v>2</v>
      </c>
      <c r="I574" s="24">
        <v>100567</v>
      </c>
      <c r="J574" s="24">
        <v>2</v>
      </c>
      <c r="K574" s="24">
        <v>1500567</v>
      </c>
      <c r="L574" s="24">
        <v>20</v>
      </c>
      <c r="M574" s="30">
        <v>100</v>
      </c>
      <c r="N574" s="30">
        <v>63</v>
      </c>
      <c r="O574" s="30">
        <v>567</v>
      </c>
      <c r="P574" s="30">
        <v>20569</v>
      </c>
      <c r="Q574" s="30" t="s">
        <v>2461</v>
      </c>
      <c r="R574" s="39">
        <v>110567</v>
      </c>
      <c r="S574" s="27" t="s">
        <v>2510</v>
      </c>
      <c r="T574" s="27" t="s">
        <v>2320</v>
      </c>
      <c r="U574" s="27"/>
      <c r="V574" s="27">
        <v>9</v>
      </c>
      <c r="W574" s="27" t="s">
        <v>2321</v>
      </c>
      <c r="X574" s="24">
        <v>196862</v>
      </c>
      <c r="Y574" s="24">
        <v>285353</v>
      </c>
      <c r="Z574" s="24">
        <v>1800</v>
      </c>
      <c r="AA574" s="24">
        <v>1600567</v>
      </c>
      <c r="AB574" s="24">
        <v>180</v>
      </c>
      <c r="AC574" s="24">
        <v>1500567</v>
      </c>
      <c r="AD574" s="24" t="s">
        <v>2322</v>
      </c>
    </row>
    <row r="575" s="24" customFormat="1" customHeight="1" spans="1:30">
      <c r="A575" s="30" t="s">
        <v>2511</v>
      </c>
      <c r="B575" s="30">
        <v>568</v>
      </c>
      <c r="C575" s="30">
        <v>56</v>
      </c>
      <c r="D575" s="24">
        <v>5</v>
      </c>
      <c r="E575" s="30" t="s">
        <v>2512</v>
      </c>
      <c r="F575" s="30">
        <v>60568</v>
      </c>
      <c r="G575" s="31">
        <v>158</v>
      </c>
      <c r="H575" s="31">
        <v>2</v>
      </c>
      <c r="I575" s="24">
        <v>100568</v>
      </c>
      <c r="J575" s="24">
        <v>2</v>
      </c>
      <c r="K575" s="24">
        <v>1500568</v>
      </c>
      <c r="L575" s="24">
        <v>20</v>
      </c>
      <c r="M575" s="30">
        <v>100</v>
      </c>
      <c r="N575" s="30">
        <v>63</v>
      </c>
      <c r="O575" s="30">
        <v>568</v>
      </c>
      <c r="P575" s="30">
        <v>20570</v>
      </c>
      <c r="Q575" s="30" t="s">
        <v>2461</v>
      </c>
      <c r="R575" s="39">
        <v>110568</v>
      </c>
      <c r="S575" s="27" t="s">
        <v>2513</v>
      </c>
      <c r="T575" s="27" t="s">
        <v>2326</v>
      </c>
      <c r="U575" s="27"/>
      <c r="V575" s="27">
        <v>9</v>
      </c>
      <c r="W575" s="27" t="s">
        <v>2327</v>
      </c>
      <c r="X575" s="24">
        <v>196962</v>
      </c>
      <c r="Y575" s="24">
        <v>285770</v>
      </c>
      <c r="Z575" s="24">
        <v>1800</v>
      </c>
      <c r="AA575" s="24">
        <v>1600568</v>
      </c>
      <c r="AB575" s="24">
        <v>180</v>
      </c>
      <c r="AC575" s="24">
        <v>1500568</v>
      </c>
      <c r="AD575" s="24" t="s">
        <v>2328</v>
      </c>
    </row>
    <row r="576" s="24" customFormat="1" customHeight="1" spans="1:30">
      <c r="A576" s="30" t="s">
        <v>2514</v>
      </c>
      <c r="B576" s="30">
        <v>569</v>
      </c>
      <c r="C576" s="30">
        <v>56</v>
      </c>
      <c r="D576" s="24">
        <v>5</v>
      </c>
      <c r="E576" s="30" t="s">
        <v>2515</v>
      </c>
      <c r="F576" s="30">
        <v>60569</v>
      </c>
      <c r="G576" s="31">
        <v>158</v>
      </c>
      <c r="H576" s="31">
        <v>2</v>
      </c>
      <c r="I576" s="24">
        <v>100569</v>
      </c>
      <c r="J576" s="24">
        <v>2</v>
      </c>
      <c r="K576" s="24">
        <v>1500569</v>
      </c>
      <c r="L576" s="24">
        <v>20</v>
      </c>
      <c r="M576" s="30">
        <v>100</v>
      </c>
      <c r="N576" s="30">
        <v>63</v>
      </c>
      <c r="O576" s="30">
        <v>569</v>
      </c>
      <c r="P576" s="30">
        <v>20571</v>
      </c>
      <c r="Q576" s="30" t="s">
        <v>2461</v>
      </c>
      <c r="R576" s="39">
        <v>110569</v>
      </c>
      <c r="S576" s="27" t="s">
        <v>2516</v>
      </c>
      <c r="T576" s="27" t="s">
        <v>2332</v>
      </c>
      <c r="U576" s="27" t="s">
        <v>2333</v>
      </c>
      <c r="V576" s="27">
        <v>9</v>
      </c>
      <c r="W576" s="27" t="s">
        <v>2334</v>
      </c>
      <c r="X576" s="24">
        <v>197376</v>
      </c>
      <c r="Y576" s="24">
        <v>286188</v>
      </c>
      <c r="Z576" s="24">
        <v>1800</v>
      </c>
      <c r="AA576" s="24">
        <v>1600569</v>
      </c>
      <c r="AB576" s="24">
        <v>180</v>
      </c>
      <c r="AC576" s="24">
        <v>1500569</v>
      </c>
      <c r="AD576" s="24" t="s">
        <v>2335</v>
      </c>
    </row>
    <row r="577" s="24" customFormat="1" customHeight="1" spans="1:30">
      <c r="A577" s="30" t="s">
        <v>2517</v>
      </c>
      <c r="B577" s="30">
        <v>570</v>
      </c>
      <c r="C577" s="30">
        <v>56</v>
      </c>
      <c r="D577" s="24">
        <v>5</v>
      </c>
      <c r="E577" s="30" t="s">
        <v>2518</v>
      </c>
      <c r="F577" s="30">
        <v>60570</v>
      </c>
      <c r="G577" s="31">
        <v>159</v>
      </c>
      <c r="H577" s="31">
        <v>2</v>
      </c>
      <c r="I577" s="24">
        <v>100570</v>
      </c>
      <c r="J577" s="24">
        <v>2</v>
      </c>
      <c r="K577" s="24">
        <v>1500570</v>
      </c>
      <c r="L577" s="24">
        <v>20</v>
      </c>
      <c r="M577" s="30">
        <v>100</v>
      </c>
      <c r="N577" s="30">
        <v>63</v>
      </c>
      <c r="O577" s="30">
        <v>570</v>
      </c>
      <c r="P577" s="30">
        <v>20572</v>
      </c>
      <c r="Q577" s="30" t="s">
        <v>2461</v>
      </c>
      <c r="R577" s="39">
        <v>110570</v>
      </c>
      <c r="S577" s="27" t="s">
        <v>2519</v>
      </c>
      <c r="T577" s="27" t="s">
        <v>2339</v>
      </c>
      <c r="U577" s="27"/>
      <c r="V577" s="27">
        <v>9</v>
      </c>
      <c r="W577" s="27" t="s">
        <v>2340</v>
      </c>
      <c r="X577" s="24">
        <v>197476</v>
      </c>
      <c r="Y577" s="24">
        <v>286606</v>
      </c>
      <c r="Z577" s="24">
        <v>1800</v>
      </c>
      <c r="AA577" s="24">
        <v>1600570</v>
      </c>
      <c r="AB577" s="24">
        <v>180</v>
      </c>
      <c r="AC577" s="24">
        <v>1500570</v>
      </c>
      <c r="AD577" s="24" t="s">
        <v>2341</v>
      </c>
    </row>
    <row r="578" s="24" customFormat="1" customHeight="1" spans="1:30">
      <c r="A578" s="30" t="s">
        <v>2520</v>
      </c>
      <c r="B578" s="30">
        <v>571</v>
      </c>
      <c r="C578" s="30">
        <v>56</v>
      </c>
      <c r="D578" s="24">
        <v>5</v>
      </c>
      <c r="E578" s="30" t="s">
        <v>2521</v>
      </c>
      <c r="F578" s="30">
        <v>60571</v>
      </c>
      <c r="G578" s="31">
        <v>159</v>
      </c>
      <c r="H578" s="31">
        <v>2</v>
      </c>
      <c r="I578" s="24">
        <v>100571</v>
      </c>
      <c r="J578" s="24">
        <v>2</v>
      </c>
      <c r="K578" s="24">
        <v>1500571</v>
      </c>
      <c r="L578" s="24">
        <v>20</v>
      </c>
      <c r="M578" s="30">
        <v>100</v>
      </c>
      <c r="N578" s="30">
        <v>63</v>
      </c>
      <c r="O578" s="30">
        <v>571</v>
      </c>
      <c r="P578" s="30">
        <v>20573</v>
      </c>
      <c r="Q578" s="30" t="s">
        <v>2461</v>
      </c>
      <c r="R578" s="39">
        <v>110571</v>
      </c>
      <c r="S578" s="27" t="s">
        <v>2522</v>
      </c>
      <c r="T578" s="27" t="s">
        <v>2345</v>
      </c>
      <c r="U578" s="27"/>
      <c r="V578" s="27">
        <v>9</v>
      </c>
      <c r="W578" s="27" t="s">
        <v>2346</v>
      </c>
      <c r="X578" s="24">
        <v>197890</v>
      </c>
      <c r="Y578" s="24">
        <v>287024</v>
      </c>
      <c r="Z578" s="24">
        <v>1800</v>
      </c>
      <c r="AA578" s="24">
        <v>1600571</v>
      </c>
      <c r="AB578" s="24">
        <v>180</v>
      </c>
      <c r="AC578" s="24">
        <v>1500571</v>
      </c>
      <c r="AD578" s="24" t="s">
        <v>2347</v>
      </c>
    </row>
    <row r="579" s="24" customFormat="1" customHeight="1" spans="1:30">
      <c r="A579" s="30" t="s">
        <v>2523</v>
      </c>
      <c r="B579" s="30">
        <v>572</v>
      </c>
      <c r="C579" s="30">
        <v>56</v>
      </c>
      <c r="D579" s="24">
        <v>5</v>
      </c>
      <c r="E579" s="30" t="s">
        <v>2524</v>
      </c>
      <c r="F579" s="30">
        <v>60572</v>
      </c>
      <c r="G579" s="31">
        <v>159</v>
      </c>
      <c r="H579" s="31">
        <v>2</v>
      </c>
      <c r="I579" s="24">
        <v>100572</v>
      </c>
      <c r="J579" s="24">
        <v>2</v>
      </c>
      <c r="K579" s="24">
        <v>1500572</v>
      </c>
      <c r="L579" s="24">
        <v>20</v>
      </c>
      <c r="M579" s="30">
        <v>100</v>
      </c>
      <c r="N579" s="30">
        <v>63</v>
      </c>
      <c r="O579" s="30">
        <v>572</v>
      </c>
      <c r="P579" s="30">
        <v>20574</v>
      </c>
      <c r="Q579" s="30" t="s">
        <v>2461</v>
      </c>
      <c r="R579" s="39">
        <v>110572</v>
      </c>
      <c r="S579" s="27" t="s">
        <v>2525</v>
      </c>
      <c r="T579" s="27" t="s">
        <v>2351</v>
      </c>
      <c r="U579" s="27"/>
      <c r="V579" s="27">
        <v>9</v>
      </c>
      <c r="W579" s="27" t="s">
        <v>2352</v>
      </c>
      <c r="X579" s="24">
        <v>197990</v>
      </c>
      <c r="Y579" s="24">
        <v>287441</v>
      </c>
      <c r="Z579" s="24">
        <v>1800</v>
      </c>
      <c r="AA579" s="24">
        <v>1600572</v>
      </c>
      <c r="AB579" s="24">
        <v>180</v>
      </c>
      <c r="AC579" s="24">
        <v>1500572</v>
      </c>
      <c r="AD579" s="24" t="s">
        <v>2353</v>
      </c>
    </row>
    <row r="580" s="24" customFormat="1" customHeight="1" spans="1:30">
      <c r="A580" s="30" t="s">
        <v>2526</v>
      </c>
      <c r="B580" s="30">
        <v>573</v>
      </c>
      <c r="C580" s="30">
        <v>56</v>
      </c>
      <c r="D580" s="24">
        <v>5</v>
      </c>
      <c r="E580" s="30" t="s">
        <v>2527</v>
      </c>
      <c r="F580" s="30">
        <v>60573</v>
      </c>
      <c r="G580" s="31">
        <v>159</v>
      </c>
      <c r="H580" s="31">
        <v>2</v>
      </c>
      <c r="I580" s="24">
        <v>100573</v>
      </c>
      <c r="J580" s="24">
        <v>2</v>
      </c>
      <c r="K580" s="24">
        <v>1500573</v>
      </c>
      <c r="L580" s="24">
        <v>20</v>
      </c>
      <c r="M580" s="30">
        <v>100</v>
      </c>
      <c r="N580" s="30">
        <v>63</v>
      </c>
      <c r="O580" s="30">
        <v>573</v>
      </c>
      <c r="P580" s="30">
        <v>20575</v>
      </c>
      <c r="Q580" s="30" t="s">
        <v>2461</v>
      </c>
      <c r="R580" s="39">
        <v>110573</v>
      </c>
      <c r="S580" s="27" t="s">
        <v>2528</v>
      </c>
      <c r="T580" s="27" t="s">
        <v>2357</v>
      </c>
      <c r="U580" s="27"/>
      <c r="V580" s="27">
        <v>9</v>
      </c>
      <c r="W580" s="27" t="s">
        <v>2358</v>
      </c>
      <c r="X580" s="24">
        <v>198404</v>
      </c>
      <c r="Y580" s="24">
        <v>287859</v>
      </c>
      <c r="Z580" s="24">
        <v>1800</v>
      </c>
      <c r="AA580" s="24">
        <v>1600573</v>
      </c>
      <c r="AB580" s="24">
        <v>180</v>
      </c>
      <c r="AC580" s="24">
        <v>1500573</v>
      </c>
      <c r="AD580" s="24" t="s">
        <v>2359</v>
      </c>
    </row>
    <row r="581" s="24" customFormat="1" customHeight="1" spans="1:30">
      <c r="A581" s="30" t="s">
        <v>2529</v>
      </c>
      <c r="B581" s="30">
        <v>574</v>
      </c>
      <c r="C581" s="30">
        <v>56</v>
      </c>
      <c r="D581" s="24">
        <v>5</v>
      </c>
      <c r="E581" s="30" t="s">
        <v>2530</v>
      </c>
      <c r="F581" s="30">
        <v>60574</v>
      </c>
      <c r="G581" s="31">
        <v>160</v>
      </c>
      <c r="H581" s="31">
        <v>2</v>
      </c>
      <c r="I581" s="24">
        <v>100574</v>
      </c>
      <c r="J581" s="24">
        <v>2</v>
      </c>
      <c r="K581" s="24">
        <v>1500574</v>
      </c>
      <c r="L581" s="24">
        <v>20</v>
      </c>
      <c r="M581" s="30">
        <v>100</v>
      </c>
      <c r="N581" s="30">
        <v>63</v>
      </c>
      <c r="O581" s="30">
        <v>574</v>
      </c>
      <c r="P581" s="30">
        <v>20576</v>
      </c>
      <c r="Q581" s="30" t="s">
        <v>2461</v>
      </c>
      <c r="R581" s="39">
        <v>110574</v>
      </c>
      <c r="S581" s="27" t="s">
        <v>2531</v>
      </c>
      <c r="T581" s="27" t="s">
        <v>2363</v>
      </c>
      <c r="U581" s="27"/>
      <c r="V581" s="27">
        <v>9</v>
      </c>
      <c r="W581" s="27" t="s">
        <v>2364</v>
      </c>
      <c r="X581" s="24">
        <v>198504</v>
      </c>
      <c r="Y581" s="24">
        <v>288277</v>
      </c>
      <c r="Z581" s="24">
        <v>1800</v>
      </c>
      <c r="AA581" s="24">
        <v>1600574</v>
      </c>
      <c r="AB581" s="24">
        <v>180</v>
      </c>
      <c r="AC581" s="24">
        <v>1500574</v>
      </c>
      <c r="AD581" s="24" t="s">
        <v>2365</v>
      </c>
    </row>
    <row r="582" s="24" customFormat="1" customHeight="1" spans="1:30">
      <c r="A582" s="30" t="s">
        <v>2532</v>
      </c>
      <c r="B582" s="30">
        <v>575</v>
      </c>
      <c r="C582" s="30">
        <v>56</v>
      </c>
      <c r="D582" s="24">
        <v>5</v>
      </c>
      <c r="E582" s="30" t="s">
        <v>2533</v>
      </c>
      <c r="F582" s="30">
        <v>60575</v>
      </c>
      <c r="G582" s="31">
        <v>160</v>
      </c>
      <c r="H582" s="31">
        <v>2</v>
      </c>
      <c r="I582" s="24">
        <v>100575</v>
      </c>
      <c r="J582" s="24">
        <v>2</v>
      </c>
      <c r="K582" s="24">
        <v>1500575</v>
      </c>
      <c r="L582" s="24">
        <v>20</v>
      </c>
      <c r="M582" s="30">
        <v>100</v>
      </c>
      <c r="N582" s="30">
        <v>63</v>
      </c>
      <c r="O582" s="30">
        <v>575</v>
      </c>
      <c r="P582" s="30">
        <v>20577</v>
      </c>
      <c r="Q582" s="30" t="s">
        <v>2461</v>
      </c>
      <c r="R582" s="39">
        <v>110575</v>
      </c>
      <c r="S582" s="27" t="s">
        <v>2534</v>
      </c>
      <c r="T582" s="27" t="s">
        <v>2369</v>
      </c>
      <c r="U582" s="27"/>
      <c r="V582" s="27">
        <v>9</v>
      </c>
      <c r="W582" s="27" t="s">
        <v>2370</v>
      </c>
      <c r="X582" s="24">
        <v>198918</v>
      </c>
      <c r="Y582" s="24">
        <v>288694</v>
      </c>
      <c r="Z582" s="24">
        <v>1800</v>
      </c>
      <c r="AA582" s="24">
        <v>1600575</v>
      </c>
      <c r="AB582" s="24">
        <v>180</v>
      </c>
      <c r="AC582" s="24">
        <v>1500575</v>
      </c>
      <c r="AD582" s="24" t="s">
        <v>2371</v>
      </c>
    </row>
    <row r="583" s="24" customFormat="1" customHeight="1" spans="1:30">
      <c r="A583" s="30" t="s">
        <v>2535</v>
      </c>
      <c r="B583" s="30">
        <v>576</v>
      </c>
      <c r="C583" s="30">
        <v>56</v>
      </c>
      <c r="D583" s="24">
        <v>5</v>
      </c>
      <c r="E583" s="30" t="s">
        <v>2536</v>
      </c>
      <c r="F583" s="30">
        <v>60576</v>
      </c>
      <c r="G583" s="31">
        <v>160</v>
      </c>
      <c r="H583" s="31">
        <v>2</v>
      </c>
      <c r="I583" s="24">
        <v>100576</v>
      </c>
      <c r="J583" s="24">
        <v>2</v>
      </c>
      <c r="K583" s="24">
        <v>1500576</v>
      </c>
      <c r="L583" s="24">
        <v>20</v>
      </c>
      <c r="M583" s="30">
        <v>100</v>
      </c>
      <c r="N583" s="30">
        <v>63</v>
      </c>
      <c r="O583" s="30">
        <v>576</v>
      </c>
      <c r="P583" s="30">
        <v>20578</v>
      </c>
      <c r="Q583" s="30" t="s">
        <v>2461</v>
      </c>
      <c r="R583" s="39">
        <v>110576</v>
      </c>
      <c r="S583" s="27" t="s">
        <v>2537</v>
      </c>
      <c r="T583" s="27" t="s">
        <v>2375</v>
      </c>
      <c r="U583" s="27"/>
      <c r="V583" s="27">
        <v>9</v>
      </c>
      <c r="W583" s="27" t="s">
        <v>2376</v>
      </c>
      <c r="X583" s="24">
        <v>199018</v>
      </c>
      <c r="Y583" s="24">
        <v>289112</v>
      </c>
      <c r="Z583" s="24">
        <v>1800</v>
      </c>
      <c r="AA583" s="24">
        <v>1600576</v>
      </c>
      <c r="AB583" s="24">
        <v>180</v>
      </c>
      <c r="AC583" s="24">
        <v>1500576</v>
      </c>
      <c r="AD583" s="24" t="s">
        <v>2377</v>
      </c>
    </row>
    <row r="584" s="24" customFormat="1" customHeight="1" spans="1:30">
      <c r="A584" s="30" t="s">
        <v>2538</v>
      </c>
      <c r="B584" s="30">
        <v>577</v>
      </c>
      <c r="C584" s="30">
        <v>56</v>
      </c>
      <c r="D584" s="24">
        <v>5</v>
      </c>
      <c r="E584" s="30" t="s">
        <v>2539</v>
      </c>
      <c r="F584" s="30">
        <v>60577</v>
      </c>
      <c r="G584" s="31">
        <v>160</v>
      </c>
      <c r="H584" s="31">
        <v>2</v>
      </c>
      <c r="I584" s="24">
        <v>100577</v>
      </c>
      <c r="J584" s="24">
        <v>2</v>
      </c>
      <c r="K584" s="24">
        <v>1500577</v>
      </c>
      <c r="L584" s="24">
        <v>20</v>
      </c>
      <c r="M584" s="30">
        <v>100</v>
      </c>
      <c r="N584" s="30">
        <v>63</v>
      </c>
      <c r="O584" s="30">
        <v>577</v>
      </c>
      <c r="P584" s="30">
        <v>20579</v>
      </c>
      <c r="Q584" s="30" t="s">
        <v>2461</v>
      </c>
      <c r="R584" s="39">
        <v>110577</v>
      </c>
      <c r="S584" s="27" t="s">
        <v>2540</v>
      </c>
      <c r="T584" s="27" t="s">
        <v>2381</v>
      </c>
      <c r="U584" s="27" t="s">
        <v>2382</v>
      </c>
      <c r="V584" s="27">
        <v>9</v>
      </c>
      <c r="W584" s="27" t="s">
        <v>2383</v>
      </c>
      <c r="X584" s="24">
        <v>199432</v>
      </c>
      <c r="Y584" s="24">
        <v>289530</v>
      </c>
      <c r="Z584" s="24">
        <v>1800</v>
      </c>
      <c r="AA584" s="24">
        <v>1600577</v>
      </c>
      <c r="AB584" s="24">
        <v>180</v>
      </c>
      <c r="AC584" s="24">
        <v>1500577</v>
      </c>
      <c r="AD584" s="24" t="s">
        <v>315</v>
      </c>
    </row>
    <row r="585" s="24" customFormat="1" customHeight="1" spans="1:30">
      <c r="A585" s="30" t="s">
        <v>2541</v>
      </c>
      <c r="B585" s="30">
        <v>578</v>
      </c>
      <c r="C585" s="30">
        <v>17</v>
      </c>
      <c r="D585" s="24">
        <v>5</v>
      </c>
      <c r="E585" s="30" t="s">
        <v>2542</v>
      </c>
      <c r="F585" s="30">
        <v>60578</v>
      </c>
      <c r="G585" s="31">
        <v>161</v>
      </c>
      <c r="H585" s="31">
        <v>2</v>
      </c>
      <c r="I585" s="24">
        <v>100578</v>
      </c>
      <c r="J585" s="24">
        <v>2</v>
      </c>
      <c r="K585" s="24">
        <v>1500578</v>
      </c>
      <c r="L585" s="24">
        <v>20</v>
      </c>
      <c r="M585" s="30">
        <v>100</v>
      </c>
      <c r="N585" s="30">
        <v>63</v>
      </c>
      <c r="O585" s="30">
        <v>578</v>
      </c>
      <c r="P585" s="30">
        <v>20580</v>
      </c>
      <c r="Q585" s="30" t="s">
        <v>2461</v>
      </c>
      <c r="R585" s="39">
        <v>110578</v>
      </c>
      <c r="S585" s="27" t="s">
        <v>2543</v>
      </c>
      <c r="T585" s="27" t="s">
        <v>2232</v>
      </c>
      <c r="U585" s="27"/>
      <c r="V585" s="27">
        <v>9</v>
      </c>
      <c r="W585" s="27" t="s">
        <v>2233</v>
      </c>
      <c r="X585" s="24">
        <v>199532</v>
      </c>
      <c r="Y585" s="24">
        <v>289948</v>
      </c>
      <c r="Z585" s="24">
        <v>1800</v>
      </c>
      <c r="AA585" s="24">
        <v>1600578</v>
      </c>
      <c r="AB585" s="24">
        <v>180</v>
      </c>
      <c r="AC585" s="24">
        <v>1500578</v>
      </c>
      <c r="AD585" s="24" t="s">
        <v>2234</v>
      </c>
    </row>
    <row r="586" s="24" customFormat="1" customHeight="1" spans="1:30">
      <c r="A586" s="30" t="s">
        <v>2544</v>
      </c>
      <c r="B586" s="30">
        <v>579</v>
      </c>
      <c r="C586" s="30">
        <v>17</v>
      </c>
      <c r="D586" s="24">
        <v>5</v>
      </c>
      <c r="E586" s="30" t="s">
        <v>2545</v>
      </c>
      <c r="F586" s="30">
        <v>60579</v>
      </c>
      <c r="G586" s="31">
        <v>161</v>
      </c>
      <c r="H586" s="31">
        <v>2</v>
      </c>
      <c r="I586" s="24">
        <v>100579</v>
      </c>
      <c r="J586" s="24">
        <v>2</v>
      </c>
      <c r="K586" s="24">
        <v>1500579</v>
      </c>
      <c r="L586" s="24">
        <v>20</v>
      </c>
      <c r="M586" s="30">
        <v>100</v>
      </c>
      <c r="N586" s="30">
        <v>63</v>
      </c>
      <c r="O586" s="30">
        <v>579</v>
      </c>
      <c r="P586" s="30">
        <v>20581</v>
      </c>
      <c r="Q586" s="30" t="s">
        <v>2461</v>
      </c>
      <c r="R586" s="39">
        <v>110579</v>
      </c>
      <c r="S586" s="27" t="s">
        <v>2546</v>
      </c>
      <c r="T586" s="27" t="s">
        <v>2238</v>
      </c>
      <c r="U586" s="27"/>
      <c r="V586" s="27">
        <v>9</v>
      </c>
      <c r="W586" s="27" t="s">
        <v>2239</v>
      </c>
      <c r="X586" s="24">
        <v>199946</v>
      </c>
      <c r="Y586" s="24">
        <v>290365</v>
      </c>
      <c r="Z586" s="24">
        <v>1800</v>
      </c>
      <c r="AA586" s="24">
        <v>1600579</v>
      </c>
      <c r="AB586" s="24">
        <v>180</v>
      </c>
      <c r="AC586" s="24">
        <v>1500579</v>
      </c>
      <c r="AD586" s="24" t="s">
        <v>342</v>
      </c>
    </row>
    <row r="587" s="24" customFormat="1" customHeight="1" spans="1:30">
      <c r="A587" s="30" t="s">
        <v>2547</v>
      </c>
      <c r="B587" s="30">
        <v>580</v>
      </c>
      <c r="C587" s="30">
        <v>17</v>
      </c>
      <c r="D587" s="24">
        <v>5</v>
      </c>
      <c r="E587" s="30" t="s">
        <v>2548</v>
      </c>
      <c r="F587" s="30">
        <v>60580</v>
      </c>
      <c r="G587" s="31">
        <v>161</v>
      </c>
      <c r="H587" s="31">
        <v>2</v>
      </c>
      <c r="I587" s="24">
        <v>100580</v>
      </c>
      <c r="J587" s="24">
        <v>2</v>
      </c>
      <c r="K587" s="24">
        <v>1500580</v>
      </c>
      <c r="L587" s="24">
        <v>20</v>
      </c>
      <c r="M587" s="30">
        <v>100</v>
      </c>
      <c r="N587" s="30">
        <v>63</v>
      </c>
      <c r="O587" s="30">
        <v>580</v>
      </c>
      <c r="P587" s="30">
        <v>20582</v>
      </c>
      <c r="Q587" s="30" t="s">
        <v>2461</v>
      </c>
      <c r="R587" s="39">
        <v>110580</v>
      </c>
      <c r="S587" s="27" t="s">
        <v>2549</v>
      </c>
      <c r="T587" s="27" t="s">
        <v>2243</v>
      </c>
      <c r="U587" s="27"/>
      <c r="V587" s="27">
        <v>9</v>
      </c>
      <c r="W587" s="27" t="s">
        <v>2244</v>
      </c>
      <c r="X587" s="24">
        <v>200046</v>
      </c>
      <c r="Y587" s="24">
        <v>290783</v>
      </c>
      <c r="Z587" s="24">
        <v>1800</v>
      </c>
      <c r="AA587" s="24">
        <v>1600580</v>
      </c>
      <c r="AB587" s="24">
        <v>180</v>
      </c>
      <c r="AC587" s="24">
        <v>1500580</v>
      </c>
      <c r="AD587" s="24" t="s">
        <v>2245</v>
      </c>
    </row>
    <row r="588" s="24" customFormat="1" customHeight="1" spans="1:30">
      <c r="A588" s="30" t="s">
        <v>2550</v>
      </c>
      <c r="B588" s="30">
        <v>581</v>
      </c>
      <c r="C588" s="30">
        <v>17</v>
      </c>
      <c r="D588" s="24">
        <v>5</v>
      </c>
      <c r="E588" s="30" t="s">
        <v>2551</v>
      </c>
      <c r="F588" s="30">
        <v>60581</v>
      </c>
      <c r="G588" s="31">
        <v>161</v>
      </c>
      <c r="H588" s="31">
        <v>2</v>
      </c>
      <c r="I588" s="24">
        <v>100581</v>
      </c>
      <c r="J588" s="24">
        <v>2</v>
      </c>
      <c r="K588" s="24">
        <v>1500581</v>
      </c>
      <c r="L588" s="24">
        <v>20</v>
      </c>
      <c r="M588" s="30">
        <v>100</v>
      </c>
      <c r="N588" s="30">
        <v>63</v>
      </c>
      <c r="O588" s="30">
        <v>581</v>
      </c>
      <c r="P588" s="30">
        <v>20583</v>
      </c>
      <c r="Q588" s="30" t="s">
        <v>2461</v>
      </c>
      <c r="R588" s="39">
        <v>110581</v>
      </c>
      <c r="S588" s="27" t="s">
        <v>2552</v>
      </c>
      <c r="T588" s="27" t="s">
        <v>2249</v>
      </c>
      <c r="U588" s="27"/>
      <c r="V588" s="27">
        <v>9</v>
      </c>
      <c r="W588" s="27" t="s">
        <v>2250</v>
      </c>
      <c r="X588" s="24">
        <v>200460</v>
      </c>
      <c r="Y588" s="24">
        <v>291201</v>
      </c>
      <c r="Z588" s="24">
        <v>1800</v>
      </c>
      <c r="AA588" s="24">
        <v>1600581</v>
      </c>
      <c r="AB588" s="24">
        <v>180</v>
      </c>
      <c r="AC588" s="24">
        <v>1500581</v>
      </c>
      <c r="AD588" s="24" t="s">
        <v>2251</v>
      </c>
    </row>
    <row r="589" s="24" customFormat="1" customHeight="1" spans="1:30">
      <c r="A589" s="30" t="s">
        <v>2553</v>
      </c>
      <c r="B589" s="30">
        <v>582</v>
      </c>
      <c r="C589" s="30">
        <v>17</v>
      </c>
      <c r="D589" s="24">
        <v>5</v>
      </c>
      <c r="E589" s="30" t="s">
        <v>2554</v>
      </c>
      <c r="F589" s="30">
        <v>60582</v>
      </c>
      <c r="G589" s="31">
        <v>162</v>
      </c>
      <c r="H589" s="31">
        <v>2</v>
      </c>
      <c r="I589" s="24">
        <v>100582</v>
      </c>
      <c r="J589" s="24">
        <v>2</v>
      </c>
      <c r="K589" s="24">
        <v>1500582</v>
      </c>
      <c r="L589" s="24">
        <v>20</v>
      </c>
      <c r="M589" s="30">
        <v>100</v>
      </c>
      <c r="N589" s="30">
        <v>63</v>
      </c>
      <c r="O589" s="30">
        <v>582</v>
      </c>
      <c r="P589" s="30">
        <v>20584</v>
      </c>
      <c r="Q589" s="30" t="s">
        <v>2461</v>
      </c>
      <c r="R589" s="39">
        <v>110582</v>
      </c>
      <c r="S589" s="27" t="s">
        <v>2555</v>
      </c>
      <c r="T589" s="27" t="s">
        <v>2255</v>
      </c>
      <c r="U589" s="27"/>
      <c r="V589" s="27">
        <v>9</v>
      </c>
      <c r="W589" s="27" t="s">
        <v>2256</v>
      </c>
      <c r="X589" s="24">
        <v>200560</v>
      </c>
      <c r="Y589" s="24">
        <v>291619</v>
      </c>
      <c r="Z589" s="24">
        <v>1800</v>
      </c>
      <c r="AA589" s="24">
        <v>1600582</v>
      </c>
      <c r="AB589" s="24">
        <v>180</v>
      </c>
      <c r="AC589" s="24">
        <v>1500582</v>
      </c>
      <c r="AD589" s="24" t="s">
        <v>2257</v>
      </c>
    </row>
    <row r="590" s="24" customFormat="1" customHeight="1" spans="1:30">
      <c r="A590" s="30" t="s">
        <v>2556</v>
      </c>
      <c r="B590" s="30">
        <v>583</v>
      </c>
      <c r="C590" s="30">
        <v>17</v>
      </c>
      <c r="D590" s="24">
        <v>5</v>
      </c>
      <c r="E590" s="30" t="s">
        <v>2557</v>
      </c>
      <c r="F590" s="30">
        <v>60583</v>
      </c>
      <c r="G590" s="31">
        <v>162</v>
      </c>
      <c r="H590" s="31">
        <v>2</v>
      </c>
      <c r="I590" s="24">
        <v>100583</v>
      </c>
      <c r="J590" s="24">
        <v>2</v>
      </c>
      <c r="K590" s="24">
        <v>1500583</v>
      </c>
      <c r="L590" s="24">
        <v>20</v>
      </c>
      <c r="M590" s="30">
        <v>100</v>
      </c>
      <c r="N590" s="30">
        <v>63</v>
      </c>
      <c r="O590" s="30">
        <v>583</v>
      </c>
      <c r="P590" s="30">
        <v>20585</v>
      </c>
      <c r="Q590" s="30" t="s">
        <v>2461</v>
      </c>
      <c r="R590" s="39">
        <v>110583</v>
      </c>
      <c r="S590" s="27" t="s">
        <v>2558</v>
      </c>
      <c r="T590" s="27" t="s">
        <v>2261</v>
      </c>
      <c r="U590" s="27"/>
      <c r="V590" s="27">
        <v>9</v>
      </c>
      <c r="W590" s="27" t="s">
        <v>2262</v>
      </c>
      <c r="X590" s="24">
        <v>200974</v>
      </c>
      <c r="Y590" s="24">
        <v>292036</v>
      </c>
      <c r="Z590" s="24">
        <v>1800</v>
      </c>
      <c r="AA590" s="24">
        <v>1600583</v>
      </c>
      <c r="AB590" s="24">
        <v>180</v>
      </c>
      <c r="AC590" s="24">
        <v>1500583</v>
      </c>
      <c r="AD590" s="24" t="s">
        <v>2263</v>
      </c>
    </row>
    <row r="591" s="24" customFormat="1" customHeight="1" spans="1:30">
      <c r="A591" s="30" t="s">
        <v>2559</v>
      </c>
      <c r="B591" s="30">
        <v>584</v>
      </c>
      <c r="C591" s="30">
        <v>17</v>
      </c>
      <c r="D591" s="24">
        <v>5</v>
      </c>
      <c r="E591" s="30" t="s">
        <v>2560</v>
      </c>
      <c r="F591" s="30">
        <v>60584</v>
      </c>
      <c r="G591" s="31">
        <v>162</v>
      </c>
      <c r="H591" s="31">
        <v>2</v>
      </c>
      <c r="I591" s="24">
        <v>100584</v>
      </c>
      <c r="J591" s="24">
        <v>2</v>
      </c>
      <c r="K591" s="24">
        <v>1500584</v>
      </c>
      <c r="L591" s="24">
        <v>20</v>
      </c>
      <c r="M591" s="30">
        <v>100</v>
      </c>
      <c r="N591" s="30">
        <v>63</v>
      </c>
      <c r="O591" s="30">
        <v>584</v>
      </c>
      <c r="P591" s="30">
        <v>20586</v>
      </c>
      <c r="Q591" s="30" t="s">
        <v>2461</v>
      </c>
      <c r="R591" s="39">
        <v>110584</v>
      </c>
      <c r="S591" s="27" t="s">
        <v>2561</v>
      </c>
      <c r="T591" s="27" t="s">
        <v>2267</v>
      </c>
      <c r="U591" s="27"/>
      <c r="V591" s="27">
        <v>9</v>
      </c>
      <c r="W591" s="27" t="s">
        <v>2268</v>
      </c>
      <c r="X591" s="24">
        <v>201074</v>
      </c>
      <c r="Y591" s="24">
        <v>292454</v>
      </c>
      <c r="Z591" s="24">
        <v>1800</v>
      </c>
      <c r="AA591" s="24">
        <v>1600584</v>
      </c>
      <c r="AB591" s="24">
        <v>180</v>
      </c>
      <c r="AC591" s="24">
        <v>1500584</v>
      </c>
      <c r="AD591" s="24" t="s">
        <v>2269</v>
      </c>
    </row>
    <row r="592" s="24" customFormat="1" customHeight="1" spans="1:30">
      <c r="A592" s="30" t="s">
        <v>2562</v>
      </c>
      <c r="B592" s="30">
        <v>585</v>
      </c>
      <c r="C592" s="30">
        <v>17</v>
      </c>
      <c r="D592" s="24">
        <v>5</v>
      </c>
      <c r="E592" s="30" t="s">
        <v>2563</v>
      </c>
      <c r="F592" s="30">
        <v>60585</v>
      </c>
      <c r="G592" s="31">
        <v>162</v>
      </c>
      <c r="H592" s="31">
        <v>2</v>
      </c>
      <c r="I592" s="24">
        <v>100585</v>
      </c>
      <c r="J592" s="24">
        <v>2</v>
      </c>
      <c r="K592" s="24">
        <v>1500585</v>
      </c>
      <c r="L592" s="24">
        <v>20</v>
      </c>
      <c r="M592" s="30">
        <v>100</v>
      </c>
      <c r="N592" s="30">
        <v>63</v>
      </c>
      <c r="O592" s="30">
        <v>585</v>
      </c>
      <c r="P592" s="30">
        <v>20587</v>
      </c>
      <c r="Q592" s="30" t="s">
        <v>2461</v>
      </c>
      <c r="R592" s="39">
        <v>110585</v>
      </c>
      <c r="S592" s="27" t="s">
        <v>2564</v>
      </c>
      <c r="T592" s="27" t="s">
        <v>2273</v>
      </c>
      <c r="U592" s="27"/>
      <c r="V592" s="27">
        <v>9</v>
      </c>
      <c r="W592" s="27" t="s">
        <v>2274</v>
      </c>
      <c r="X592" s="24">
        <v>201488</v>
      </c>
      <c r="Y592" s="24">
        <v>292872</v>
      </c>
      <c r="Z592" s="24">
        <v>1800</v>
      </c>
      <c r="AA592" s="24">
        <v>1600585</v>
      </c>
      <c r="AB592" s="24">
        <v>180</v>
      </c>
      <c r="AC592" s="24">
        <v>1500585</v>
      </c>
      <c r="AD592" s="24" t="s">
        <v>2275</v>
      </c>
    </row>
    <row r="593" s="24" customFormat="1" customHeight="1" spans="1:30">
      <c r="A593" s="30" t="s">
        <v>2565</v>
      </c>
      <c r="B593" s="30">
        <v>586</v>
      </c>
      <c r="C593" s="30">
        <v>17</v>
      </c>
      <c r="D593" s="24">
        <v>5</v>
      </c>
      <c r="E593" s="30" t="s">
        <v>2566</v>
      </c>
      <c r="F593" s="30">
        <v>60586</v>
      </c>
      <c r="G593" s="31">
        <v>162</v>
      </c>
      <c r="H593" s="31">
        <v>2</v>
      </c>
      <c r="I593" s="24">
        <v>100586</v>
      </c>
      <c r="J593" s="24">
        <v>2</v>
      </c>
      <c r="K593" s="24">
        <v>1500586</v>
      </c>
      <c r="L593" s="24">
        <v>20</v>
      </c>
      <c r="M593" s="30">
        <v>100</v>
      </c>
      <c r="N593" s="30">
        <v>63</v>
      </c>
      <c r="O593" s="30">
        <v>586</v>
      </c>
      <c r="P593" s="30">
        <v>20588</v>
      </c>
      <c r="Q593" s="30" t="s">
        <v>2461</v>
      </c>
      <c r="R593" s="39">
        <v>110586</v>
      </c>
      <c r="S593" s="27" t="s">
        <v>2567</v>
      </c>
      <c r="T593" s="27" t="s">
        <v>2279</v>
      </c>
      <c r="U593" s="27"/>
      <c r="V593" s="27">
        <v>9</v>
      </c>
      <c r="W593" s="27" t="s">
        <v>2280</v>
      </c>
      <c r="X593" s="24">
        <v>201588</v>
      </c>
      <c r="Y593" s="24">
        <v>293289</v>
      </c>
      <c r="Z593" s="24">
        <v>1800</v>
      </c>
      <c r="AA593" s="24">
        <v>1600586</v>
      </c>
      <c r="AB593" s="24">
        <v>180</v>
      </c>
      <c r="AC593" s="24">
        <v>1500586</v>
      </c>
      <c r="AD593" s="24" t="s">
        <v>2281</v>
      </c>
    </row>
    <row r="594" s="24" customFormat="1" customHeight="1" spans="1:30">
      <c r="A594" s="30" t="s">
        <v>2568</v>
      </c>
      <c r="B594" s="30">
        <v>587</v>
      </c>
      <c r="C594" s="30">
        <v>17</v>
      </c>
      <c r="D594" s="24">
        <v>5</v>
      </c>
      <c r="E594" s="30" t="s">
        <v>2569</v>
      </c>
      <c r="F594" s="30">
        <v>60587</v>
      </c>
      <c r="G594" s="31">
        <v>163</v>
      </c>
      <c r="H594" s="31">
        <v>2</v>
      </c>
      <c r="I594" s="24">
        <v>100587</v>
      </c>
      <c r="J594" s="24">
        <v>2</v>
      </c>
      <c r="K594" s="24">
        <v>1500587</v>
      </c>
      <c r="L594" s="24">
        <v>20</v>
      </c>
      <c r="M594" s="30">
        <v>100</v>
      </c>
      <c r="N594" s="30">
        <v>63</v>
      </c>
      <c r="O594" s="30">
        <v>587</v>
      </c>
      <c r="P594" s="30">
        <v>20589</v>
      </c>
      <c r="Q594" s="30" t="s">
        <v>2461</v>
      </c>
      <c r="R594" s="39">
        <v>110587</v>
      </c>
      <c r="S594" s="27" t="s">
        <v>2570</v>
      </c>
      <c r="T594" s="27" t="s">
        <v>2285</v>
      </c>
      <c r="U594" s="27"/>
      <c r="V594" s="27">
        <v>9</v>
      </c>
      <c r="W594" s="27" t="s">
        <v>2286</v>
      </c>
      <c r="X594" s="24">
        <v>202002</v>
      </c>
      <c r="Y594" s="24">
        <v>293707</v>
      </c>
      <c r="Z594" s="24">
        <v>1800</v>
      </c>
      <c r="AA594" s="24">
        <v>1600587</v>
      </c>
      <c r="AB594" s="24">
        <v>180</v>
      </c>
      <c r="AC594" s="24">
        <v>1500587</v>
      </c>
      <c r="AD594" s="24" t="s">
        <v>2287</v>
      </c>
    </row>
    <row r="595" s="24" customFormat="1" customHeight="1" spans="1:30">
      <c r="A595" s="30" t="s">
        <v>2571</v>
      </c>
      <c r="B595" s="30">
        <v>588</v>
      </c>
      <c r="C595" s="30">
        <v>17</v>
      </c>
      <c r="D595" s="24">
        <v>5</v>
      </c>
      <c r="E595" s="30" t="s">
        <v>2572</v>
      </c>
      <c r="F595" s="30">
        <v>60588</v>
      </c>
      <c r="G595" s="31">
        <v>163</v>
      </c>
      <c r="H595" s="31">
        <v>2</v>
      </c>
      <c r="I595" s="24">
        <v>100588</v>
      </c>
      <c r="J595" s="24">
        <v>2</v>
      </c>
      <c r="K595" s="24">
        <v>1500588</v>
      </c>
      <c r="L595" s="24">
        <v>20</v>
      </c>
      <c r="M595" s="30">
        <v>100</v>
      </c>
      <c r="N595" s="30">
        <v>63</v>
      </c>
      <c r="O595" s="30">
        <v>588</v>
      </c>
      <c r="P595" s="30">
        <v>20590</v>
      </c>
      <c r="Q595" s="30" t="s">
        <v>2461</v>
      </c>
      <c r="R595" s="39">
        <v>110588</v>
      </c>
      <c r="S595" s="27" t="s">
        <v>2573</v>
      </c>
      <c r="T595" s="27" t="s">
        <v>2238</v>
      </c>
      <c r="U595" s="27" t="s">
        <v>2291</v>
      </c>
      <c r="V595" s="27">
        <v>9</v>
      </c>
      <c r="W595" s="27" t="s">
        <v>2292</v>
      </c>
      <c r="X595" s="24">
        <v>202102</v>
      </c>
      <c r="Y595" s="24">
        <v>294125</v>
      </c>
      <c r="Z595" s="24">
        <v>1800</v>
      </c>
      <c r="AA595" s="24">
        <v>1600588</v>
      </c>
      <c r="AB595" s="24">
        <v>180</v>
      </c>
      <c r="AC595" s="24">
        <v>1500588</v>
      </c>
      <c r="AD595" s="24" t="s">
        <v>2293</v>
      </c>
    </row>
    <row r="596" s="24" customFormat="1" customHeight="1" spans="1:30">
      <c r="A596" s="30" t="s">
        <v>2574</v>
      </c>
      <c r="B596" s="30">
        <v>589</v>
      </c>
      <c r="C596" s="30">
        <v>56</v>
      </c>
      <c r="D596" s="24">
        <v>5</v>
      </c>
      <c r="E596" s="30" t="s">
        <v>2575</v>
      </c>
      <c r="F596" s="30">
        <v>60589</v>
      </c>
      <c r="G596" s="31">
        <v>163</v>
      </c>
      <c r="H596" s="31">
        <v>2</v>
      </c>
      <c r="I596" s="24">
        <v>100589</v>
      </c>
      <c r="J596" s="24">
        <v>2</v>
      </c>
      <c r="K596" s="24">
        <v>1500589</v>
      </c>
      <c r="L596" s="24">
        <v>20</v>
      </c>
      <c r="M596" s="30">
        <v>100</v>
      </c>
      <c r="N596" s="30">
        <v>63</v>
      </c>
      <c r="O596" s="30">
        <v>589</v>
      </c>
      <c r="P596" s="30">
        <v>20591</v>
      </c>
      <c r="Q596" s="30" t="s">
        <v>2461</v>
      </c>
      <c r="R596" s="39">
        <v>110589</v>
      </c>
      <c r="S596" s="27" t="s">
        <v>2576</v>
      </c>
      <c r="T596" s="27" t="s">
        <v>2297</v>
      </c>
      <c r="U596" s="27"/>
      <c r="V596" s="27">
        <v>9</v>
      </c>
      <c r="W596" s="27" t="s">
        <v>2298</v>
      </c>
      <c r="X596" s="24">
        <v>202516</v>
      </c>
      <c r="Y596" s="24">
        <v>294543</v>
      </c>
      <c r="Z596" s="24">
        <v>1800</v>
      </c>
      <c r="AA596" s="24">
        <v>1600589</v>
      </c>
      <c r="AB596" s="24">
        <v>180</v>
      </c>
      <c r="AC596" s="24">
        <v>1500589</v>
      </c>
      <c r="AD596" s="24" t="s">
        <v>2299</v>
      </c>
    </row>
    <row r="597" s="24" customFormat="1" customHeight="1" spans="1:30">
      <c r="A597" s="30" t="s">
        <v>2577</v>
      </c>
      <c r="B597" s="30">
        <v>590</v>
      </c>
      <c r="C597" s="30">
        <v>56</v>
      </c>
      <c r="D597" s="24">
        <v>5</v>
      </c>
      <c r="E597" s="30" t="s">
        <v>2578</v>
      </c>
      <c r="F597" s="30">
        <v>60590</v>
      </c>
      <c r="G597" s="31">
        <v>163</v>
      </c>
      <c r="H597" s="31">
        <v>2</v>
      </c>
      <c r="I597" s="24">
        <v>100590</v>
      </c>
      <c r="J597" s="24">
        <v>2</v>
      </c>
      <c r="K597" s="24">
        <v>1500590</v>
      </c>
      <c r="L597" s="24">
        <v>20</v>
      </c>
      <c r="M597" s="30">
        <v>100</v>
      </c>
      <c r="N597" s="30">
        <v>63</v>
      </c>
      <c r="O597" s="30">
        <v>590</v>
      </c>
      <c r="P597" s="30">
        <v>20592</v>
      </c>
      <c r="Q597" s="30" t="s">
        <v>2461</v>
      </c>
      <c r="R597" s="39">
        <v>110590</v>
      </c>
      <c r="S597" s="27" t="s">
        <v>2579</v>
      </c>
      <c r="T597" s="27" t="s">
        <v>2303</v>
      </c>
      <c r="U597" s="27"/>
      <c r="V597" s="27">
        <v>9</v>
      </c>
      <c r="W597" s="27" t="s">
        <v>2304</v>
      </c>
      <c r="X597" s="24">
        <v>202616</v>
      </c>
      <c r="Y597" s="24">
        <v>294960</v>
      </c>
      <c r="Z597" s="24">
        <v>1800</v>
      </c>
      <c r="AA597" s="24">
        <v>1600590</v>
      </c>
      <c r="AB597" s="24">
        <v>180</v>
      </c>
      <c r="AC597" s="24">
        <v>1500590</v>
      </c>
      <c r="AD597" s="24" t="s">
        <v>315</v>
      </c>
    </row>
    <row r="598" s="24" customFormat="1" customHeight="1" spans="1:30">
      <c r="A598" s="30" t="s">
        <v>2580</v>
      </c>
      <c r="B598" s="30">
        <v>591</v>
      </c>
      <c r="C598" s="30">
        <v>56</v>
      </c>
      <c r="D598" s="24">
        <v>5</v>
      </c>
      <c r="E598" s="30" t="s">
        <v>2581</v>
      </c>
      <c r="F598" s="30">
        <v>60591</v>
      </c>
      <c r="G598" s="31">
        <v>164</v>
      </c>
      <c r="H598" s="31">
        <v>2</v>
      </c>
      <c r="I598" s="24">
        <v>100591</v>
      </c>
      <c r="J598" s="24">
        <v>2</v>
      </c>
      <c r="K598" s="24">
        <v>1500591</v>
      </c>
      <c r="L598" s="24">
        <v>20</v>
      </c>
      <c r="M598" s="30">
        <v>100</v>
      </c>
      <c r="N598" s="30">
        <v>63</v>
      </c>
      <c r="O598" s="30">
        <v>591</v>
      </c>
      <c r="P598" s="30">
        <v>20593</v>
      </c>
      <c r="Q598" s="30" t="s">
        <v>2461</v>
      </c>
      <c r="R598" s="39">
        <v>110591</v>
      </c>
      <c r="S598" s="27" t="s">
        <v>2582</v>
      </c>
      <c r="T598" s="27" t="s">
        <v>2308</v>
      </c>
      <c r="U598" s="27"/>
      <c r="V598" s="27">
        <v>9</v>
      </c>
      <c r="W598" s="27" t="s">
        <v>2309</v>
      </c>
      <c r="X598" s="24">
        <v>203030</v>
      </c>
      <c r="Y598" s="24">
        <v>295378</v>
      </c>
      <c r="Z598" s="24">
        <v>1800</v>
      </c>
      <c r="AA598" s="24">
        <v>1600591</v>
      </c>
      <c r="AB598" s="24">
        <v>180</v>
      </c>
      <c r="AC598" s="24">
        <v>1500591</v>
      </c>
      <c r="AD598" s="24" t="s">
        <v>2310</v>
      </c>
    </row>
    <row r="599" s="24" customFormat="1" customHeight="1" spans="1:30">
      <c r="A599" s="30" t="s">
        <v>2583</v>
      </c>
      <c r="B599" s="30">
        <v>592</v>
      </c>
      <c r="C599" s="30">
        <v>56</v>
      </c>
      <c r="D599" s="24">
        <v>5</v>
      </c>
      <c r="E599" s="30" t="s">
        <v>2584</v>
      </c>
      <c r="F599" s="30">
        <v>60592</v>
      </c>
      <c r="G599" s="31">
        <v>164</v>
      </c>
      <c r="H599" s="31">
        <v>2</v>
      </c>
      <c r="I599" s="24">
        <v>100592</v>
      </c>
      <c r="J599" s="24">
        <v>2</v>
      </c>
      <c r="K599" s="24">
        <v>1500592</v>
      </c>
      <c r="L599" s="24">
        <v>20</v>
      </c>
      <c r="M599" s="30">
        <v>100</v>
      </c>
      <c r="N599" s="30">
        <v>63</v>
      </c>
      <c r="O599" s="30">
        <v>592</v>
      </c>
      <c r="P599" s="30">
        <v>20594</v>
      </c>
      <c r="Q599" s="30" t="s">
        <v>2461</v>
      </c>
      <c r="R599" s="39">
        <v>110592</v>
      </c>
      <c r="S599" s="27" t="s">
        <v>2585</v>
      </c>
      <c r="T599" s="27" t="s">
        <v>2314</v>
      </c>
      <c r="U599" s="27"/>
      <c r="V599" s="27">
        <v>9</v>
      </c>
      <c r="W599" s="27" t="s">
        <v>2315</v>
      </c>
      <c r="X599" s="24">
        <v>203130</v>
      </c>
      <c r="Y599" s="24">
        <v>295796</v>
      </c>
      <c r="Z599" s="24">
        <v>1800</v>
      </c>
      <c r="AA599" s="24">
        <v>1600592</v>
      </c>
      <c r="AB599" s="24">
        <v>180</v>
      </c>
      <c r="AC599" s="24">
        <v>1500592</v>
      </c>
      <c r="AD599" s="24" t="s">
        <v>2316</v>
      </c>
    </row>
    <row r="600" s="24" customFormat="1" customHeight="1" spans="1:30">
      <c r="A600" s="30" t="s">
        <v>2586</v>
      </c>
      <c r="B600" s="30">
        <v>593</v>
      </c>
      <c r="C600" s="30">
        <v>56</v>
      </c>
      <c r="D600" s="24">
        <v>5</v>
      </c>
      <c r="E600" s="30" t="s">
        <v>2587</v>
      </c>
      <c r="F600" s="30">
        <v>60593</v>
      </c>
      <c r="G600" s="31">
        <v>164</v>
      </c>
      <c r="H600" s="31">
        <v>2</v>
      </c>
      <c r="I600" s="24">
        <v>100593</v>
      </c>
      <c r="J600" s="24">
        <v>2</v>
      </c>
      <c r="K600" s="24">
        <v>1500593</v>
      </c>
      <c r="L600" s="24">
        <v>20</v>
      </c>
      <c r="M600" s="30">
        <v>100</v>
      </c>
      <c r="N600" s="30">
        <v>63</v>
      </c>
      <c r="O600" s="30">
        <v>593</v>
      </c>
      <c r="P600" s="30">
        <v>20595</v>
      </c>
      <c r="Q600" s="30" t="s">
        <v>2461</v>
      </c>
      <c r="R600" s="39">
        <v>110593</v>
      </c>
      <c r="S600" s="27" t="s">
        <v>2588</v>
      </c>
      <c r="T600" s="27" t="s">
        <v>2320</v>
      </c>
      <c r="U600" s="27"/>
      <c r="V600" s="27">
        <v>9</v>
      </c>
      <c r="W600" s="27" t="s">
        <v>2321</v>
      </c>
      <c r="X600" s="24">
        <v>203544</v>
      </c>
      <c r="Y600" s="24">
        <v>296214</v>
      </c>
      <c r="Z600" s="24">
        <v>1800</v>
      </c>
      <c r="AA600" s="24">
        <v>1600593</v>
      </c>
      <c r="AB600" s="24">
        <v>180</v>
      </c>
      <c r="AC600" s="24">
        <v>1500593</v>
      </c>
      <c r="AD600" s="24" t="s">
        <v>2322</v>
      </c>
    </row>
    <row r="601" s="24" customFormat="1" customHeight="1" spans="1:30">
      <c r="A601" s="30" t="s">
        <v>2589</v>
      </c>
      <c r="B601" s="30">
        <v>594</v>
      </c>
      <c r="C601" s="30">
        <v>56</v>
      </c>
      <c r="D601" s="24">
        <v>5</v>
      </c>
      <c r="E601" s="30" t="s">
        <v>2590</v>
      </c>
      <c r="F601" s="30">
        <v>60594</v>
      </c>
      <c r="G601" s="31">
        <v>164</v>
      </c>
      <c r="H601" s="31">
        <v>2</v>
      </c>
      <c r="I601" s="24">
        <v>100594</v>
      </c>
      <c r="J601" s="24">
        <v>2</v>
      </c>
      <c r="K601" s="24">
        <v>1500594</v>
      </c>
      <c r="L601" s="24">
        <v>20</v>
      </c>
      <c r="M601" s="30">
        <v>100</v>
      </c>
      <c r="N601" s="30">
        <v>63</v>
      </c>
      <c r="O601" s="30">
        <v>594</v>
      </c>
      <c r="P601" s="30">
        <v>20596</v>
      </c>
      <c r="Q601" s="30" t="s">
        <v>2461</v>
      </c>
      <c r="R601" s="39">
        <v>110594</v>
      </c>
      <c r="S601" s="27" t="s">
        <v>2591</v>
      </c>
      <c r="T601" s="27" t="s">
        <v>2326</v>
      </c>
      <c r="U601" s="27"/>
      <c r="V601" s="27">
        <v>9</v>
      </c>
      <c r="W601" s="27" t="s">
        <v>2327</v>
      </c>
      <c r="X601" s="24">
        <v>203644</v>
      </c>
      <c r="Y601" s="24">
        <v>296631</v>
      </c>
      <c r="Z601" s="24">
        <v>1800</v>
      </c>
      <c r="AA601" s="24">
        <v>1600594</v>
      </c>
      <c r="AB601" s="24">
        <v>180</v>
      </c>
      <c r="AC601" s="24">
        <v>1500594</v>
      </c>
      <c r="AD601" s="24" t="s">
        <v>2328</v>
      </c>
    </row>
    <row r="602" s="24" customFormat="1" customHeight="1" spans="1:30">
      <c r="A602" s="30" t="s">
        <v>2592</v>
      </c>
      <c r="B602" s="30">
        <v>595</v>
      </c>
      <c r="C602" s="30">
        <v>56</v>
      </c>
      <c r="D602" s="24">
        <v>5</v>
      </c>
      <c r="E602" s="30" t="s">
        <v>2593</v>
      </c>
      <c r="F602" s="30">
        <v>60595</v>
      </c>
      <c r="G602" s="31">
        <v>165</v>
      </c>
      <c r="H602" s="31">
        <v>2</v>
      </c>
      <c r="I602" s="24">
        <v>100595</v>
      </c>
      <c r="J602" s="24">
        <v>2</v>
      </c>
      <c r="K602" s="24">
        <v>1500595</v>
      </c>
      <c r="L602" s="24">
        <v>20</v>
      </c>
      <c r="M602" s="30">
        <v>100</v>
      </c>
      <c r="N602" s="30">
        <v>63</v>
      </c>
      <c r="O602" s="30">
        <v>595</v>
      </c>
      <c r="P602" s="30">
        <v>20597</v>
      </c>
      <c r="Q602" s="30" t="s">
        <v>2461</v>
      </c>
      <c r="R602" s="39">
        <v>110595</v>
      </c>
      <c r="S602" s="27" t="s">
        <v>2594</v>
      </c>
      <c r="T602" s="27" t="s">
        <v>2332</v>
      </c>
      <c r="U602" s="27" t="s">
        <v>2333</v>
      </c>
      <c r="V602" s="27">
        <v>9</v>
      </c>
      <c r="W602" s="27" t="s">
        <v>2334</v>
      </c>
      <c r="X602" s="24">
        <v>204058</v>
      </c>
      <c r="Y602" s="24">
        <v>297049</v>
      </c>
      <c r="Z602" s="24">
        <v>1800</v>
      </c>
      <c r="AA602" s="24">
        <v>1600595</v>
      </c>
      <c r="AB602" s="24">
        <v>180</v>
      </c>
      <c r="AC602" s="24">
        <v>1500595</v>
      </c>
      <c r="AD602" s="24" t="s">
        <v>2335</v>
      </c>
    </row>
    <row r="603" s="24" customFormat="1" customHeight="1" spans="1:30">
      <c r="A603" s="30" t="s">
        <v>2595</v>
      </c>
      <c r="B603" s="30">
        <v>596</v>
      </c>
      <c r="C603" s="30">
        <v>56</v>
      </c>
      <c r="D603" s="24">
        <v>5</v>
      </c>
      <c r="E603" s="30" t="s">
        <v>2596</v>
      </c>
      <c r="F603" s="30">
        <v>60596</v>
      </c>
      <c r="G603" s="31">
        <v>165</v>
      </c>
      <c r="H603" s="31">
        <v>2</v>
      </c>
      <c r="I603" s="24">
        <v>100596</v>
      </c>
      <c r="J603" s="24">
        <v>2</v>
      </c>
      <c r="K603" s="24">
        <v>1500596</v>
      </c>
      <c r="L603" s="24">
        <v>20</v>
      </c>
      <c r="M603" s="30">
        <v>100</v>
      </c>
      <c r="N603" s="30">
        <v>63</v>
      </c>
      <c r="O603" s="30">
        <v>596</v>
      </c>
      <c r="P603" s="30">
        <v>20598</v>
      </c>
      <c r="Q603" s="30" t="s">
        <v>2461</v>
      </c>
      <c r="R603" s="39">
        <v>110596</v>
      </c>
      <c r="S603" s="27" t="s">
        <v>2597</v>
      </c>
      <c r="T603" s="27" t="s">
        <v>2339</v>
      </c>
      <c r="U603" s="27"/>
      <c r="V603" s="27">
        <v>9</v>
      </c>
      <c r="W603" s="27" t="s">
        <v>2340</v>
      </c>
      <c r="X603" s="24">
        <v>204158</v>
      </c>
      <c r="Y603" s="24">
        <v>297467</v>
      </c>
      <c r="Z603" s="24">
        <v>1800</v>
      </c>
      <c r="AA603" s="24">
        <v>1600596</v>
      </c>
      <c r="AB603" s="24">
        <v>180</v>
      </c>
      <c r="AC603" s="24">
        <v>1500596</v>
      </c>
      <c r="AD603" s="24" t="s">
        <v>2341</v>
      </c>
    </row>
    <row r="604" s="24" customFormat="1" customHeight="1" spans="1:30">
      <c r="A604" s="30" t="s">
        <v>2598</v>
      </c>
      <c r="B604" s="30">
        <v>597</v>
      </c>
      <c r="C604" s="30">
        <v>56</v>
      </c>
      <c r="D604" s="24">
        <v>5</v>
      </c>
      <c r="E604" s="30" t="s">
        <v>2599</v>
      </c>
      <c r="F604" s="30">
        <v>60597</v>
      </c>
      <c r="G604" s="31">
        <v>165</v>
      </c>
      <c r="H604" s="31">
        <v>2</v>
      </c>
      <c r="I604" s="24">
        <v>100597</v>
      </c>
      <c r="J604" s="24">
        <v>2</v>
      </c>
      <c r="K604" s="24">
        <v>1500597</v>
      </c>
      <c r="L604" s="24">
        <v>20</v>
      </c>
      <c r="M604" s="30">
        <v>100</v>
      </c>
      <c r="N604" s="30">
        <v>63</v>
      </c>
      <c r="O604" s="30">
        <v>597</v>
      </c>
      <c r="P604" s="30">
        <v>20599</v>
      </c>
      <c r="Q604" s="30" t="s">
        <v>2461</v>
      </c>
      <c r="R604" s="39">
        <v>110597</v>
      </c>
      <c r="S604" s="27" t="s">
        <v>2600</v>
      </c>
      <c r="T604" s="27" t="s">
        <v>2345</v>
      </c>
      <c r="U604" s="27"/>
      <c r="V604" s="27">
        <v>9</v>
      </c>
      <c r="W604" s="27" t="s">
        <v>2346</v>
      </c>
      <c r="X604" s="24">
        <v>204572</v>
      </c>
      <c r="Y604" s="24">
        <v>297884</v>
      </c>
      <c r="Z604" s="24">
        <v>1800</v>
      </c>
      <c r="AA604" s="24">
        <v>1600597</v>
      </c>
      <c r="AB604" s="24">
        <v>180</v>
      </c>
      <c r="AC604" s="24">
        <v>1500597</v>
      </c>
      <c r="AD604" s="24" t="s">
        <v>2347</v>
      </c>
    </row>
    <row r="605" s="24" customFormat="1" customHeight="1" spans="1:30">
      <c r="A605" s="30" t="s">
        <v>2601</v>
      </c>
      <c r="B605" s="30">
        <v>598</v>
      </c>
      <c r="C605" s="30">
        <v>56</v>
      </c>
      <c r="D605" s="24">
        <v>5</v>
      </c>
      <c r="E605" s="30" t="s">
        <v>2602</v>
      </c>
      <c r="F605" s="30">
        <v>60598</v>
      </c>
      <c r="G605" s="31">
        <v>165</v>
      </c>
      <c r="H605" s="31">
        <v>2</v>
      </c>
      <c r="I605" s="24">
        <v>100598</v>
      </c>
      <c r="J605" s="24">
        <v>2</v>
      </c>
      <c r="K605" s="24">
        <v>1500598</v>
      </c>
      <c r="L605" s="24">
        <v>20</v>
      </c>
      <c r="M605" s="30">
        <v>100</v>
      </c>
      <c r="N605" s="30">
        <v>63</v>
      </c>
      <c r="O605" s="30">
        <v>598</v>
      </c>
      <c r="P605" s="30">
        <v>20600</v>
      </c>
      <c r="Q605" s="30" t="s">
        <v>2461</v>
      </c>
      <c r="R605" s="39">
        <v>110598</v>
      </c>
      <c r="S605" s="27" t="s">
        <v>2603</v>
      </c>
      <c r="T605" s="27" t="s">
        <v>2351</v>
      </c>
      <c r="U605" s="27"/>
      <c r="V605" s="27">
        <v>9</v>
      </c>
      <c r="W605" s="27" t="s">
        <v>2352</v>
      </c>
      <c r="X605" s="24">
        <v>204672</v>
      </c>
      <c r="Y605" s="24">
        <v>298302</v>
      </c>
      <c r="Z605" s="24">
        <v>1800</v>
      </c>
      <c r="AA605" s="24">
        <v>1600598</v>
      </c>
      <c r="AB605" s="24">
        <v>180</v>
      </c>
      <c r="AC605" s="24">
        <v>1500598</v>
      </c>
      <c r="AD605" s="24" t="s">
        <v>2353</v>
      </c>
    </row>
    <row r="606" s="24" customFormat="1" customHeight="1" spans="1:30">
      <c r="A606" s="30" t="s">
        <v>2604</v>
      </c>
      <c r="B606" s="30">
        <v>599</v>
      </c>
      <c r="C606" s="30">
        <v>56</v>
      </c>
      <c r="D606" s="24">
        <v>5</v>
      </c>
      <c r="E606" s="30" t="s">
        <v>2605</v>
      </c>
      <c r="F606" s="30">
        <v>60599</v>
      </c>
      <c r="G606" s="31">
        <v>165</v>
      </c>
      <c r="H606" s="31">
        <v>2</v>
      </c>
      <c r="I606" s="24">
        <v>100599</v>
      </c>
      <c r="J606" s="24">
        <v>2</v>
      </c>
      <c r="K606" s="24">
        <v>1500599</v>
      </c>
      <c r="L606" s="24">
        <v>20</v>
      </c>
      <c r="M606" s="30">
        <v>100</v>
      </c>
      <c r="N606" s="30">
        <v>63</v>
      </c>
      <c r="O606" s="30">
        <v>599</v>
      </c>
      <c r="P606" s="30">
        <v>20601</v>
      </c>
      <c r="Q606" s="30" t="s">
        <v>2461</v>
      </c>
      <c r="R606" s="39">
        <v>110599</v>
      </c>
      <c r="S606" s="27" t="s">
        <v>2606</v>
      </c>
      <c r="T606" s="27" t="s">
        <v>2357</v>
      </c>
      <c r="U606" s="27"/>
      <c r="V606" s="27">
        <v>9</v>
      </c>
      <c r="W606" s="27" t="s">
        <v>2358</v>
      </c>
      <c r="X606" s="24">
        <v>205086</v>
      </c>
      <c r="Y606" s="24">
        <v>298720</v>
      </c>
      <c r="Z606" s="24">
        <v>1800</v>
      </c>
      <c r="AA606" s="24">
        <v>1600599</v>
      </c>
      <c r="AB606" s="24">
        <v>180</v>
      </c>
      <c r="AC606" s="24">
        <v>1500599</v>
      </c>
      <c r="AD606" s="24" t="s">
        <v>2359</v>
      </c>
    </row>
    <row r="607" s="24" customFormat="1" customHeight="1" spans="1:30">
      <c r="A607" s="30" t="s">
        <v>2607</v>
      </c>
      <c r="B607" s="30">
        <v>600</v>
      </c>
      <c r="C607" s="30">
        <v>56</v>
      </c>
      <c r="D607" s="24">
        <v>5</v>
      </c>
      <c r="E607" s="30" t="s">
        <v>2608</v>
      </c>
      <c r="F607" s="30">
        <v>60600</v>
      </c>
      <c r="G607" s="31">
        <v>166</v>
      </c>
      <c r="H607" s="31">
        <v>2</v>
      </c>
      <c r="I607" s="24">
        <v>100600</v>
      </c>
      <c r="J607" s="24">
        <v>2</v>
      </c>
      <c r="K607" s="24">
        <v>1500600</v>
      </c>
      <c r="L607" s="24">
        <v>20</v>
      </c>
      <c r="M607" s="30">
        <v>100</v>
      </c>
      <c r="N607" s="30">
        <v>63</v>
      </c>
      <c r="O607" s="30">
        <v>600</v>
      </c>
      <c r="P607" s="30">
        <v>20602</v>
      </c>
      <c r="Q607" s="30" t="s">
        <v>2461</v>
      </c>
      <c r="R607" s="39">
        <v>110600</v>
      </c>
      <c r="S607" s="27" t="s">
        <v>2609</v>
      </c>
      <c r="T607" s="27" t="s">
        <v>2363</v>
      </c>
      <c r="U607" s="27"/>
      <c r="V607" s="27">
        <v>9</v>
      </c>
      <c r="W607" s="27" t="s">
        <v>2364</v>
      </c>
      <c r="X607" s="24">
        <v>205186</v>
      </c>
      <c r="Y607" s="24">
        <v>299138</v>
      </c>
      <c r="Z607" s="24">
        <v>1800</v>
      </c>
      <c r="AA607" s="24">
        <v>1600600</v>
      </c>
      <c r="AB607" s="24">
        <v>180</v>
      </c>
      <c r="AC607" s="24">
        <v>1500600</v>
      </c>
      <c r="AD607" s="24" t="s">
        <v>2365</v>
      </c>
    </row>
    <row r="608" s="24" customFormat="1" customHeight="1" spans="1:30">
      <c r="A608" s="30" t="s">
        <v>2610</v>
      </c>
      <c r="B608" s="30">
        <v>601</v>
      </c>
      <c r="C608" s="30">
        <v>56</v>
      </c>
      <c r="D608" s="24">
        <v>5</v>
      </c>
      <c r="E608" s="30" t="s">
        <v>2611</v>
      </c>
      <c r="F608" s="30">
        <v>60601</v>
      </c>
      <c r="G608" s="31">
        <v>171</v>
      </c>
      <c r="H608" s="31">
        <v>2</v>
      </c>
      <c r="I608" s="24">
        <v>100601</v>
      </c>
      <c r="J608" s="24">
        <v>2</v>
      </c>
      <c r="K608" s="24">
        <v>1500601</v>
      </c>
      <c r="L608" s="24">
        <v>20</v>
      </c>
      <c r="M608" s="30">
        <v>100</v>
      </c>
      <c r="N608" s="30">
        <v>63</v>
      </c>
      <c r="O608" s="30">
        <v>601</v>
      </c>
      <c r="P608" s="30">
        <v>20603</v>
      </c>
      <c r="Q608" s="30" t="s">
        <v>2461</v>
      </c>
      <c r="R608" s="39">
        <v>110601</v>
      </c>
      <c r="S608" s="27" t="s">
        <v>2612</v>
      </c>
      <c r="T608" s="27" t="s">
        <v>2369</v>
      </c>
      <c r="U608" s="27"/>
      <c r="V608" s="27">
        <v>9</v>
      </c>
      <c r="W608" s="27" t="s">
        <v>2370</v>
      </c>
      <c r="X608" s="24">
        <v>205600</v>
      </c>
      <c r="Y608" s="24">
        <v>308899</v>
      </c>
      <c r="Z608" s="24">
        <v>1800</v>
      </c>
      <c r="AA608" s="24">
        <v>1600601</v>
      </c>
      <c r="AB608" s="24">
        <v>180</v>
      </c>
      <c r="AC608" s="24">
        <v>1500601</v>
      </c>
      <c r="AD608" s="24" t="s">
        <v>2371</v>
      </c>
    </row>
    <row r="609" s="24" customFormat="1" customHeight="1" spans="1:30">
      <c r="A609" s="30" t="s">
        <v>2613</v>
      </c>
      <c r="B609" s="30">
        <v>602</v>
      </c>
      <c r="C609" s="30">
        <v>56</v>
      </c>
      <c r="D609" s="24">
        <v>5</v>
      </c>
      <c r="E609" s="30" t="s">
        <v>2614</v>
      </c>
      <c r="F609" s="30">
        <v>60602</v>
      </c>
      <c r="G609" s="31">
        <v>171</v>
      </c>
      <c r="H609" s="31">
        <v>2</v>
      </c>
      <c r="I609" s="24">
        <v>100602</v>
      </c>
      <c r="J609" s="24">
        <v>2</v>
      </c>
      <c r="K609" s="24">
        <v>1500602</v>
      </c>
      <c r="L609" s="24">
        <v>20</v>
      </c>
      <c r="M609" s="30">
        <v>100</v>
      </c>
      <c r="N609" s="30">
        <v>63</v>
      </c>
      <c r="O609" s="30">
        <v>602</v>
      </c>
      <c r="P609" s="30">
        <v>20604</v>
      </c>
      <c r="Q609" s="30" t="s">
        <v>2461</v>
      </c>
      <c r="R609" s="39">
        <v>110602</v>
      </c>
      <c r="S609" s="27" t="s">
        <v>2615</v>
      </c>
      <c r="T609" s="27" t="s">
        <v>2375</v>
      </c>
      <c r="U609" s="27"/>
      <c r="V609" s="27">
        <v>9</v>
      </c>
      <c r="W609" s="27" t="s">
        <v>2376</v>
      </c>
      <c r="X609" s="24">
        <v>205700</v>
      </c>
      <c r="Y609" s="24">
        <v>309247</v>
      </c>
      <c r="Z609" s="24">
        <v>1800</v>
      </c>
      <c r="AA609" s="24">
        <v>1600602</v>
      </c>
      <c r="AB609" s="24">
        <v>180</v>
      </c>
      <c r="AC609" s="24">
        <v>1500602</v>
      </c>
      <c r="AD609" s="24" t="s">
        <v>2377</v>
      </c>
    </row>
    <row r="610" s="24" customFormat="1" customHeight="1" spans="1:30">
      <c r="A610" s="30" t="s">
        <v>2616</v>
      </c>
      <c r="B610" s="30">
        <v>603</v>
      </c>
      <c r="C610" s="30">
        <v>56</v>
      </c>
      <c r="D610" s="24">
        <v>5</v>
      </c>
      <c r="E610" s="30" t="s">
        <v>2617</v>
      </c>
      <c r="F610" s="30">
        <v>60603</v>
      </c>
      <c r="G610" s="31">
        <v>171</v>
      </c>
      <c r="H610" s="31">
        <v>2</v>
      </c>
      <c r="I610" s="24">
        <v>100603</v>
      </c>
      <c r="J610" s="24">
        <v>2</v>
      </c>
      <c r="K610" s="24">
        <v>1500603</v>
      </c>
      <c r="L610" s="24">
        <v>20</v>
      </c>
      <c r="M610" s="30">
        <v>100</v>
      </c>
      <c r="N610" s="30">
        <v>63</v>
      </c>
      <c r="O610" s="30">
        <v>603</v>
      </c>
      <c r="P610" s="30">
        <v>20605</v>
      </c>
      <c r="Q610" s="30" t="s">
        <v>2461</v>
      </c>
      <c r="R610" s="39">
        <v>110603</v>
      </c>
      <c r="S610" s="27" t="s">
        <v>2618</v>
      </c>
      <c r="T610" s="27" t="s">
        <v>2381</v>
      </c>
      <c r="U610" s="27" t="s">
        <v>2382</v>
      </c>
      <c r="V610" s="27">
        <v>9</v>
      </c>
      <c r="W610" s="27" t="s">
        <v>2383</v>
      </c>
      <c r="X610" s="24">
        <v>206114</v>
      </c>
      <c r="Y610" s="24">
        <v>309596</v>
      </c>
      <c r="Z610" s="24">
        <v>1800</v>
      </c>
      <c r="AA610" s="24">
        <v>1600603</v>
      </c>
      <c r="AB610" s="24">
        <v>180</v>
      </c>
      <c r="AC610" s="24">
        <v>1500603</v>
      </c>
      <c r="AD610" s="24" t="s">
        <v>315</v>
      </c>
    </row>
    <row r="611" s="24" customFormat="1" customHeight="1" spans="1:30">
      <c r="A611" s="30" t="s">
        <v>2619</v>
      </c>
      <c r="B611" s="30">
        <v>604</v>
      </c>
      <c r="C611" s="30">
        <v>17</v>
      </c>
      <c r="D611" s="24">
        <v>5</v>
      </c>
      <c r="E611" s="30" t="s">
        <v>2620</v>
      </c>
      <c r="F611" s="30">
        <v>60604</v>
      </c>
      <c r="G611" s="31">
        <v>172</v>
      </c>
      <c r="H611" s="31">
        <v>2</v>
      </c>
      <c r="I611" s="24">
        <v>100604</v>
      </c>
      <c r="J611" s="24">
        <v>2</v>
      </c>
      <c r="K611" s="24">
        <v>1500604</v>
      </c>
      <c r="L611" s="24">
        <v>20</v>
      </c>
      <c r="M611" s="30">
        <v>100</v>
      </c>
      <c r="N611" s="30">
        <v>63</v>
      </c>
      <c r="O611" s="30">
        <v>604</v>
      </c>
      <c r="P611" s="30">
        <v>20606</v>
      </c>
      <c r="Q611" s="30" t="s">
        <v>2461</v>
      </c>
      <c r="R611" s="39">
        <v>110604</v>
      </c>
      <c r="S611" s="27" t="s">
        <v>2621</v>
      </c>
      <c r="T611" s="27" t="s">
        <v>2232</v>
      </c>
      <c r="U611" s="27"/>
      <c r="V611" s="27">
        <v>9</v>
      </c>
      <c r="W611" s="27" t="s">
        <v>2233</v>
      </c>
      <c r="X611" s="24">
        <v>206214</v>
      </c>
      <c r="Y611" s="24">
        <v>309944</v>
      </c>
      <c r="Z611" s="24">
        <v>1800</v>
      </c>
      <c r="AA611" s="24">
        <v>1600604</v>
      </c>
      <c r="AB611" s="24">
        <v>180</v>
      </c>
      <c r="AC611" s="24">
        <v>1500604</v>
      </c>
      <c r="AD611" s="24" t="s">
        <v>2234</v>
      </c>
    </row>
    <row r="612" s="24" customFormat="1" customHeight="1" spans="1:30">
      <c r="A612" s="30" t="s">
        <v>2622</v>
      </c>
      <c r="B612" s="30">
        <v>605</v>
      </c>
      <c r="C612" s="30">
        <v>17</v>
      </c>
      <c r="D612" s="24">
        <v>5</v>
      </c>
      <c r="E612" s="30" t="s">
        <v>2623</v>
      </c>
      <c r="F612" s="30">
        <v>60605</v>
      </c>
      <c r="G612" s="31">
        <v>172</v>
      </c>
      <c r="H612" s="31">
        <v>2</v>
      </c>
      <c r="I612" s="24">
        <v>100605</v>
      </c>
      <c r="J612" s="24">
        <v>2</v>
      </c>
      <c r="K612" s="24">
        <v>1500605</v>
      </c>
      <c r="L612" s="24">
        <v>20</v>
      </c>
      <c r="M612" s="30">
        <v>100</v>
      </c>
      <c r="N612" s="30">
        <v>63</v>
      </c>
      <c r="O612" s="30">
        <v>605</v>
      </c>
      <c r="P612" s="30">
        <v>20607</v>
      </c>
      <c r="Q612" s="30" t="s">
        <v>2461</v>
      </c>
      <c r="R612" s="39">
        <v>110605</v>
      </c>
      <c r="S612" s="27" t="s">
        <v>2624</v>
      </c>
      <c r="T612" s="27" t="s">
        <v>2238</v>
      </c>
      <c r="U612" s="27"/>
      <c r="V612" s="27">
        <v>9</v>
      </c>
      <c r="W612" s="27" t="s">
        <v>2239</v>
      </c>
      <c r="X612" s="24">
        <v>206628</v>
      </c>
      <c r="Y612" s="24">
        <v>310292</v>
      </c>
      <c r="Z612" s="24">
        <v>1800</v>
      </c>
      <c r="AA612" s="24">
        <v>1600605</v>
      </c>
      <c r="AB612" s="24">
        <v>180</v>
      </c>
      <c r="AC612" s="24">
        <v>1500605</v>
      </c>
      <c r="AD612" s="24" t="s">
        <v>342</v>
      </c>
    </row>
    <row r="613" s="24" customFormat="1" customHeight="1" spans="1:30">
      <c r="A613" s="30" t="s">
        <v>2625</v>
      </c>
      <c r="B613" s="30">
        <v>606</v>
      </c>
      <c r="C613" s="30">
        <v>17</v>
      </c>
      <c r="D613" s="24">
        <v>5</v>
      </c>
      <c r="E613" s="30" t="s">
        <v>2626</v>
      </c>
      <c r="F613" s="30">
        <v>60606</v>
      </c>
      <c r="G613" s="31">
        <v>172</v>
      </c>
      <c r="H613" s="31">
        <v>2</v>
      </c>
      <c r="I613" s="24">
        <v>100606</v>
      </c>
      <c r="J613" s="24">
        <v>2</v>
      </c>
      <c r="K613" s="24">
        <v>1500606</v>
      </c>
      <c r="L613" s="24">
        <v>20</v>
      </c>
      <c r="M613" s="30">
        <v>100</v>
      </c>
      <c r="N613" s="30">
        <v>63</v>
      </c>
      <c r="O613" s="30">
        <v>606</v>
      </c>
      <c r="P613" s="30">
        <v>20608</v>
      </c>
      <c r="Q613" s="30" t="s">
        <v>2461</v>
      </c>
      <c r="R613" s="39">
        <v>110606</v>
      </c>
      <c r="S613" s="27" t="s">
        <v>2627</v>
      </c>
      <c r="T613" s="27" t="s">
        <v>2243</v>
      </c>
      <c r="U613" s="27"/>
      <c r="V613" s="27">
        <v>9</v>
      </c>
      <c r="W613" s="27" t="s">
        <v>2244</v>
      </c>
      <c r="X613" s="24">
        <v>206728</v>
      </c>
      <c r="Y613" s="24">
        <v>310640</v>
      </c>
      <c r="Z613" s="24">
        <v>1800</v>
      </c>
      <c r="AA613" s="24">
        <v>1600606</v>
      </c>
      <c r="AB613" s="24">
        <v>180</v>
      </c>
      <c r="AC613" s="24">
        <v>1500606</v>
      </c>
      <c r="AD613" s="24" t="s">
        <v>2245</v>
      </c>
    </row>
    <row r="614" s="24" customFormat="1" customHeight="1" spans="1:30">
      <c r="A614" s="30" t="s">
        <v>2628</v>
      </c>
      <c r="B614" s="30">
        <v>607</v>
      </c>
      <c r="C614" s="30">
        <v>17</v>
      </c>
      <c r="D614" s="24">
        <v>5</v>
      </c>
      <c r="E614" s="30" t="s">
        <v>2629</v>
      </c>
      <c r="F614" s="30">
        <v>60607</v>
      </c>
      <c r="G614" s="31">
        <v>172</v>
      </c>
      <c r="H614" s="31">
        <v>2</v>
      </c>
      <c r="I614" s="24">
        <v>100607</v>
      </c>
      <c r="J614" s="24">
        <v>2</v>
      </c>
      <c r="K614" s="24">
        <v>1500607</v>
      </c>
      <c r="L614" s="24">
        <v>20</v>
      </c>
      <c r="M614" s="30">
        <v>100</v>
      </c>
      <c r="N614" s="30">
        <v>63</v>
      </c>
      <c r="O614" s="30">
        <v>607</v>
      </c>
      <c r="P614" s="30">
        <v>20609</v>
      </c>
      <c r="Q614" s="30" t="s">
        <v>2461</v>
      </c>
      <c r="R614" s="39">
        <v>110607</v>
      </c>
      <c r="S614" s="27" t="s">
        <v>2630</v>
      </c>
      <c r="T614" s="27" t="s">
        <v>2249</v>
      </c>
      <c r="U614" s="27"/>
      <c r="V614" s="27">
        <v>9</v>
      </c>
      <c r="W614" s="27" t="s">
        <v>2250</v>
      </c>
      <c r="X614" s="24">
        <v>207142</v>
      </c>
      <c r="Y614" s="24">
        <v>310988</v>
      </c>
      <c r="Z614" s="24">
        <v>1800</v>
      </c>
      <c r="AA614" s="24">
        <v>1600607</v>
      </c>
      <c r="AB614" s="24">
        <v>180</v>
      </c>
      <c r="AC614" s="24">
        <v>1500607</v>
      </c>
      <c r="AD614" s="24" t="s">
        <v>2251</v>
      </c>
    </row>
    <row r="615" s="24" customFormat="1" customHeight="1" spans="1:30">
      <c r="A615" s="30" t="s">
        <v>2631</v>
      </c>
      <c r="B615" s="30">
        <v>608</v>
      </c>
      <c r="C615" s="30">
        <v>17</v>
      </c>
      <c r="D615" s="24">
        <v>5</v>
      </c>
      <c r="E615" s="30" t="s">
        <v>2632</v>
      </c>
      <c r="F615" s="30">
        <v>60608</v>
      </c>
      <c r="G615" s="31">
        <v>172</v>
      </c>
      <c r="H615" s="31">
        <v>2</v>
      </c>
      <c r="I615" s="24">
        <v>100608</v>
      </c>
      <c r="J615" s="24">
        <v>2</v>
      </c>
      <c r="K615" s="24">
        <v>1500608</v>
      </c>
      <c r="L615" s="24">
        <v>20</v>
      </c>
      <c r="M615" s="30">
        <v>100</v>
      </c>
      <c r="N615" s="30">
        <v>63</v>
      </c>
      <c r="O615" s="30">
        <v>608</v>
      </c>
      <c r="P615" s="30">
        <v>20610</v>
      </c>
      <c r="Q615" s="30" t="s">
        <v>2461</v>
      </c>
      <c r="R615" s="39">
        <v>110608</v>
      </c>
      <c r="S615" s="27" t="s">
        <v>2633</v>
      </c>
      <c r="T615" s="27" t="s">
        <v>2255</v>
      </c>
      <c r="U615" s="27"/>
      <c r="V615" s="27">
        <v>9</v>
      </c>
      <c r="W615" s="27" t="s">
        <v>2256</v>
      </c>
      <c r="X615" s="24">
        <v>207242</v>
      </c>
      <c r="Y615" s="24">
        <v>311336</v>
      </c>
      <c r="Z615" s="24">
        <v>1800</v>
      </c>
      <c r="AA615" s="24">
        <v>1600608</v>
      </c>
      <c r="AB615" s="24">
        <v>180</v>
      </c>
      <c r="AC615" s="24">
        <v>1500608</v>
      </c>
      <c r="AD615" s="24" t="s">
        <v>2257</v>
      </c>
    </row>
    <row r="616" s="24" customFormat="1" customHeight="1" spans="1:30">
      <c r="A616" s="30" t="s">
        <v>2634</v>
      </c>
      <c r="B616" s="30">
        <v>609</v>
      </c>
      <c r="C616" s="30">
        <v>17</v>
      </c>
      <c r="D616" s="24">
        <v>5</v>
      </c>
      <c r="E616" s="30" t="s">
        <v>2635</v>
      </c>
      <c r="F616" s="30">
        <v>60609</v>
      </c>
      <c r="G616" s="31">
        <v>173</v>
      </c>
      <c r="H616" s="31">
        <v>2</v>
      </c>
      <c r="I616" s="24">
        <v>100609</v>
      </c>
      <c r="J616" s="24">
        <v>2</v>
      </c>
      <c r="K616" s="24">
        <v>1500609</v>
      </c>
      <c r="L616" s="24">
        <v>20</v>
      </c>
      <c r="M616" s="30">
        <v>100</v>
      </c>
      <c r="N616" s="30">
        <v>63</v>
      </c>
      <c r="O616" s="30">
        <v>609</v>
      </c>
      <c r="P616" s="30">
        <v>20611</v>
      </c>
      <c r="Q616" s="30" t="s">
        <v>2461</v>
      </c>
      <c r="R616" s="39">
        <v>110609</v>
      </c>
      <c r="S616" s="27" t="s">
        <v>2636</v>
      </c>
      <c r="T616" s="27" t="s">
        <v>2261</v>
      </c>
      <c r="U616" s="27"/>
      <c r="V616" s="27">
        <v>9</v>
      </c>
      <c r="W616" s="27" t="s">
        <v>2262</v>
      </c>
      <c r="X616" s="24">
        <v>207656</v>
      </c>
      <c r="Y616" s="24">
        <v>311684</v>
      </c>
      <c r="Z616" s="24">
        <v>1800</v>
      </c>
      <c r="AA616" s="24">
        <v>1600609</v>
      </c>
      <c r="AB616" s="24">
        <v>180</v>
      </c>
      <c r="AC616" s="24">
        <v>1500609</v>
      </c>
      <c r="AD616" s="24" t="s">
        <v>2263</v>
      </c>
    </row>
    <row r="617" s="24" customFormat="1" customHeight="1" spans="1:30">
      <c r="A617" s="30" t="s">
        <v>2637</v>
      </c>
      <c r="B617" s="30">
        <v>610</v>
      </c>
      <c r="C617" s="30">
        <v>17</v>
      </c>
      <c r="D617" s="24">
        <v>5</v>
      </c>
      <c r="E617" s="30" t="s">
        <v>2638</v>
      </c>
      <c r="F617" s="30">
        <v>60610</v>
      </c>
      <c r="G617" s="31">
        <v>173</v>
      </c>
      <c r="H617" s="31">
        <v>2</v>
      </c>
      <c r="I617" s="24">
        <v>100610</v>
      </c>
      <c r="J617" s="24">
        <v>2</v>
      </c>
      <c r="K617" s="24">
        <v>1500610</v>
      </c>
      <c r="L617" s="24">
        <v>20</v>
      </c>
      <c r="M617" s="30">
        <v>100</v>
      </c>
      <c r="N617" s="30">
        <v>63</v>
      </c>
      <c r="O617" s="30">
        <v>610</v>
      </c>
      <c r="P617" s="30">
        <v>20612</v>
      </c>
      <c r="Q617" s="30" t="s">
        <v>2461</v>
      </c>
      <c r="R617" s="39">
        <v>110610</v>
      </c>
      <c r="S617" s="27" t="s">
        <v>2639</v>
      </c>
      <c r="T617" s="27" t="s">
        <v>2267</v>
      </c>
      <c r="U617" s="27"/>
      <c r="V617" s="27">
        <v>9</v>
      </c>
      <c r="W617" s="27" t="s">
        <v>2268</v>
      </c>
      <c r="X617" s="24">
        <v>207756</v>
      </c>
      <c r="Y617" s="24">
        <v>312032</v>
      </c>
      <c r="Z617" s="24">
        <v>1800</v>
      </c>
      <c r="AA617" s="24">
        <v>1600610</v>
      </c>
      <c r="AB617" s="24">
        <v>180</v>
      </c>
      <c r="AC617" s="24">
        <v>1500610</v>
      </c>
      <c r="AD617" s="24" t="s">
        <v>2269</v>
      </c>
    </row>
    <row r="618" s="24" customFormat="1" customHeight="1" spans="1:30">
      <c r="A618" s="30" t="s">
        <v>2640</v>
      </c>
      <c r="B618" s="30">
        <v>611</v>
      </c>
      <c r="C618" s="30">
        <v>17</v>
      </c>
      <c r="D618" s="24">
        <v>5</v>
      </c>
      <c r="E618" s="30" t="s">
        <v>2641</v>
      </c>
      <c r="F618" s="30">
        <v>60611</v>
      </c>
      <c r="G618" s="31">
        <v>173</v>
      </c>
      <c r="H618" s="31">
        <v>2</v>
      </c>
      <c r="I618" s="24">
        <v>100611</v>
      </c>
      <c r="J618" s="24">
        <v>2</v>
      </c>
      <c r="K618" s="24">
        <v>1500611</v>
      </c>
      <c r="L618" s="24">
        <v>20</v>
      </c>
      <c r="M618" s="30">
        <v>100</v>
      </c>
      <c r="N618" s="30">
        <v>63</v>
      </c>
      <c r="O618" s="30">
        <v>611</v>
      </c>
      <c r="P618" s="30">
        <v>20613</v>
      </c>
      <c r="Q618" s="30" t="s">
        <v>2461</v>
      </c>
      <c r="R618" s="39">
        <v>110611</v>
      </c>
      <c r="S618" s="27" t="s">
        <v>2642</v>
      </c>
      <c r="T618" s="27" t="s">
        <v>2273</v>
      </c>
      <c r="U618" s="27"/>
      <c r="V618" s="27">
        <v>9</v>
      </c>
      <c r="W618" s="27" t="s">
        <v>2274</v>
      </c>
      <c r="X618" s="24">
        <v>208170</v>
      </c>
      <c r="Y618" s="24">
        <v>312380</v>
      </c>
      <c r="Z618" s="24">
        <v>1800</v>
      </c>
      <c r="AA618" s="24">
        <v>1600611</v>
      </c>
      <c r="AB618" s="24">
        <v>180</v>
      </c>
      <c r="AC618" s="24">
        <v>1500611</v>
      </c>
      <c r="AD618" s="24" t="s">
        <v>2275</v>
      </c>
    </row>
    <row r="619" s="24" customFormat="1" customHeight="1" spans="1:30">
      <c r="A619" s="30" t="s">
        <v>2643</v>
      </c>
      <c r="B619" s="30">
        <v>612</v>
      </c>
      <c r="C619" s="30">
        <v>17</v>
      </c>
      <c r="D619" s="24">
        <v>5</v>
      </c>
      <c r="E619" s="30" t="s">
        <v>2644</v>
      </c>
      <c r="F619" s="30">
        <v>60612</v>
      </c>
      <c r="G619" s="31">
        <v>173</v>
      </c>
      <c r="H619" s="31">
        <v>2</v>
      </c>
      <c r="I619" s="24">
        <v>100612</v>
      </c>
      <c r="J619" s="24">
        <v>2</v>
      </c>
      <c r="K619" s="24">
        <v>1500612</v>
      </c>
      <c r="L619" s="24">
        <v>20</v>
      </c>
      <c r="M619" s="30">
        <v>100</v>
      </c>
      <c r="N619" s="30">
        <v>63</v>
      </c>
      <c r="O619" s="30">
        <v>612</v>
      </c>
      <c r="P619" s="30">
        <v>20614</v>
      </c>
      <c r="Q619" s="30" t="s">
        <v>2461</v>
      </c>
      <c r="R619" s="39">
        <v>110612</v>
      </c>
      <c r="S619" s="27" t="s">
        <v>2645</v>
      </c>
      <c r="T619" s="27" t="s">
        <v>2279</v>
      </c>
      <c r="U619" s="27"/>
      <c r="V619" s="27">
        <v>9</v>
      </c>
      <c r="W619" s="27" t="s">
        <v>2280</v>
      </c>
      <c r="X619" s="24">
        <v>208270</v>
      </c>
      <c r="Y619" s="24">
        <v>312728</v>
      </c>
      <c r="Z619" s="24">
        <v>1800</v>
      </c>
      <c r="AA619" s="24">
        <v>1600612</v>
      </c>
      <c r="AB619" s="24">
        <v>180</v>
      </c>
      <c r="AC619" s="24">
        <v>1500612</v>
      </c>
      <c r="AD619" s="24" t="s">
        <v>2281</v>
      </c>
    </row>
    <row r="620" s="24" customFormat="1" customHeight="1" spans="1:30">
      <c r="A620" s="30" t="s">
        <v>2646</v>
      </c>
      <c r="B620" s="30">
        <v>613</v>
      </c>
      <c r="C620" s="30">
        <v>17</v>
      </c>
      <c r="D620" s="24">
        <v>5</v>
      </c>
      <c r="E620" s="30" t="s">
        <v>2647</v>
      </c>
      <c r="F620" s="30">
        <v>60613</v>
      </c>
      <c r="G620" s="31">
        <v>173</v>
      </c>
      <c r="H620" s="31">
        <v>2</v>
      </c>
      <c r="I620" s="24">
        <v>100613</v>
      </c>
      <c r="J620" s="24">
        <v>2</v>
      </c>
      <c r="K620" s="24">
        <v>1500613</v>
      </c>
      <c r="L620" s="24">
        <v>20</v>
      </c>
      <c r="M620" s="30">
        <v>100</v>
      </c>
      <c r="N620" s="30">
        <v>63</v>
      </c>
      <c r="O620" s="30">
        <v>613</v>
      </c>
      <c r="P620" s="30">
        <v>20615</v>
      </c>
      <c r="Q620" s="30" t="s">
        <v>2461</v>
      </c>
      <c r="R620" s="39">
        <v>110613</v>
      </c>
      <c r="S620" s="27" t="s">
        <v>2648</v>
      </c>
      <c r="T620" s="27" t="s">
        <v>2285</v>
      </c>
      <c r="U620" s="27"/>
      <c r="V620" s="27">
        <v>9</v>
      </c>
      <c r="W620" s="27" t="s">
        <v>2286</v>
      </c>
      <c r="X620" s="24">
        <v>208684</v>
      </c>
      <c r="Y620" s="24">
        <v>313077</v>
      </c>
      <c r="Z620" s="24">
        <v>1800</v>
      </c>
      <c r="AA620" s="24">
        <v>1600613</v>
      </c>
      <c r="AB620" s="24">
        <v>180</v>
      </c>
      <c r="AC620" s="24">
        <v>1500613</v>
      </c>
      <c r="AD620" s="24" t="s">
        <v>2287</v>
      </c>
    </row>
    <row r="621" s="24" customFormat="1" customHeight="1" spans="1:30">
      <c r="A621" s="30" t="s">
        <v>2649</v>
      </c>
      <c r="B621" s="30">
        <v>614</v>
      </c>
      <c r="C621" s="30">
        <v>17</v>
      </c>
      <c r="D621" s="24">
        <v>5</v>
      </c>
      <c r="E621" s="30" t="s">
        <v>2650</v>
      </c>
      <c r="F621" s="30">
        <v>60614</v>
      </c>
      <c r="G621" s="31">
        <v>174</v>
      </c>
      <c r="H621" s="31">
        <v>2</v>
      </c>
      <c r="I621" s="24">
        <v>100614</v>
      </c>
      <c r="J621" s="24">
        <v>2</v>
      </c>
      <c r="K621" s="24">
        <v>1500614</v>
      </c>
      <c r="L621" s="24">
        <v>20</v>
      </c>
      <c r="M621" s="30">
        <v>100</v>
      </c>
      <c r="N621" s="30">
        <v>63</v>
      </c>
      <c r="O621" s="30">
        <v>614</v>
      </c>
      <c r="P621" s="30">
        <v>20616</v>
      </c>
      <c r="Q621" s="30" t="s">
        <v>2461</v>
      </c>
      <c r="R621" s="39">
        <v>110614</v>
      </c>
      <c r="S621" s="27" t="s">
        <v>2651</v>
      </c>
      <c r="T621" s="27" t="s">
        <v>2238</v>
      </c>
      <c r="U621" s="27" t="s">
        <v>2291</v>
      </c>
      <c r="V621" s="27">
        <v>9</v>
      </c>
      <c r="W621" s="27" t="s">
        <v>2292</v>
      </c>
      <c r="X621" s="24">
        <v>208784</v>
      </c>
      <c r="Y621" s="24">
        <v>313425</v>
      </c>
      <c r="Z621" s="24">
        <v>1800</v>
      </c>
      <c r="AA621" s="24">
        <v>1600614</v>
      </c>
      <c r="AB621" s="24">
        <v>180</v>
      </c>
      <c r="AC621" s="24">
        <v>1500614</v>
      </c>
      <c r="AD621" s="24" t="s">
        <v>2293</v>
      </c>
    </row>
    <row r="622" s="24" customFormat="1" customHeight="1" spans="1:30">
      <c r="A622" s="30" t="s">
        <v>2652</v>
      </c>
      <c r="B622" s="30">
        <v>615</v>
      </c>
      <c r="C622" s="30">
        <v>56</v>
      </c>
      <c r="D622" s="24">
        <v>5</v>
      </c>
      <c r="E622" s="30" t="s">
        <v>2653</v>
      </c>
      <c r="F622" s="30">
        <v>60615</v>
      </c>
      <c r="G622" s="31">
        <v>174</v>
      </c>
      <c r="H622" s="31">
        <v>2</v>
      </c>
      <c r="I622" s="24">
        <v>100615</v>
      </c>
      <c r="J622" s="24">
        <v>2</v>
      </c>
      <c r="K622" s="24">
        <v>1500615</v>
      </c>
      <c r="L622" s="24">
        <v>20</v>
      </c>
      <c r="M622" s="30">
        <v>100</v>
      </c>
      <c r="N622" s="30">
        <v>63</v>
      </c>
      <c r="O622" s="30">
        <v>615</v>
      </c>
      <c r="P622" s="30">
        <v>20617</v>
      </c>
      <c r="Q622" s="30" t="s">
        <v>2461</v>
      </c>
      <c r="R622" s="39">
        <v>110615</v>
      </c>
      <c r="S622" s="27" t="s">
        <v>2654</v>
      </c>
      <c r="T622" s="27" t="s">
        <v>2297</v>
      </c>
      <c r="U622" s="27"/>
      <c r="V622" s="27">
        <v>9</v>
      </c>
      <c r="W622" s="27" t="s">
        <v>2298</v>
      </c>
      <c r="X622" s="24">
        <v>209198</v>
      </c>
      <c r="Y622" s="24">
        <v>313773</v>
      </c>
      <c r="Z622" s="24">
        <v>1800</v>
      </c>
      <c r="AA622" s="24">
        <v>1600615</v>
      </c>
      <c r="AB622" s="24">
        <v>180</v>
      </c>
      <c r="AC622" s="24">
        <v>1500615</v>
      </c>
      <c r="AD622" s="24" t="s">
        <v>2299</v>
      </c>
    </row>
    <row r="623" s="24" customFormat="1" customHeight="1" spans="1:30">
      <c r="A623" s="30" t="s">
        <v>2655</v>
      </c>
      <c r="B623" s="30">
        <v>616</v>
      </c>
      <c r="C623" s="30">
        <v>56</v>
      </c>
      <c r="D623" s="24">
        <v>5</v>
      </c>
      <c r="E623" s="30" t="s">
        <v>2656</v>
      </c>
      <c r="F623" s="30">
        <v>60616</v>
      </c>
      <c r="G623" s="31">
        <v>174</v>
      </c>
      <c r="H623" s="31">
        <v>2</v>
      </c>
      <c r="I623" s="24">
        <v>100616</v>
      </c>
      <c r="J623" s="24">
        <v>2</v>
      </c>
      <c r="K623" s="24">
        <v>1500616</v>
      </c>
      <c r="L623" s="24">
        <v>20</v>
      </c>
      <c r="M623" s="30">
        <v>100</v>
      </c>
      <c r="N623" s="30">
        <v>63</v>
      </c>
      <c r="O623" s="30">
        <v>616</v>
      </c>
      <c r="P623" s="30">
        <v>20618</v>
      </c>
      <c r="Q623" s="30" t="s">
        <v>2461</v>
      </c>
      <c r="R623" s="39">
        <v>110616</v>
      </c>
      <c r="S623" s="27" t="s">
        <v>2657</v>
      </c>
      <c r="T623" s="27" t="s">
        <v>2303</v>
      </c>
      <c r="U623" s="27"/>
      <c r="V623" s="27">
        <v>9</v>
      </c>
      <c r="W623" s="27" t="s">
        <v>2304</v>
      </c>
      <c r="X623" s="24">
        <v>209298</v>
      </c>
      <c r="Y623" s="24">
        <v>314121</v>
      </c>
      <c r="Z623" s="24">
        <v>1800</v>
      </c>
      <c r="AA623" s="24">
        <v>1600616</v>
      </c>
      <c r="AB623" s="24">
        <v>180</v>
      </c>
      <c r="AC623" s="24">
        <v>1500616</v>
      </c>
      <c r="AD623" s="24" t="s">
        <v>315</v>
      </c>
    </row>
    <row r="624" s="24" customFormat="1" customHeight="1" spans="1:30">
      <c r="A624" s="30" t="s">
        <v>2658</v>
      </c>
      <c r="B624" s="30">
        <v>617</v>
      </c>
      <c r="C624" s="30">
        <v>56</v>
      </c>
      <c r="D624" s="24">
        <v>5</v>
      </c>
      <c r="E624" s="30" t="s">
        <v>2659</v>
      </c>
      <c r="F624" s="30">
        <v>60617</v>
      </c>
      <c r="G624" s="31">
        <v>174</v>
      </c>
      <c r="H624" s="31">
        <v>2</v>
      </c>
      <c r="I624" s="24">
        <v>100617</v>
      </c>
      <c r="J624" s="24">
        <v>2</v>
      </c>
      <c r="K624" s="24">
        <v>1500617</v>
      </c>
      <c r="L624" s="24">
        <v>20</v>
      </c>
      <c r="M624" s="30">
        <v>100</v>
      </c>
      <c r="N624" s="30">
        <v>63</v>
      </c>
      <c r="O624" s="30">
        <v>617</v>
      </c>
      <c r="P624" s="30">
        <v>20619</v>
      </c>
      <c r="Q624" s="30" t="s">
        <v>2461</v>
      </c>
      <c r="R624" s="39">
        <v>110617</v>
      </c>
      <c r="S624" s="27" t="s">
        <v>2660</v>
      </c>
      <c r="T624" s="27" t="s">
        <v>2308</v>
      </c>
      <c r="U624" s="27"/>
      <c r="V624" s="27">
        <v>9</v>
      </c>
      <c r="W624" s="27" t="s">
        <v>2309</v>
      </c>
      <c r="X624" s="24">
        <v>209712</v>
      </c>
      <c r="Y624" s="24">
        <v>314469</v>
      </c>
      <c r="Z624" s="24">
        <v>1800</v>
      </c>
      <c r="AA624" s="24">
        <v>1600617</v>
      </c>
      <c r="AB624" s="24">
        <v>180</v>
      </c>
      <c r="AC624" s="24">
        <v>1500617</v>
      </c>
      <c r="AD624" s="24" t="s">
        <v>2310</v>
      </c>
    </row>
    <row r="625" s="24" customFormat="1" customHeight="1" spans="1:30">
      <c r="A625" s="30" t="s">
        <v>2661</v>
      </c>
      <c r="B625" s="30">
        <v>618</v>
      </c>
      <c r="C625" s="30">
        <v>56</v>
      </c>
      <c r="D625" s="24">
        <v>5</v>
      </c>
      <c r="E625" s="30" t="s">
        <v>2662</v>
      </c>
      <c r="F625" s="30">
        <v>60618</v>
      </c>
      <c r="G625" s="31">
        <v>174</v>
      </c>
      <c r="H625" s="31">
        <v>2</v>
      </c>
      <c r="I625" s="24">
        <v>100618</v>
      </c>
      <c r="J625" s="24">
        <v>2</v>
      </c>
      <c r="K625" s="24">
        <v>1500618</v>
      </c>
      <c r="L625" s="24">
        <v>20</v>
      </c>
      <c r="M625" s="30">
        <v>100</v>
      </c>
      <c r="N625" s="30">
        <v>63</v>
      </c>
      <c r="O625" s="30">
        <v>618</v>
      </c>
      <c r="P625" s="30">
        <v>20620</v>
      </c>
      <c r="Q625" s="30" t="s">
        <v>2461</v>
      </c>
      <c r="R625" s="39">
        <v>110618</v>
      </c>
      <c r="S625" s="27" t="s">
        <v>2663</v>
      </c>
      <c r="T625" s="27" t="s">
        <v>2314</v>
      </c>
      <c r="U625" s="27"/>
      <c r="V625" s="27">
        <v>9</v>
      </c>
      <c r="W625" s="27" t="s">
        <v>2315</v>
      </c>
      <c r="X625" s="24">
        <v>209812</v>
      </c>
      <c r="Y625" s="24">
        <v>314817</v>
      </c>
      <c r="Z625" s="24">
        <v>1800</v>
      </c>
      <c r="AA625" s="24">
        <v>1600618</v>
      </c>
      <c r="AB625" s="24">
        <v>180</v>
      </c>
      <c r="AC625" s="24">
        <v>1500618</v>
      </c>
      <c r="AD625" s="24" t="s">
        <v>2316</v>
      </c>
    </row>
    <row r="626" s="24" customFormat="1" customHeight="1" spans="1:30">
      <c r="A626" s="30" t="s">
        <v>2664</v>
      </c>
      <c r="B626" s="30">
        <v>619</v>
      </c>
      <c r="C626" s="30">
        <v>56</v>
      </c>
      <c r="D626" s="24">
        <v>5</v>
      </c>
      <c r="E626" s="30" t="s">
        <v>2665</v>
      </c>
      <c r="F626" s="30">
        <v>60619</v>
      </c>
      <c r="G626" s="31">
        <v>175</v>
      </c>
      <c r="H626" s="31">
        <v>2</v>
      </c>
      <c r="I626" s="24">
        <v>100619</v>
      </c>
      <c r="J626" s="24">
        <v>2</v>
      </c>
      <c r="K626" s="24">
        <v>1500619</v>
      </c>
      <c r="L626" s="24">
        <v>20</v>
      </c>
      <c r="M626" s="30">
        <v>100</v>
      </c>
      <c r="N626" s="30">
        <v>63</v>
      </c>
      <c r="O626" s="30">
        <v>619</v>
      </c>
      <c r="P626" s="30">
        <v>20621</v>
      </c>
      <c r="Q626" s="30" t="s">
        <v>2461</v>
      </c>
      <c r="R626" s="39">
        <v>110619</v>
      </c>
      <c r="S626" s="27" t="s">
        <v>2666</v>
      </c>
      <c r="T626" s="27" t="s">
        <v>2320</v>
      </c>
      <c r="U626" s="27"/>
      <c r="V626" s="27">
        <v>9</v>
      </c>
      <c r="W626" s="27" t="s">
        <v>2321</v>
      </c>
      <c r="X626" s="24">
        <v>210226</v>
      </c>
      <c r="Y626" s="24">
        <v>315165</v>
      </c>
      <c r="Z626" s="24">
        <v>1800</v>
      </c>
      <c r="AA626" s="24">
        <v>1600619</v>
      </c>
      <c r="AB626" s="24">
        <v>180</v>
      </c>
      <c r="AC626" s="24">
        <v>1500619</v>
      </c>
      <c r="AD626" s="24" t="s">
        <v>2322</v>
      </c>
    </row>
    <row r="627" s="24" customFormat="1" customHeight="1" spans="1:30">
      <c r="A627" s="30" t="s">
        <v>2667</v>
      </c>
      <c r="B627" s="30">
        <v>620</v>
      </c>
      <c r="C627" s="30">
        <v>56</v>
      </c>
      <c r="D627" s="24">
        <v>5</v>
      </c>
      <c r="E627" s="30" t="s">
        <v>2668</v>
      </c>
      <c r="F627" s="30">
        <v>60620</v>
      </c>
      <c r="G627" s="31">
        <v>175</v>
      </c>
      <c r="H627" s="31">
        <v>2</v>
      </c>
      <c r="I627" s="24">
        <v>100620</v>
      </c>
      <c r="J627" s="24">
        <v>2</v>
      </c>
      <c r="K627" s="24">
        <v>1500620</v>
      </c>
      <c r="L627" s="24">
        <v>20</v>
      </c>
      <c r="M627" s="30">
        <v>100</v>
      </c>
      <c r="N627" s="30">
        <v>63</v>
      </c>
      <c r="O627" s="30">
        <v>620</v>
      </c>
      <c r="P627" s="30">
        <v>20622</v>
      </c>
      <c r="Q627" s="30" t="s">
        <v>2461</v>
      </c>
      <c r="R627" s="39">
        <v>110620</v>
      </c>
      <c r="S627" s="27" t="s">
        <v>2669</v>
      </c>
      <c r="T627" s="27" t="s">
        <v>2326</v>
      </c>
      <c r="U627" s="27"/>
      <c r="V627" s="27">
        <v>9</v>
      </c>
      <c r="W627" s="27" t="s">
        <v>2327</v>
      </c>
      <c r="X627" s="24">
        <v>210326</v>
      </c>
      <c r="Y627" s="24">
        <v>315513</v>
      </c>
      <c r="Z627" s="24">
        <v>1800</v>
      </c>
      <c r="AA627" s="24">
        <v>1600620</v>
      </c>
      <c r="AB627" s="24">
        <v>180</v>
      </c>
      <c r="AC627" s="24">
        <v>1500620</v>
      </c>
      <c r="AD627" s="24" t="s">
        <v>2328</v>
      </c>
    </row>
    <row r="628" s="24" customFormat="1" customHeight="1" spans="1:30">
      <c r="A628" s="30" t="s">
        <v>2670</v>
      </c>
      <c r="B628" s="30">
        <v>621</v>
      </c>
      <c r="C628" s="30">
        <v>56</v>
      </c>
      <c r="D628" s="24">
        <v>5</v>
      </c>
      <c r="E628" s="30" t="s">
        <v>2671</v>
      </c>
      <c r="F628" s="30">
        <v>60621</v>
      </c>
      <c r="G628" s="31">
        <v>175</v>
      </c>
      <c r="H628" s="31">
        <v>2</v>
      </c>
      <c r="I628" s="24">
        <v>100621</v>
      </c>
      <c r="J628" s="24">
        <v>2</v>
      </c>
      <c r="K628" s="24">
        <v>1500621</v>
      </c>
      <c r="L628" s="24">
        <v>20</v>
      </c>
      <c r="M628" s="30">
        <v>100</v>
      </c>
      <c r="N628" s="30">
        <v>63</v>
      </c>
      <c r="O628" s="30">
        <v>621</v>
      </c>
      <c r="P628" s="30">
        <v>20623</v>
      </c>
      <c r="Q628" s="30" t="s">
        <v>2461</v>
      </c>
      <c r="R628" s="39">
        <v>110621</v>
      </c>
      <c r="S628" s="27" t="s">
        <v>2672</v>
      </c>
      <c r="T628" s="27" t="s">
        <v>2332</v>
      </c>
      <c r="U628" s="27" t="s">
        <v>2333</v>
      </c>
      <c r="V628" s="27">
        <v>9</v>
      </c>
      <c r="W628" s="27" t="s">
        <v>2334</v>
      </c>
      <c r="X628" s="24">
        <v>210740</v>
      </c>
      <c r="Y628" s="24">
        <v>315861</v>
      </c>
      <c r="Z628" s="24">
        <v>1800</v>
      </c>
      <c r="AA628" s="24">
        <v>1600621</v>
      </c>
      <c r="AB628" s="24">
        <v>180</v>
      </c>
      <c r="AC628" s="24">
        <v>1500621</v>
      </c>
      <c r="AD628" s="24" t="s">
        <v>2335</v>
      </c>
    </row>
    <row r="629" s="24" customFormat="1" customHeight="1" spans="1:30">
      <c r="A629" s="30" t="s">
        <v>2673</v>
      </c>
      <c r="B629" s="30">
        <v>622</v>
      </c>
      <c r="C629" s="30">
        <v>56</v>
      </c>
      <c r="D629" s="24">
        <v>5</v>
      </c>
      <c r="E629" s="30" t="s">
        <v>2674</v>
      </c>
      <c r="F629" s="30">
        <v>60622</v>
      </c>
      <c r="G629" s="31">
        <v>175</v>
      </c>
      <c r="H629" s="31">
        <v>2</v>
      </c>
      <c r="I629" s="24">
        <v>100622</v>
      </c>
      <c r="J629" s="24">
        <v>2</v>
      </c>
      <c r="K629" s="24">
        <v>1500622</v>
      </c>
      <c r="L629" s="24">
        <v>20</v>
      </c>
      <c r="M629" s="30">
        <v>100</v>
      </c>
      <c r="N629" s="30">
        <v>63</v>
      </c>
      <c r="O629" s="30">
        <v>622</v>
      </c>
      <c r="P629" s="30">
        <v>20624</v>
      </c>
      <c r="Q629" s="30" t="s">
        <v>2461</v>
      </c>
      <c r="R629" s="39">
        <v>110622</v>
      </c>
      <c r="S629" s="27" t="s">
        <v>2675</v>
      </c>
      <c r="T629" s="27" t="s">
        <v>2339</v>
      </c>
      <c r="U629" s="27"/>
      <c r="V629" s="27">
        <v>9</v>
      </c>
      <c r="W629" s="27" t="s">
        <v>2340</v>
      </c>
      <c r="X629" s="24">
        <v>210840</v>
      </c>
      <c r="Y629" s="24">
        <v>316210</v>
      </c>
      <c r="Z629" s="24">
        <v>1800</v>
      </c>
      <c r="AA629" s="24">
        <v>1600622</v>
      </c>
      <c r="AB629" s="24">
        <v>180</v>
      </c>
      <c r="AC629" s="24">
        <v>1500622</v>
      </c>
      <c r="AD629" s="24" t="s">
        <v>2341</v>
      </c>
    </row>
    <row r="630" s="24" customFormat="1" customHeight="1" spans="1:30">
      <c r="A630" s="30" t="s">
        <v>2676</v>
      </c>
      <c r="B630" s="30">
        <v>623</v>
      </c>
      <c r="C630" s="30">
        <v>56</v>
      </c>
      <c r="D630" s="24">
        <v>5</v>
      </c>
      <c r="E630" s="30" t="s">
        <v>2677</v>
      </c>
      <c r="F630" s="30">
        <v>60623</v>
      </c>
      <c r="G630" s="31">
        <v>175</v>
      </c>
      <c r="H630" s="31">
        <v>2</v>
      </c>
      <c r="I630" s="24">
        <v>100623</v>
      </c>
      <c r="J630" s="24">
        <v>2</v>
      </c>
      <c r="K630" s="24">
        <v>1500623</v>
      </c>
      <c r="L630" s="24">
        <v>20</v>
      </c>
      <c r="M630" s="30">
        <v>100</v>
      </c>
      <c r="N630" s="30">
        <v>63</v>
      </c>
      <c r="O630" s="30">
        <v>623</v>
      </c>
      <c r="P630" s="30">
        <v>20625</v>
      </c>
      <c r="Q630" s="30" t="s">
        <v>2461</v>
      </c>
      <c r="R630" s="39">
        <v>110623</v>
      </c>
      <c r="S630" s="27" t="s">
        <v>2678</v>
      </c>
      <c r="T630" s="27" t="s">
        <v>2345</v>
      </c>
      <c r="U630" s="27"/>
      <c r="V630" s="27">
        <v>9</v>
      </c>
      <c r="W630" s="27" t="s">
        <v>2346</v>
      </c>
      <c r="X630" s="24">
        <v>211254</v>
      </c>
      <c r="Y630" s="24">
        <v>316558</v>
      </c>
      <c r="Z630" s="24">
        <v>1800</v>
      </c>
      <c r="AA630" s="24">
        <v>1600623</v>
      </c>
      <c r="AB630" s="24">
        <v>180</v>
      </c>
      <c r="AC630" s="24">
        <v>1500623</v>
      </c>
      <c r="AD630" s="24" t="s">
        <v>2347</v>
      </c>
    </row>
    <row r="631" s="24" customFormat="1" customHeight="1" spans="1:30">
      <c r="A631" s="30" t="s">
        <v>2679</v>
      </c>
      <c r="B631" s="30">
        <v>624</v>
      </c>
      <c r="C631" s="30">
        <v>56</v>
      </c>
      <c r="D631" s="24">
        <v>5</v>
      </c>
      <c r="E631" s="30" t="s">
        <v>2680</v>
      </c>
      <c r="F631" s="30">
        <v>60624</v>
      </c>
      <c r="G631" s="31">
        <v>176</v>
      </c>
      <c r="H631" s="31">
        <v>2</v>
      </c>
      <c r="I631" s="24">
        <v>100624</v>
      </c>
      <c r="J631" s="24">
        <v>2</v>
      </c>
      <c r="K631" s="24">
        <v>1500624</v>
      </c>
      <c r="L631" s="24">
        <v>20</v>
      </c>
      <c r="M631" s="30">
        <v>100</v>
      </c>
      <c r="N631" s="30">
        <v>63</v>
      </c>
      <c r="O631" s="30">
        <v>624</v>
      </c>
      <c r="P631" s="30">
        <v>20626</v>
      </c>
      <c r="Q631" s="30" t="s">
        <v>2461</v>
      </c>
      <c r="R631" s="39">
        <v>110624</v>
      </c>
      <c r="S631" s="27" t="s">
        <v>2681</v>
      </c>
      <c r="T631" s="27" t="s">
        <v>2351</v>
      </c>
      <c r="U631" s="27"/>
      <c r="V631" s="27">
        <v>9</v>
      </c>
      <c r="W631" s="27" t="s">
        <v>2352</v>
      </c>
      <c r="X631" s="24">
        <v>211354</v>
      </c>
      <c r="Y631" s="24">
        <v>316906</v>
      </c>
      <c r="Z631" s="24">
        <v>1800</v>
      </c>
      <c r="AA631" s="24">
        <v>1600624</v>
      </c>
      <c r="AB631" s="24">
        <v>180</v>
      </c>
      <c r="AC631" s="24">
        <v>1500624</v>
      </c>
      <c r="AD631" s="24" t="s">
        <v>2353</v>
      </c>
    </row>
    <row r="632" s="24" customFormat="1" customHeight="1" spans="1:30">
      <c r="A632" s="30" t="s">
        <v>2682</v>
      </c>
      <c r="B632" s="30">
        <v>625</v>
      </c>
      <c r="C632" s="30">
        <v>56</v>
      </c>
      <c r="D632" s="24">
        <v>5</v>
      </c>
      <c r="E632" s="30" t="s">
        <v>2683</v>
      </c>
      <c r="F632" s="30">
        <v>60625</v>
      </c>
      <c r="G632" s="31">
        <v>176</v>
      </c>
      <c r="H632" s="31">
        <v>2</v>
      </c>
      <c r="I632" s="24">
        <v>100625</v>
      </c>
      <c r="J632" s="24">
        <v>2</v>
      </c>
      <c r="K632" s="24">
        <v>1500625</v>
      </c>
      <c r="L632" s="24">
        <v>20</v>
      </c>
      <c r="M632" s="30">
        <v>100</v>
      </c>
      <c r="N632" s="30">
        <v>63</v>
      </c>
      <c r="O632" s="30">
        <v>625</v>
      </c>
      <c r="P632" s="30">
        <v>20627</v>
      </c>
      <c r="Q632" s="30" t="s">
        <v>2461</v>
      </c>
      <c r="R632" s="39">
        <v>110625</v>
      </c>
      <c r="S632" s="27" t="s">
        <v>2684</v>
      </c>
      <c r="T632" s="27" t="s">
        <v>2357</v>
      </c>
      <c r="U632" s="27"/>
      <c r="V632" s="27">
        <v>9</v>
      </c>
      <c r="W632" s="27" t="s">
        <v>2358</v>
      </c>
      <c r="X632" s="24">
        <v>211768</v>
      </c>
      <c r="Y632" s="24">
        <v>317254</v>
      </c>
      <c r="Z632" s="24">
        <v>1800</v>
      </c>
      <c r="AA632" s="24">
        <v>1600625</v>
      </c>
      <c r="AB632" s="24">
        <v>180</v>
      </c>
      <c r="AC632" s="24">
        <v>1500625</v>
      </c>
      <c r="AD632" s="24" t="s">
        <v>2359</v>
      </c>
    </row>
    <row r="633" s="24" customFormat="1" customHeight="1" spans="1:30">
      <c r="A633" s="30" t="s">
        <v>2685</v>
      </c>
      <c r="B633" s="30">
        <v>626</v>
      </c>
      <c r="C633" s="30">
        <v>56</v>
      </c>
      <c r="D633" s="24">
        <v>5</v>
      </c>
      <c r="E633" s="30" t="s">
        <v>2686</v>
      </c>
      <c r="F633" s="30">
        <v>60626</v>
      </c>
      <c r="G633" s="31">
        <v>176</v>
      </c>
      <c r="H633" s="31">
        <v>2</v>
      </c>
      <c r="I633" s="24">
        <v>100626</v>
      </c>
      <c r="J633" s="24">
        <v>2</v>
      </c>
      <c r="K633" s="24">
        <v>1500626</v>
      </c>
      <c r="L633" s="24">
        <v>20</v>
      </c>
      <c r="M633" s="30">
        <v>100</v>
      </c>
      <c r="N633" s="30">
        <v>63</v>
      </c>
      <c r="O633" s="30">
        <v>626</v>
      </c>
      <c r="P633" s="30">
        <v>20628</v>
      </c>
      <c r="Q633" s="30" t="s">
        <v>2461</v>
      </c>
      <c r="R633" s="39">
        <v>110626</v>
      </c>
      <c r="S633" s="27" t="s">
        <v>2687</v>
      </c>
      <c r="T633" s="27" t="s">
        <v>2363</v>
      </c>
      <c r="U633" s="27"/>
      <c r="V633" s="27">
        <v>9</v>
      </c>
      <c r="W633" s="27" t="s">
        <v>2364</v>
      </c>
      <c r="X633" s="24">
        <v>211868</v>
      </c>
      <c r="Y633" s="24">
        <v>317602</v>
      </c>
      <c r="Z633" s="24">
        <v>1800</v>
      </c>
      <c r="AA633" s="24">
        <v>1600626</v>
      </c>
      <c r="AB633" s="24">
        <v>180</v>
      </c>
      <c r="AC633" s="24">
        <v>1500626</v>
      </c>
      <c r="AD633" s="24" t="s">
        <v>2365</v>
      </c>
    </row>
    <row r="634" s="24" customFormat="1" customHeight="1" spans="1:30">
      <c r="A634" s="30" t="s">
        <v>2688</v>
      </c>
      <c r="B634" s="30">
        <v>627</v>
      </c>
      <c r="C634" s="30">
        <v>56</v>
      </c>
      <c r="D634" s="24">
        <v>5</v>
      </c>
      <c r="E634" s="30" t="s">
        <v>2689</v>
      </c>
      <c r="F634" s="30">
        <v>60627</v>
      </c>
      <c r="G634" s="31">
        <v>176</v>
      </c>
      <c r="H634" s="31">
        <v>2</v>
      </c>
      <c r="I634" s="24">
        <v>100627</v>
      </c>
      <c r="J634" s="24">
        <v>2</v>
      </c>
      <c r="K634" s="24">
        <v>1500627</v>
      </c>
      <c r="L634" s="24">
        <v>20</v>
      </c>
      <c r="M634" s="30">
        <v>100</v>
      </c>
      <c r="N634" s="30">
        <v>63</v>
      </c>
      <c r="O634" s="30">
        <v>627</v>
      </c>
      <c r="P634" s="30">
        <v>20629</v>
      </c>
      <c r="Q634" s="30" t="s">
        <v>2461</v>
      </c>
      <c r="R634" s="39">
        <v>110627</v>
      </c>
      <c r="S634" s="27" t="s">
        <v>2690</v>
      </c>
      <c r="T634" s="27" t="s">
        <v>2369</v>
      </c>
      <c r="U634" s="27"/>
      <c r="V634" s="27">
        <v>9</v>
      </c>
      <c r="W634" s="27" t="s">
        <v>2370</v>
      </c>
      <c r="X634" s="24">
        <v>212282</v>
      </c>
      <c r="Y634" s="24">
        <v>317950</v>
      </c>
      <c r="Z634" s="24">
        <v>1800</v>
      </c>
      <c r="AA634" s="24">
        <v>1600627</v>
      </c>
      <c r="AB634" s="24">
        <v>180</v>
      </c>
      <c r="AC634" s="24">
        <v>1500627</v>
      </c>
      <c r="AD634" s="24" t="s">
        <v>2371</v>
      </c>
    </row>
    <row r="635" s="24" customFormat="1" customHeight="1" spans="1:30">
      <c r="A635" s="30" t="s">
        <v>2691</v>
      </c>
      <c r="B635" s="30">
        <v>628</v>
      </c>
      <c r="C635" s="30">
        <v>56</v>
      </c>
      <c r="D635" s="24">
        <v>5</v>
      </c>
      <c r="E635" s="30" t="s">
        <v>2692</v>
      </c>
      <c r="F635" s="30">
        <v>60628</v>
      </c>
      <c r="G635" s="31">
        <v>176</v>
      </c>
      <c r="H635" s="31">
        <v>2</v>
      </c>
      <c r="I635" s="24">
        <v>100628</v>
      </c>
      <c r="J635" s="24">
        <v>2</v>
      </c>
      <c r="K635" s="24">
        <v>1500628</v>
      </c>
      <c r="L635" s="24">
        <v>20</v>
      </c>
      <c r="M635" s="30">
        <v>100</v>
      </c>
      <c r="N635" s="30">
        <v>63</v>
      </c>
      <c r="O635" s="30">
        <v>628</v>
      </c>
      <c r="P635" s="30">
        <v>20630</v>
      </c>
      <c r="Q635" s="30" t="s">
        <v>2461</v>
      </c>
      <c r="R635" s="39">
        <v>110628</v>
      </c>
      <c r="S635" s="27" t="s">
        <v>2693</v>
      </c>
      <c r="T635" s="27" t="s">
        <v>2375</v>
      </c>
      <c r="U635" s="27"/>
      <c r="V635" s="27">
        <v>9</v>
      </c>
      <c r="W635" s="27" t="s">
        <v>2376</v>
      </c>
      <c r="X635" s="24">
        <v>212382</v>
      </c>
      <c r="Y635" s="24">
        <v>318298</v>
      </c>
      <c r="Z635" s="24">
        <v>1800</v>
      </c>
      <c r="AA635" s="24">
        <v>1600628</v>
      </c>
      <c r="AB635" s="24">
        <v>180</v>
      </c>
      <c r="AC635" s="24">
        <v>1500628</v>
      </c>
      <c r="AD635" s="24" t="s">
        <v>2377</v>
      </c>
    </row>
    <row r="636" s="24" customFormat="1" customHeight="1" spans="1:30">
      <c r="A636" s="30" t="s">
        <v>2694</v>
      </c>
      <c r="B636" s="30">
        <v>629</v>
      </c>
      <c r="C636" s="30">
        <v>56</v>
      </c>
      <c r="D636" s="24">
        <v>5</v>
      </c>
      <c r="E636" s="30" t="s">
        <v>2695</v>
      </c>
      <c r="F636" s="30">
        <v>60629</v>
      </c>
      <c r="G636" s="31">
        <v>177</v>
      </c>
      <c r="H636" s="31">
        <v>2</v>
      </c>
      <c r="I636" s="24">
        <v>100629</v>
      </c>
      <c r="J636" s="24">
        <v>2</v>
      </c>
      <c r="K636" s="24">
        <v>1500629</v>
      </c>
      <c r="L636" s="24">
        <v>20</v>
      </c>
      <c r="M636" s="30">
        <v>100</v>
      </c>
      <c r="N636" s="30">
        <v>63</v>
      </c>
      <c r="O636" s="30">
        <v>629</v>
      </c>
      <c r="P636" s="30">
        <v>20631</v>
      </c>
      <c r="Q636" s="30" t="s">
        <v>2461</v>
      </c>
      <c r="R636" s="39">
        <v>110629</v>
      </c>
      <c r="S636" s="27" t="s">
        <v>2696</v>
      </c>
      <c r="T636" s="27" t="s">
        <v>2381</v>
      </c>
      <c r="U636" s="27" t="s">
        <v>2382</v>
      </c>
      <c r="V636" s="27">
        <v>9</v>
      </c>
      <c r="W636" s="27" t="s">
        <v>2383</v>
      </c>
      <c r="X636" s="24">
        <v>212796</v>
      </c>
      <c r="Y636" s="24">
        <v>318646</v>
      </c>
      <c r="Z636" s="24">
        <v>1800</v>
      </c>
      <c r="AA636" s="24">
        <v>1600629</v>
      </c>
      <c r="AB636" s="24">
        <v>180</v>
      </c>
      <c r="AC636" s="24">
        <v>1500629</v>
      </c>
      <c r="AD636" s="24" t="s">
        <v>315</v>
      </c>
    </row>
    <row r="637" s="24" customFormat="1" customHeight="1" spans="1:30">
      <c r="A637" s="30" t="s">
        <v>2697</v>
      </c>
      <c r="B637" s="30">
        <v>630</v>
      </c>
      <c r="C637" s="30">
        <v>17</v>
      </c>
      <c r="D637" s="24">
        <v>5</v>
      </c>
      <c r="E637" s="30" t="s">
        <v>2698</v>
      </c>
      <c r="F637" s="30">
        <v>60630</v>
      </c>
      <c r="G637" s="31">
        <v>177</v>
      </c>
      <c r="H637" s="31">
        <v>2</v>
      </c>
      <c r="I637" s="24">
        <v>100630</v>
      </c>
      <c r="J637" s="24">
        <v>2</v>
      </c>
      <c r="K637" s="24">
        <v>1500630</v>
      </c>
      <c r="L637" s="24">
        <v>20</v>
      </c>
      <c r="M637" s="30">
        <v>100</v>
      </c>
      <c r="N637" s="30">
        <v>63</v>
      </c>
      <c r="O637" s="30">
        <v>630</v>
      </c>
      <c r="P637" s="30">
        <v>20632</v>
      </c>
      <c r="Q637" s="30" t="s">
        <v>2461</v>
      </c>
      <c r="R637" s="39">
        <v>110630</v>
      </c>
      <c r="S637" s="27" t="s">
        <v>2699</v>
      </c>
      <c r="T637" s="27" t="s">
        <v>2232</v>
      </c>
      <c r="U637" s="27"/>
      <c r="V637" s="27">
        <v>9</v>
      </c>
      <c r="W637" s="27" t="s">
        <v>2233</v>
      </c>
      <c r="X637" s="24">
        <v>212896</v>
      </c>
      <c r="Y637" s="24">
        <v>318994</v>
      </c>
      <c r="Z637" s="24">
        <v>1800</v>
      </c>
      <c r="AA637" s="24">
        <v>1600630</v>
      </c>
      <c r="AB637" s="24">
        <v>180</v>
      </c>
      <c r="AC637" s="24">
        <v>1500630</v>
      </c>
      <c r="AD637" s="24" t="s">
        <v>2234</v>
      </c>
    </row>
    <row r="638" s="24" customFormat="1" customHeight="1" spans="1:30">
      <c r="A638" s="30" t="s">
        <v>2700</v>
      </c>
      <c r="B638" s="30">
        <v>631</v>
      </c>
      <c r="C638" s="30">
        <v>17</v>
      </c>
      <c r="D638" s="24">
        <v>5</v>
      </c>
      <c r="E638" s="30" t="s">
        <v>2701</v>
      </c>
      <c r="F638" s="30">
        <v>60631</v>
      </c>
      <c r="G638" s="31">
        <v>177</v>
      </c>
      <c r="H638" s="31">
        <v>2</v>
      </c>
      <c r="I638" s="24">
        <v>100631</v>
      </c>
      <c r="J638" s="24">
        <v>2</v>
      </c>
      <c r="K638" s="24">
        <v>1500631</v>
      </c>
      <c r="L638" s="24">
        <v>20</v>
      </c>
      <c r="M638" s="30">
        <v>100</v>
      </c>
      <c r="N638" s="30">
        <v>63</v>
      </c>
      <c r="O638" s="30">
        <v>631</v>
      </c>
      <c r="P638" s="30">
        <v>20633</v>
      </c>
      <c r="Q638" s="30" t="s">
        <v>2461</v>
      </c>
      <c r="R638" s="39">
        <v>110631</v>
      </c>
      <c r="S638" s="27" t="s">
        <v>2702</v>
      </c>
      <c r="T638" s="27" t="s">
        <v>2238</v>
      </c>
      <c r="U638" s="27"/>
      <c r="V638" s="27">
        <v>9</v>
      </c>
      <c r="W638" s="27" t="s">
        <v>2239</v>
      </c>
      <c r="X638" s="24">
        <v>213310</v>
      </c>
      <c r="Y638" s="24">
        <v>319343</v>
      </c>
      <c r="Z638" s="24">
        <v>1800</v>
      </c>
      <c r="AA638" s="24">
        <v>1600631</v>
      </c>
      <c r="AB638" s="24">
        <v>180</v>
      </c>
      <c r="AC638" s="24">
        <v>1500631</v>
      </c>
      <c r="AD638" s="24" t="s">
        <v>342</v>
      </c>
    </row>
    <row r="639" s="24" customFormat="1" customHeight="1" spans="1:30">
      <c r="A639" s="30" t="s">
        <v>2703</v>
      </c>
      <c r="B639" s="30">
        <v>632</v>
      </c>
      <c r="C639" s="30">
        <v>17</v>
      </c>
      <c r="D639" s="24">
        <v>5</v>
      </c>
      <c r="E639" s="30" t="s">
        <v>2704</v>
      </c>
      <c r="F639" s="30">
        <v>60632</v>
      </c>
      <c r="G639" s="31">
        <v>177</v>
      </c>
      <c r="H639" s="31">
        <v>2</v>
      </c>
      <c r="I639" s="24">
        <v>100632</v>
      </c>
      <c r="J639" s="24">
        <v>2</v>
      </c>
      <c r="K639" s="24">
        <v>1500632</v>
      </c>
      <c r="L639" s="24">
        <v>20</v>
      </c>
      <c r="M639" s="30">
        <v>100</v>
      </c>
      <c r="N639" s="30">
        <v>63</v>
      </c>
      <c r="O639" s="30">
        <v>632</v>
      </c>
      <c r="P639" s="30">
        <v>20634</v>
      </c>
      <c r="Q639" s="30" t="s">
        <v>2461</v>
      </c>
      <c r="R639" s="39">
        <v>110632</v>
      </c>
      <c r="S639" s="27" t="s">
        <v>2705</v>
      </c>
      <c r="T639" s="27" t="s">
        <v>2243</v>
      </c>
      <c r="U639" s="27"/>
      <c r="V639" s="27">
        <v>9</v>
      </c>
      <c r="W639" s="27" t="s">
        <v>2244</v>
      </c>
      <c r="X639" s="24">
        <v>213410</v>
      </c>
      <c r="Y639" s="24">
        <v>319691</v>
      </c>
      <c r="Z639" s="24">
        <v>1800</v>
      </c>
      <c r="AA639" s="24">
        <v>1600632</v>
      </c>
      <c r="AB639" s="24">
        <v>180</v>
      </c>
      <c r="AC639" s="24">
        <v>1500632</v>
      </c>
      <c r="AD639" s="24" t="s">
        <v>2245</v>
      </c>
    </row>
    <row r="640" s="24" customFormat="1" customHeight="1" spans="1:30">
      <c r="A640" s="30" t="s">
        <v>2706</v>
      </c>
      <c r="B640" s="30">
        <v>633</v>
      </c>
      <c r="C640" s="30">
        <v>17</v>
      </c>
      <c r="D640" s="24">
        <v>5</v>
      </c>
      <c r="E640" s="30" t="s">
        <v>2707</v>
      </c>
      <c r="F640" s="30">
        <v>60633</v>
      </c>
      <c r="G640" s="31">
        <v>177</v>
      </c>
      <c r="H640" s="31">
        <v>2</v>
      </c>
      <c r="I640" s="24">
        <v>100633</v>
      </c>
      <c r="J640" s="24">
        <v>2</v>
      </c>
      <c r="K640" s="24">
        <v>1500633</v>
      </c>
      <c r="L640" s="24">
        <v>20</v>
      </c>
      <c r="M640" s="30">
        <v>100</v>
      </c>
      <c r="N640" s="30">
        <v>63</v>
      </c>
      <c r="O640" s="30">
        <v>633</v>
      </c>
      <c r="P640" s="30">
        <v>20635</v>
      </c>
      <c r="Q640" s="30" t="s">
        <v>2461</v>
      </c>
      <c r="R640" s="39">
        <v>110633</v>
      </c>
      <c r="S640" s="27" t="s">
        <v>2708</v>
      </c>
      <c r="T640" s="27" t="s">
        <v>2249</v>
      </c>
      <c r="U640" s="27"/>
      <c r="V640" s="27">
        <v>9</v>
      </c>
      <c r="W640" s="27" t="s">
        <v>2250</v>
      </c>
      <c r="X640" s="24">
        <v>213824</v>
      </c>
      <c r="Y640" s="24">
        <v>320039</v>
      </c>
      <c r="Z640" s="24">
        <v>1800</v>
      </c>
      <c r="AA640" s="24">
        <v>1600633</v>
      </c>
      <c r="AB640" s="24">
        <v>180</v>
      </c>
      <c r="AC640" s="24">
        <v>1500633</v>
      </c>
      <c r="AD640" s="24" t="s">
        <v>2251</v>
      </c>
    </row>
    <row r="641" s="24" customFormat="1" customHeight="1" spans="1:30">
      <c r="A641" s="30" t="s">
        <v>2709</v>
      </c>
      <c r="B641" s="30">
        <v>634</v>
      </c>
      <c r="C641" s="30">
        <v>17</v>
      </c>
      <c r="D641" s="24">
        <v>5</v>
      </c>
      <c r="E641" s="30" t="s">
        <v>2710</v>
      </c>
      <c r="F641" s="30">
        <v>60634</v>
      </c>
      <c r="G641" s="31">
        <v>177</v>
      </c>
      <c r="H641" s="31">
        <v>2</v>
      </c>
      <c r="I641" s="24">
        <v>100634</v>
      </c>
      <c r="J641" s="24">
        <v>2</v>
      </c>
      <c r="K641" s="24">
        <v>1500634</v>
      </c>
      <c r="L641" s="24">
        <v>20</v>
      </c>
      <c r="M641" s="30">
        <v>100</v>
      </c>
      <c r="N641" s="30">
        <v>63</v>
      </c>
      <c r="O641" s="30">
        <v>634</v>
      </c>
      <c r="P641" s="30">
        <v>20636</v>
      </c>
      <c r="Q641" s="30" t="s">
        <v>2461</v>
      </c>
      <c r="R641" s="39">
        <v>110634</v>
      </c>
      <c r="S641" s="27" t="s">
        <v>2711</v>
      </c>
      <c r="T641" s="27" t="s">
        <v>2255</v>
      </c>
      <c r="U641" s="27"/>
      <c r="V641" s="27">
        <v>9</v>
      </c>
      <c r="W641" s="27" t="s">
        <v>2256</v>
      </c>
      <c r="X641" s="24">
        <v>213924</v>
      </c>
      <c r="Y641" s="24">
        <v>320387</v>
      </c>
      <c r="Z641" s="24">
        <v>1800</v>
      </c>
      <c r="AA641" s="24">
        <v>1600634</v>
      </c>
      <c r="AB641" s="24">
        <v>180</v>
      </c>
      <c r="AC641" s="24">
        <v>1500634</v>
      </c>
      <c r="AD641" s="24" t="s">
        <v>2257</v>
      </c>
    </row>
    <row r="642" s="24" customFormat="1" customHeight="1" spans="1:30">
      <c r="A642" s="30" t="s">
        <v>2712</v>
      </c>
      <c r="B642" s="30">
        <v>635</v>
      </c>
      <c r="C642" s="30">
        <v>17</v>
      </c>
      <c r="D642" s="24">
        <v>5</v>
      </c>
      <c r="E642" s="30" t="s">
        <v>2713</v>
      </c>
      <c r="F642" s="30">
        <v>60635</v>
      </c>
      <c r="G642" s="31">
        <v>178</v>
      </c>
      <c r="H642" s="31">
        <v>2</v>
      </c>
      <c r="I642" s="24">
        <v>100635</v>
      </c>
      <c r="J642" s="24">
        <v>2</v>
      </c>
      <c r="K642" s="24">
        <v>1500635</v>
      </c>
      <c r="L642" s="24">
        <v>20</v>
      </c>
      <c r="M642" s="30">
        <v>100</v>
      </c>
      <c r="N642" s="30">
        <v>63</v>
      </c>
      <c r="O642" s="30">
        <v>635</v>
      </c>
      <c r="P642" s="30">
        <v>20637</v>
      </c>
      <c r="Q642" s="30" t="s">
        <v>2461</v>
      </c>
      <c r="R642" s="39">
        <v>110635</v>
      </c>
      <c r="S642" s="27" t="s">
        <v>2714</v>
      </c>
      <c r="T642" s="27" t="s">
        <v>2261</v>
      </c>
      <c r="U642" s="27"/>
      <c r="V642" s="27">
        <v>9</v>
      </c>
      <c r="W642" s="27" t="s">
        <v>2262</v>
      </c>
      <c r="X642" s="24">
        <v>214338</v>
      </c>
      <c r="Y642" s="24">
        <v>320735</v>
      </c>
      <c r="Z642" s="24">
        <v>1800</v>
      </c>
      <c r="AA642" s="24">
        <v>1600635</v>
      </c>
      <c r="AB642" s="24">
        <v>180</v>
      </c>
      <c r="AC642" s="24">
        <v>1500635</v>
      </c>
      <c r="AD642" s="24" t="s">
        <v>2263</v>
      </c>
    </row>
    <row r="643" s="24" customFormat="1" customHeight="1" spans="1:30">
      <c r="A643" s="30" t="s">
        <v>2715</v>
      </c>
      <c r="B643" s="30">
        <v>636</v>
      </c>
      <c r="C643" s="30">
        <v>17</v>
      </c>
      <c r="D643" s="24">
        <v>5</v>
      </c>
      <c r="E643" s="30" t="s">
        <v>2716</v>
      </c>
      <c r="F643" s="30">
        <v>60636</v>
      </c>
      <c r="G643" s="31">
        <v>178</v>
      </c>
      <c r="H643" s="31">
        <v>2</v>
      </c>
      <c r="I643" s="24">
        <v>100636</v>
      </c>
      <c r="J643" s="24">
        <v>2</v>
      </c>
      <c r="K643" s="24">
        <v>1500636</v>
      </c>
      <c r="L643" s="24">
        <v>20</v>
      </c>
      <c r="M643" s="30">
        <v>100</v>
      </c>
      <c r="N643" s="30">
        <v>63</v>
      </c>
      <c r="O643" s="30">
        <v>636</v>
      </c>
      <c r="P643" s="30">
        <v>20638</v>
      </c>
      <c r="Q643" s="30" t="s">
        <v>2461</v>
      </c>
      <c r="R643" s="39">
        <v>110636</v>
      </c>
      <c r="S643" s="27" t="s">
        <v>2717</v>
      </c>
      <c r="T643" s="27" t="s">
        <v>2267</v>
      </c>
      <c r="U643" s="27"/>
      <c r="V643" s="27">
        <v>9</v>
      </c>
      <c r="W643" s="27" t="s">
        <v>2268</v>
      </c>
      <c r="X643" s="24">
        <v>214438</v>
      </c>
      <c r="Y643" s="24">
        <v>321083</v>
      </c>
      <c r="Z643" s="24">
        <v>1800</v>
      </c>
      <c r="AA643" s="24">
        <v>1600636</v>
      </c>
      <c r="AB643" s="24">
        <v>180</v>
      </c>
      <c r="AC643" s="24">
        <v>1500636</v>
      </c>
      <c r="AD643" s="24" t="s">
        <v>2269</v>
      </c>
    </row>
    <row r="644" s="24" customFormat="1" customHeight="1" spans="1:30">
      <c r="A644" s="30" t="s">
        <v>2718</v>
      </c>
      <c r="B644" s="30">
        <v>637</v>
      </c>
      <c r="C644" s="30">
        <v>17</v>
      </c>
      <c r="D644" s="24">
        <v>5</v>
      </c>
      <c r="E644" s="30" t="s">
        <v>2719</v>
      </c>
      <c r="F644" s="30">
        <v>60637</v>
      </c>
      <c r="G644" s="31">
        <v>178</v>
      </c>
      <c r="H644" s="31">
        <v>2</v>
      </c>
      <c r="I644" s="24">
        <v>100637</v>
      </c>
      <c r="J644" s="24">
        <v>2</v>
      </c>
      <c r="K644" s="24">
        <v>1500637</v>
      </c>
      <c r="L644" s="24">
        <v>20</v>
      </c>
      <c r="M644" s="30">
        <v>100</v>
      </c>
      <c r="N644" s="30">
        <v>63</v>
      </c>
      <c r="O644" s="30">
        <v>637</v>
      </c>
      <c r="P644" s="30">
        <v>20639</v>
      </c>
      <c r="Q644" s="30" t="s">
        <v>2461</v>
      </c>
      <c r="R644" s="39">
        <v>110637</v>
      </c>
      <c r="S644" s="27" t="s">
        <v>2720</v>
      </c>
      <c r="T644" s="27" t="s">
        <v>2273</v>
      </c>
      <c r="U644" s="27"/>
      <c r="V644" s="27">
        <v>9</v>
      </c>
      <c r="W644" s="27" t="s">
        <v>2274</v>
      </c>
      <c r="X644" s="24">
        <v>214852</v>
      </c>
      <c r="Y644" s="24">
        <v>321431</v>
      </c>
      <c r="Z644" s="24">
        <v>1800</v>
      </c>
      <c r="AA644" s="24">
        <v>1600637</v>
      </c>
      <c r="AB644" s="24">
        <v>180</v>
      </c>
      <c r="AC644" s="24">
        <v>1500637</v>
      </c>
      <c r="AD644" s="24" t="s">
        <v>2275</v>
      </c>
    </row>
    <row r="645" s="24" customFormat="1" customHeight="1" spans="1:30">
      <c r="A645" s="30" t="s">
        <v>2721</v>
      </c>
      <c r="B645" s="30">
        <v>638</v>
      </c>
      <c r="C645" s="30">
        <v>17</v>
      </c>
      <c r="D645" s="24">
        <v>5</v>
      </c>
      <c r="E645" s="30" t="s">
        <v>2722</v>
      </c>
      <c r="F645" s="30">
        <v>60638</v>
      </c>
      <c r="G645" s="31">
        <v>178</v>
      </c>
      <c r="H645" s="31">
        <v>2</v>
      </c>
      <c r="I645" s="24">
        <v>100638</v>
      </c>
      <c r="J645" s="24">
        <v>2</v>
      </c>
      <c r="K645" s="24">
        <v>1500638</v>
      </c>
      <c r="L645" s="24">
        <v>20</v>
      </c>
      <c r="M645" s="30">
        <v>100</v>
      </c>
      <c r="N645" s="30">
        <v>63</v>
      </c>
      <c r="O645" s="30">
        <v>638</v>
      </c>
      <c r="P645" s="30">
        <v>20640</v>
      </c>
      <c r="Q645" s="30" t="s">
        <v>2461</v>
      </c>
      <c r="R645" s="39">
        <v>110638</v>
      </c>
      <c r="S645" s="27" t="s">
        <v>2723</v>
      </c>
      <c r="T645" s="27" t="s">
        <v>2279</v>
      </c>
      <c r="U645" s="27"/>
      <c r="V645" s="27">
        <v>9</v>
      </c>
      <c r="W645" s="27" t="s">
        <v>2280</v>
      </c>
      <c r="X645" s="24">
        <v>214952</v>
      </c>
      <c r="Y645" s="24">
        <v>321779</v>
      </c>
      <c r="Z645" s="24">
        <v>1800</v>
      </c>
      <c r="AA645" s="24">
        <v>1600638</v>
      </c>
      <c r="AB645" s="24">
        <v>180</v>
      </c>
      <c r="AC645" s="24">
        <v>1500638</v>
      </c>
      <c r="AD645" s="24" t="s">
        <v>2281</v>
      </c>
    </row>
    <row r="646" s="24" customFormat="1" customHeight="1" spans="1:30">
      <c r="A646" s="30" t="s">
        <v>2724</v>
      </c>
      <c r="B646" s="30">
        <v>639</v>
      </c>
      <c r="C646" s="30">
        <v>17</v>
      </c>
      <c r="D646" s="24">
        <v>5</v>
      </c>
      <c r="E646" s="30" t="s">
        <v>2725</v>
      </c>
      <c r="F646" s="30">
        <v>60639</v>
      </c>
      <c r="G646" s="31">
        <v>178</v>
      </c>
      <c r="H646" s="31">
        <v>2</v>
      </c>
      <c r="I646" s="24">
        <v>100639</v>
      </c>
      <c r="J646" s="24">
        <v>2</v>
      </c>
      <c r="K646" s="24">
        <v>1500639</v>
      </c>
      <c r="L646" s="24">
        <v>20</v>
      </c>
      <c r="M646" s="30">
        <v>100</v>
      </c>
      <c r="N646" s="30">
        <v>63</v>
      </c>
      <c r="O646" s="30">
        <v>639</v>
      </c>
      <c r="P646" s="30">
        <v>20641</v>
      </c>
      <c r="Q646" s="30" t="s">
        <v>2461</v>
      </c>
      <c r="R646" s="39">
        <v>110639</v>
      </c>
      <c r="S646" s="27" t="s">
        <v>2726</v>
      </c>
      <c r="T646" s="27" t="s">
        <v>2285</v>
      </c>
      <c r="U646" s="27"/>
      <c r="V646" s="27">
        <v>9</v>
      </c>
      <c r="W646" s="27" t="s">
        <v>2286</v>
      </c>
      <c r="X646" s="24">
        <v>215366</v>
      </c>
      <c r="Y646" s="24">
        <v>322127</v>
      </c>
      <c r="Z646" s="24">
        <v>1800</v>
      </c>
      <c r="AA646" s="24">
        <v>1600639</v>
      </c>
      <c r="AB646" s="24">
        <v>180</v>
      </c>
      <c r="AC646" s="24">
        <v>1500639</v>
      </c>
      <c r="AD646" s="24" t="s">
        <v>2287</v>
      </c>
    </row>
    <row r="647" s="24" customFormat="1" customHeight="1" spans="1:30">
      <c r="A647" s="30" t="s">
        <v>2727</v>
      </c>
      <c r="B647" s="30">
        <v>640</v>
      </c>
      <c r="C647" s="30">
        <v>17</v>
      </c>
      <c r="D647" s="24">
        <v>5</v>
      </c>
      <c r="E647" s="30" t="s">
        <v>2728</v>
      </c>
      <c r="F647" s="30">
        <v>60640</v>
      </c>
      <c r="G647" s="31">
        <v>179</v>
      </c>
      <c r="H647" s="31">
        <v>2</v>
      </c>
      <c r="I647" s="24">
        <v>100640</v>
      </c>
      <c r="J647" s="24">
        <v>2</v>
      </c>
      <c r="K647" s="24">
        <v>1500640</v>
      </c>
      <c r="L647" s="24">
        <v>20</v>
      </c>
      <c r="M647" s="30">
        <v>100</v>
      </c>
      <c r="N647" s="30">
        <v>63</v>
      </c>
      <c r="O647" s="30">
        <v>640</v>
      </c>
      <c r="P647" s="30">
        <v>20642</v>
      </c>
      <c r="Q647" s="30" t="s">
        <v>2461</v>
      </c>
      <c r="R647" s="39">
        <v>110640</v>
      </c>
      <c r="S647" s="27" t="s">
        <v>2729</v>
      </c>
      <c r="T647" s="27" t="s">
        <v>2238</v>
      </c>
      <c r="U647" s="27" t="s">
        <v>2291</v>
      </c>
      <c r="V647" s="27">
        <v>9</v>
      </c>
      <c r="W647" s="27" t="s">
        <v>2292</v>
      </c>
      <c r="X647" s="24">
        <v>215466</v>
      </c>
      <c r="Y647" s="24">
        <v>322475</v>
      </c>
      <c r="Z647" s="24">
        <v>1800</v>
      </c>
      <c r="AA647" s="24">
        <v>1600640</v>
      </c>
      <c r="AB647" s="24">
        <v>180</v>
      </c>
      <c r="AC647" s="24">
        <v>1500640</v>
      </c>
      <c r="AD647" s="24" t="s">
        <v>2293</v>
      </c>
    </row>
    <row r="648" s="24" customFormat="1" customHeight="1" spans="1:30">
      <c r="A648" s="30" t="s">
        <v>2730</v>
      </c>
      <c r="B648" s="30">
        <v>641</v>
      </c>
      <c r="C648" s="30">
        <v>56</v>
      </c>
      <c r="D648" s="24">
        <v>5</v>
      </c>
      <c r="E648" s="30" t="s">
        <v>2731</v>
      </c>
      <c r="F648" s="30">
        <v>60641</v>
      </c>
      <c r="G648" s="31">
        <v>179</v>
      </c>
      <c r="H648" s="31">
        <v>2</v>
      </c>
      <c r="I648" s="24">
        <v>100641</v>
      </c>
      <c r="J648" s="24">
        <v>2</v>
      </c>
      <c r="K648" s="24">
        <v>1500641</v>
      </c>
      <c r="L648" s="24">
        <v>20</v>
      </c>
      <c r="M648" s="30">
        <v>100</v>
      </c>
      <c r="N648" s="30">
        <v>63</v>
      </c>
      <c r="O648" s="30">
        <v>641</v>
      </c>
      <c r="P648" s="30">
        <v>20643</v>
      </c>
      <c r="Q648" s="30" t="s">
        <v>2461</v>
      </c>
      <c r="R648" s="39">
        <v>110641</v>
      </c>
      <c r="S648" s="27" t="s">
        <v>2732</v>
      </c>
      <c r="T648" s="27" t="s">
        <v>2297</v>
      </c>
      <c r="U648" s="27"/>
      <c r="V648" s="27">
        <v>9</v>
      </c>
      <c r="W648" s="27" t="s">
        <v>2298</v>
      </c>
      <c r="X648" s="24">
        <v>215880</v>
      </c>
      <c r="Y648" s="24">
        <v>322824</v>
      </c>
      <c r="Z648" s="24">
        <v>1800</v>
      </c>
      <c r="AA648" s="24">
        <v>1600641</v>
      </c>
      <c r="AB648" s="24">
        <v>180</v>
      </c>
      <c r="AC648" s="24">
        <v>1500641</v>
      </c>
      <c r="AD648" s="24" t="s">
        <v>2299</v>
      </c>
    </row>
    <row r="649" s="24" customFormat="1" customHeight="1" spans="1:30">
      <c r="A649" s="30" t="s">
        <v>2733</v>
      </c>
      <c r="B649" s="30">
        <v>642</v>
      </c>
      <c r="C649" s="30">
        <v>56</v>
      </c>
      <c r="D649" s="24">
        <v>5</v>
      </c>
      <c r="E649" s="30" t="s">
        <v>2734</v>
      </c>
      <c r="F649" s="30">
        <v>60642</v>
      </c>
      <c r="G649" s="31">
        <v>179</v>
      </c>
      <c r="H649" s="31">
        <v>2</v>
      </c>
      <c r="I649" s="24">
        <v>100642</v>
      </c>
      <c r="J649" s="24">
        <v>2</v>
      </c>
      <c r="K649" s="24">
        <v>1500642</v>
      </c>
      <c r="L649" s="24">
        <v>20</v>
      </c>
      <c r="M649" s="30">
        <v>100</v>
      </c>
      <c r="N649" s="30">
        <v>63</v>
      </c>
      <c r="O649" s="30">
        <v>642</v>
      </c>
      <c r="P649" s="30">
        <v>20644</v>
      </c>
      <c r="Q649" s="30" t="s">
        <v>2461</v>
      </c>
      <c r="R649" s="39">
        <v>110642</v>
      </c>
      <c r="S649" s="27" t="s">
        <v>2735</v>
      </c>
      <c r="T649" s="27" t="s">
        <v>2303</v>
      </c>
      <c r="U649" s="27"/>
      <c r="V649" s="27">
        <v>9</v>
      </c>
      <c r="W649" s="27" t="s">
        <v>2304</v>
      </c>
      <c r="X649" s="24">
        <v>215980</v>
      </c>
      <c r="Y649" s="24">
        <v>323172</v>
      </c>
      <c r="Z649" s="24">
        <v>1800</v>
      </c>
      <c r="AA649" s="24">
        <v>1600642</v>
      </c>
      <c r="AB649" s="24">
        <v>180</v>
      </c>
      <c r="AC649" s="24">
        <v>1500642</v>
      </c>
      <c r="AD649" s="24" t="s">
        <v>315</v>
      </c>
    </row>
    <row r="650" s="24" customFormat="1" customHeight="1" spans="1:30">
      <c r="A650" s="30" t="s">
        <v>2736</v>
      </c>
      <c r="B650" s="30">
        <v>643</v>
      </c>
      <c r="C650" s="30">
        <v>56</v>
      </c>
      <c r="D650" s="24">
        <v>5</v>
      </c>
      <c r="E650" s="30" t="s">
        <v>2737</v>
      </c>
      <c r="F650" s="30">
        <v>60643</v>
      </c>
      <c r="G650" s="31">
        <v>179</v>
      </c>
      <c r="H650" s="31">
        <v>2</v>
      </c>
      <c r="I650" s="24">
        <v>100643</v>
      </c>
      <c r="J650" s="24">
        <v>2</v>
      </c>
      <c r="K650" s="24">
        <v>1500643</v>
      </c>
      <c r="L650" s="24">
        <v>20</v>
      </c>
      <c r="M650" s="30">
        <v>100</v>
      </c>
      <c r="N650" s="30">
        <v>63</v>
      </c>
      <c r="O650" s="30">
        <v>643</v>
      </c>
      <c r="P650" s="30">
        <v>20645</v>
      </c>
      <c r="Q650" s="30" t="s">
        <v>2461</v>
      </c>
      <c r="R650" s="39">
        <v>110643</v>
      </c>
      <c r="S650" s="27" t="s">
        <v>2738</v>
      </c>
      <c r="T650" s="27" t="s">
        <v>2308</v>
      </c>
      <c r="U650" s="27"/>
      <c r="V650" s="27">
        <v>9</v>
      </c>
      <c r="W650" s="27" t="s">
        <v>2309</v>
      </c>
      <c r="X650" s="24">
        <v>216394</v>
      </c>
      <c r="Y650" s="24">
        <v>323520</v>
      </c>
      <c r="Z650" s="24">
        <v>1800</v>
      </c>
      <c r="AA650" s="24">
        <v>1600643</v>
      </c>
      <c r="AB650" s="24">
        <v>180</v>
      </c>
      <c r="AC650" s="24">
        <v>1500643</v>
      </c>
      <c r="AD650" s="24" t="s">
        <v>2310</v>
      </c>
    </row>
    <row r="651" s="24" customFormat="1" customHeight="1" spans="1:30">
      <c r="A651" s="30" t="s">
        <v>2739</v>
      </c>
      <c r="B651" s="30">
        <v>644</v>
      </c>
      <c r="C651" s="30">
        <v>56</v>
      </c>
      <c r="D651" s="24">
        <v>5</v>
      </c>
      <c r="E651" s="30" t="s">
        <v>2740</v>
      </c>
      <c r="F651" s="30">
        <v>60644</v>
      </c>
      <c r="G651" s="31">
        <v>179</v>
      </c>
      <c r="H651" s="31">
        <v>2</v>
      </c>
      <c r="I651" s="24">
        <v>100644</v>
      </c>
      <c r="J651" s="24">
        <v>2</v>
      </c>
      <c r="K651" s="24">
        <v>1500644</v>
      </c>
      <c r="L651" s="24">
        <v>20</v>
      </c>
      <c r="M651" s="30">
        <v>100</v>
      </c>
      <c r="N651" s="30">
        <v>63</v>
      </c>
      <c r="O651" s="30">
        <v>644</v>
      </c>
      <c r="P651" s="30">
        <v>20646</v>
      </c>
      <c r="Q651" s="30" t="s">
        <v>2461</v>
      </c>
      <c r="R651" s="39">
        <v>110644</v>
      </c>
      <c r="S651" s="27" t="s">
        <v>2741</v>
      </c>
      <c r="T651" s="27" t="s">
        <v>2314</v>
      </c>
      <c r="U651" s="27"/>
      <c r="V651" s="27">
        <v>9</v>
      </c>
      <c r="W651" s="27" t="s">
        <v>2315</v>
      </c>
      <c r="X651" s="24">
        <v>216494</v>
      </c>
      <c r="Y651" s="24">
        <v>323868</v>
      </c>
      <c r="Z651" s="24">
        <v>1800</v>
      </c>
      <c r="AA651" s="24">
        <v>1600644</v>
      </c>
      <c r="AB651" s="24">
        <v>180</v>
      </c>
      <c r="AC651" s="24">
        <v>1500644</v>
      </c>
      <c r="AD651" s="24" t="s">
        <v>2316</v>
      </c>
    </row>
    <row r="652" s="24" customFormat="1" customHeight="1" spans="1:30">
      <c r="A652" s="30" t="s">
        <v>2742</v>
      </c>
      <c r="B652" s="30">
        <v>645</v>
      </c>
      <c r="C652" s="30">
        <v>56</v>
      </c>
      <c r="D652" s="24">
        <v>5</v>
      </c>
      <c r="E652" s="30" t="s">
        <v>2743</v>
      </c>
      <c r="F652" s="30">
        <v>60645</v>
      </c>
      <c r="G652" s="31">
        <v>180</v>
      </c>
      <c r="H652" s="31">
        <v>2</v>
      </c>
      <c r="I652" s="24">
        <v>100645</v>
      </c>
      <c r="J652" s="24">
        <v>2</v>
      </c>
      <c r="K652" s="24">
        <v>1500645</v>
      </c>
      <c r="L652" s="24">
        <v>20</v>
      </c>
      <c r="M652" s="30">
        <v>100</v>
      </c>
      <c r="N652" s="30">
        <v>63</v>
      </c>
      <c r="O652" s="30">
        <v>645</v>
      </c>
      <c r="P652" s="30">
        <v>20647</v>
      </c>
      <c r="Q652" s="30" t="s">
        <v>2461</v>
      </c>
      <c r="R652" s="39">
        <v>110645</v>
      </c>
      <c r="S652" s="27" t="s">
        <v>2744</v>
      </c>
      <c r="T652" s="27" t="s">
        <v>2320</v>
      </c>
      <c r="U652" s="27"/>
      <c r="V652" s="27">
        <v>9</v>
      </c>
      <c r="W652" s="27" t="s">
        <v>2321</v>
      </c>
      <c r="X652" s="24">
        <v>216908</v>
      </c>
      <c r="Y652" s="24">
        <v>324216</v>
      </c>
      <c r="Z652" s="24">
        <v>1800</v>
      </c>
      <c r="AA652" s="24">
        <v>1600645</v>
      </c>
      <c r="AB652" s="24">
        <v>180</v>
      </c>
      <c r="AC652" s="24">
        <v>1500645</v>
      </c>
      <c r="AD652" s="24" t="s">
        <v>2322</v>
      </c>
    </row>
    <row r="653" s="24" customFormat="1" customHeight="1" spans="1:30">
      <c r="A653" s="30" t="s">
        <v>2745</v>
      </c>
      <c r="B653" s="30">
        <v>646</v>
      </c>
      <c r="C653" s="30">
        <v>56</v>
      </c>
      <c r="D653" s="24">
        <v>5</v>
      </c>
      <c r="E653" s="30" t="s">
        <v>2746</v>
      </c>
      <c r="F653" s="30">
        <v>60646</v>
      </c>
      <c r="G653" s="31">
        <v>180</v>
      </c>
      <c r="H653" s="31">
        <v>2</v>
      </c>
      <c r="I653" s="24">
        <v>100646</v>
      </c>
      <c r="J653" s="24">
        <v>2</v>
      </c>
      <c r="K653" s="24">
        <v>1500646</v>
      </c>
      <c r="L653" s="24">
        <v>20</v>
      </c>
      <c r="M653" s="30">
        <v>100</v>
      </c>
      <c r="N653" s="30">
        <v>63</v>
      </c>
      <c r="O653" s="30">
        <v>646</v>
      </c>
      <c r="P653" s="30">
        <v>20648</v>
      </c>
      <c r="Q653" s="30" t="s">
        <v>2461</v>
      </c>
      <c r="R653" s="39">
        <v>110646</v>
      </c>
      <c r="S653" s="27" t="s">
        <v>2747</v>
      </c>
      <c r="T653" s="27" t="s">
        <v>2326</v>
      </c>
      <c r="U653" s="27"/>
      <c r="V653" s="27">
        <v>9</v>
      </c>
      <c r="W653" s="27" t="s">
        <v>2327</v>
      </c>
      <c r="X653" s="24">
        <v>217008</v>
      </c>
      <c r="Y653" s="24">
        <v>324564</v>
      </c>
      <c r="Z653" s="24">
        <v>1800</v>
      </c>
      <c r="AA653" s="24">
        <v>1600646</v>
      </c>
      <c r="AB653" s="24">
        <v>180</v>
      </c>
      <c r="AC653" s="24">
        <v>1500646</v>
      </c>
      <c r="AD653" s="24" t="s">
        <v>2328</v>
      </c>
    </row>
    <row r="654" s="24" customFormat="1" customHeight="1" spans="1:30">
      <c r="A654" s="30" t="s">
        <v>2748</v>
      </c>
      <c r="B654" s="30">
        <v>647</v>
      </c>
      <c r="C654" s="30">
        <v>56</v>
      </c>
      <c r="D654" s="24">
        <v>5</v>
      </c>
      <c r="E654" s="30" t="s">
        <v>2749</v>
      </c>
      <c r="F654" s="30">
        <v>60647</v>
      </c>
      <c r="G654" s="31">
        <v>180</v>
      </c>
      <c r="H654" s="31">
        <v>2</v>
      </c>
      <c r="I654" s="24">
        <v>100647</v>
      </c>
      <c r="J654" s="24">
        <v>2</v>
      </c>
      <c r="K654" s="24">
        <v>1500647</v>
      </c>
      <c r="L654" s="24">
        <v>20</v>
      </c>
      <c r="M654" s="30">
        <v>100</v>
      </c>
      <c r="N654" s="30">
        <v>63</v>
      </c>
      <c r="O654" s="30">
        <v>647</v>
      </c>
      <c r="P654" s="30">
        <v>20649</v>
      </c>
      <c r="Q654" s="30" t="s">
        <v>2461</v>
      </c>
      <c r="R654" s="39">
        <v>110647</v>
      </c>
      <c r="S654" s="27" t="s">
        <v>2750</v>
      </c>
      <c r="T654" s="27" t="s">
        <v>2332</v>
      </c>
      <c r="U654" s="27" t="s">
        <v>2333</v>
      </c>
      <c r="V654" s="27">
        <v>9</v>
      </c>
      <c r="W654" s="27" t="s">
        <v>2334</v>
      </c>
      <c r="X654" s="24">
        <v>217422</v>
      </c>
      <c r="Y654" s="24">
        <v>324912</v>
      </c>
      <c r="Z654" s="24">
        <v>1800</v>
      </c>
      <c r="AA654" s="24">
        <v>1600647</v>
      </c>
      <c r="AB654" s="24">
        <v>180</v>
      </c>
      <c r="AC654" s="24">
        <v>1500647</v>
      </c>
      <c r="AD654" s="24" t="s">
        <v>2335</v>
      </c>
    </row>
    <row r="655" s="24" customFormat="1" customHeight="1" spans="1:30">
      <c r="A655" s="30" t="s">
        <v>2751</v>
      </c>
      <c r="B655" s="30">
        <v>648</v>
      </c>
      <c r="C655" s="30">
        <v>56</v>
      </c>
      <c r="D655" s="24">
        <v>5</v>
      </c>
      <c r="E655" s="30" t="s">
        <v>2752</v>
      </c>
      <c r="F655" s="30">
        <v>60648</v>
      </c>
      <c r="G655" s="31">
        <v>180</v>
      </c>
      <c r="H655" s="31">
        <v>2</v>
      </c>
      <c r="I655" s="24">
        <v>100648</v>
      </c>
      <c r="J655" s="24">
        <v>2</v>
      </c>
      <c r="K655" s="24">
        <v>1500648</v>
      </c>
      <c r="L655" s="24">
        <v>20</v>
      </c>
      <c r="M655" s="30">
        <v>100</v>
      </c>
      <c r="N655" s="30">
        <v>63</v>
      </c>
      <c r="O655" s="30">
        <v>648</v>
      </c>
      <c r="P655" s="30">
        <v>20650</v>
      </c>
      <c r="Q655" s="30" t="s">
        <v>2461</v>
      </c>
      <c r="R655" s="39">
        <v>110648</v>
      </c>
      <c r="S655" s="27" t="s">
        <v>2753</v>
      </c>
      <c r="T655" s="27" t="s">
        <v>2339</v>
      </c>
      <c r="U655" s="27"/>
      <c r="V655" s="27">
        <v>9</v>
      </c>
      <c r="W655" s="27" t="s">
        <v>2340</v>
      </c>
      <c r="X655" s="24">
        <v>217522</v>
      </c>
      <c r="Y655" s="24">
        <v>325260</v>
      </c>
      <c r="Z655" s="24">
        <v>1800</v>
      </c>
      <c r="AA655" s="24">
        <v>1600648</v>
      </c>
      <c r="AB655" s="24">
        <v>180</v>
      </c>
      <c r="AC655" s="24">
        <v>1500648</v>
      </c>
      <c r="AD655" s="24" t="s">
        <v>2341</v>
      </c>
    </row>
    <row r="656" s="24" customFormat="1" customHeight="1" spans="1:30">
      <c r="A656" s="30" t="s">
        <v>2754</v>
      </c>
      <c r="B656" s="30">
        <v>649</v>
      </c>
      <c r="C656" s="30">
        <v>56</v>
      </c>
      <c r="D656" s="24">
        <v>5</v>
      </c>
      <c r="E656" s="30" t="s">
        <v>2755</v>
      </c>
      <c r="F656" s="30">
        <v>60649</v>
      </c>
      <c r="G656" s="31">
        <v>180</v>
      </c>
      <c r="H656" s="31">
        <v>2</v>
      </c>
      <c r="I656" s="24">
        <v>100649</v>
      </c>
      <c r="J656" s="24">
        <v>2</v>
      </c>
      <c r="K656" s="24">
        <v>1500649</v>
      </c>
      <c r="L656" s="24">
        <v>20</v>
      </c>
      <c r="M656" s="30">
        <v>100</v>
      </c>
      <c r="N656" s="30">
        <v>63</v>
      </c>
      <c r="O656" s="30">
        <v>649</v>
      </c>
      <c r="P656" s="30">
        <v>20651</v>
      </c>
      <c r="Q656" s="30" t="s">
        <v>2461</v>
      </c>
      <c r="R656" s="39">
        <v>110649</v>
      </c>
      <c r="S656" s="27" t="s">
        <v>2756</v>
      </c>
      <c r="T656" s="27" t="s">
        <v>2345</v>
      </c>
      <c r="U656" s="27"/>
      <c r="V656" s="27">
        <v>9</v>
      </c>
      <c r="W656" s="27" t="s">
        <v>2346</v>
      </c>
      <c r="X656" s="24">
        <v>217936</v>
      </c>
      <c r="Y656" s="24">
        <v>325608</v>
      </c>
      <c r="Z656" s="24">
        <v>1800</v>
      </c>
      <c r="AA656" s="24">
        <v>1600649</v>
      </c>
      <c r="AB656" s="24">
        <v>180</v>
      </c>
      <c r="AC656" s="24">
        <v>1500649</v>
      </c>
      <c r="AD656" s="24" t="s">
        <v>2347</v>
      </c>
    </row>
    <row r="657" s="24" customFormat="1" customHeight="1" spans="1:30">
      <c r="A657" s="30" t="s">
        <v>2757</v>
      </c>
      <c r="B657" s="30">
        <v>650</v>
      </c>
      <c r="C657" s="30">
        <v>56</v>
      </c>
      <c r="D657" s="24">
        <v>5</v>
      </c>
      <c r="E657" s="30" t="s">
        <v>2758</v>
      </c>
      <c r="F657" s="30">
        <v>60650</v>
      </c>
      <c r="G657" s="31">
        <v>181</v>
      </c>
      <c r="H657" s="31">
        <v>2</v>
      </c>
      <c r="I657" s="24">
        <v>100650</v>
      </c>
      <c r="J657" s="24">
        <v>2</v>
      </c>
      <c r="K657" s="24">
        <v>1500650</v>
      </c>
      <c r="L657" s="24">
        <v>20</v>
      </c>
      <c r="M657" s="30">
        <v>100</v>
      </c>
      <c r="N657" s="30">
        <v>63</v>
      </c>
      <c r="O657" s="30">
        <v>650</v>
      </c>
      <c r="P657" s="30">
        <v>20652</v>
      </c>
      <c r="Q657" s="30" t="s">
        <v>2461</v>
      </c>
      <c r="R657" s="39">
        <v>110650</v>
      </c>
      <c r="S657" s="27" t="s">
        <v>2759</v>
      </c>
      <c r="T657" s="27" t="s">
        <v>2351</v>
      </c>
      <c r="U657" s="27"/>
      <c r="V657" s="27">
        <v>9</v>
      </c>
      <c r="W657" s="27" t="s">
        <v>2352</v>
      </c>
      <c r="X657" s="24">
        <v>218036</v>
      </c>
      <c r="Y657" s="24">
        <v>325957</v>
      </c>
      <c r="Z657" s="24">
        <v>1800</v>
      </c>
      <c r="AA657" s="24">
        <v>1600650</v>
      </c>
      <c r="AB657" s="24">
        <v>180</v>
      </c>
      <c r="AC657" s="24">
        <v>1500650</v>
      </c>
      <c r="AD657" s="24" t="s">
        <v>2353</v>
      </c>
    </row>
    <row r="658" s="24" customFormat="1" customHeight="1" spans="1:30">
      <c r="A658" s="30" t="s">
        <v>2760</v>
      </c>
      <c r="B658" s="30">
        <v>651</v>
      </c>
      <c r="C658" s="30">
        <v>56</v>
      </c>
      <c r="D658" s="24">
        <v>5</v>
      </c>
      <c r="E658" s="30" t="s">
        <v>2761</v>
      </c>
      <c r="F658" s="30">
        <v>60651</v>
      </c>
      <c r="G658" s="31">
        <v>181</v>
      </c>
      <c r="H658" s="31">
        <v>2</v>
      </c>
      <c r="I658" s="24">
        <v>100651</v>
      </c>
      <c r="J658" s="24">
        <v>2</v>
      </c>
      <c r="K658" s="24">
        <v>1500651</v>
      </c>
      <c r="L658" s="24">
        <v>20</v>
      </c>
      <c r="M658" s="30">
        <v>100</v>
      </c>
      <c r="N658" s="30">
        <v>63</v>
      </c>
      <c r="O658" s="30">
        <v>651</v>
      </c>
      <c r="P658" s="30">
        <v>20653</v>
      </c>
      <c r="Q658" s="30" t="s">
        <v>2762</v>
      </c>
      <c r="R658" s="39">
        <v>110651</v>
      </c>
      <c r="S658" s="27" t="s">
        <v>2763</v>
      </c>
      <c r="T658" s="27" t="s">
        <v>2357</v>
      </c>
      <c r="U658" s="27"/>
      <c r="V658" s="27">
        <v>9</v>
      </c>
      <c r="W658" s="27" t="s">
        <v>2358</v>
      </c>
      <c r="X658" s="24">
        <v>218450</v>
      </c>
      <c r="Y658" s="24">
        <v>326305</v>
      </c>
      <c r="Z658" s="24">
        <v>1800</v>
      </c>
      <c r="AA658" s="24">
        <v>1600651</v>
      </c>
      <c r="AB658" s="24">
        <v>180</v>
      </c>
      <c r="AC658" s="24">
        <v>1500651</v>
      </c>
      <c r="AD658" s="24" t="s">
        <v>2359</v>
      </c>
    </row>
    <row r="659" s="24" customFormat="1" customHeight="1" spans="1:30">
      <c r="A659" s="30" t="s">
        <v>2764</v>
      </c>
      <c r="B659" s="30">
        <v>652</v>
      </c>
      <c r="C659" s="30">
        <v>56</v>
      </c>
      <c r="D659" s="24">
        <v>5</v>
      </c>
      <c r="E659" s="30" t="s">
        <v>2765</v>
      </c>
      <c r="F659" s="30">
        <v>60652</v>
      </c>
      <c r="G659" s="31">
        <v>181</v>
      </c>
      <c r="H659" s="31">
        <v>2</v>
      </c>
      <c r="I659" s="24">
        <v>100652</v>
      </c>
      <c r="J659" s="24">
        <v>2</v>
      </c>
      <c r="K659" s="24">
        <v>1500652</v>
      </c>
      <c r="L659" s="24">
        <v>20</v>
      </c>
      <c r="M659" s="30">
        <v>100</v>
      </c>
      <c r="N659" s="30">
        <v>63</v>
      </c>
      <c r="O659" s="30">
        <v>652</v>
      </c>
      <c r="P659" s="30">
        <v>20654</v>
      </c>
      <c r="Q659" s="30" t="s">
        <v>2762</v>
      </c>
      <c r="R659" s="39">
        <v>110652</v>
      </c>
      <c r="S659" s="27" t="s">
        <v>2766</v>
      </c>
      <c r="T659" s="27" t="s">
        <v>2363</v>
      </c>
      <c r="U659" s="27"/>
      <c r="V659" s="27">
        <v>9</v>
      </c>
      <c r="W659" s="27" t="s">
        <v>2364</v>
      </c>
      <c r="X659" s="24">
        <v>218550</v>
      </c>
      <c r="Y659" s="24">
        <v>326653</v>
      </c>
      <c r="Z659" s="24">
        <v>1800</v>
      </c>
      <c r="AA659" s="24">
        <v>1600652</v>
      </c>
      <c r="AB659" s="24">
        <v>180</v>
      </c>
      <c r="AC659" s="24">
        <v>1500652</v>
      </c>
      <c r="AD659" s="24" t="s">
        <v>2365</v>
      </c>
    </row>
    <row r="660" s="24" customFormat="1" customHeight="1" spans="1:30">
      <c r="A660" s="30" t="s">
        <v>2767</v>
      </c>
      <c r="B660" s="30">
        <v>653</v>
      </c>
      <c r="C660" s="30">
        <v>56</v>
      </c>
      <c r="D660" s="24">
        <v>5</v>
      </c>
      <c r="E660" s="30" t="s">
        <v>2768</v>
      </c>
      <c r="F660" s="30">
        <v>60653</v>
      </c>
      <c r="G660" s="31">
        <v>181</v>
      </c>
      <c r="H660" s="31">
        <v>2</v>
      </c>
      <c r="I660" s="24">
        <v>100653</v>
      </c>
      <c r="J660" s="24">
        <v>2</v>
      </c>
      <c r="K660" s="24">
        <v>1500653</v>
      </c>
      <c r="L660" s="24">
        <v>20</v>
      </c>
      <c r="M660" s="30">
        <v>100</v>
      </c>
      <c r="N660" s="30">
        <v>63</v>
      </c>
      <c r="O660" s="30">
        <v>653</v>
      </c>
      <c r="P660" s="30">
        <v>20655</v>
      </c>
      <c r="Q660" s="30" t="s">
        <v>2762</v>
      </c>
      <c r="R660" s="39">
        <v>110653</v>
      </c>
      <c r="S660" s="27" t="s">
        <v>2769</v>
      </c>
      <c r="T660" s="27" t="s">
        <v>2369</v>
      </c>
      <c r="U660" s="27"/>
      <c r="V660" s="27">
        <v>9</v>
      </c>
      <c r="W660" s="27" t="s">
        <v>2370</v>
      </c>
      <c r="X660" s="24">
        <v>218964</v>
      </c>
      <c r="Y660" s="24">
        <v>327001</v>
      </c>
      <c r="Z660" s="24">
        <v>1800</v>
      </c>
      <c r="AA660" s="24">
        <v>1600653</v>
      </c>
      <c r="AB660" s="24">
        <v>180</v>
      </c>
      <c r="AC660" s="24">
        <v>1500653</v>
      </c>
      <c r="AD660" s="24" t="s">
        <v>2371</v>
      </c>
    </row>
    <row r="661" s="24" customFormat="1" customHeight="1" spans="1:30">
      <c r="A661" s="30" t="s">
        <v>2770</v>
      </c>
      <c r="B661" s="30">
        <v>654</v>
      </c>
      <c r="C661" s="30">
        <v>56</v>
      </c>
      <c r="D661" s="24">
        <v>5</v>
      </c>
      <c r="E661" s="30" t="s">
        <v>2771</v>
      </c>
      <c r="F661" s="30">
        <v>60654</v>
      </c>
      <c r="G661" s="31">
        <v>181</v>
      </c>
      <c r="H661" s="31">
        <v>2</v>
      </c>
      <c r="I661" s="24">
        <v>100654</v>
      </c>
      <c r="J661" s="24">
        <v>2</v>
      </c>
      <c r="K661" s="24">
        <v>1500654</v>
      </c>
      <c r="L661" s="24">
        <v>20</v>
      </c>
      <c r="M661" s="30">
        <v>100</v>
      </c>
      <c r="N661" s="30">
        <v>63</v>
      </c>
      <c r="O661" s="30">
        <v>654</v>
      </c>
      <c r="P661" s="30">
        <v>20656</v>
      </c>
      <c r="Q661" s="30" t="s">
        <v>2762</v>
      </c>
      <c r="R661" s="39">
        <v>110654</v>
      </c>
      <c r="S661" s="27" t="s">
        <v>2772</v>
      </c>
      <c r="T661" s="27" t="s">
        <v>2375</v>
      </c>
      <c r="U661" s="27"/>
      <c r="V661" s="27">
        <v>9</v>
      </c>
      <c r="W661" s="27" t="s">
        <v>2376</v>
      </c>
      <c r="X661" s="24">
        <v>219064</v>
      </c>
      <c r="Y661" s="24">
        <v>327349</v>
      </c>
      <c r="Z661" s="24">
        <v>1800</v>
      </c>
      <c r="AA661" s="24">
        <v>1600654</v>
      </c>
      <c r="AB661" s="24">
        <v>180</v>
      </c>
      <c r="AC661" s="24">
        <v>1500654</v>
      </c>
      <c r="AD661" s="24" t="s">
        <v>2377</v>
      </c>
    </row>
    <row r="662" s="24" customFormat="1" customHeight="1" spans="1:30">
      <c r="A662" s="30" t="s">
        <v>2773</v>
      </c>
      <c r="B662" s="30">
        <v>655</v>
      </c>
      <c r="C662" s="30">
        <v>56</v>
      </c>
      <c r="D662" s="24">
        <v>5</v>
      </c>
      <c r="E662" s="30" t="s">
        <v>2774</v>
      </c>
      <c r="F662" s="30">
        <v>60655</v>
      </c>
      <c r="G662" s="31">
        <v>182</v>
      </c>
      <c r="H662" s="31">
        <v>2</v>
      </c>
      <c r="I662" s="24">
        <v>100655</v>
      </c>
      <c r="J662" s="24">
        <v>2</v>
      </c>
      <c r="K662" s="24">
        <v>1500655</v>
      </c>
      <c r="L662" s="24">
        <v>20</v>
      </c>
      <c r="M662" s="30">
        <v>100</v>
      </c>
      <c r="N662" s="30">
        <v>63</v>
      </c>
      <c r="O662" s="30">
        <v>655</v>
      </c>
      <c r="P662" s="30">
        <v>20657</v>
      </c>
      <c r="Q662" s="30" t="s">
        <v>2762</v>
      </c>
      <c r="R662" s="39">
        <v>110655</v>
      </c>
      <c r="S662" s="27" t="s">
        <v>2775</v>
      </c>
      <c r="T662" s="27" t="s">
        <v>2381</v>
      </c>
      <c r="U662" s="27" t="s">
        <v>2382</v>
      </c>
      <c r="V662" s="27">
        <v>9</v>
      </c>
      <c r="W662" s="27" t="s">
        <v>2383</v>
      </c>
      <c r="X662" s="24">
        <v>219478</v>
      </c>
      <c r="Y662" s="24">
        <v>327697</v>
      </c>
      <c r="Z662" s="24">
        <v>1800</v>
      </c>
      <c r="AA662" s="24">
        <v>1600655</v>
      </c>
      <c r="AB662" s="24">
        <v>180</v>
      </c>
      <c r="AC662" s="24">
        <v>1500655</v>
      </c>
      <c r="AD662" s="24" t="s">
        <v>315</v>
      </c>
    </row>
    <row r="663" s="24" customFormat="1" customHeight="1" spans="1:30">
      <c r="A663" s="30" t="s">
        <v>2776</v>
      </c>
      <c r="B663" s="30">
        <v>656</v>
      </c>
      <c r="C663" s="30">
        <v>18</v>
      </c>
      <c r="D663" s="24">
        <v>8</v>
      </c>
      <c r="E663" s="30" t="s">
        <v>2777</v>
      </c>
      <c r="F663" s="30">
        <v>60656</v>
      </c>
      <c r="G663" s="31">
        <v>182</v>
      </c>
      <c r="H663" s="31">
        <v>2</v>
      </c>
      <c r="I663" s="24">
        <v>100656</v>
      </c>
      <c r="J663" s="24">
        <v>2</v>
      </c>
      <c r="K663" s="24">
        <v>1500656</v>
      </c>
      <c r="L663" s="24">
        <v>20</v>
      </c>
      <c r="M663" s="30">
        <v>100</v>
      </c>
      <c r="N663" s="30">
        <f>IF(D663=8,100,(IF(D663=5,63,IF(D663=6,75,IF(D663=4,60,IF(D663=3,38,0))))))</f>
        <v>100</v>
      </c>
      <c r="O663" s="30">
        <v>656</v>
      </c>
      <c r="P663" s="30">
        <v>20658</v>
      </c>
      <c r="Q663" s="30" t="s">
        <v>2762</v>
      </c>
      <c r="R663" s="39">
        <v>110656</v>
      </c>
      <c r="S663" s="27" t="s">
        <v>2778</v>
      </c>
      <c r="T663" s="27" t="s">
        <v>2779</v>
      </c>
      <c r="U663" s="27"/>
      <c r="V663" s="27">
        <v>7</v>
      </c>
      <c r="W663" s="27" t="s">
        <v>2780</v>
      </c>
      <c r="X663" s="24">
        <v>219578</v>
      </c>
      <c r="Y663" s="24">
        <v>328045</v>
      </c>
      <c r="Z663" s="24">
        <v>1800</v>
      </c>
      <c r="AA663" s="24">
        <v>1600656</v>
      </c>
      <c r="AB663" s="24">
        <v>180</v>
      </c>
      <c r="AC663" s="24">
        <v>1500656</v>
      </c>
      <c r="AD663" s="24" t="s">
        <v>2781</v>
      </c>
    </row>
    <row r="664" s="24" customFormat="1" customHeight="1" spans="1:30">
      <c r="A664" s="30" t="s">
        <v>2782</v>
      </c>
      <c r="B664" s="30">
        <v>657</v>
      </c>
      <c r="C664" s="30">
        <v>18</v>
      </c>
      <c r="D664" s="24">
        <v>8</v>
      </c>
      <c r="E664" s="30" t="s">
        <v>2783</v>
      </c>
      <c r="F664" s="30">
        <v>60657</v>
      </c>
      <c r="G664" s="31">
        <v>182</v>
      </c>
      <c r="H664" s="31">
        <v>2</v>
      </c>
      <c r="I664" s="24">
        <v>100657</v>
      </c>
      <c r="J664" s="24">
        <v>2</v>
      </c>
      <c r="K664" s="24">
        <v>1500657</v>
      </c>
      <c r="L664" s="24">
        <v>20</v>
      </c>
      <c r="M664" s="30">
        <v>100</v>
      </c>
      <c r="N664" s="30">
        <f t="shared" ref="N664:N695" si="1">IF(D664=8,100,(IF(D664=5,63,IF(D664=6,75,0))))</f>
        <v>100</v>
      </c>
      <c r="O664" s="30">
        <v>657</v>
      </c>
      <c r="P664" s="30">
        <v>20659</v>
      </c>
      <c r="Q664" s="30" t="s">
        <v>2762</v>
      </c>
      <c r="R664" s="39">
        <v>110657</v>
      </c>
      <c r="S664" s="27" t="s">
        <v>2784</v>
      </c>
      <c r="T664" s="27" t="s">
        <v>2785</v>
      </c>
      <c r="U664" s="27"/>
      <c r="V664" s="27">
        <v>7</v>
      </c>
      <c r="W664" s="27" t="s">
        <v>2786</v>
      </c>
      <c r="X664" s="24">
        <v>219992</v>
      </c>
      <c r="Y664" s="24">
        <v>328393</v>
      </c>
      <c r="Z664" s="24">
        <v>1800</v>
      </c>
      <c r="AA664" s="24">
        <v>1600657</v>
      </c>
      <c r="AB664" s="24">
        <v>180</v>
      </c>
      <c r="AC664" s="24">
        <v>1500657</v>
      </c>
      <c r="AD664" s="24" t="s">
        <v>2787</v>
      </c>
    </row>
    <row r="665" s="24" customFormat="1" customHeight="1" spans="1:30">
      <c r="A665" s="30" t="s">
        <v>2788</v>
      </c>
      <c r="B665" s="30">
        <v>658</v>
      </c>
      <c r="C665" s="30">
        <v>18</v>
      </c>
      <c r="D665" s="24">
        <v>8</v>
      </c>
      <c r="E665" s="30" t="s">
        <v>2789</v>
      </c>
      <c r="F665" s="30">
        <v>60658</v>
      </c>
      <c r="G665" s="31">
        <v>182</v>
      </c>
      <c r="H665" s="31">
        <v>2</v>
      </c>
      <c r="I665" s="24">
        <v>100658</v>
      </c>
      <c r="J665" s="24">
        <v>2</v>
      </c>
      <c r="K665" s="24">
        <v>1500658</v>
      </c>
      <c r="L665" s="24">
        <v>20</v>
      </c>
      <c r="M665" s="30">
        <v>100</v>
      </c>
      <c r="N665" s="30">
        <f t="shared" si="1"/>
        <v>100</v>
      </c>
      <c r="O665" s="30">
        <v>658</v>
      </c>
      <c r="P665" s="30">
        <v>20660</v>
      </c>
      <c r="Q665" s="30" t="s">
        <v>2762</v>
      </c>
      <c r="R665" s="39">
        <v>110658</v>
      </c>
      <c r="S665" s="27" t="s">
        <v>2790</v>
      </c>
      <c r="T665" s="27" t="s">
        <v>2791</v>
      </c>
      <c r="U665" s="27"/>
      <c r="V665" s="27">
        <v>7</v>
      </c>
      <c r="W665" s="27" t="s">
        <v>2792</v>
      </c>
      <c r="X665" s="24">
        <v>220092</v>
      </c>
      <c r="Y665" s="24">
        <v>328741</v>
      </c>
      <c r="Z665" s="24">
        <v>1800</v>
      </c>
      <c r="AA665" s="24">
        <v>1600658</v>
      </c>
      <c r="AB665" s="24">
        <v>180</v>
      </c>
      <c r="AC665" s="24">
        <v>1500658</v>
      </c>
      <c r="AD665" s="24" t="s">
        <v>2793</v>
      </c>
    </row>
    <row r="666" s="24" customFormat="1" customHeight="1" spans="1:30">
      <c r="A666" s="30" t="s">
        <v>2794</v>
      </c>
      <c r="B666" s="30">
        <v>659</v>
      </c>
      <c r="C666" s="30">
        <v>18</v>
      </c>
      <c r="D666" s="24">
        <v>8</v>
      </c>
      <c r="E666" s="30" t="s">
        <v>2795</v>
      </c>
      <c r="F666" s="30">
        <v>60659</v>
      </c>
      <c r="G666" s="31">
        <v>182</v>
      </c>
      <c r="H666" s="31">
        <v>2</v>
      </c>
      <c r="I666" s="24">
        <v>100659</v>
      </c>
      <c r="J666" s="24">
        <v>2</v>
      </c>
      <c r="K666" s="24">
        <v>1500659</v>
      </c>
      <c r="L666" s="24">
        <v>20</v>
      </c>
      <c r="M666" s="30">
        <v>100</v>
      </c>
      <c r="N666" s="30">
        <f t="shared" si="1"/>
        <v>100</v>
      </c>
      <c r="O666" s="30">
        <v>659</v>
      </c>
      <c r="P666" s="30">
        <v>20661</v>
      </c>
      <c r="Q666" s="30" t="s">
        <v>2762</v>
      </c>
      <c r="R666" s="39">
        <v>110659</v>
      </c>
      <c r="S666" s="27" t="s">
        <v>2796</v>
      </c>
      <c r="T666" s="27" t="s">
        <v>2797</v>
      </c>
      <c r="U666" s="27" t="s">
        <v>2798</v>
      </c>
      <c r="V666" s="27">
        <v>7</v>
      </c>
      <c r="W666" s="27" t="s">
        <v>2799</v>
      </c>
      <c r="X666" s="24">
        <v>220506</v>
      </c>
      <c r="Y666" s="24">
        <v>329090</v>
      </c>
      <c r="Z666" s="24">
        <v>1800</v>
      </c>
      <c r="AA666" s="24">
        <v>1600659</v>
      </c>
      <c r="AB666" s="24">
        <v>180</v>
      </c>
      <c r="AC666" s="24">
        <v>1500659</v>
      </c>
      <c r="AD666" s="24" t="s">
        <v>2800</v>
      </c>
    </row>
    <row r="667" s="24" customFormat="1" customHeight="1" spans="1:30">
      <c r="A667" s="30" t="s">
        <v>2801</v>
      </c>
      <c r="B667" s="30">
        <v>660</v>
      </c>
      <c r="C667" s="30">
        <v>57</v>
      </c>
      <c r="D667" s="24">
        <v>8</v>
      </c>
      <c r="E667" s="30" t="s">
        <v>2802</v>
      </c>
      <c r="F667" s="30">
        <v>60660</v>
      </c>
      <c r="G667" s="31">
        <v>183</v>
      </c>
      <c r="H667" s="31">
        <v>2</v>
      </c>
      <c r="I667" s="24">
        <v>100660</v>
      </c>
      <c r="J667" s="24">
        <v>2</v>
      </c>
      <c r="K667" s="24">
        <v>1500660</v>
      </c>
      <c r="L667" s="24">
        <v>20</v>
      </c>
      <c r="M667" s="30">
        <v>100</v>
      </c>
      <c r="N667" s="30">
        <f t="shared" si="1"/>
        <v>100</v>
      </c>
      <c r="O667" s="30">
        <v>660</v>
      </c>
      <c r="P667" s="30">
        <v>20662</v>
      </c>
      <c r="Q667" s="30" t="s">
        <v>2762</v>
      </c>
      <c r="R667" s="39">
        <v>110660</v>
      </c>
      <c r="S667" s="27" t="s">
        <v>2803</v>
      </c>
      <c r="T667" s="27" t="s">
        <v>2804</v>
      </c>
      <c r="U667" s="27"/>
      <c r="V667" s="27">
        <v>7</v>
      </c>
      <c r="W667" s="27" t="s">
        <v>2805</v>
      </c>
      <c r="X667" s="24">
        <v>220606</v>
      </c>
      <c r="Y667" s="24">
        <v>329438</v>
      </c>
      <c r="Z667" s="24">
        <v>1800</v>
      </c>
      <c r="AA667" s="24">
        <v>1600660</v>
      </c>
      <c r="AB667" s="24">
        <v>180</v>
      </c>
      <c r="AC667" s="24">
        <v>1500660</v>
      </c>
      <c r="AD667" s="24" t="s">
        <v>2806</v>
      </c>
    </row>
    <row r="668" s="24" customFormat="1" customHeight="1" spans="1:30">
      <c r="A668" s="30" t="s">
        <v>2807</v>
      </c>
      <c r="B668" s="30">
        <v>661</v>
      </c>
      <c r="C668" s="30">
        <v>57</v>
      </c>
      <c r="D668" s="24">
        <v>8</v>
      </c>
      <c r="E668" s="30" t="s">
        <v>2808</v>
      </c>
      <c r="F668" s="30">
        <v>60661</v>
      </c>
      <c r="G668" s="31">
        <v>183</v>
      </c>
      <c r="H668" s="31">
        <v>2</v>
      </c>
      <c r="I668" s="24">
        <v>100661</v>
      </c>
      <c r="J668" s="24">
        <v>2</v>
      </c>
      <c r="K668" s="24">
        <v>1500661</v>
      </c>
      <c r="L668" s="24">
        <v>20</v>
      </c>
      <c r="M668" s="30">
        <v>100</v>
      </c>
      <c r="N668" s="30">
        <f t="shared" si="1"/>
        <v>100</v>
      </c>
      <c r="O668" s="30">
        <v>661</v>
      </c>
      <c r="P668" s="30">
        <v>20663</v>
      </c>
      <c r="Q668" s="30" t="s">
        <v>2762</v>
      </c>
      <c r="R668" s="39">
        <v>110661</v>
      </c>
      <c r="S668" s="27" t="s">
        <v>2809</v>
      </c>
      <c r="T668" s="27" t="s">
        <v>2810</v>
      </c>
      <c r="U668" s="27"/>
      <c r="V668" s="27">
        <v>7</v>
      </c>
      <c r="W668" s="27" t="s">
        <v>2811</v>
      </c>
      <c r="X668" s="24">
        <v>221020</v>
      </c>
      <c r="Y668" s="24">
        <v>329786</v>
      </c>
      <c r="Z668" s="24">
        <v>1800</v>
      </c>
      <c r="AA668" s="24">
        <v>1600661</v>
      </c>
      <c r="AB668" s="24">
        <v>180</v>
      </c>
      <c r="AC668" s="24">
        <v>1500661</v>
      </c>
      <c r="AD668" s="24" t="s">
        <v>2812</v>
      </c>
    </row>
    <row r="669" s="24" customFormat="1" customHeight="1" spans="1:30">
      <c r="A669" s="30" t="s">
        <v>2813</v>
      </c>
      <c r="B669" s="30">
        <v>662</v>
      </c>
      <c r="C669" s="30">
        <v>57</v>
      </c>
      <c r="D669" s="24">
        <v>8</v>
      </c>
      <c r="E669" s="30" t="s">
        <v>2814</v>
      </c>
      <c r="F669" s="30">
        <v>60662</v>
      </c>
      <c r="G669" s="31">
        <v>183</v>
      </c>
      <c r="H669" s="31">
        <v>2</v>
      </c>
      <c r="I669" s="24">
        <v>100662</v>
      </c>
      <c r="J669" s="24">
        <v>2</v>
      </c>
      <c r="K669" s="24">
        <v>1500662</v>
      </c>
      <c r="L669" s="24">
        <v>20</v>
      </c>
      <c r="M669" s="30">
        <v>100</v>
      </c>
      <c r="N669" s="30">
        <f t="shared" si="1"/>
        <v>100</v>
      </c>
      <c r="O669" s="30">
        <v>662</v>
      </c>
      <c r="P669" s="30">
        <v>20664</v>
      </c>
      <c r="Q669" s="30" t="s">
        <v>2762</v>
      </c>
      <c r="R669" s="39">
        <v>110662</v>
      </c>
      <c r="S669" s="27" t="s">
        <v>2815</v>
      </c>
      <c r="T669" s="27" t="s">
        <v>2816</v>
      </c>
      <c r="U669" s="27"/>
      <c r="V669" s="27">
        <v>7</v>
      </c>
      <c r="W669" s="27" t="s">
        <v>2817</v>
      </c>
      <c r="X669" s="24">
        <v>221120</v>
      </c>
      <c r="Y669" s="24">
        <v>330134</v>
      </c>
      <c r="Z669" s="24">
        <v>1800</v>
      </c>
      <c r="AA669" s="24">
        <v>1600662</v>
      </c>
      <c r="AB669" s="24">
        <v>180</v>
      </c>
      <c r="AC669" s="24">
        <v>1500662</v>
      </c>
      <c r="AD669" s="24" t="s">
        <v>2818</v>
      </c>
    </row>
    <row r="670" s="24" customFormat="1" customHeight="1" spans="1:30">
      <c r="A670" s="30" t="s">
        <v>2819</v>
      </c>
      <c r="B670" s="30">
        <v>663</v>
      </c>
      <c r="C670" s="30">
        <v>57</v>
      </c>
      <c r="D670" s="24">
        <v>8</v>
      </c>
      <c r="E670" s="30" t="s">
        <v>2820</v>
      </c>
      <c r="F670" s="30">
        <v>60663</v>
      </c>
      <c r="G670" s="31">
        <v>183</v>
      </c>
      <c r="H670" s="31">
        <v>2</v>
      </c>
      <c r="I670" s="24">
        <v>100663</v>
      </c>
      <c r="J670" s="24">
        <v>2</v>
      </c>
      <c r="K670" s="24">
        <v>1500663</v>
      </c>
      <c r="L670" s="24">
        <v>20</v>
      </c>
      <c r="M670" s="30">
        <v>100</v>
      </c>
      <c r="N670" s="30">
        <f t="shared" si="1"/>
        <v>100</v>
      </c>
      <c r="O670" s="30">
        <v>663</v>
      </c>
      <c r="P670" s="30">
        <v>20665</v>
      </c>
      <c r="Q670" s="30" t="s">
        <v>2762</v>
      </c>
      <c r="R670" s="39">
        <v>110663</v>
      </c>
      <c r="S670" s="27" t="s">
        <v>2821</v>
      </c>
      <c r="T670" s="27" t="s">
        <v>2822</v>
      </c>
      <c r="U670" s="27" t="s">
        <v>2823</v>
      </c>
      <c r="V670" s="27">
        <v>7</v>
      </c>
      <c r="W670" s="27" t="s">
        <v>2824</v>
      </c>
      <c r="X670" s="24">
        <v>221534</v>
      </c>
      <c r="Y670" s="24">
        <v>330482</v>
      </c>
      <c r="Z670" s="24">
        <v>1800</v>
      </c>
      <c r="AA670" s="24">
        <v>1600663</v>
      </c>
      <c r="AB670" s="24">
        <v>180</v>
      </c>
      <c r="AC670" s="24">
        <v>1500663</v>
      </c>
      <c r="AD670" s="24" t="s">
        <v>2825</v>
      </c>
    </row>
    <row r="671" s="24" customFormat="1" customHeight="1" spans="1:30">
      <c r="A671" s="30" t="s">
        <v>2826</v>
      </c>
      <c r="B671" s="30">
        <v>664</v>
      </c>
      <c r="C671" s="30">
        <v>58</v>
      </c>
      <c r="D671" s="24">
        <v>8</v>
      </c>
      <c r="E671" s="30" t="s">
        <v>2827</v>
      </c>
      <c r="F671" s="30">
        <v>60664</v>
      </c>
      <c r="G671" s="31">
        <v>183</v>
      </c>
      <c r="H671" s="31">
        <v>2</v>
      </c>
      <c r="I671" s="24">
        <v>100664</v>
      </c>
      <c r="J671" s="24">
        <v>2</v>
      </c>
      <c r="K671" s="24">
        <v>1500664</v>
      </c>
      <c r="L671" s="24">
        <v>20</v>
      </c>
      <c r="M671" s="30">
        <v>100</v>
      </c>
      <c r="N671" s="30">
        <f t="shared" si="1"/>
        <v>100</v>
      </c>
      <c r="O671" s="30">
        <v>664</v>
      </c>
      <c r="P671" s="30">
        <v>20666</v>
      </c>
      <c r="Q671" s="30" t="s">
        <v>2762</v>
      </c>
      <c r="R671" s="39">
        <v>110664</v>
      </c>
      <c r="S671" s="27" t="s">
        <v>2828</v>
      </c>
      <c r="T671" s="27" t="s">
        <v>2829</v>
      </c>
      <c r="U671" s="27"/>
      <c r="V671" s="27">
        <v>7</v>
      </c>
      <c r="W671" s="27" t="s">
        <v>2830</v>
      </c>
      <c r="X671" s="24">
        <v>221634</v>
      </c>
      <c r="Y671" s="24">
        <v>330830</v>
      </c>
      <c r="Z671" s="24">
        <v>1800</v>
      </c>
      <c r="AA671" s="24">
        <v>1600664</v>
      </c>
      <c r="AB671" s="24">
        <v>180</v>
      </c>
      <c r="AC671" s="24">
        <v>1500664</v>
      </c>
      <c r="AD671" s="24" t="s">
        <v>2831</v>
      </c>
    </row>
    <row r="672" s="24" customFormat="1" customHeight="1" spans="1:30">
      <c r="A672" s="30" t="s">
        <v>2832</v>
      </c>
      <c r="B672" s="30">
        <v>665</v>
      </c>
      <c r="C672" s="30">
        <v>58</v>
      </c>
      <c r="D672" s="24">
        <v>8</v>
      </c>
      <c r="E672" s="30" t="s">
        <v>2833</v>
      </c>
      <c r="F672" s="30">
        <v>60665</v>
      </c>
      <c r="G672" s="31">
        <v>183</v>
      </c>
      <c r="H672" s="31">
        <v>2</v>
      </c>
      <c r="I672" s="24">
        <v>100665</v>
      </c>
      <c r="J672" s="24">
        <v>2</v>
      </c>
      <c r="K672" s="24">
        <v>1500665</v>
      </c>
      <c r="L672" s="24">
        <v>20</v>
      </c>
      <c r="M672" s="30">
        <v>100</v>
      </c>
      <c r="N672" s="30">
        <f t="shared" si="1"/>
        <v>100</v>
      </c>
      <c r="O672" s="30">
        <v>665</v>
      </c>
      <c r="P672" s="30">
        <v>20667</v>
      </c>
      <c r="Q672" s="30" t="s">
        <v>2762</v>
      </c>
      <c r="R672" s="39">
        <v>110665</v>
      </c>
      <c r="S672" s="27" t="s">
        <v>2834</v>
      </c>
      <c r="T672" s="27" t="s">
        <v>2835</v>
      </c>
      <c r="U672" s="27"/>
      <c r="V672" s="27">
        <v>7</v>
      </c>
      <c r="W672" s="27" t="s">
        <v>2836</v>
      </c>
      <c r="X672" s="24">
        <v>222048</v>
      </c>
      <c r="Y672" s="24">
        <v>331178</v>
      </c>
      <c r="Z672" s="24">
        <v>1800</v>
      </c>
      <c r="AA672" s="24">
        <v>1600665</v>
      </c>
      <c r="AB672" s="24">
        <v>180</v>
      </c>
      <c r="AC672" s="24">
        <v>1500665</v>
      </c>
      <c r="AD672" s="24" t="s">
        <v>2837</v>
      </c>
    </row>
    <row r="673" s="24" customFormat="1" customHeight="1" spans="1:30">
      <c r="A673" s="30" t="s">
        <v>2838</v>
      </c>
      <c r="B673" s="30">
        <v>666</v>
      </c>
      <c r="C673" s="30">
        <v>58</v>
      </c>
      <c r="D673" s="24">
        <v>8</v>
      </c>
      <c r="E673" s="30" t="s">
        <v>2839</v>
      </c>
      <c r="F673" s="30">
        <v>60666</v>
      </c>
      <c r="G673" s="31">
        <v>184</v>
      </c>
      <c r="H673" s="31">
        <v>2</v>
      </c>
      <c r="I673" s="24">
        <v>100666</v>
      </c>
      <c r="J673" s="24">
        <v>2</v>
      </c>
      <c r="K673" s="24">
        <v>1500666</v>
      </c>
      <c r="L673" s="24">
        <v>20</v>
      </c>
      <c r="M673" s="30">
        <v>100</v>
      </c>
      <c r="N673" s="30">
        <f t="shared" si="1"/>
        <v>100</v>
      </c>
      <c r="O673" s="30">
        <v>666</v>
      </c>
      <c r="P673" s="30">
        <v>20668</v>
      </c>
      <c r="Q673" s="30" t="s">
        <v>2762</v>
      </c>
      <c r="R673" s="39">
        <v>110666</v>
      </c>
      <c r="S673" s="27" t="s">
        <v>2840</v>
      </c>
      <c r="T673" s="27" t="s">
        <v>2841</v>
      </c>
      <c r="U673" s="27"/>
      <c r="V673" s="27">
        <v>7</v>
      </c>
      <c r="W673" s="27" t="s">
        <v>2842</v>
      </c>
      <c r="X673" s="24">
        <v>222148</v>
      </c>
      <c r="Y673" s="24">
        <v>331526</v>
      </c>
      <c r="Z673" s="24">
        <v>1800</v>
      </c>
      <c r="AA673" s="24">
        <v>1600666</v>
      </c>
      <c r="AB673" s="24">
        <v>180</v>
      </c>
      <c r="AC673" s="24">
        <v>1500666</v>
      </c>
      <c r="AD673" s="24" t="s">
        <v>2843</v>
      </c>
    </row>
    <row r="674" s="24" customFormat="1" customHeight="1" spans="1:30">
      <c r="A674" s="30" t="s">
        <v>2844</v>
      </c>
      <c r="B674" s="30">
        <v>667</v>
      </c>
      <c r="C674" s="30">
        <v>58</v>
      </c>
      <c r="D674" s="24">
        <v>8</v>
      </c>
      <c r="E674" s="30" t="s">
        <v>2845</v>
      </c>
      <c r="F674" s="30">
        <v>60667</v>
      </c>
      <c r="G674" s="31">
        <v>184</v>
      </c>
      <c r="H674" s="31">
        <v>2</v>
      </c>
      <c r="I674" s="24">
        <v>100667</v>
      </c>
      <c r="J674" s="24">
        <v>2</v>
      </c>
      <c r="K674" s="24">
        <v>1500667</v>
      </c>
      <c r="L674" s="24">
        <v>20</v>
      </c>
      <c r="M674" s="30">
        <v>100</v>
      </c>
      <c r="N674" s="30">
        <f t="shared" si="1"/>
        <v>100</v>
      </c>
      <c r="O674" s="30">
        <v>667</v>
      </c>
      <c r="P674" s="30">
        <v>20669</v>
      </c>
      <c r="Q674" s="30" t="s">
        <v>2762</v>
      </c>
      <c r="R674" s="39">
        <v>110667</v>
      </c>
      <c r="S674" s="27" t="s">
        <v>2846</v>
      </c>
      <c r="T674" s="27" t="s">
        <v>2847</v>
      </c>
      <c r="U674" s="27" t="s">
        <v>2848</v>
      </c>
      <c r="V674" s="27">
        <v>7</v>
      </c>
      <c r="W674" s="27" t="s">
        <v>2849</v>
      </c>
      <c r="X674" s="24">
        <v>222562</v>
      </c>
      <c r="Y674" s="24">
        <v>331874</v>
      </c>
      <c r="Z674" s="24">
        <v>1800</v>
      </c>
      <c r="AA674" s="24">
        <v>1600667</v>
      </c>
      <c r="AB674" s="24">
        <v>180</v>
      </c>
      <c r="AC674" s="24">
        <v>1500667</v>
      </c>
      <c r="AD674" s="24" t="s">
        <v>2850</v>
      </c>
    </row>
    <row r="675" s="24" customFormat="1" customHeight="1" spans="1:30">
      <c r="A675" s="30" t="s">
        <v>2851</v>
      </c>
      <c r="B675" s="30">
        <v>668</v>
      </c>
      <c r="C675" s="30">
        <v>19</v>
      </c>
      <c r="D675" s="24">
        <v>8</v>
      </c>
      <c r="E675" s="30" t="s">
        <v>2852</v>
      </c>
      <c r="F675" s="30">
        <v>60668</v>
      </c>
      <c r="G675" s="31">
        <v>184</v>
      </c>
      <c r="H675" s="31">
        <v>2</v>
      </c>
      <c r="I675" s="24">
        <v>100668</v>
      </c>
      <c r="J675" s="24">
        <v>2</v>
      </c>
      <c r="K675" s="24">
        <v>1500668</v>
      </c>
      <c r="L675" s="24">
        <v>20</v>
      </c>
      <c r="M675" s="30">
        <v>100</v>
      </c>
      <c r="N675" s="30">
        <f t="shared" si="1"/>
        <v>100</v>
      </c>
      <c r="O675" s="30">
        <v>668</v>
      </c>
      <c r="P675" s="30">
        <v>20670</v>
      </c>
      <c r="Q675" s="30" t="s">
        <v>2762</v>
      </c>
      <c r="R675" s="39">
        <v>110668</v>
      </c>
      <c r="S675" s="27" t="s">
        <v>2853</v>
      </c>
      <c r="T675" s="27" t="s">
        <v>2854</v>
      </c>
      <c r="U675" s="27"/>
      <c r="V675" s="27">
        <v>7</v>
      </c>
      <c r="W675" s="27" t="s">
        <v>2855</v>
      </c>
      <c r="X675" s="24">
        <v>222662</v>
      </c>
      <c r="Y675" s="24">
        <v>332222</v>
      </c>
      <c r="Z675" s="24">
        <v>1800</v>
      </c>
      <c r="AA675" s="24">
        <v>1600668</v>
      </c>
      <c r="AB675" s="24">
        <v>180</v>
      </c>
      <c r="AC675" s="24">
        <v>1500668</v>
      </c>
      <c r="AD675" s="24" t="s">
        <v>2856</v>
      </c>
    </row>
    <row r="676" s="24" customFormat="1" customHeight="1" spans="1:30">
      <c r="A676" s="30" t="s">
        <v>2857</v>
      </c>
      <c r="B676" s="30">
        <v>669</v>
      </c>
      <c r="C676" s="30">
        <v>19</v>
      </c>
      <c r="D676" s="24">
        <v>8</v>
      </c>
      <c r="E676" s="30" t="s">
        <v>2858</v>
      </c>
      <c r="F676" s="30">
        <v>60669</v>
      </c>
      <c r="G676" s="31">
        <v>184</v>
      </c>
      <c r="H676" s="31">
        <v>2</v>
      </c>
      <c r="I676" s="24">
        <v>100669</v>
      </c>
      <c r="J676" s="24">
        <v>2</v>
      </c>
      <c r="K676" s="24">
        <v>1500669</v>
      </c>
      <c r="L676" s="24">
        <v>20</v>
      </c>
      <c r="M676" s="30">
        <v>100</v>
      </c>
      <c r="N676" s="30">
        <f t="shared" si="1"/>
        <v>100</v>
      </c>
      <c r="O676" s="30">
        <v>669</v>
      </c>
      <c r="P676" s="30">
        <v>20671</v>
      </c>
      <c r="Q676" s="30" t="s">
        <v>2762</v>
      </c>
      <c r="R676" s="39">
        <v>110669</v>
      </c>
      <c r="S676" s="27" t="s">
        <v>2859</v>
      </c>
      <c r="T676" s="27" t="s">
        <v>2860</v>
      </c>
      <c r="U676" s="27"/>
      <c r="V676" s="27">
        <v>7</v>
      </c>
      <c r="W676" s="27" t="s">
        <v>2861</v>
      </c>
      <c r="X676" s="24">
        <v>223076</v>
      </c>
      <c r="Y676" s="24">
        <v>332571</v>
      </c>
      <c r="Z676" s="24">
        <v>1800</v>
      </c>
      <c r="AA676" s="24">
        <v>1600669</v>
      </c>
      <c r="AB676" s="24">
        <v>180</v>
      </c>
      <c r="AC676" s="24">
        <v>1500669</v>
      </c>
      <c r="AD676" s="24" t="s">
        <v>2862</v>
      </c>
    </row>
    <row r="677" s="24" customFormat="1" customHeight="1" spans="1:30">
      <c r="A677" s="30" t="s">
        <v>2863</v>
      </c>
      <c r="B677" s="30">
        <v>670</v>
      </c>
      <c r="C677" s="30">
        <v>19</v>
      </c>
      <c r="D677" s="24">
        <v>8</v>
      </c>
      <c r="E677" s="30" t="s">
        <v>2864</v>
      </c>
      <c r="F677" s="30">
        <v>60670</v>
      </c>
      <c r="G677" s="31">
        <v>184</v>
      </c>
      <c r="H677" s="31">
        <v>2</v>
      </c>
      <c r="I677" s="24">
        <v>100670</v>
      </c>
      <c r="J677" s="24">
        <v>2</v>
      </c>
      <c r="K677" s="24">
        <v>1500670</v>
      </c>
      <c r="L677" s="24">
        <v>20</v>
      </c>
      <c r="M677" s="30">
        <v>100</v>
      </c>
      <c r="N677" s="30">
        <f t="shared" si="1"/>
        <v>100</v>
      </c>
      <c r="O677" s="30">
        <v>670</v>
      </c>
      <c r="P677" s="30">
        <v>20672</v>
      </c>
      <c r="Q677" s="30" t="s">
        <v>2762</v>
      </c>
      <c r="R677" s="39">
        <v>110670</v>
      </c>
      <c r="S677" s="27" t="s">
        <v>2865</v>
      </c>
      <c r="T677" s="27" t="s">
        <v>2866</v>
      </c>
      <c r="U677" s="27"/>
      <c r="V677" s="27">
        <v>7</v>
      </c>
      <c r="W677" s="27" t="s">
        <v>2867</v>
      </c>
      <c r="X677" s="24">
        <v>223176</v>
      </c>
      <c r="Y677" s="24">
        <v>332919</v>
      </c>
      <c r="Z677" s="24">
        <v>1800</v>
      </c>
      <c r="AA677" s="24">
        <v>1600670</v>
      </c>
      <c r="AB677" s="24">
        <v>180</v>
      </c>
      <c r="AC677" s="24">
        <v>1500670</v>
      </c>
      <c r="AD677" s="24" t="s">
        <v>2275</v>
      </c>
    </row>
    <row r="678" s="24" customFormat="1" customHeight="1" spans="1:30">
      <c r="A678" s="30" t="s">
        <v>2868</v>
      </c>
      <c r="B678" s="30">
        <v>671</v>
      </c>
      <c r="C678" s="30">
        <v>19</v>
      </c>
      <c r="D678" s="24">
        <v>8</v>
      </c>
      <c r="E678" s="30" t="s">
        <v>2869</v>
      </c>
      <c r="F678" s="30">
        <v>60671</v>
      </c>
      <c r="G678" s="31">
        <v>185</v>
      </c>
      <c r="H678" s="31">
        <v>2</v>
      </c>
      <c r="I678" s="24">
        <v>100671</v>
      </c>
      <c r="J678" s="24">
        <v>2</v>
      </c>
      <c r="K678" s="24">
        <v>1500671</v>
      </c>
      <c r="L678" s="24">
        <v>20</v>
      </c>
      <c r="M678" s="30">
        <v>100</v>
      </c>
      <c r="N678" s="30">
        <f t="shared" si="1"/>
        <v>100</v>
      </c>
      <c r="O678" s="30">
        <v>671</v>
      </c>
      <c r="P678" s="30">
        <v>20673</v>
      </c>
      <c r="Q678" s="30" t="s">
        <v>2762</v>
      </c>
      <c r="R678" s="39">
        <v>110671</v>
      </c>
      <c r="S678" s="27" t="s">
        <v>2870</v>
      </c>
      <c r="T678" s="27" t="s">
        <v>2871</v>
      </c>
      <c r="U678" s="27" t="s">
        <v>2872</v>
      </c>
      <c r="V678" s="27">
        <v>7</v>
      </c>
      <c r="W678" s="27" t="s">
        <v>2873</v>
      </c>
      <c r="X678" s="24">
        <v>223590</v>
      </c>
      <c r="Y678" s="24">
        <v>333267</v>
      </c>
      <c r="Z678" s="24">
        <v>1800</v>
      </c>
      <c r="AA678" s="24">
        <v>1600671</v>
      </c>
      <c r="AB678" s="24">
        <v>180</v>
      </c>
      <c r="AC678" s="24">
        <v>1500671</v>
      </c>
      <c r="AD678" s="24" t="s">
        <v>2874</v>
      </c>
    </row>
    <row r="679" s="24" customFormat="1" customHeight="1" spans="1:30">
      <c r="A679" s="30" t="s">
        <v>2875</v>
      </c>
      <c r="B679" s="30">
        <v>672</v>
      </c>
      <c r="C679" s="30">
        <v>59</v>
      </c>
      <c r="D679" s="24">
        <v>8</v>
      </c>
      <c r="E679" s="30" t="s">
        <v>2876</v>
      </c>
      <c r="F679" s="30">
        <v>60672</v>
      </c>
      <c r="G679" s="31">
        <v>185</v>
      </c>
      <c r="H679" s="31">
        <v>2</v>
      </c>
      <c r="I679" s="24">
        <v>100672</v>
      </c>
      <c r="J679" s="24">
        <v>2</v>
      </c>
      <c r="K679" s="24">
        <v>1500672</v>
      </c>
      <c r="L679" s="24">
        <v>20</v>
      </c>
      <c r="M679" s="30">
        <v>100</v>
      </c>
      <c r="N679" s="30">
        <f t="shared" si="1"/>
        <v>100</v>
      </c>
      <c r="O679" s="30">
        <v>672</v>
      </c>
      <c r="P679" s="30">
        <v>20674</v>
      </c>
      <c r="Q679" s="30" t="s">
        <v>2762</v>
      </c>
      <c r="R679" s="39">
        <v>110672</v>
      </c>
      <c r="S679" s="27" t="s">
        <v>2877</v>
      </c>
      <c r="T679" s="27" t="s">
        <v>2878</v>
      </c>
      <c r="U679" s="27"/>
      <c r="V679" s="27">
        <v>7</v>
      </c>
      <c r="W679" s="27" t="s">
        <v>2879</v>
      </c>
      <c r="X679" s="24">
        <v>223690</v>
      </c>
      <c r="Y679" s="24">
        <v>333615</v>
      </c>
      <c r="Z679" s="24">
        <v>1800</v>
      </c>
      <c r="AA679" s="24">
        <v>1600672</v>
      </c>
      <c r="AB679" s="24">
        <v>180</v>
      </c>
      <c r="AC679" s="24">
        <v>1500672</v>
      </c>
      <c r="AD679" s="24" t="s">
        <v>2880</v>
      </c>
    </row>
    <row r="680" s="24" customFormat="1" customHeight="1" spans="1:30">
      <c r="A680" s="30" t="s">
        <v>2881</v>
      </c>
      <c r="B680" s="30">
        <v>673</v>
      </c>
      <c r="C680" s="30">
        <v>59</v>
      </c>
      <c r="D680" s="24">
        <v>8</v>
      </c>
      <c r="E680" s="30" t="s">
        <v>2882</v>
      </c>
      <c r="F680" s="30">
        <v>60673</v>
      </c>
      <c r="G680" s="31">
        <v>185</v>
      </c>
      <c r="H680" s="31">
        <v>2</v>
      </c>
      <c r="I680" s="24">
        <v>100673</v>
      </c>
      <c r="J680" s="24">
        <v>2</v>
      </c>
      <c r="K680" s="24">
        <v>1500673</v>
      </c>
      <c r="L680" s="24">
        <v>20</v>
      </c>
      <c r="M680" s="30">
        <v>100</v>
      </c>
      <c r="N680" s="30">
        <f t="shared" si="1"/>
        <v>100</v>
      </c>
      <c r="O680" s="30">
        <v>673</v>
      </c>
      <c r="P680" s="30">
        <v>20675</v>
      </c>
      <c r="Q680" s="30" t="s">
        <v>2762</v>
      </c>
      <c r="R680" s="39">
        <v>110673</v>
      </c>
      <c r="S680" s="27" t="s">
        <v>2883</v>
      </c>
      <c r="T680" s="27" t="s">
        <v>2884</v>
      </c>
      <c r="U680" s="27"/>
      <c r="V680" s="27">
        <v>7</v>
      </c>
      <c r="W680" s="27" t="s">
        <v>2885</v>
      </c>
      <c r="X680" s="24">
        <v>224104</v>
      </c>
      <c r="Y680" s="24">
        <v>333963</v>
      </c>
      <c r="Z680" s="24">
        <v>1800</v>
      </c>
      <c r="AA680" s="24">
        <v>1600673</v>
      </c>
      <c r="AB680" s="24">
        <v>180</v>
      </c>
      <c r="AC680" s="24">
        <v>1500673</v>
      </c>
      <c r="AD680" s="24" t="s">
        <v>2793</v>
      </c>
    </row>
    <row r="681" s="24" customFormat="1" customHeight="1" spans="1:30">
      <c r="A681" s="30" t="s">
        <v>2886</v>
      </c>
      <c r="B681" s="30">
        <v>674</v>
      </c>
      <c r="C681" s="30">
        <v>59</v>
      </c>
      <c r="D681" s="24">
        <v>8</v>
      </c>
      <c r="E681" s="30" t="s">
        <v>2887</v>
      </c>
      <c r="F681" s="30">
        <v>60674</v>
      </c>
      <c r="G681" s="31">
        <v>185</v>
      </c>
      <c r="H681" s="31">
        <v>2</v>
      </c>
      <c r="I681" s="24">
        <v>100674</v>
      </c>
      <c r="J681" s="24">
        <v>2</v>
      </c>
      <c r="K681" s="24">
        <v>1500674</v>
      </c>
      <c r="L681" s="24">
        <v>20</v>
      </c>
      <c r="M681" s="30">
        <v>100</v>
      </c>
      <c r="N681" s="30">
        <f t="shared" si="1"/>
        <v>100</v>
      </c>
      <c r="O681" s="30">
        <v>674</v>
      </c>
      <c r="P681" s="30">
        <v>20676</v>
      </c>
      <c r="Q681" s="30" t="s">
        <v>2762</v>
      </c>
      <c r="R681" s="39">
        <v>110674</v>
      </c>
      <c r="S681" s="27" t="s">
        <v>2888</v>
      </c>
      <c r="T681" s="27" t="s">
        <v>2889</v>
      </c>
      <c r="U681" s="27"/>
      <c r="V681" s="27">
        <v>7</v>
      </c>
      <c r="W681" s="27" t="s">
        <v>2890</v>
      </c>
      <c r="X681" s="24">
        <v>224204</v>
      </c>
      <c r="Y681" s="24">
        <v>334311</v>
      </c>
      <c r="Z681" s="24">
        <v>1800</v>
      </c>
      <c r="AA681" s="24">
        <v>1600674</v>
      </c>
      <c r="AB681" s="24">
        <v>180</v>
      </c>
      <c r="AC681" s="24">
        <v>1500674</v>
      </c>
      <c r="AD681" s="24" t="s">
        <v>417</v>
      </c>
    </row>
    <row r="682" s="24" customFormat="1" customHeight="1" spans="1:30">
      <c r="A682" s="30" t="s">
        <v>2891</v>
      </c>
      <c r="B682" s="30">
        <v>675</v>
      </c>
      <c r="C682" s="30">
        <v>59</v>
      </c>
      <c r="D682" s="24">
        <v>8</v>
      </c>
      <c r="E682" s="30" t="s">
        <v>2892</v>
      </c>
      <c r="F682" s="30">
        <v>60675</v>
      </c>
      <c r="G682" s="31">
        <v>185</v>
      </c>
      <c r="H682" s="31">
        <v>2</v>
      </c>
      <c r="I682" s="24">
        <v>100675</v>
      </c>
      <c r="J682" s="24">
        <v>2</v>
      </c>
      <c r="K682" s="24">
        <v>1500675</v>
      </c>
      <c r="L682" s="24">
        <v>20</v>
      </c>
      <c r="M682" s="30">
        <v>100</v>
      </c>
      <c r="N682" s="30">
        <f t="shared" si="1"/>
        <v>100</v>
      </c>
      <c r="O682" s="30">
        <v>675</v>
      </c>
      <c r="P682" s="30">
        <v>20677</v>
      </c>
      <c r="Q682" s="30" t="s">
        <v>2762</v>
      </c>
      <c r="R682" s="39">
        <v>110675</v>
      </c>
      <c r="S682" s="27" t="s">
        <v>2893</v>
      </c>
      <c r="T682" s="27" t="s">
        <v>2894</v>
      </c>
      <c r="U682" s="27" t="s">
        <v>550</v>
      </c>
      <c r="V682" s="27">
        <v>7</v>
      </c>
      <c r="W682" s="27" t="s">
        <v>2895</v>
      </c>
      <c r="X682" s="24">
        <v>224618</v>
      </c>
      <c r="Y682" s="24">
        <v>334659</v>
      </c>
      <c r="Z682" s="24">
        <v>1800</v>
      </c>
      <c r="AA682" s="24">
        <v>1600675</v>
      </c>
      <c r="AB682" s="24">
        <v>180</v>
      </c>
      <c r="AC682" s="24">
        <v>1500675</v>
      </c>
      <c r="AD682" s="24" t="s">
        <v>2896</v>
      </c>
    </row>
    <row r="683" s="24" customFormat="1" customHeight="1" spans="1:30">
      <c r="A683" s="30" t="s">
        <v>2897</v>
      </c>
      <c r="B683" s="30">
        <v>676</v>
      </c>
      <c r="C683" s="30">
        <v>18</v>
      </c>
      <c r="D683" s="24">
        <v>8</v>
      </c>
      <c r="E683" s="30" t="s">
        <v>2898</v>
      </c>
      <c r="F683" s="30">
        <v>60676</v>
      </c>
      <c r="G683" s="31">
        <v>186</v>
      </c>
      <c r="H683" s="31">
        <v>2</v>
      </c>
      <c r="I683" s="24">
        <v>100676</v>
      </c>
      <c r="J683" s="24">
        <v>2</v>
      </c>
      <c r="K683" s="24">
        <v>1500676</v>
      </c>
      <c r="L683" s="24">
        <v>20</v>
      </c>
      <c r="M683" s="30">
        <v>100</v>
      </c>
      <c r="N683" s="30">
        <f t="shared" si="1"/>
        <v>100</v>
      </c>
      <c r="O683" s="30">
        <v>676</v>
      </c>
      <c r="P683" s="30">
        <v>20678</v>
      </c>
      <c r="Q683" s="30" t="s">
        <v>2762</v>
      </c>
      <c r="R683" s="39">
        <v>110676</v>
      </c>
      <c r="S683" s="27" t="s">
        <v>2899</v>
      </c>
      <c r="T683" s="27" t="s">
        <v>2779</v>
      </c>
      <c r="U683" s="27"/>
      <c r="V683" s="27">
        <v>7</v>
      </c>
      <c r="W683" s="27" t="s">
        <v>2780</v>
      </c>
      <c r="X683" s="24">
        <v>224718</v>
      </c>
      <c r="Y683" s="24">
        <v>335007</v>
      </c>
      <c r="Z683" s="24">
        <v>1800</v>
      </c>
      <c r="AA683" s="24">
        <v>1600676</v>
      </c>
      <c r="AB683" s="24">
        <v>180</v>
      </c>
      <c r="AC683" s="24">
        <v>1500676</v>
      </c>
      <c r="AD683" s="24" t="s">
        <v>2781</v>
      </c>
    </row>
    <row r="684" s="24" customFormat="1" customHeight="1" spans="1:30">
      <c r="A684" s="30" t="s">
        <v>2900</v>
      </c>
      <c r="B684" s="30">
        <v>677</v>
      </c>
      <c r="C684" s="30">
        <v>18</v>
      </c>
      <c r="D684" s="24">
        <v>8</v>
      </c>
      <c r="E684" s="30" t="s">
        <v>2901</v>
      </c>
      <c r="F684" s="30">
        <v>60677</v>
      </c>
      <c r="G684" s="31">
        <v>186</v>
      </c>
      <c r="H684" s="31">
        <v>2</v>
      </c>
      <c r="I684" s="24">
        <v>100677</v>
      </c>
      <c r="J684" s="24">
        <v>2</v>
      </c>
      <c r="K684" s="24">
        <v>1500677</v>
      </c>
      <c r="L684" s="24">
        <v>20</v>
      </c>
      <c r="M684" s="30">
        <v>100</v>
      </c>
      <c r="N684" s="30">
        <f t="shared" si="1"/>
        <v>100</v>
      </c>
      <c r="O684" s="30">
        <v>677</v>
      </c>
      <c r="P684" s="30">
        <v>20679</v>
      </c>
      <c r="Q684" s="30" t="s">
        <v>2762</v>
      </c>
      <c r="R684" s="39">
        <v>110677</v>
      </c>
      <c r="S684" s="27" t="s">
        <v>2902</v>
      </c>
      <c r="T684" s="27" t="s">
        <v>2785</v>
      </c>
      <c r="U684" s="27"/>
      <c r="V684" s="27">
        <v>7</v>
      </c>
      <c r="W684" s="27" t="s">
        <v>2786</v>
      </c>
      <c r="X684" s="24">
        <v>225132</v>
      </c>
      <c r="Y684" s="24">
        <v>335355</v>
      </c>
      <c r="Z684" s="24">
        <v>1800</v>
      </c>
      <c r="AA684" s="24">
        <v>1600677</v>
      </c>
      <c r="AB684" s="24">
        <v>180</v>
      </c>
      <c r="AC684" s="24">
        <v>1500677</v>
      </c>
      <c r="AD684" s="24" t="s">
        <v>2787</v>
      </c>
    </row>
    <row r="685" s="24" customFormat="1" customHeight="1" spans="1:30">
      <c r="A685" s="30" t="s">
        <v>2903</v>
      </c>
      <c r="B685" s="30">
        <v>678</v>
      </c>
      <c r="C685" s="30">
        <v>18</v>
      </c>
      <c r="D685" s="24">
        <v>8</v>
      </c>
      <c r="E685" s="30" t="s">
        <v>2904</v>
      </c>
      <c r="F685" s="30">
        <v>60678</v>
      </c>
      <c r="G685" s="31">
        <v>186</v>
      </c>
      <c r="H685" s="31">
        <v>2</v>
      </c>
      <c r="I685" s="24">
        <v>100678</v>
      </c>
      <c r="J685" s="24">
        <v>2</v>
      </c>
      <c r="K685" s="24">
        <v>1500678</v>
      </c>
      <c r="L685" s="24">
        <v>20</v>
      </c>
      <c r="M685" s="30">
        <v>100</v>
      </c>
      <c r="N685" s="30">
        <f t="shared" si="1"/>
        <v>100</v>
      </c>
      <c r="O685" s="30">
        <v>678</v>
      </c>
      <c r="P685" s="30">
        <v>20680</v>
      </c>
      <c r="Q685" s="30" t="s">
        <v>2762</v>
      </c>
      <c r="R685" s="39">
        <v>110678</v>
      </c>
      <c r="S685" s="27" t="s">
        <v>2905</v>
      </c>
      <c r="T685" s="27" t="s">
        <v>2791</v>
      </c>
      <c r="U685" s="27"/>
      <c r="V685" s="27">
        <v>7</v>
      </c>
      <c r="W685" s="27" t="s">
        <v>2792</v>
      </c>
      <c r="X685" s="24">
        <v>225232</v>
      </c>
      <c r="Y685" s="24">
        <v>335704</v>
      </c>
      <c r="Z685" s="24">
        <v>1800</v>
      </c>
      <c r="AA685" s="24">
        <v>1600678</v>
      </c>
      <c r="AB685" s="24">
        <v>180</v>
      </c>
      <c r="AC685" s="24">
        <v>1500678</v>
      </c>
      <c r="AD685" s="24" t="s">
        <v>2793</v>
      </c>
    </row>
    <row r="686" s="24" customFormat="1" customHeight="1" spans="1:30">
      <c r="A686" s="30" t="s">
        <v>2906</v>
      </c>
      <c r="B686" s="30">
        <v>679</v>
      </c>
      <c r="C686" s="30">
        <v>18</v>
      </c>
      <c r="D686" s="24">
        <v>8</v>
      </c>
      <c r="E686" s="30" t="s">
        <v>2907</v>
      </c>
      <c r="F686" s="30">
        <v>60679</v>
      </c>
      <c r="G686" s="31">
        <v>186</v>
      </c>
      <c r="H686" s="31">
        <v>2</v>
      </c>
      <c r="I686" s="24">
        <v>100679</v>
      </c>
      <c r="J686" s="24">
        <v>2</v>
      </c>
      <c r="K686" s="24">
        <v>1500679</v>
      </c>
      <c r="L686" s="24">
        <v>20</v>
      </c>
      <c r="M686" s="30">
        <v>100</v>
      </c>
      <c r="N686" s="30">
        <f t="shared" si="1"/>
        <v>100</v>
      </c>
      <c r="O686" s="30">
        <v>679</v>
      </c>
      <c r="P686" s="30">
        <v>20681</v>
      </c>
      <c r="Q686" s="30" t="s">
        <v>2762</v>
      </c>
      <c r="R686" s="39">
        <v>110679</v>
      </c>
      <c r="S686" s="27" t="s">
        <v>2908</v>
      </c>
      <c r="T686" s="27" t="s">
        <v>2797</v>
      </c>
      <c r="U686" s="27" t="s">
        <v>2798</v>
      </c>
      <c r="V686" s="27">
        <v>7</v>
      </c>
      <c r="W686" s="27" t="s">
        <v>2799</v>
      </c>
      <c r="X686" s="24">
        <v>225646</v>
      </c>
      <c r="Y686" s="24">
        <v>336052</v>
      </c>
      <c r="Z686" s="24">
        <v>1800</v>
      </c>
      <c r="AA686" s="24">
        <v>1600679</v>
      </c>
      <c r="AB686" s="24">
        <v>180</v>
      </c>
      <c r="AC686" s="24">
        <v>1500679</v>
      </c>
      <c r="AD686" s="24" t="s">
        <v>2800</v>
      </c>
    </row>
    <row r="687" s="24" customFormat="1" customHeight="1" spans="1:30">
      <c r="A687" s="30" t="s">
        <v>2909</v>
      </c>
      <c r="B687" s="30">
        <v>680</v>
      </c>
      <c r="C687" s="30">
        <v>57</v>
      </c>
      <c r="D687" s="24">
        <v>8</v>
      </c>
      <c r="E687" s="30" t="s">
        <v>2910</v>
      </c>
      <c r="F687" s="30">
        <v>60680</v>
      </c>
      <c r="G687" s="31">
        <v>186</v>
      </c>
      <c r="H687" s="31">
        <v>2</v>
      </c>
      <c r="I687" s="24">
        <v>100680</v>
      </c>
      <c r="J687" s="24">
        <v>2</v>
      </c>
      <c r="K687" s="24">
        <v>1500680</v>
      </c>
      <c r="L687" s="24">
        <v>20</v>
      </c>
      <c r="M687" s="30">
        <v>100</v>
      </c>
      <c r="N687" s="30">
        <f t="shared" si="1"/>
        <v>100</v>
      </c>
      <c r="O687" s="30">
        <v>680</v>
      </c>
      <c r="P687" s="30">
        <v>20682</v>
      </c>
      <c r="Q687" s="30" t="s">
        <v>2762</v>
      </c>
      <c r="R687" s="39">
        <v>110680</v>
      </c>
      <c r="S687" s="27" t="s">
        <v>2911</v>
      </c>
      <c r="T687" s="27" t="s">
        <v>2804</v>
      </c>
      <c r="U687" s="27"/>
      <c r="V687" s="27">
        <v>7</v>
      </c>
      <c r="W687" s="27" t="s">
        <v>2805</v>
      </c>
      <c r="X687" s="24">
        <v>225746</v>
      </c>
      <c r="Y687" s="24">
        <v>336400</v>
      </c>
      <c r="Z687" s="24">
        <v>1800</v>
      </c>
      <c r="AA687" s="24">
        <v>1600680</v>
      </c>
      <c r="AB687" s="24">
        <v>180</v>
      </c>
      <c r="AC687" s="24">
        <v>1500680</v>
      </c>
      <c r="AD687" s="24" t="s">
        <v>2806</v>
      </c>
    </row>
    <row r="688" s="24" customFormat="1" customHeight="1" spans="1:30">
      <c r="A688" s="30" t="s">
        <v>2912</v>
      </c>
      <c r="B688" s="30">
        <v>681</v>
      </c>
      <c r="C688" s="30">
        <v>57</v>
      </c>
      <c r="D688" s="24">
        <v>8</v>
      </c>
      <c r="E688" s="30" t="s">
        <v>2913</v>
      </c>
      <c r="F688" s="30">
        <v>60681</v>
      </c>
      <c r="G688" s="31">
        <v>187</v>
      </c>
      <c r="H688" s="31">
        <v>2</v>
      </c>
      <c r="I688" s="24">
        <v>100681</v>
      </c>
      <c r="J688" s="24">
        <v>2</v>
      </c>
      <c r="K688" s="24">
        <v>1500681</v>
      </c>
      <c r="L688" s="24">
        <v>20</v>
      </c>
      <c r="M688" s="30">
        <v>100</v>
      </c>
      <c r="N688" s="30">
        <f t="shared" si="1"/>
        <v>100</v>
      </c>
      <c r="O688" s="30">
        <v>681</v>
      </c>
      <c r="P688" s="30">
        <v>20683</v>
      </c>
      <c r="Q688" s="30" t="s">
        <v>2762</v>
      </c>
      <c r="R688" s="39">
        <v>110681</v>
      </c>
      <c r="S688" s="27" t="s">
        <v>2914</v>
      </c>
      <c r="T688" s="27" t="s">
        <v>2810</v>
      </c>
      <c r="U688" s="27"/>
      <c r="V688" s="27">
        <v>7</v>
      </c>
      <c r="W688" s="27" t="s">
        <v>2811</v>
      </c>
      <c r="X688" s="24">
        <v>226160</v>
      </c>
      <c r="Y688" s="24">
        <v>336748</v>
      </c>
      <c r="Z688" s="24">
        <v>1800</v>
      </c>
      <c r="AA688" s="24">
        <v>1600681</v>
      </c>
      <c r="AB688" s="24">
        <v>180</v>
      </c>
      <c r="AC688" s="24">
        <v>1500681</v>
      </c>
      <c r="AD688" s="24" t="s">
        <v>2812</v>
      </c>
    </row>
    <row r="689" s="24" customFormat="1" customHeight="1" spans="1:30">
      <c r="A689" s="30" t="s">
        <v>2915</v>
      </c>
      <c r="B689" s="30">
        <v>682</v>
      </c>
      <c r="C689" s="30">
        <v>57</v>
      </c>
      <c r="D689" s="24">
        <v>8</v>
      </c>
      <c r="E689" s="30" t="s">
        <v>2916</v>
      </c>
      <c r="F689" s="30">
        <v>60682</v>
      </c>
      <c r="G689" s="31">
        <v>187</v>
      </c>
      <c r="H689" s="31">
        <v>2</v>
      </c>
      <c r="I689" s="24">
        <v>100682</v>
      </c>
      <c r="J689" s="24">
        <v>2</v>
      </c>
      <c r="K689" s="24">
        <v>1500682</v>
      </c>
      <c r="L689" s="24">
        <v>20</v>
      </c>
      <c r="M689" s="30">
        <v>100</v>
      </c>
      <c r="N689" s="30">
        <f t="shared" si="1"/>
        <v>100</v>
      </c>
      <c r="O689" s="30">
        <v>682</v>
      </c>
      <c r="P689" s="30">
        <v>20684</v>
      </c>
      <c r="Q689" s="30" t="s">
        <v>2762</v>
      </c>
      <c r="R689" s="39">
        <v>110682</v>
      </c>
      <c r="S689" s="27" t="s">
        <v>2917</v>
      </c>
      <c r="T689" s="27" t="s">
        <v>2816</v>
      </c>
      <c r="U689" s="27"/>
      <c r="V689" s="27">
        <v>7</v>
      </c>
      <c r="W689" s="27" t="s">
        <v>2817</v>
      </c>
      <c r="X689" s="24">
        <v>226260</v>
      </c>
      <c r="Y689" s="24">
        <v>337096</v>
      </c>
      <c r="Z689" s="24">
        <v>1800</v>
      </c>
      <c r="AA689" s="24">
        <v>1600682</v>
      </c>
      <c r="AB689" s="24">
        <v>180</v>
      </c>
      <c r="AC689" s="24">
        <v>1500682</v>
      </c>
      <c r="AD689" s="24" t="s">
        <v>2818</v>
      </c>
    </row>
    <row r="690" s="24" customFormat="1" customHeight="1" spans="1:30">
      <c r="A690" s="30" t="s">
        <v>2918</v>
      </c>
      <c r="B690" s="30">
        <v>683</v>
      </c>
      <c r="C690" s="30">
        <v>57</v>
      </c>
      <c r="D690" s="24">
        <v>8</v>
      </c>
      <c r="E690" s="30" t="s">
        <v>2919</v>
      </c>
      <c r="F690" s="30">
        <v>60683</v>
      </c>
      <c r="G690" s="31">
        <v>187</v>
      </c>
      <c r="H690" s="31">
        <v>2</v>
      </c>
      <c r="I690" s="24">
        <v>100683</v>
      </c>
      <c r="J690" s="24">
        <v>2</v>
      </c>
      <c r="K690" s="24">
        <v>1500683</v>
      </c>
      <c r="L690" s="24">
        <v>20</v>
      </c>
      <c r="M690" s="30">
        <v>100</v>
      </c>
      <c r="N690" s="30">
        <f t="shared" si="1"/>
        <v>100</v>
      </c>
      <c r="O690" s="30">
        <v>683</v>
      </c>
      <c r="P690" s="30">
        <v>20685</v>
      </c>
      <c r="Q690" s="30" t="s">
        <v>2762</v>
      </c>
      <c r="R690" s="39">
        <v>110683</v>
      </c>
      <c r="S690" s="27" t="s">
        <v>2920</v>
      </c>
      <c r="T690" s="27" t="s">
        <v>2822</v>
      </c>
      <c r="U690" s="27" t="s">
        <v>2823</v>
      </c>
      <c r="V690" s="27">
        <v>7</v>
      </c>
      <c r="W690" s="27" t="s">
        <v>2824</v>
      </c>
      <c r="X690" s="24">
        <v>226674</v>
      </c>
      <c r="Y690" s="24">
        <v>337444</v>
      </c>
      <c r="Z690" s="24">
        <v>1800</v>
      </c>
      <c r="AA690" s="24">
        <v>1600683</v>
      </c>
      <c r="AB690" s="24">
        <v>180</v>
      </c>
      <c r="AC690" s="24">
        <v>1500683</v>
      </c>
      <c r="AD690" s="24" t="s">
        <v>2825</v>
      </c>
    </row>
    <row r="691" s="24" customFormat="1" customHeight="1" spans="1:30">
      <c r="A691" s="30" t="s">
        <v>2921</v>
      </c>
      <c r="B691" s="30">
        <v>684</v>
      </c>
      <c r="C691" s="30">
        <v>58</v>
      </c>
      <c r="D691" s="24">
        <v>8</v>
      </c>
      <c r="E691" s="30" t="s">
        <v>2922</v>
      </c>
      <c r="F691" s="30">
        <v>60684</v>
      </c>
      <c r="G691" s="31">
        <v>187</v>
      </c>
      <c r="H691" s="31">
        <v>2</v>
      </c>
      <c r="I691" s="24">
        <v>100684</v>
      </c>
      <c r="J691" s="24">
        <v>2</v>
      </c>
      <c r="K691" s="24">
        <v>1500684</v>
      </c>
      <c r="L691" s="24">
        <v>20</v>
      </c>
      <c r="M691" s="30">
        <v>100</v>
      </c>
      <c r="N691" s="30">
        <f t="shared" si="1"/>
        <v>100</v>
      </c>
      <c r="O691" s="30">
        <v>684</v>
      </c>
      <c r="P691" s="30">
        <v>20686</v>
      </c>
      <c r="Q691" s="30" t="s">
        <v>2762</v>
      </c>
      <c r="R691" s="39">
        <v>110684</v>
      </c>
      <c r="S691" s="27" t="s">
        <v>2923</v>
      </c>
      <c r="T691" s="27" t="s">
        <v>2829</v>
      </c>
      <c r="U691" s="27"/>
      <c r="V691" s="27">
        <v>7</v>
      </c>
      <c r="W691" s="27" t="s">
        <v>2830</v>
      </c>
      <c r="X691" s="24">
        <v>226774</v>
      </c>
      <c r="Y691" s="24">
        <v>337792</v>
      </c>
      <c r="Z691" s="24">
        <v>1800</v>
      </c>
      <c r="AA691" s="24">
        <v>1600684</v>
      </c>
      <c r="AB691" s="24">
        <v>180</v>
      </c>
      <c r="AC691" s="24">
        <v>1500684</v>
      </c>
      <c r="AD691" s="24" t="s">
        <v>2831</v>
      </c>
    </row>
    <row r="692" s="24" customFormat="1" customHeight="1" spans="1:30">
      <c r="A692" s="30" t="s">
        <v>2924</v>
      </c>
      <c r="B692" s="30">
        <v>685</v>
      </c>
      <c r="C692" s="30">
        <v>58</v>
      </c>
      <c r="D692" s="24">
        <v>8</v>
      </c>
      <c r="E692" s="30" t="s">
        <v>2925</v>
      </c>
      <c r="F692" s="30">
        <v>60685</v>
      </c>
      <c r="G692" s="31">
        <v>187</v>
      </c>
      <c r="H692" s="31">
        <v>2</v>
      </c>
      <c r="I692" s="24">
        <v>100685</v>
      </c>
      <c r="J692" s="24">
        <v>2</v>
      </c>
      <c r="K692" s="24">
        <v>1500685</v>
      </c>
      <c r="L692" s="24">
        <v>20</v>
      </c>
      <c r="M692" s="30">
        <v>100</v>
      </c>
      <c r="N692" s="30">
        <f t="shared" si="1"/>
        <v>100</v>
      </c>
      <c r="O692" s="30">
        <v>685</v>
      </c>
      <c r="P692" s="30">
        <v>20687</v>
      </c>
      <c r="Q692" s="30" t="s">
        <v>2762</v>
      </c>
      <c r="R692" s="39">
        <v>110685</v>
      </c>
      <c r="S692" s="27" t="s">
        <v>2926</v>
      </c>
      <c r="T692" s="27" t="s">
        <v>2835</v>
      </c>
      <c r="U692" s="27"/>
      <c r="V692" s="27">
        <v>7</v>
      </c>
      <c r="W692" s="27" t="s">
        <v>2836</v>
      </c>
      <c r="X692" s="24">
        <v>227188</v>
      </c>
      <c r="Y692" s="24">
        <v>338140</v>
      </c>
      <c r="Z692" s="24">
        <v>1800</v>
      </c>
      <c r="AA692" s="24">
        <v>1600685</v>
      </c>
      <c r="AB692" s="24">
        <v>180</v>
      </c>
      <c r="AC692" s="24">
        <v>1500685</v>
      </c>
      <c r="AD692" s="24" t="s">
        <v>2837</v>
      </c>
    </row>
    <row r="693" s="24" customFormat="1" customHeight="1" spans="1:30">
      <c r="A693" s="30" t="s">
        <v>2927</v>
      </c>
      <c r="B693" s="30">
        <v>686</v>
      </c>
      <c r="C693" s="30">
        <v>58</v>
      </c>
      <c r="D693" s="24">
        <v>8</v>
      </c>
      <c r="E693" s="30" t="s">
        <v>2928</v>
      </c>
      <c r="F693" s="30">
        <v>60686</v>
      </c>
      <c r="G693" s="31">
        <v>188</v>
      </c>
      <c r="H693" s="31">
        <v>2</v>
      </c>
      <c r="I693" s="24">
        <v>100686</v>
      </c>
      <c r="J693" s="24">
        <v>2</v>
      </c>
      <c r="K693" s="24">
        <v>1500686</v>
      </c>
      <c r="L693" s="24">
        <v>20</v>
      </c>
      <c r="M693" s="30">
        <v>100</v>
      </c>
      <c r="N693" s="30">
        <f t="shared" si="1"/>
        <v>100</v>
      </c>
      <c r="O693" s="30">
        <v>686</v>
      </c>
      <c r="P693" s="30">
        <v>20688</v>
      </c>
      <c r="Q693" s="30" t="s">
        <v>2762</v>
      </c>
      <c r="R693" s="39">
        <v>110686</v>
      </c>
      <c r="S693" s="27" t="s">
        <v>2929</v>
      </c>
      <c r="T693" s="27" t="s">
        <v>2841</v>
      </c>
      <c r="U693" s="27"/>
      <c r="V693" s="27">
        <v>7</v>
      </c>
      <c r="W693" s="27" t="s">
        <v>2842</v>
      </c>
      <c r="X693" s="24">
        <v>227288</v>
      </c>
      <c r="Y693" s="24">
        <v>338488</v>
      </c>
      <c r="Z693" s="24">
        <v>1800</v>
      </c>
      <c r="AA693" s="24">
        <v>1600686</v>
      </c>
      <c r="AB693" s="24">
        <v>180</v>
      </c>
      <c r="AC693" s="24">
        <v>1500686</v>
      </c>
      <c r="AD693" s="24" t="s">
        <v>2843</v>
      </c>
    </row>
    <row r="694" s="24" customFormat="1" customHeight="1" spans="1:30">
      <c r="A694" s="30" t="s">
        <v>2930</v>
      </c>
      <c r="B694" s="30">
        <v>687</v>
      </c>
      <c r="C694" s="30">
        <v>58</v>
      </c>
      <c r="D694" s="24">
        <v>8</v>
      </c>
      <c r="E694" s="30" t="s">
        <v>2931</v>
      </c>
      <c r="F694" s="30">
        <v>60687</v>
      </c>
      <c r="G694" s="31">
        <v>188</v>
      </c>
      <c r="H694" s="31">
        <v>2</v>
      </c>
      <c r="I694" s="24">
        <v>100687</v>
      </c>
      <c r="J694" s="24">
        <v>2</v>
      </c>
      <c r="K694" s="24">
        <v>1500687</v>
      </c>
      <c r="L694" s="24">
        <v>20</v>
      </c>
      <c r="M694" s="30">
        <v>100</v>
      </c>
      <c r="N694" s="30">
        <f t="shared" si="1"/>
        <v>100</v>
      </c>
      <c r="O694" s="30">
        <v>687</v>
      </c>
      <c r="P694" s="30">
        <v>20689</v>
      </c>
      <c r="Q694" s="30" t="s">
        <v>2762</v>
      </c>
      <c r="R694" s="39">
        <v>110687</v>
      </c>
      <c r="S694" s="27" t="s">
        <v>2932</v>
      </c>
      <c r="T694" s="27" t="s">
        <v>2847</v>
      </c>
      <c r="U694" s="27" t="s">
        <v>2848</v>
      </c>
      <c r="V694" s="27">
        <v>7</v>
      </c>
      <c r="W694" s="27" t="s">
        <v>2849</v>
      </c>
      <c r="X694" s="24">
        <v>227702</v>
      </c>
      <c r="Y694" s="24">
        <v>338837</v>
      </c>
      <c r="Z694" s="24">
        <v>1800</v>
      </c>
      <c r="AA694" s="24">
        <v>1600687</v>
      </c>
      <c r="AB694" s="24">
        <v>180</v>
      </c>
      <c r="AC694" s="24">
        <v>1500687</v>
      </c>
      <c r="AD694" s="24" t="s">
        <v>2850</v>
      </c>
    </row>
    <row r="695" s="24" customFormat="1" customHeight="1" spans="1:30">
      <c r="A695" s="30" t="s">
        <v>2933</v>
      </c>
      <c r="B695" s="30">
        <v>688</v>
      </c>
      <c r="C695" s="30">
        <v>19</v>
      </c>
      <c r="D695" s="24">
        <v>8</v>
      </c>
      <c r="E695" s="30" t="s">
        <v>2934</v>
      </c>
      <c r="F695" s="30">
        <v>60688</v>
      </c>
      <c r="G695" s="31">
        <v>188</v>
      </c>
      <c r="H695" s="31">
        <v>2</v>
      </c>
      <c r="I695" s="24">
        <v>100688</v>
      </c>
      <c r="J695" s="24">
        <v>2</v>
      </c>
      <c r="K695" s="24">
        <v>1500688</v>
      </c>
      <c r="L695" s="24">
        <v>20</v>
      </c>
      <c r="M695" s="30">
        <v>100</v>
      </c>
      <c r="N695" s="30">
        <f t="shared" si="1"/>
        <v>100</v>
      </c>
      <c r="O695" s="30">
        <v>688</v>
      </c>
      <c r="P695" s="30">
        <v>20690</v>
      </c>
      <c r="Q695" s="30" t="s">
        <v>2762</v>
      </c>
      <c r="R695" s="39">
        <v>110688</v>
      </c>
      <c r="S695" s="27" t="s">
        <v>2935</v>
      </c>
      <c r="T695" s="27" t="s">
        <v>2854</v>
      </c>
      <c r="U695" s="27"/>
      <c r="V695" s="27">
        <v>7</v>
      </c>
      <c r="W695" s="27" t="s">
        <v>2855</v>
      </c>
      <c r="X695" s="24">
        <v>227802</v>
      </c>
      <c r="Y695" s="24">
        <v>339185</v>
      </c>
      <c r="Z695" s="24">
        <v>1800</v>
      </c>
      <c r="AA695" s="24">
        <v>1600688</v>
      </c>
      <c r="AB695" s="24">
        <v>180</v>
      </c>
      <c r="AC695" s="24">
        <v>1500688</v>
      </c>
      <c r="AD695" s="24" t="s">
        <v>2856</v>
      </c>
    </row>
    <row r="696" s="24" customFormat="1" customHeight="1" spans="1:30">
      <c r="A696" s="30" t="s">
        <v>2936</v>
      </c>
      <c r="B696" s="30">
        <v>689</v>
      </c>
      <c r="C696" s="30">
        <v>19</v>
      </c>
      <c r="D696" s="24">
        <v>8</v>
      </c>
      <c r="E696" s="30" t="s">
        <v>2937</v>
      </c>
      <c r="F696" s="30">
        <v>60689</v>
      </c>
      <c r="G696" s="31">
        <v>188</v>
      </c>
      <c r="H696" s="31">
        <v>2</v>
      </c>
      <c r="I696" s="24">
        <v>100689</v>
      </c>
      <c r="J696" s="24">
        <v>2</v>
      </c>
      <c r="K696" s="24">
        <v>1500689</v>
      </c>
      <c r="L696" s="24">
        <v>20</v>
      </c>
      <c r="M696" s="30">
        <v>100</v>
      </c>
      <c r="N696" s="30">
        <f t="shared" ref="N696:N727" si="2">IF(D696=8,100,(IF(D696=5,63,IF(D696=6,75,0))))</f>
        <v>100</v>
      </c>
      <c r="O696" s="30">
        <v>689</v>
      </c>
      <c r="P696" s="30">
        <v>20691</v>
      </c>
      <c r="Q696" s="30" t="s">
        <v>2762</v>
      </c>
      <c r="R696" s="39">
        <v>110689</v>
      </c>
      <c r="S696" s="27" t="s">
        <v>2938</v>
      </c>
      <c r="T696" s="27" t="s">
        <v>2860</v>
      </c>
      <c r="U696" s="27"/>
      <c r="V696" s="27">
        <v>7</v>
      </c>
      <c r="W696" s="27" t="s">
        <v>2861</v>
      </c>
      <c r="X696" s="24">
        <v>228216</v>
      </c>
      <c r="Y696" s="24">
        <v>339533</v>
      </c>
      <c r="Z696" s="24">
        <v>1800</v>
      </c>
      <c r="AA696" s="24">
        <v>1600689</v>
      </c>
      <c r="AB696" s="24">
        <v>180</v>
      </c>
      <c r="AC696" s="24">
        <v>1500689</v>
      </c>
      <c r="AD696" s="24" t="s">
        <v>2862</v>
      </c>
    </row>
    <row r="697" s="24" customFormat="1" customHeight="1" spans="1:30">
      <c r="A697" s="30" t="s">
        <v>2939</v>
      </c>
      <c r="B697" s="30">
        <v>690</v>
      </c>
      <c r="C697" s="30">
        <v>19</v>
      </c>
      <c r="D697" s="24">
        <v>8</v>
      </c>
      <c r="E697" s="30" t="s">
        <v>2940</v>
      </c>
      <c r="F697" s="30">
        <v>60690</v>
      </c>
      <c r="G697" s="31">
        <v>188</v>
      </c>
      <c r="H697" s="31">
        <v>2</v>
      </c>
      <c r="I697" s="24">
        <v>100690</v>
      </c>
      <c r="J697" s="24">
        <v>2</v>
      </c>
      <c r="K697" s="24">
        <v>1500690</v>
      </c>
      <c r="L697" s="24">
        <v>20</v>
      </c>
      <c r="M697" s="30">
        <v>100</v>
      </c>
      <c r="N697" s="30">
        <f t="shared" si="2"/>
        <v>100</v>
      </c>
      <c r="O697" s="30">
        <v>690</v>
      </c>
      <c r="P697" s="30">
        <v>20692</v>
      </c>
      <c r="Q697" s="30" t="s">
        <v>2762</v>
      </c>
      <c r="R697" s="39">
        <v>110690</v>
      </c>
      <c r="S697" s="27" t="s">
        <v>2941</v>
      </c>
      <c r="T697" s="27" t="s">
        <v>2866</v>
      </c>
      <c r="U697" s="27"/>
      <c r="V697" s="27">
        <v>7</v>
      </c>
      <c r="W697" s="27" t="s">
        <v>2867</v>
      </c>
      <c r="X697" s="24">
        <v>228316</v>
      </c>
      <c r="Y697" s="24">
        <v>339881</v>
      </c>
      <c r="Z697" s="24">
        <v>1800</v>
      </c>
      <c r="AA697" s="24">
        <v>1600690</v>
      </c>
      <c r="AB697" s="24">
        <v>180</v>
      </c>
      <c r="AC697" s="24">
        <v>1500690</v>
      </c>
      <c r="AD697" s="24" t="s">
        <v>2275</v>
      </c>
    </row>
    <row r="698" s="24" customFormat="1" customHeight="1" spans="1:30">
      <c r="A698" s="30" t="s">
        <v>2942</v>
      </c>
      <c r="B698" s="30">
        <v>691</v>
      </c>
      <c r="C698" s="30">
        <v>19</v>
      </c>
      <c r="D698" s="24">
        <v>8</v>
      </c>
      <c r="E698" s="30" t="s">
        <v>2943</v>
      </c>
      <c r="F698" s="30">
        <v>60691</v>
      </c>
      <c r="G698" s="31">
        <v>189</v>
      </c>
      <c r="H698" s="31">
        <v>2</v>
      </c>
      <c r="I698" s="24">
        <v>100691</v>
      </c>
      <c r="J698" s="24">
        <v>2</v>
      </c>
      <c r="K698" s="24">
        <v>1500691</v>
      </c>
      <c r="L698" s="24">
        <v>20</v>
      </c>
      <c r="M698" s="30">
        <v>100</v>
      </c>
      <c r="N698" s="30">
        <f t="shared" si="2"/>
        <v>100</v>
      </c>
      <c r="O698" s="30">
        <v>691</v>
      </c>
      <c r="P698" s="30">
        <v>20693</v>
      </c>
      <c r="Q698" s="30" t="s">
        <v>2762</v>
      </c>
      <c r="R698" s="39">
        <v>110691</v>
      </c>
      <c r="S698" s="27" t="s">
        <v>2944</v>
      </c>
      <c r="T698" s="27" t="s">
        <v>2871</v>
      </c>
      <c r="U698" s="27" t="s">
        <v>2872</v>
      </c>
      <c r="V698" s="27">
        <v>7</v>
      </c>
      <c r="W698" s="27" t="s">
        <v>2873</v>
      </c>
      <c r="X698" s="24">
        <v>228730</v>
      </c>
      <c r="Y698" s="24">
        <v>340229</v>
      </c>
      <c r="Z698" s="24">
        <v>1800</v>
      </c>
      <c r="AA698" s="24">
        <v>1600691</v>
      </c>
      <c r="AB698" s="24">
        <v>180</v>
      </c>
      <c r="AC698" s="24">
        <v>1500691</v>
      </c>
      <c r="AD698" s="24" t="s">
        <v>2874</v>
      </c>
    </row>
    <row r="699" s="24" customFormat="1" customHeight="1" spans="1:30">
      <c r="A699" s="30" t="s">
        <v>2945</v>
      </c>
      <c r="B699" s="30">
        <v>692</v>
      </c>
      <c r="C699" s="30">
        <v>59</v>
      </c>
      <c r="D699" s="24">
        <v>8</v>
      </c>
      <c r="E699" s="30" t="s">
        <v>2946</v>
      </c>
      <c r="F699" s="30">
        <v>60692</v>
      </c>
      <c r="G699" s="31">
        <v>189</v>
      </c>
      <c r="H699" s="31">
        <v>2</v>
      </c>
      <c r="I699" s="24">
        <v>100692</v>
      </c>
      <c r="J699" s="24">
        <v>2</v>
      </c>
      <c r="K699" s="24">
        <v>1500692</v>
      </c>
      <c r="L699" s="24">
        <v>20</v>
      </c>
      <c r="M699" s="30">
        <v>100</v>
      </c>
      <c r="N699" s="30">
        <f t="shared" si="2"/>
        <v>100</v>
      </c>
      <c r="O699" s="30">
        <v>692</v>
      </c>
      <c r="P699" s="30">
        <v>20694</v>
      </c>
      <c r="Q699" s="30" t="s">
        <v>2762</v>
      </c>
      <c r="R699" s="39">
        <v>110692</v>
      </c>
      <c r="S699" s="27" t="s">
        <v>2947</v>
      </c>
      <c r="T699" s="27" t="s">
        <v>2878</v>
      </c>
      <c r="U699" s="27"/>
      <c r="V699" s="27">
        <v>7</v>
      </c>
      <c r="W699" s="27" t="s">
        <v>2879</v>
      </c>
      <c r="X699" s="24">
        <v>228830</v>
      </c>
      <c r="Y699" s="24">
        <v>340577</v>
      </c>
      <c r="Z699" s="24">
        <v>1800</v>
      </c>
      <c r="AA699" s="24">
        <v>1600692</v>
      </c>
      <c r="AB699" s="24">
        <v>180</v>
      </c>
      <c r="AC699" s="24">
        <v>1500692</v>
      </c>
      <c r="AD699" s="24" t="s">
        <v>2880</v>
      </c>
    </row>
    <row r="700" s="24" customFormat="1" customHeight="1" spans="1:30">
      <c r="A700" s="30" t="s">
        <v>2948</v>
      </c>
      <c r="B700" s="30">
        <v>693</v>
      </c>
      <c r="C700" s="30">
        <v>59</v>
      </c>
      <c r="D700" s="24">
        <v>8</v>
      </c>
      <c r="E700" s="30" t="s">
        <v>2949</v>
      </c>
      <c r="F700" s="30">
        <v>60693</v>
      </c>
      <c r="G700" s="31">
        <v>189</v>
      </c>
      <c r="H700" s="31">
        <v>2</v>
      </c>
      <c r="I700" s="24">
        <v>100693</v>
      </c>
      <c r="J700" s="24">
        <v>2</v>
      </c>
      <c r="K700" s="24">
        <v>1500693</v>
      </c>
      <c r="L700" s="24">
        <v>20</v>
      </c>
      <c r="M700" s="30">
        <v>100</v>
      </c>
      <c r="N700" s="30">
        <f t="shared" si="2"/>
        <v>100</v>
      </c>
      <c r="O700" s="30">
        <v>693</v>
      </c>
      <c r="P700" s="30">
        <v>20695</v>
      </c>
      <c r="Q700" s="30" t="s">
        <v>2762</v>
      </c>
      <c r="R700" s="39">
        <v>110693</v>
      </c>
      <c r="S700" s="27" t="s">
        <v>2950</v>
      </c>
      <c r="T700" s="27" t="s">
        <v>2884</v>
      </c>
      <c r="U700" s="27"/>
      <c r="V700" s="27">
        <v>7</v>
      </c>
      <c r="W700" s="27" t="s">
        <v>2885</v>
      </c>
      <c r="X700" s="24">
        <v>229244</v>
      </c>
      <c r="Y700" s="24">
        <v>340925</v>
      </c>
      <c r="Z700" s="24">
        <v>1800</v>
      </c>
      <c r="AA700" s="24">
        <v>1600693</v>
      </c>
      <c r="AB700" s="24">
        <v>180</v>
      </c>
      <c r="AC700" s="24">
        <v>1500693</v>
      </c>
      <c r="AD700" s="24" t="s">
        <v>2793</v>
      </c>
    </row>
    <row r="701" s="24" customFormat="1" customHeight="1" spans="1:30">
      <c r="A701" s="30" t="s">
        <v>2951</v>
      </c>
      <c r="B701" s="30">
        <v>694</v>
      </c>
      <c r="C701" s="30">
        <v>59</v>
      </c>
      <c r="D701" s="24">
        <v>8</v>
      </c>
      <c r="E701" s="30" t="s">
        <v>2952</v>
      </c>
      <c r="F701" s="30">
        <v>60694</v>
      </c>
      <c r="G701" s="31">
        <v>189</v>
      </c>
      <c r="H701" s="31">
        <v>2</v>
      </c>
      <c r="I701" s="24">
        <v>100694</v>
      </c>
      <c r="J701" s="24">
        <v>2</v>
      </c>
      <c r="K701" s="24">
        <v>1500694</v>
      </c>
      <c r="L701" s="24">
        <v>20</v>
      </c>
      <c r="M701" s="30">
        <v>100</v>
      </c>
      <c r="N701" s="30">
        <f t="shared" si="2"/>
        <v>100</v>
      </c>
      <c r="O701" s="30">
        <v>694</v>
      </c>
      <c r="P701" s="30">
        <v>20696</v>
      </c>
      <c r="Q701" s="30" t="s">
        <v>2762</v>
      </c>
      <c r="R701" s="39">
        <v>110694</v>
      </c>
      <c r="S701" s="27" t="s">
        <v>2953</v>
      </c>
      <c r="T701" s="27" t="s">
        <v>2889</v>
      </c>
      <c r="U701" s="27"/>
      <c r="V701" s="27">
        <v>7</v>
      </c>
      <c r="W701" s="27" t="s">
        <v>2890</v>
      </c>
      <c r="X701" s="24">
        <v>229344</v>
      </c>
      <c r="Y701" s="24">
        <v>341273</v>
      </c>
      <c r="Z701" s="24">
        <v>1800</v>
      </c>
      <c r="AA701" s="24">
        <v>1600694</v>
      </c>
      <c r="AB701" s="24">
        <v>180</v>
      </c>
      <c r="AC701" s="24">
        <v>1500694</v>
      </c>
      <c r="AD701" s="24" t="s">
        <v>417</v>
      </c>
    </row>
    <row r="702" s="24" customFormat="1" customHeight="1" spans="1:30">
      <c r="A702" s="30" t="s">
        <v>2954</v>
      </c>
      <c r="B702" s="30">
        <v>695</v>
      </c>
      <c r="C702" s="30">
        <v>59</v>
      </c>
      <c r="D702" s="24">
        <v>8</v>
      </c>
      <c r="E702" s="30" t="s">
        <v>2955</v>
      </c>
      <c r="F702" s="30">
        <v>60695</v>
      </c>
      <c r="G702" s="31">
        <v>189</v>
      </c>
      <c r="H702" s="31">
        <v>2</v>
      </c>
      <c r="I702" s="24">
        <v>100695</v>
      </c>
      <c r="J702" s="24">
        <v>2</v>
      </c>
      <c r="K702" s="24">
        <v>1500695</v>
      </c>
      <c r="L702" s="24">
        <v>20</v>
      </c>
      <c r="M702" s="30">
        <v>100</v>
      </c>
      <c r="N702" s="30">
        <f t="shared" si="2"/>
        <v>100</v>
      </c>
      <c r="O702" s="30">
        <v>695</v>
      </c>
      <c r="P702" s="30">
        <v>20697</v>
      </c>
      <c r="Q702" s="30" t="s">
        <v>2762</v>
      </c>
      <c r="R702" s="39">
        <v>110695</v>
      </c>
      <c r="S702" s="27" t="s">
        <v>2956</v>
      </c>
      <c r="T702" s="27" t="s">
        <v>2894</v>
      </c>
      <c r="U702" s="27" t="s">
        <v>550</v>
      </c>
      <c r="V702" s="27">
        <v>7</v>
      </c>
      <c r="W702" s="27" t="s">
        <v>2895</v>
      </c>
      <c r="X702" s="24">
        <v>229758</v>
      </c>
      <c r="Y702" s="24">
        <v>341621</v>
      </c>
      <c r="Z702" s="24">
        <v>1800</v>
      </c>
      <c r="AA702" s="24">
        <v>1600695</v>
      </c>
      <c r="AB702" s="24">
        <v>180</v>
      </c>
      <c r="AC702" s="24">
        <v>1500695</v>
      </c>
      <c r="AD702" s="24" t="s">
        <v>2896</v>
      </c>
    </row>
    <row r="703" s="24" customFormat="1" customHeight="1" spans="1:30">
      <c r="A703" s="30" t="s">
        <v>2957</v>
      </c>
      <c r="B703" s="30">
        <v>696</v>
      </c>
      <c r="C703" s="30">
        <v>18</v>
      </c>
      <c r="D703" s="24">
        <v>8</v>
      </c>
      <c r="E703" s="30" t="s">
        <v>2958</v>
      </c>
      <c r="F703" s="30">
        <v>60696</v>
      </c>
      <c r="G703" s="31">
        <v>189</v>
      </c>
      <c r="H703" s="31">
        <v>2</v>
      </c>
      <c r="I703" s="24">
        <v>100696</v>
      </c>
      <c r="J703" s="24">
        <v>2</v>
      </c>
      <c r="K703" s="24">
        <v>1500696</v>
      </c>
      <c r="L703" s="24">
        <v>20</v>
      </c>
      <c r="M703" s="30">
        <v>100</v>
      </c>
      <c r="N703" s="30">
        <f t="shared" si="2"/>
        <v>100</v>
      </c>
      <c r="O703" s="30">
        <v>696</v>
      </c>
      <c r="P703" s="30">
        <v>20698</v>
      </c>
      <c r="Q703" s="30" t="s">
        <v>2762</v>
      </c>
      <c r="R703" s="39">
        <v>110696</v>
      </c>
      <c r="S703" s="27" t="s">
        <v>2959</v>
      </c>
      <c r="T703" s="27" t="s">
        <v>2779</v>
      </c>
      <c r="U703" s="27"/>
      <c r="V703" s="27">
        <v>7</v>
      </c>
      <c r="W703" s="27" t="s">
        <v>2780</v>
      </c>
      <c r="X703" s="24">
        <v>229858</v>
      </c>
      <c r="Y703" s="24">
        <v>341969</v>
      </c>
      <c r="Z703" s="24">
        <v>1800</v>
      </c>
      <c r="AA703" s="24">
        <v>1600696</v>
      </c>
      <c r="AB703" s="24">
        <v>180</v>
      </c>
      <c r="AC703" s="24">
        <v>1500696</v>
      </c>
      <c r="AD703" s="24" t="s">
        <v>2781</v>
      </c>
    </row>
    <row r="704" s="24" customFormat="1" customHeight="1" spans="1:30">
      <c r="A704" s="30" t="s">
        <v>2960</v>
      </c>
      <c r="B704" s="30">
        <v>697</v>
      </c>
      <c r="C704" s="30">
        <v>18</v>
      </c>
      <c r="D704" s="24">
        <v>8</v>
      </c>
      <c r="E704" s="30" t="s">
        <v>2961</v>
      </c>
      <c r="F704" s="30">
        <v>60697</v>
      </c>
      <c r="G704" s="31">
        <v>190</v>
      </c>
      <c r="H704" s="31">
        <v>2</v>
      </c>
      <c r="I704" s="24">
        <v>100697</v>
      </c>
      <c r="J704" s="24">
        <v>2</v>
      </c>
      <c r="K704" s="24">
        <v>1500697</v>
      </c>
      <c r="L704" s="24">
        <v>20</v>
      </c>
      <c r="M704" s="30">
        <v>100</v>
      </c>
      <c r="N704" s="30">
        <f t="shared" si="2"/>
        <v>100</v>
      </c>
      <c r="O704" s="30">
        <v>697</v>
      </c>
      <c r="P704" s="30">
        <v>20699</v>
      </c>
      <c r="Q704" s="30" t="s">
        <v>2762</v>
      </c>
      <c r="R704" s="39">
        <v>110697</v>
      </c>
      <c r="S704" s="27" t="s">
        <v>2962</v>
      </c>
      <c r="T704" s="27" t="s">
        <v>2785</v>
      </c>
      <c r="U704" s="27"/>
      <c r="V704" s="27">
        <v>7</v>
      </c>
      <c r="W704" s="27" t="s">
        <v>2786</v>
      </c>
      <c r="X704" s="24">
        <v>230272</v>
      </c>
      <c r="Y704" s="24">
        <v>342318</v>
      </c>
      <c r="Z704" s="24">
        <v>1800</v>
      </c>
      <c r="AA704" s="24">
        <v>1600697</v>
      </c>
      <c r="AB704" s="24">
        <v>180</v>
      </c>
      <c r="AC704" s="24">
        <v>1500697</v>
      </c>
      <c r="AD704" s="24" t="s">
        <v>2787</v>
      </c>
    </row>
    <row r="705" s="24" customFormat="1" customHeight="1" spans="1:30">
      <c r="A705" s="30" t="s">
        <v>2963</v>
      </c>
      <c r="B705" s="30">
        <v>698</v>
      </c>
      <c r="C705" s="30">
        <v>18</v>
      </c>
      <c r="D705" s="24">
        <v>8</v>
      </c>
      <c r="E705" s="30" t="s">
        <v>2964</v>
      </c>
      <c r="F705" s="30">
        <v>60698</v>
      </c>
      <c r="G705" s="31">
        <v>190</v>
      </c>
      <c r="H705" s="31">
        <v>2</v>
      </c>
      <c r="I705" s="24">
        <v>100698</v>
      </c>
      <c r="J705" s="24">
        <v>2</v>
      </c>
      <c r="K705" s="24">
        <v>1500698</v>
      </c>
      <c r="L705" s="24">
        <v>20</v>
      </c>
      <c r="M705" s="30">
        <v>100</v>
      </c>
      <c r="N705" s="30">
        <f t="shared" si="2"/>
        <v>100</v>
      </c>
      <c r="O705" s="30">
        <v>698</v>
      </c>
      <c r="P705" s="30">
        <v>20700</v>
      </c>
      <c r="Q705" s="30" t="s">
        <v>2762</v>
      </c>
      <c r="R705" s="39">
        <v>110698</v>
      </c>
      <c r="S705" s="27" t="s">
        <v>2965</v>
      </c>
      <c r="T705" s="27" t="s">
        <v>2791</v>
      </c>
      <c r="U705" s="27"/>
      <c r="V705" s="27">
        <v>7</v>
      </c>
      <c r="W705" s="27" t="s">
        <v>2792</v>
      </c>
      <c r="X705" s="24">
        <v>230372</v>
      </c>
      <c r="Y705" s="24">
        <v>342666</v>
      </c>
      <c r="Z705" s="24">
        <v>1800</v>
      </c>
      <c r="AA705" s="24">
        <v>1600698</v>
      </c>
      <c r="AB705" s="24">
        <v>180</v>
      </c>
      <c r="AC705" s="24">
        <v>1500698</v>
      </c>
      <c r="AD705" s="24" t="s">
        <v>2793</v>
      </c>
    </row>
    <row r="706" s="24" customFormat="1" customHeight="1" spans="1:30">
      <c r="A706" s="30" t="s">
        <v>2966</v>
      </c>
      <c r="B706" s="30">
        <v>699</v>
      </c>
      <c r="C706" s="30">
        <v>18</v>
      </c>
      <c r="D706" s="24">
        <v>8</v>
      </c>
      <c r="E706" s="30" t="s">
        <v>2967</v>
      </c>
      <c r="F706" s="30">
        <v>60699</v>
      </c>
      <c r="G706" s="31">
        <v>190</v>
      </c>
      <c r="H706" s="31">
        <v>2</v>
      </c>
      <c r="I706" s="24">
        <v>100699</v>
      </c>
      <c r="J706" s="24">
        <v>2</v>
      </c>
      <c r="K706" s="24">
        <v>1500699</v>
      </c>
      <c r="L706" s="24">
        <v>20</v>
      </c>
      <c r="M706" s="30">
        <v>100</v>
      </c>
      <c r="N706" s="30">
        <f t="shared" si="2"/>
        <v>100</v>
      </c>
      <c r="O706" s="30">
        <v>699</v>
      </c>
      <c r="P706" s="30">
        <v>20701</v>
      </c>
      <c r="Q706" s="30" t="s">
        <v>2762</v>
      </c>
      <c r="R706" s="39">
        <v>110699</v>
      </c>
      <c r="S706" s="27" t="s">
        <v>2968</v>
      </c>
      <c r="T706" s="27" t="s">
        <v>2797</v>
      </c>
      <c r="U706" s="27" t="s">
        <v>2798</v>
      </c>
      <c r="V706" s="27">
        <v>7</v>
      </c>
      <c r="W706" s="27" t="s">
        <v>2799</v>
      </c>
      <c r="X706" s="24">
        <v>230786</v>
      </c>
      <c r="Y706" s="24">
        <v>343014</v>
      </c>
      <c r="Z706" s="24">
        <v>1800</v>
      </c>
      <c r="AA706" s="24">
        <v>1600699</v>
      </c>
      <c r="AB706" s="24">
        <v>180</v>
      </c>
      <c r="AC706" s="24">
        <v>1500699</v>
      </c>
      <c r="AD706" s="24" t="s">
        <v>2800</v>
      </c>
    </row>
    <row r="707" s="24" customFormat="1" customHeight="1" spans="1:30">
      <c r="A707" s="30" t="s">
        <v>2969</v>
      </c>
      <c r="B707" s="30">
        <v>700</v>
      </c>
      <c r="C707" s="30">
        <v>57</v>
      </c>
      <c r="D707" s="24">
        <v>8</v>
      </c>
      <c r="E707" s="30" t="s">
        <v>2970</v>
      </c>
      <c r="F707" s="30">
        <v>60700</v>
      </c>
      <c r="G707" s="31">
        <v>190</v>
      </c>
      <c r="H707" s="31">
        <v>2</v>
      </c>
      <c r="I707" s="24">
        <v>100700</v>
      </c>
      <c r="J707" s="24">
        <v>2</v>
      </c>
      <c r="K707" s="24">
        <v>1500700</v>
      </c>
      <c r="L707" s="24">
        <v>20</v>
      </c>
      <c r="M707" s="30">
        <v>100</v>
      </c>
      <c r="N707" s="30">
        <f t="shared" si="2"/>
        <v>100</v>
      </c>
      <c r="O707" s="30">
        <v>700</v>
      </c>
      <c r="P707" s="30">
        <v>20702</v>
      </c>
      <c r="Q707" s="30" t="s">
        <v>2762</v>
      </c>
      <c r="R707" s="39">
        <v>110700</v>
      </c>
      <c r="S707" s="27" t="s">
        <v>2971</v>
      </c>
      <c r="T707" s="27" t="s">
        <v>2804</v>
      </c>
      <c r="U707" s="27"/>
      <c r="V707" s="27">
        <v>7</v>
      </c>
      <c r="W707" s="27" t="s">
        <v>2805</v>
      </c>
      <c r="X707" s="24">
        <v>230886</v>
      </c>
      <c r="Y707" s="24">
        <v>343362</v>
      </c>
      <c r="Z707" s="24">
        <v>1800</v>
      </c>
      <c r="AA707" s="24">
        <v>1600700</v>
      </c>
      <c r="AB707" s="24">
        <v>180</v>
      </c>
      <c r="AC707" s="24">
        <v>1500700</v>
      </c>
      <c r="AD707" s="24" t="s">
        <v>2806</v>
      </c>
    </row>
    <row r="708" s="24" customFormat="1" customHeight="1" spans="1:30">
      <c r="A708" s="30" t="s">
        <v>2972</v>
      </c>
      <c r="B708" s="30">
        <v>701</v>
      </c>
      <c r="C708" s="30">
        <v>57</v>
      </c>
      <c r="D708" s="24">
        <v>8</v>
      </c>
      <c r="E708" s="30" t="s">
        <v>2973</v>
      </c>
      <c r="F708" s="30">
        <v>60701</v>
      </c>
      <c r="G708" s="31">
        <v>190</v>
      </c>
      <c r="H708" s="31">
        <v>2</v>
      </c>
      <c r="I708" s="24">
        <v>100701</v>
      </c>
      <c r="J708" s="24">
        <v>2</v>
      </c>
      <c r="K708" s="24">
        <v>1500701</v>
      </c>
      <c r="L708" s="24">
        <v>20</v>
      </c>
      <c r="M708" s="30">
        <v>100</v>
      </c>
      <c r="N708" s="30">
        <f t="shared" si="2"/>
        <v>100</v>
      </c>
      <c r="O708" s="30">
        <v>701</v>
      </c>
      <c r="P708" s="30">
        <v>20703</v>
      </c>
      <c r="Q708" s="30" t="s">
        <v>2762</v>
      </c>
      <c r="R708" s="39">
        <v>110701</v>
      </c>
      <c r="S708" s="27" t="s">
        <v>2974</v>
      </c>
      <c r="T708" s="27" t="s">
        <v>2810</v>
      </c>
      <c r="U708" s="27"/>
      <c r="V708" s="27">
        <v>7</v>
      </c>
      <c r="W708" s="27" t="s">
        <v>2811</v>
      </c>
      <c r="X708" s="24">
        <v>231300</v>
      </c>
      <c r="Y708" s="24">
        <v>343710</v>
      </c>
      <c r="Z708" s="24">
        <v>1800</v>
      </c>
      <c r="AA708" s="24">
        <v>1600701</v>
      </c>
      <c r="AB708" s="24">
        <v>180</v>
      </c>
      <c r="AC708" s="24">
        <v>1500701</v>
      </c>
      <c r="AD708" s="24" t="s">
        <v>2812</v>
      </c>
    </row>
    <row r="709" s="24" customFormat="1" customHeight="1" spans="1:30">
      <c r="A709" s="30" t="s">
        <v>2975</v>
      </c>
      <c r="B709" s="30">
        <v>702</v>
      </c>
      <c r="C709" s="30">
        <v>57</v>
      </c>
      <c r="D709" s="24">
        <v>8</v>
      </c>
      <c r="E709" s="30" t="s">
        <v>2976</v>
      </c>
      <c r="F709" s="30">
        <v>60702</v>
      </c>
      <c r="G709" s="31">
        <v>191</v>
      </c>
      <c r="H709" s="31">
        <v>2</v>
      </c>
      <c r="I709" s="24">
        <v>100702</v>
      </c>
      <c r="J709" s="24">
        <v>2</v>
      </c>
      <c r="K709" s="24">
        <v>1500702</v>
      </c>
      <c r="L709" s="24">
        <v>20</v>
      </c>
      <c r="M709" s="30">
        <v>100</v>
      </c>
      <c r="N709" s="30">
        <f t="shared" si="2"/>
        <v>100</v>
      </c>
      <c r="O709" s="30">
        <v>702</v>
      </c>
      <c r="P709" s="30">
        <v>20704</v>
      </c>
      <c r="Q709" s="30" t="s">
        <v>2762</v>
      </c>
      <c r="R709" s="39">
        <v>110702</v>
      </c>
      <c r="S709" s="27" t="s">
        <v>2977</v>
      </c>
      <c r="T709" s="27" t="s">
        <v>2816</v>
      </c>
      <c r="U709" s="27"/>
      <c r="V709" s="27">
        <v>7</v>
      </c>
      <c r="W709" s="27" t="s">
        <v>2817</v>
      </c>
      <c r="X709" s="24">
        <v>231400</v>
      </c>
      <c r="Y709" s="24">
        <v>344058</v>
      </c>
      <c r="Z709" s="24">
        <v>1800</v>
      </c>
      <c r="AA709" s="24">
        <v>1600702</v>
      </c>
      <c r="AB709" s="24">
        <v>180</v>
      </c>
      <c r="AC709" s="24">
        <v>1500702</v>
      </c>
      <c r="AD709" s="24" t="s">
        <v>2818</v>
      </c>
    </row>
    <row r="710" s="24" customFormat="1" customHeight="1" spans="1:30">
      <c r="A710" s="30" t="s">
        <v>2978</v>
      </c>
      <c r="B710" s="30">
        <v>703</v>
      </c>
      <c r="C710" s="30">
        <v>57</v>
      </c>
      <c r="D710" s="24">
        <v>8</v>
      </c>
      <c r="E710" s="30" t="s">
        <v>2979</v>
      </c>
      <c r="F710" s="30">
        <v>60703</v>
      </c>
      <c r="G710" s="31">
        <v>191</v>
      </c>
      <c r="H710" s="31">
        <v>2</v>
      </c>
      <c r="I710" s="24">
        <v>100703</v>
      </c>
      <c r="J710" s="24">
        <v>2</v>
      </c>
      <c r="K710" s="24">
        <v>1500703</v>
      </c>
      <c r="L710" s="24">
        <v>20</v>
      </c>
      <c r="M710" s="30">
        <v>100</v>
      </c>
      <c r="N710" s="30">
        <f t="shared" si="2"/>
        <v>100</v>
      </c>
      <c r="O710" s="30">
        <v>703</v>
      </c>
      <c r="P710" s="30">
        <v>20705</v>
      </c>
      <c r="Q710" s="30" t="s">
        <v>2762</v>
      </c>
      <c r="R710" s="39">
        <v>110703</v>
      </c>
      <c r="S710" s="27" t="s">
        <v>2980</v>
      </c>
      <c r="T710" s="27" t="s">
        <v>2822</v>
      </c>
      <c r="U710" s="27" t="s">
        <v>2823</v>
      </c>
      <c r="V710" s="27">
        <v>7</v>
      </c>
      <c r="W710" s="27" t="s">
        <v>2824</v>
      </c>
      <c r="X710" s="24">
        <v>231814</v>
      </c>
      <c r="Y710" s="24">
        <v>344406</v>
      </c>
      <c r="Z710" s="24">
        <v>1800</v>
      </c>
      <c r="AA710" s="24">
        <v>1600703</v>
      </c>
      <c r="AB710" s="24">
        <v>180</v>
      </c>
      <c r="AC710" s="24">
        <v>1500703</v>
      </c>
      <c r="AD710" s="24" t="s">
        <v>2825</v>
      </c>
    </row>
    <row r="711" s="24" customFormat="1" customHeight="1" spans="1:30">
      <c r="A711" s="30" t="s">
        <v>2981</v>
      </c>
      <c r="B711" s="30">
        <v>704</v>
      </c>
      <c r="C711" s="30">
        <v>58</v>
      </c>
      <c r="D711" s="24">
        <v>8</v>
      </c>
      <c r="E711" s="30" t="s">
        <v>2982</v>
      </c>
      <c r="F711" s="30">
        <v>60704</v>
      </c>
      <c r="G711" s="31">
        <v>191</v>
      </c>
      <c r="H711" s="31">
        <v>2</v>
      </c>
      <c r="I711" s="24">
        <v>100704</v>
      </c>
      <c r="J711" s="24">
        <v>2</v>
      </c>
      <c r="K711" s="24">
        <v>1500704</v>
      </c>
      <c r="L711" s="24">
        <v>20</v>
      </c>
      <c r="M711" s="30">
        <v>100</v>
      </c>
      <c r="N711" s="30">
        <f t="shared" si="2"/>
        <v>100</v>
      </c>
      <c r="O711" s="30">
        <v>704</v>
      </c>
      <c r="P711" s="30">
        <v>20706</v>
      </c>
      <c r="Q711" s="30" t="s">
        <v>2762</v>
      </c>
      <c r="R711" s="39">
        <v>110704</v>
      </c>
      <c r="S711" s="27" t="s">
        <v>2983</v>
      </c>
      <c r="T711" s="27" t="s">
        <v>2829</v>
      </c>
      <c r="U711" s="27"/>
      <c r="V711" s="27">
        <v>7</v>
      </c>
      <c r="W711" s="27" t="s">
        <v>2830</v>
      </c>
      <c r="X711" s="24">
        <v>231914</v>
      </c>
      <c r="Y711" s="24">
        <v>344754</v>
      </c>
      <c r="Z711" s="24">
        <v>1800</v>
      </c>
      <c r="AA711" s="24">
        <v>1600704</v>
      </c>
      <c r="AB711" s="24">
        <v>180</v>
      </c>
      <c r="AC711" s="24">
        <v>1500704</v>
      </c>
      <c r="AD711" s="24" t="s">
        <v>2831</v>
      </c>
    </row>
    <row r="712" s="24" customFormat="1" customHeight="1" spans="1:30">
      <c r="A712" s="30" t="s">
        <v>2984</v>
      </c>
      <c r="B712" s="30">
        <v>705</v>
      </c>
      <c r="C712" s="30">
        <v>58</v>
      </c>
      <c r="D712" s="24">
        <v>8</v>
      </c>
      <c r="E712" s="30" t="s">
        <v>2985</v>
      </c>
      <c r="F712" s="30">
        <v>60705</v>
      </c>
      <c r="G712" s="31">
        <v>191</v>
      </c>
      <c r="H712" s="31">
        <v>2</v>
      </c>
      <c r="I712" s="24">
        <v>100705</v>
      </c>
      <c r="J712" s="24">
        <v>2</v>
      </c>
      <c r="K712" s="24">
        <v>1500705</v>
      </c>
      <c r="L712" s="24">
        <v>20</v>
      </c>
      <c r="M712" s="30">
        <v>100</v>
      </c>
      <c r="N712" s="30">
        <f t="shared" si="2"/>
        <v>100</v>
      </c>
      <c r="O712" s="30">
        <v>705</v>
      </c>
      <c r="P712" s="30">
        <v>20707</v>
      </c>
      <c r="Q712" s="30" t="s">
        <v>2762</v>
      </c>
      <c r="R712" s="39">
        <v>110705</v>
      </c>
      <c r="S712" s="27" t="s">
        <v>2986</v>
      </c>
      <c r="T712" s="27" t="s">
        <v>2835</v>
      </c>
      <c r="U712" s="27"/>
      <c r="V712" s="27">
        <v>7</v>
      </c>
      <c r="W712" s="27" t="s">
        <v>2836</v>
      </c>
      <c r="X712" s="24">
        <v>232328</v>
      </c>
      <c r="Y712" s="24">
        <v>345102</v>
      </c>
      <c r="Z712" s="24">
        <v>1800</v>
      </c>
      <c r="AA712" s="24">
        <v>1600705</v>
      </c>
      <c r="AB712" s="24">
        <v>180</v>
      </c>
      <c r="AC712" s="24">
        <v>1500705</v>
      </c>
      <c r="AD712" s="24" t="s">
        <v>2837</v>
      </c>
    </row>
    <row r="713" s="24" customFormat="1" customHeight="1" spans="1:30">
      <c r="A713" s="30" t="s">
        <v>2987</v>
      </c>
      <c r="B713" s="30">
        <v>706</v>
      </c>
      <c r="C713" s="30">
        <v>58</v>
      </c>
      <c r="D713" s="24">
        <v>8</v>
      </c>
      <c r="E713" s="30" t="s">
        <v>2988</v>
      </c>
      <c r="F713" s="30">
        <v>60706</v>
      </c>
      <c r="G713" s="31">
        <v>191</v>
      </c>
      <c r="H713" s="31">
        <v>2</v>
      </c>
      <c r="I713" s="24">
        <v>100706</v>
      </c>
      <c r="J713" s="24">
        <v>2</v>
      </c>
      <c r="K713" s="24">
        <v>1500706</v>
      </c>
      <c r="L713" s="24">
        <v>20</v>
      </c>
      <c r="M713" s="30">
        <v>100</v>
      </c>
      <c r="N713" s="30">
        <f t="shared" si="2"/>
        <v>100</v>
      </c>
      <c r="O713" s="30">
        <v>706</v>
      </c>
      <c r="P713" s="30">
        <v>20708</v>
      </c>
      <c r="Q713" s="30" t="s">
        <v>2762</v>
      </c>
      <c r="R713" s="39">
        <v>110706</v>
      </c>
      <c r="S713" s="27" t="s">
        <v>2989</v>
      </c>
      <c r="T713" s="27" t="s">
        <v>2841</v>
      </c>
      <c r="U713" s="27"/>
      <c r="V713" s="27">
        <v>7</v>
      </c>
      <c r="W713" s="27" t="s">
        <v>2842</v>
      </c>
      <c r="X713" s="24">
        <v>232428</v>
      </c>
      <c r="Y713" s="24">
        <v>345451</v>
      </c>
      <c r="Z713" s="24">
        <v>1800</v>
      </c>
      <c r="AA713" s="24">
        <v>1600706</v>
      </c>
      <c r="AB713" s="24">
        <v>180</v>
      </c>
      <c r="AC713" s="24">
        <v>1500706</v>
      </c>
      <c r="AD713" s="24" t="s">
        <v>2843</v>
      </c>
    </row>
    <row r="714" s="24" customFormat="1" customHeight="1" spans="1:30">
      <c r="A714" s="30" t="s">
        <v>2990</v>
      </c>
      <c r="B714" s="30">
        <v>707</v>
      </c>
      <c r="C714" s="30">
        <v>58</v>
      </c>
      <c r="D714" s="24">
        <v>8</v>
      </c>
      <c r="E714" s="30" t="s">
        <v>2991</v>
      </c>
      <c r="F714" s="30">
        <v>60707</v>
      </c>
      <c r="G714" s="31">
        <v>192</v>
      </c>
      <c r="H714" s="31">
        <v>2</v>
      </c>
      <c r="I714" s="24">
        <v>100707</v>
      </c>
      <c r="J714" s="24">
        <v>2</v>
      </c>
      <c r="K714" s="24">
        <v>1500707</v>
      </c>
      <c r="L714" s="24">
        <v>20</v>
      </c>
      <c r="M714" s="30">
        <v>100</v>
      </c>
      <c r="N714" s="30">
        <f t="shared" si="2"/>
        <v>100</v>
      </c>
      <c r="O714" s="30">
        <v>707</v>
      </c>
      <c r="P714" s="30">
        <v>20709</v>
      </c>
      <c r="Q714" s="30" t="s">
        <v>2762</v>
      </c>
      <c r="R714" s="39">
        <v>110707</v>
      </c>
      <c r="S714" s="27" t="s">
        <v>2992</v>
      </c>
      <c r="T714" s="27" t="s">
        <v>2847</v>
      </c>
      <c r="U714" s="27" t="s">
        <v>2848</v>
      </c>
      <c r="V714" s="27">
        <v>7</v>
      </c>
      <c r="W714" s="27" t="s">
        <v>2849</v>
      </c>
      <c r="X714" s="24">
        <v>232842</v>
      </c>
      <c r="Y714" s="24">
        <v>345799</v>
      </c>
      <c r="Z714" s="24">
        <v>1800</v>
      </c>
      <c r="AA714" s="24">
        <v>1600707</v>
      </c>
      <c r="AB714" s="24">
        <v>180</v>
      </c>
      <c r="AC714" s="24">
        <v>1500707</v>
      </c>
      <c r="AD714" s="24" t="s">
        <v>2850</v>
      </c>
    </row>
    <row r="715" s="24" customFormat="1" customHeight="1" spans="1:30">
      <c r="A715" s="30" t="s">
        <v>2993</v>
      </c>
      <c r="B715" s="30">
        <v>708</v>
      </c>
      <c r="C715" s="30">
        <v>19</v>
      </c>
      <c r="D715" s="24">
        <v>8</v>
      </c>
      <c r="E715" s="30" t="s">
        <v>2994</v>
      </c>
      <c r="F715" s="30">
        <v>60708</v>
      </c>
      <c r="G715" s="31">
        <v>192</v>
      </c>
      <c r="H715" s="31">
        <v>2</v>
      </c>
      <c r="I715" s="24">
        <v>100708</v>
      </c>
      <c r="J715" s="24">
        <v>2</v>
      </c>
      <c r="K715" s="24">
        <v>1500708</v>
      </c>
      <c r="L715" s="24">
        <v>20</v>
      </c>
      <c r="M715" s="30">
        <v>100</v>
      </c>
      <c r="N715" s="30">
        <f t="shared" si="2"/>
        <v>100</v>
      </c>
      <c r="O715" s="30">
        <v>708</v>
      </c>
      <c r="P715" s="30">
        <v>20710</v>
      </c>
      <c r="Q715" s="30" t="s">
        <v>2762</v>
      </c>
      <c r="R715" s="39">
        <v>110708</v>
      </c>
      <c r="S715" s="27" t="s">
        <v>2995</v>
      </c>
      <c r="T715" s="27" t="s">
        <v>2854</v>
      </c>
      <c r="U715" s="27"/>
      <c r="V715" s="27">
        <v>7</v>
      </c>
      <c r="W715" s="27" t="s">
        <v>2855</v>
      </c>
      <c r="X715" s="24">
        <v>232942</v>
      </c>
      <c r="Y715" s="24">
        <v>346147</v>
      </c>
      <c r="Z715" s="24">
        <v>1800</v>
      </c>
      <c r="AA715" s="24">
        <v>1600708</v>
      </c>
      <c r="AB715" s="24">
        <v>180</v>
      </c>
      <c r="AC715" s="24">
        <v>1500708</v>
      </c>
      <c r="AD715" s="24" t="s">
        <v>2856</v>
      </c>
    </row>
    <row r="716" s="24" customFormat="1" customHeight="1" spans="1:30">
      <c r="A716" s="30" t="s">
        <v>2996</v>
      </c>
      <c r="B716" s="30">
        <v>709</v>
      </c>
      <c r="C716" s="30">
        <v>19</v>
      </c>
      <c r="D716" s="24">
        <v>8</v>
      </c>
      <c r="E716" s="30" t="s">
        <v>2997</v>
      </c>
      <c r="F716" s="30">
        <v>60709</v>
      </c>
      <c r="G716" s="31">
        <v>192</v>
      </c>
      <c r="H716" s="31">
        <v>2</v>
      </c>
      <c r="I716" s="24">
        <v>100709</v>
      </c>
      <c r="J716" s="24">
        <v>2</v>
      </c>
      <c r="K716" s="24">
        <v>1500709</v>
      </c>
      <c r="L716" s="24">
        <v>20</v>
      </c>
      <c r="M716" s="30">
        <v>100</v>
      </c>
      <c r="N716" s="30">
        <f t="shared" si="2"/>
        <v>100</v>
      </c>
      <c r="O716" s="30">
        <v>709</v>
      </c>
      <c r="P716" s="30">
        <v>20711</v>
      </c>
      <c r="Q716" s="30" t="s">
        <v>2762</v>
      </c>
      <c r="R716" s="39">
        <v>110709</v>
      </c>
      <c r="S716" s="27" t="s">
        <v>2998</v>
      </c>
      <c r="T716" s="27" t="s">
        <v>2860</v>
      </c>
      <c r="U716" s="27"/>
      <c r="V716" s="27">
        <v>7</v>
      </c>
      <c r="W716" s="27" t="s">
        <v>2861</v>
      </c>
      <c r="X716" s="24">
        <v>233356</v>
      </c>
      <c r="Y716" s="24">
        <v>346495</v>
      </c>
      <c r="Z716" s="24">
        <v>1800</v>
      </c>
      <c r="AA716" s="24">
        <v>1600709</v>
      </c>
      <c r="AB716" s="24">
        <v>180</v>
      </c>
      <c r="AC716" s="24">
        <v>1500709</v>
      </c>
      <c r="AD716" s="24" t="s">
        <v>2862</v>
      </c>
    </row>
    <row r="717" s="24" customFormat="1" customHeight="1" spans="1:30">
      <c r="A717" s="30" t="s">
        <v>2999</v>
      </c>
      <c r="B717" s="30">
        <v>710</v>
      </c>
      <c r="C717" s="30">
        <v>19</v>
      </c>
      <c r="D717" s="24">
        <v>8</v>
      </c>
      <c r="E717" s="30" t="s">
        <v>3000</v>
      </c>
      <c r="F717" s="30">
        <v>60710</v>
      </c>
      <c r="G717" s="31">
        <v>192</v>
      </c>
      <c r="H717" s="31">
        <v>2</v>
      </c>
      <c r="I717" s="24">
        <v>100710</v>
      </c>
      <c r="J717" s="24">
        <v>2</v>
      </c>
      <c r="K717" s="24">
        <v>1500710</v>
      </c>
      <c r="L717" s="24">
        <v>20</v>
      </c>
      <c r="M717" s="30">
        <v>100</v>
      </c>
      <c r="N717" s="30">
        <f t="shared" si="2"/>
        <v>100</v>
      </c>
      <c r="O717" s="30">
        <v>710</v>
      </c>
      <c r="P717" s="30">
        <v>20712</v>
      </c>
      <c r="Q717" s="30" t="s">
        <v>2762</v>
      </c>
      <c r="R717" s="39">
        <v>110710</v>
      </c>
      <c r="S717" s="27" t="s">
        <v>3001</v>
      </c>
      <c r="T717" s="27" t="s">
        <v>2866</v>
      </c>
      <c r="U717" s="27"/>
      <c r="V717" s="27">
        <v>7</v>
      </c>
      <c r="W717" s="27" t="s">
        <v>2867</v>
      </c>
      <c r="X717" s="24">
        <v>233456</v>
      </c>
      <c r="Y717" s="24">
        <v>346843</v>
      </c>
      <c r="Z717" s="24">
        <v>1800</v>
      </c>
      <c r="AA717" s="24">
        <v>1600710</v>
      </c>
      <c r="AB717" s="24">
        <v>180</v>
      </c>
      <c r="AC717" s="24">
        <v>1500710</v>
      </c>
      <c r="AD717" s="24" t="s">
        <v>2275</v>
      </c>
    </row>
    <row r="718" s="24" customFormat="1" customHeight="1" spans="1:30">
      <c r="A718" s="30" t="s">
        <v>3002</v>
      </c>
      <c r="B718" s="30">
        <v>711</v>
      </c>
      <c r="C718" s="30">
        <v>19</v>
      </c>
      <c r="D718" s="24">
        <v>8</v>
      </c>
      <c r="E718" s="30" t="s">
        <v>3003</v>
      </c>
      <c r="F718" s="30">
        <v>60711</v>
      </c>
      <c r="G718" s="31">
        <v>192</v>
      </c>
      <c r="H718" s="31">
        <v>2</v>
      </c>
      <c r="I718" s="24">
        <v>100711</v>
      </c>
      <c r="J718" s="24">
        <v>2</v>
      </c>
      <c r="K718" s="24">
        <v>1500711</v>
      </c>
      <c r="L718" s="24">
        <v>20</v>
      </c>
      <c r="M718" s="30">
        <v>100</v>
      </c>
      <c r="N718" s="30">
        <f t="shared" si="2"/>
        <v>100</v>
      </c>
      <c r="O718" s="30">
        <v>711</v>
      </c>
      <c r="P718" s="30">
        <v>20713</v>
      </c>
      <c r="Q718" s="30" t="s">
        <v>2762</v>
      </c>
      <c r="R718" s="39">
        <v>110711</v>
      </c>
      <c r="S718" s="27" t="s">
        <v>3004</v>
      </c>
      <c r="T718" s="27" t="s">
        <v>2871</v>
      </c>
      <c r="U718" s="27" t="s">
        <v>2872</v>
      </c>
      <c r="V718" s="27">
        <v>7</v>
      </c>
      <c r="W718" s="27" t="s">
        <v>2873</v>
      </c>
      <c r="X718" s="24">
        <v>233870</v>
      </c>
      <c r="Y718" s="24">
        <v>347191</v>
      </c>
      <c r="Z718" s="24">
        <v>1800</v>
      </c>
      <c r="AA718" s="24">
        <v>1600711</v>
      </c>
      <c r="AB718" s="24">
        <v>180</v>
      </c>
      <c r="AC718" s="24">
        <v>1500711</v>
      </c>
      <c r="AD718" s="24" t="s">
        <v>2874</v>
      </c>
    </row>
    <row r="719" s="24" customFormat="1" customHeight="1" spans="1:30">
      <c r="A719" s="30" t="s">
        <v>3005</v>
      </c>
      <c r="B719" s="30">
        <v>712</v>
      </c>
      <c r="C719" s="30">
        <v>59</v>
      </c>
      <c r="D719" s="24">
        <v>8</v>
      </c>
      <c r="E719" s="30" t="s">
        <v>3006</v>
      </c>
      <c r="F719" s="30">
        <v>60712</v>
      </c>
      <c r="G719" s="31">
        <v>193</v>
      </c>
      <c r="H719" s="31">
        <v>2</v>
      </c>
      <c r="I719" s="24">
        <v>100712</v>
      </c>
      <c r="J719" s="24">
        <v>2</v>
      </c>
      <c r="K719" s="24">
        <v>1500712</v>
      </c>
      <c r="L719" s="24">
        <v>20</v>
      </c>
      <c r="M719" s="30">
        <v>100</v>
      </c>
      <c r="N719" s="30">
        <f t="shared" si="2"/>
        <v>100</v>
      </c>
      <c r="O719" s="30">
        <v>712</v>
      </c>
      <c r="P719" s="30">
        <v>20714</v>
      </c>
      <c r="Q719" s="30" t="s">
        <v>2762</v>
      </c>
      <c r="R719" s="39">
        <v>110712</v>
      </c>
      <c r="S719" s="27" t="s">
        <v>3007</v>
      </c>
      <c r="T719" s="27" t="s">
        <v>2878</v>
      </c>
      <c r="U719" s="27"/>
      <c r="V719" s="27">
        <v>7</v>
      </c>
      <c r="W719" s="27" t="s">
        <v>2879</v>
      </c>
      <c r="X719" s="24">
        <v>233970</v>
      </c>
      <c r="Y719" s="24">
        <v>347539</v>
      </c>
      <c r="Z719" s="24">
        <v>1800</v>
      </c>
      <c r="AA719" s="24">
        <v>1600712</v>
      </c>
      <c r="AB719" s="24">
        <v>180</v>
      </c>
      <c r="AC719" s="24">
        <v>1500712</v>
      </c>
      <c r="AD719" s="24" t="s">
        <v>2880</v>
      </c>
    </row>
    <row r="720" s="24" customFormat="1" customHeight="1" spans="1:30">
      <c r="A720" s="30" t="s">
        <v>3008</v>
      </c>
      <c r="B720" s="30">
        <v>713</v>
      </c>
      <c r="C720" s="30">
        <v>59</v>
      </c>
      <c r="D720" s="24">
        <v>8</v>
      </c>
      <c r="E720" s="30" t="s">
        <v>3009</v>
      </c>
      <c r="F720" s="30">
        <v>60713</v>
      </c>
      <c r="G720" s="31">
        <v>193</v>
      </c>
      <c r="H720" s="31">
        <v>2</v>
      </c>
      <c r="I720" s="24">
        <v>100713</v>
      </c>
      <c r="J720" s="24">
        <v>2</v>
      </c>
      <c r="K720" s="24">
        <v>1500713</v>
      </c>
      <c r="L720" s="24">
        <v>20</v>
      </c>
      <c r="M720" s="30">
        <v>100</v>
      </c>
      <c r="N720" s="30">
        <f t="shared" si="2"/>
        <v>100</v>
      </c>
      <c r="O720" s="30">
        <v>713</v>
      </c>
      <c r="P720" s="30">
        <v>20715</v>
      </c>
      <c r="Q720" s="30" t="s">
        <v>2762</v>
      </c>
      <c r="R720" s="39">
        <v>110713</v>
      </c>
      <c r="S720" s="27" t="s">
        <v>3010</v>
      </c>
      <c r="T720" s="27" t="s">
        <v>2884</v>
      </c>
      <c r="U720" s="27"/>
      <c r="V720" s="27">
        <v>7</v>
      </c>
      <c r="W720" s="27" t="s">
        <v>2885</v>
      </c>
      <c r="X720" s="24">
        <v>234384</v>
      </c>
      <c r="Y720" s="24">
        <v>347887</v>
      </c>
      <c r="Z720" s="24">
        <v>1800</v>
      </c>
      <c r="AA720" s="24">
        <v>1600713</v>
      </c>
      <c r="AB720" s="24">
        <v>180</v>
      </c>
      <c r="AC720" s="24">
        <v>1500713</v>
      </c>
      <c r="AD720" s="24" t="s">
        <v>2793</v>
      </c>
    </row>
    <row r="721" s="24" customFormat="1" customHeight="1" spans="1:30">
      <c r="A721" s="30" t="s">
        <v>3011</v>
      </c>
      <c r="B721" s="30">
        <v>714</v>
      </c>
      <c r="C721" s="30">
        <v>59</v>
      </c>
      <c r="D721" s="24">
        <v>8</v>
      </c>
      <c r="E721" s="30" t="s">
        <v>3012</v>
      </c>
      <c r="F721" s="30">
        <v>60714</v>
      </c>
      <c r="G721" s="31">
        <v>193</v>
      </c>
      <c r="H721" s="31">
        <v>2</v>
      </c>
      <c r="I721" s="24">
        <v>100714</v>
      </c>
      <c r="J721" s="24">
        <v>2</v>
      </c>
      <c r="K721" s="24">
        <v>1500714</v>
      </c>
      <c r="L721" s="24">
        <v>20</v>
      </c>
      <c r="M721" s="30">
        <v>100</v>
      </c>
      <c r="N721" s="30">
        <f t="shared" si="2"/>
        <v>100</v>
      </c>
      <c r="O721" s="30">
        <v>714</v>
      </c>
      <c r="P721" s="30">
        <v>20716</v>
      </c>
      <c r="Q721" s="30" t="s">
        <v>2762</v>
      </c>
      <c r="R721" s="39">
        <v>110714</v>
      </c>
      <c r="S721" s="27" t="s">
        <v>3013</v>
      </c>
      <c r="T721" s="27" t="s">
        <v>2889</v>
      </c>
      <c r="U721" s="27"/>
      <c r="V721" s="27">
        <v>7</v>
      </c>
      <c r="W721" s="27" t="s">
        <v>2890</v>
      </c>
      <c r="X721" s="24">
        <v>234484</v>
      </c>
      <c r="Y721" s="24">
        <v>348235</v>
      </c>
      <c r="Z721" s="24">
        <v>1800</v>
      </c>
      <c r="AA721" s="24">
        <v>1600714</v>
      </c>
      <c r="AB721" s="24">
        <v>180</v>
      </c>
      <c r="AC721" s="24">
        <v>1500714</v>
      </c>
      <c r="AD721" s="24" t="s">
        <v>417</v>
      </c>
    </row>
    <row r="722" s="24" customFormat="1" customHeight="1" spans="1:30">
      <c r="A722" s="30" t="s">
        <v>3014</v>
      </c>
      <c r="B722" s="30">
        <v>715</v>
      </c>
      <c r="C722" s="30">
        <v>59</v>
      </c>
      <c r="D722" s="24">
        <v>8</v>
      </c>
      <c r="E722" s="30" t="s">
        <v>3015</v>
      </c>
      <c r="F722" s="30">
        <v>60715</v>
      </c>
      <c r="G722" s="31">
        <v>193</v>
      </c>
      <c r="H722" s="31">
        <v>2</v>
      </c>
      <c r="I722" s="24">
        <v>100715</v>
      </c>
      <c r="J722" s="24">
        <v>2</v>
      </c>
      <c r="K722" s="24">
        <v>1500715</v>
      </c>
      <c r="L722" s="24">
        <v>20</v>
      </c>
      <c r="M722" s="30">
        <v>100</v>
      </c>
      <c r="N722" s="30">
        <f t="shared" si="2"/>
        <v>100</v>
      </c>
      <c r="O722" s="30">
        <v>715</v>
      </c>
      <c r="P722" s="30">
        <v>20717</v>
      </c>
      <c r="Q722" s="30" t="s">
        <v>2762</v>
      </c>
      <c r="R722" s="39">
        <v>110715</v>
      </c>
      <c r="S722" s="27" t="s">
        <v>3016</v>
      </c>
      <c r="T722" s="27" t="s">
        <v>2894</v>
      </c>
      <c r="U722" s="27" t="s">
        <v>550</v>
      </c>
      <c r="V722" s="27">
        <v>7</v>
      </c>
      <c r="W722" s="27" t="s">
        <v>2895</v>
      </c>
      <c r="X722" s="24">
        <v>234898</v>
      </c>
      <c r="Y722" s="24">
        <v>348584</v>
      </c>
      <c r="Z722" s="24">
        <v>1800</v>
      </c>
      <c r="AA722" s="24">
        <v>1600715</v>
      </c>
      <c r="AB722" s="24">
        <v>180</v>
      </c>
      <c r="AC722" s="24">
        <v>1500715</v>
      </c>
      <c r="AD722" s="24" t="s">
        <v>2896</v>
      </c>
    </row>
    <row r="723" s="24" customFormat="1" customHeight="1" spans="1:30">
      <c r="A723" s="30" t="s">
        <v>3017</v>
      </c>
      <c r="B723" s="30">
        <v>716</v>
      </c>
      <c r="C723" s="30">
        <v>18</v>
      </c>
      <c r="D723" s="24">
        <v>8</v>
      </c>
      <c r="E723" s="30" t="s">
        <v>3018</v>
      </c>
      <c r="F723" s="30">
        <v>60716</v>
      </c>
      <c r="G723" s="31">
        <v>193</v>
      </c>
      <c r="H723" s="31">
        <v>2</v>
      </c>
      <c r="I723" s="24">
        <v>100716</v>
      </c>
      <c r="J723" s="24">
        <v>2</v>
      </c>
      <c r="K723" s="24">
        <v>1500716</v>
      </c>
      <c r="L723" s="24">
        <v>20</v>
      </c>
      <c r="M723" s="30">
        <v>100</v>
      </c>
      <c r="N723" s="30">
        <f t="shared" si="2"/>
        <v>100</v>
      </c>
      <c r="O723" s="30">
        <v>716</v>
      </c>
      <c r="P723" s="30">
        <v>20718</v>
      </c>
      <c r="Q723" s="30" t="s">
        <v>2762</v>
      </c>
      <c r="R723" s="39">
        <v>110716</v>
      </c>
      <c r="S723" s="27" t="s">
        <v>3019</v>
      </c>
      <c r="T723" s="27" t="s">
        <v>2779</v>
      </c>
      <c r="U723" s="27"/>
      <c r="V723" s="27">
        <v>7</v>
      </c>
      <c r="W723" s="27" t="s">
        <v>2780</v>
      </c>
      <c r="X723" s="24">
        <v>234998</v>
      </c>
      <c r="Y723" s="24">
        <v>348932</v>
      </c>
      <c r="Z723" s="24">
        <v>1800</v>
      </c>
      <c r="AA723" s="24">
        <v>1600716</v>
      </c>
      <c r="AB723" s="24">
        <v>180</v>
      </c>
      <c r="AC723" s="24">
        <v>1500716</v>
      </c>
      <c r="AD723" s="24" t="s">
        <v>2781</v>
      </c>
    </row>
    <row r="724" s="24" customFormat="1" customHeight="1" spans="1:30">
      <c r="A724" s="30" t="s">
        <v>3020</v>
      </c>
      <c r="B724" s="30">
        <v>717</v>
      </c>
      <c r="C724" s="30">
        <v>18</v>
      </c>
      <c r="D724" s="24">
        <v>8</v>
      </c>
      <c r="E724" s="30" t="s">
        <v>3021</v>
      </c>
      <c r="F724" s="30">
        <v>60717</v>
      </c>
      <c r="G724" s="31">
        <v>194</v>
      </c>
      <c r="H724" s="31">
        <v>2</v>
      </c>
      <c r="I724" s="24">
        <v>100717</v>
      </c>
      <c r="J724" s="24">
        <v>2</v>
      </c>
      <c r="K724" s="24">
        <v>1500717</v>
      </c>
      <c r="L724" s="24">
        <v>20</v>
      </c>
      <c r="M724" s="30">
        <v>100</v>
      </c>
      <c r="N724" s="30">
        <f t="shared" si="2"/>
        <v>100</v>
      </c>
      <c r="O724" s="30">
        <v>717</v>
      </c>
      <c r="P724" s="30">
        <v>20719</v>
      </c>
      <c r="Q724" s="30" t="s">
        <v>2762</v>
      </c>
      <c r="R724" s="39">
        <v>110717</v>
      </c>
      <c r="S724" s="27" t="s">
        <v>3022</v>
      </c>
      <c r="T724" s="27" t="s">
        <v>2785</v>
      </c>
      <c r="U724" s="27"/>
      <c r="V724" s="27">
        <v>7</v>
      </c>
      <c r="W724" s="27" t="s">
        <v>2786</v>
      </c>
      <c r="X724" s="24">
        <v>235412</v>
      </c>
      <c r="Y724" s="24">
        <v>349280</v>
      </c>
      <c r="Z724" s="24">
        <v>1800</v>
      </c>
      <c r="AA724" s="24">
        <v>1600717</v>
      </c>
      <c r="AB724" s="24">
        <v>180</v>
      </c>
      <c r="AC724" s="24">
        <v>1500717</v>
      </c>
      <c r="AD724" s="24" t="s">
        <v>2787</v>
      </c>
    </row>
    <row r="725" s="24" customFormat="1" customHeight="1" spans="1:30">
      <c r="A725" s="30" t="s">
        <v>3023</v>
      </c>
      <c r="B725" s="30">
        <v>718</v>
      </c>
      <c r="C725" s="30">
        <v>18</v>
      </c>
      <c r="D725" s="24">
        <v>8</v>
      </c>
      <c r="E725" s="30" t="s">
        <v>3024</v>
      </c>
      <c r="F725" s="30">
        <v>60718</v>
      </c>
      <c r="G725" s="31">
        <v>194</v>
      </c>
      <c r="H725" s="31">
        <v>2</v>
      </c>
      <c r="I725" s="24">
        <v>100718</v>
      </c>
      <c r="J725" s="24">
        <v>2</v>
      </c>
      <c r="K725" s="24">
        <v>1500718</v>
      </c>
      <c r="L725" s="24">
        <v>20</v>
      </c>
      <c r="M725" s="30">
        <v>100</v>
      </c>
      <c r="N725" s="30">
        <f t="shared" si="2"/>
        <v>100</v>
      </c>
      <c r="O725" s="30">
        <v>718</v>
      </c>
      <c r="P725" s="30">
        <v>20720</v>
      </c>
      <c r="Q725" s="30" t="s">
        <v>2762</v>
      </c>
      <c r="R725" s="39">
        <v>110718</v>
      </c>
      <c r="S725" s="27" t="s">
        <v>3025</v>
      </c>
      <c r="T725" s="27" t="s">
        <v>2791</v>
      </c>
      <c r="U725" s="27"/>
      <c r="V725" s="27">
        <v>7</v>
      </c>
      <c r="W725" s="27" t="s">
        <v>2792</v>
      </c>
      <c r="X725" s="24">
        <v>235512</v>
      </c>
      <c r="Y725" s="24">
        <v>349628</v>
      </c>
      <c r="Z725" s="24">
        <v>1800</v>
      </c>
      <c r="AA725" s="24">
        <v>1600718</v>
      </c>
      <c r="AB725" s="24">
        <v>180</v>
      </c>
      <c r="AC725" s="24">
        <v>1500718</v>
      </c>
      <c r="AD725" s="24" t="s">
        <v>2793</v>
      </c>
    </row>
    <row r="726" s="24" customFormat="1" customHeight="1" spans="1:30">
      <c r="A726" s="30" t="s">
        <v>3026</v>
      </c>
      <c r="B726" s="30">
        <v>719</v>
      </c>
      <c r="C726" s="30">
        <v>18</v>
      </c>
      <c r="D726" s="24">
        <v>8</v>
      </c>
      <c r="E726" s="30" t="s">
        <v>3027</v>
      </c>
      <c r="F726" s="30">
        <v>60719</v>
      </c>
      <c r="G726" s="31">
        <v>194</v>
      </c>
      <c r="H726" s="31">
        <v>2</v>
      </c>
      <c r="I726" s="24">
        <v>100719</v>
      </c>
      <c r="J726" s="24">
        <v>2</v>
      </c>
      <c r="K726" s="24">
        <v>1500719</v>
      </c>
      <c r="L726" s="24">
        <v>20</v>
      </c>
      <c r="M726" s="30">
        <v>100</v>
      </c>
      <c r="N726" s="30">
        <f t="shared" si="2"/>
        <v>100</v>
      </c>
      <c r="O726" s="30">
        <v>719</v>
      </c>
      <c r="P726" s="30">
        <v>20721</v>
      </c>
      <c r="Q726" s="30" t="s">
        <v>2762</v>
      </c>
      <c r="R726" s="39">
        <v>110719</v>
      </c>
      <c r="S726" s="27" t="s">
        <v>3028</v>
      </c>
      <c r="T726" s="27" t="s">
        <v>2797</v>
      </c>
      <c r="U726" s="27" t="s">
        <v>2798</v>
      </c>
      <c r="V726" s="27">
        <v>7</v>
      </c>
      <c r="W726" s="27" t="s">
        <v>2799</v>
      </c>
      <c r="X726" s="24">
        <v>235926</v>
      </c>
      <c r="Y726" s="24">
        <v>349976</v>
      </c>
      <c r="Z726" s="24">
        <v>1800</v>
      </c>
      <c r="AA726" s="24">
        <v>1600719</v>
      </c>
      <c r="AB726" s="24">
        <v>180</v>
      </c>
      <c r="AC726" s="24">
        <v>1500719</v>
      </c>
      <c r="AD726" s="24" t="s">
        <v>2800</v>
      </c>
    </row>
    <row r="727" s="24" customFormat="1" customHeight="1" spans="1:30">
      <c r="A727" s="30" t="s">
        <v>3029</v>
      </c>
      <c r="B727" s="30">
        <v>720</v>
      </c>
      <c r="C727" s="30">
        <v>57</v>
      </c>
      <c r="D727" s="24">
        <v>8</v>
      </c>
      <c r="E727" s="30" t="s">
        <v>3030</v>
      </c>
      <c r="F727" s="30">
        <v>60720</v>
      </c>
      <c r="G727" s="31">
        <v>194</v>
      </c>
      <c r="H727" s="31">
        <v>2</v>
      </c>
      <c r="I727" s="24">
        <v>100720</v>
      </c>
      <c r="J727" s="24">
        <v>2</v>
      </c>
      <c r="K727" s="24">
        <v>1500720</v>
      </c>
      <c r="L727" s="24">
        <v>20</v>
      </c>
      <c r="M727" s="30">
        <v>100</v>
      </c>
      <c r="N727" s="30">
        <f t="shared" si="2"/>
        <v>100</v>
      </c>
      <c r="O727" s="30">
        <v>720</v>
      </c>
      <c r="P727" s="30">
        <v>20722</v>
      </c>
      <c r="Q727" s="30" t="s">
        <v>2762</v>
      </c>
      <c r="R727" s="39">
        <v>110720</v>
      </c>
      <c r="S727" s="27" t="s">
        <v>3031</v>
      </c>
      <c r="T727" s="27" t="s">
        <v>2804</v>
      </c>
      <c r="U727" s="27"/>
      <c r="V727" s="27">
        <v>7</v>
      </c>
      <c r="W727" s="27" t="s">
        <v>2805</v>
      </c>
      <c r="X727" s="24">
        <v>236026</v>
      </c>
      <c r="Y727" s="24">
        <v>350324</v>
      </c>
      <c r="Z727" s="24">
        <v>1800</v>
      </c>
      <c r="AA727" s="24">
        <v>1600720</v>
      </c>
      <c r="AB727" s="24">
        <v>180</v>
      </c>
      <c r="AC727" s="24">
        <v>1500720</v>
      </c>
      <c r="AD727" s="24" t="s">
        <v>2806</v>
      </c>
    </row>
    <row r="728" s="24" customFormat="1" customHeight="1" spans="1:30">
      <c r="A728" s="30" t="s">
        <v>3032</v>
      </c>
      <c r="B728" s="30">
        <v>721</v>
      </c>
      <c r="C728" s="30">
        <v>57</v>
      </c>
      <c r="D728" s="24">
        <v>8</v>
      </c>
      <c r="E728" s="30" t="s">
        <v>3033</v>
      </c>
      <c r="F728" s="30">
        <v>60721</v>
      </c>
      <c r="G728" s="31">
        <v>194</v>
      </c>
      <c r="H728" s="31">
        <v>2</v>
      </c>
      <c r="I728" s="24">
        <v>100721</v>
      </c>
      <c r="J728" s="24">
        <v>2</v>
      </c>
      <c r="K728" s="24">
        <v>1500721</v>
      </c>
      <c r="L728" s="24">
        <v>20</v>
      </c>
      <c r="M728" s="30">
        <v>100</v>
      </c>
      <c r="N728" s="30">
        <f t="shared" ref="N728:N759" si="3">IF(D728=8,100,(IF(D728=5,63,IF(D728=6,75,0))))</f>
        <v>100</v>
      </c>
      <c r="O728" s="30">
        <v>721</v>
      </c>
      <c r="P728" s="30">
        <v>20723</v>
      </c>
      <c r="Q728" s="30" t="s">
        <v>2762</v>
      </c>
      <c r="R728" s="39">
        <v>110721</v>
      </c>
      <c r="S728" s="27" t="s">
        <v>3034</v>
      </c>
      <c r="T728" s="27" t="s">
        <v>2810</v>
      </c>
      <c r="U728" s="27"/>
      <c r="V728" s="27">
        <v>7</v>
      </c>
      <c r="W728" s="27" t="s">
        <v>2811</v>
      </c>
      <c r="X728" s="24">
        <v>236440</v>
      </c>
      <c r="Y728" s="24">
        <v>350672</v>
      </c>
      <c r="Z728" s="24">
        <v>1800</v>
      </c>
      <c r="AA728" s="24">
        <v>1600721</v>
      </c>
      <c r="AB728" s="24">
        <v>180</v>
      </c>
      <c r="AC728" s="24">
        <v>1500721</v>
      </c>
      <c r="AD728" s="24" t="s">
        <v>2812</v>
      </c>
    </row>
    <row r="729" s="24" customFormat="1" customHeight="1" spans="1:30">
      <c r="A729" s="30" t="s">
        <v>3035</v>
      </c>
      <c r="B729" s="30">
        <v>722</v>
      </c>
      <c r="C729" s="30">
        <v>57</v>
      </c>
      <c r="D729" s="24">
        <v>8</v>
      </c>
      <c r="E729" s="30" t="s">
        <v>3036</v>
      </c>
      <c r="F729" s="30">
        <v>60722</v>
      </c>
      <c r="G729" s="31">
        <v>195</v>
      </c>
      <c r="H729" s="31">
        <v>2</v>
      </c>
      <c r="I729" s="24">
        <v>100722</v>
      </c>
      <c r="J729" s="24">
        <v>2</v>
      </c>
      <c r="K729" s="24">
        <v>1500722</v>
      </c>
      <c r="L729" s="24">
        <v>20</v>
      </c>
      <c r="M729" s="30">
        <v>100</v>
      </c>
      <c r="N729" s="30">
        <f t="shared" si="3"/>
        <v>100</v>
      </c>
      <c r="O729" s="30">
        <v>722</v>
      </c>
      <c r="P729" s="30">
        <v>20724</v>
      </c>
      <c r="Q729" s="30" t="s">
        <v>2762</v>
      </c>
      <c r="R729" s="39">
        <v>110722</v>
      </c>
      <c r="S729" s="27" t="s">
        <v>3037</v>
      </c>
      <c r="T729" s="27" t="s">
        <v>2816</v>
      </c>
      <c r="U729" s="27"/>
      <c r="V729" s="27">
        <v>7</v>
      </c>
      <c r="W729" s="27" t="s">
        <v>2817</v>
      </c>
      <c r="X729" s="24">
        <v>236540</v>
      </c>
      <c r="Y729" s="24">
        <v>351020</v>
      </c>
      <c r="Z729" s="24">
        <v>1800</v>
      </c>
      <c r="AA729" s="24">
        <v>1600722</v>
      </c>
      <c r="AB729" s="24">
        <v>180</v>
      </c>
      <c r="AC729" s="24">
        <v>1500722</v>
      </c>
      <c r="AD729" s="24" t="s">
        <v>2818</v>
      </c>
    </row>
    <row r="730" s="24" customFormat="1" customHeight="1" spans="1:30">
      <c r="A730" s="30" t="s">
        <v>3038</v>
      </c>
      <c r="B730" s="30">
        <v>723</v>
      </c>
      <c r="C730" s="30">
        <v>57</v>
      </c>
      <c r="D730" s="24">
        <v>8</v>
      </c>
      <c r="E730" s="30" t="s">
        <v>3039</v>
      </c>
      <c r="F730" s="30">
        <v>60723</v>
      </c>
      <c r="G730" s="31">
        <v>195</v>
      </c>
      <c r="H730" s="31">
        <v>2</v>
      </c>
      <c r="I730" s="24">
        <v>100723</v>
      </c>
      <c r="J730" s="24">
        <v>2</v>
      </c>
      <c r="K730" s="24">
        <v>1500723</v>
      </c>
      <c r="L730" s="24">
        <v>20</v>
      </c>
      <c r="M730" s="30">
        <v>100</v>
      </c>
      <c r="N730" s="30">
        <f t="shared" si="3"/>
        <v>100</v>
      </c>
      <c r="O730" s="30">
        <v>723</v>
      </c>
      <c r="P730" s="30">
        <v>20725</v>
      </c>
      <c r="Q730" s="30" t="s">
        <v>2762</v>
      </c>
      <c r="R730" s="39">
        <v>110723</v>
      </c>
      <c r="S730" s="27" t="s">
        <v>3040</v>
      </c>
      <c r="T730" s="27" t="s">
        <v>2822</v>
      </c>
      <c r="U730" s="27" t="s">
        <v>2823</v>
      </c>
      <c r="V730" s="27">
        <v>7</v>
      </c>
      <c r="W730" s="27" t="s">
        <v>2824</v>
      </c>
      <c r="X730" s="24">
        <v>236954</v>
      </c>
      <c r="Y730" s="24">
        <v>351368</v>
      </c>
      <c r="Z730" s="24">
        <v>1800</v>
      </c>
      <c r="AA730" s="24">
        <v>1600723</v>
      </c>
      <c r="AB730" s="24">
        <v>180</v>
      </c>
      <c r="AC730" s="24">
        <v>1500723</v>
      </c>
      <c r="AD730" s="24" t="s">
        <v>2825</v>
      </c>
    </row>
    <row r="731" s="24" customFormat="1" customHeight="1" spans="1:30">
      <c r="A731" s="30" t="s">
        <v>3041</v>
      </c>
      <c r="B731" s="30">
        <v>724</v>
      </c>
      <c r="C731" s="30">
        <v>58</v>
      </c>
      <c r="D731" s="24">
        <v>8</v>
      </c>
      <c r="E731" s="30" t="s">
        <v>3042</v>
      </c>
      <c r="F731" s="30">
        <v>60724</v>
      </c>
      <c r="G731" s="31">
        <v>195</v>
      </c>
      <c r="H731" s="31">
        <v>2</v>
      </c>
      <c r="I731" s="24">
        <v>100724</v>
      </c>
      <c r="J731" s="24">
        <v>2</v>
      </c>
      <c r="K731" s="24">
        <v>1500724</v>
      </c>
      <c r="L731" s="24">
        <v>20</v>
      </c>
      <c r="M731" s="30">
        <v>100</v>
      </c>
      <c r="N731" s="30">
        <f t="shared" si="3"/>
        <v>100</v>
      </c>
      <c r="O731" s="30">
        <v>724</v>
      </c>
      <c r="P731" s="30">
        <v>20726</v>
      </c>
      <c r="Q731" s="30" t="s">
        <v>2762</v>
      </c>
      <c r="R731" s="39">
        <v>110724</v>
      </c>
      <c r="S731" s="27" t="s">
        <v>3043</v>
      </c>
      <c r="T731" s="27" t="s">
        <v>2829</v>
      </c>
      <c r="U731" s="27"/>
      <c r="V731" s="27">
        <v>7</v>
      </c>
      <c r="W731" s="27" t="s">
        <v>2830</v>
      </c>
      <c r="X731" s="24">
        <v>237054</v>
      </c>
      <c r="Y731" s="24">
        <v>351716</v>
      </c>
      <c r="Z731" s="24">
        <v>1800</v>
      </c>
      <c r="AA731" s="24">
        <v>1600724</v>
      </c>
      <c r="AB731" s="24">
        <v>180</v>
      </c>
      <c r="AC731" s="24">
        <v>1500724</v>
      </c>
      <c r="AD731" s="24" t="s">
        <v>2831</v>
      </c>
    </row>
    <row r="732" s="24" customFormat="1" customHeight="1" spans="1:30">
      <c r="A732" s="30" t="s">
        <v>3044</v>
      </c>
      <c r="B732" s="30">
        <v>725</v>
      </c>
      <c r="C732" s="30">
        <v>58</v>
      </c>
      <c r="D732" s="24">
        <v>8</v>
      </c>
      <c r="E732" s="30" t="s">
        <v>3045</v>
      </c>
      <c r="F732" s="30">
        <v>60725</v>
      </c>
      <c r="G732" s="31">
        <v>195</v>
      </c>
      <c r="H732" s="31">
        <v>2</v>
      </c>
      <c r="I732" s="24">
        <v>100725</v>
      </c>
      <c r="J732" s="24">
        <v>2</v>
      </c>
      <c r="K732" s="24">
        <v>1500725</v>
      </c>
      <c r="L732" s="24">
        <v>20</v>
      </c>
      <c r="M732" s="30">
        <v>100</v>
      </c>
      <c r="N732" s="30">
        <f t="shared" si="3"/>
        <v>100</v>
      </c>
      <c r="O732" s="30">
        <v>725</v>
      </c>
      <c r="P732" s="30">
        <v>20727</v>
      </c>
      <c r="Q732" s="30" t="s">
        <v>2762</v>
      </c>
      <c r="R732" s="39">
        <v>110725</v>
      </c>
      <c r="S732" s="27" t="s">
        <v>3046</v>
      </c>
      <c r="T732" s="27" t="s">
        <v>2835</v>
      </c>
      <c r="U732" s="27"/>
      <c r="V732" s="27">
        <v>7</v>
      </c>
      <c r="W732" s="27" t="s">
        <v>2836</v>
      </c>
      <c r="X732" s="24">
        <v>237468</v>
      </c>
      <c r="Y732" s="24">
        <v>352065</v>
      </c>
      <c r="Z732" s="24">
        <v>1800</v>
      </c>
      <c r="AA732" s="24">
        <v>1600725</v>
      </c>
      <c r="AB732" s="24">
        <v>180</v>
      </c>
      <c r="AC732" s="24">
        <v>1500725</v>
      </c>
      <c r="AD732" s="24" t="s">
        <v>2837</v>
      </c>
    </row>
    <row r="733" s="24" customFormat="1" customHeight="1" spans="1:30">
      <c r="A733" s="30" t="s">
        <v>3047</v>
      </c>
      <c r="B733" s="30">
        <v>726</v>
      </c>
      <c r="C733" s="30">
        <v>58</v>
      </c>
      <c r="D733" s="24">
        <v>8</v>
      </c>
      <c r="E733" s="30" t="s">
        <v>3048</v>
      </c>
      <c r="F733" s="30">
        <v>60726</v>
      </c>
      <c r="G733" s="31">
        <v>195</v>
      </c>
      <c r="H733" s="31">
        <v>2</v>
      </c>
      <c r="I733" s="24">
        <v>100726</v>
      </c>
      <c r="J733" s="24">
        <v>2</v>
      </c>
      <c r="K733" s="24">
        <v>1500726</v>
      </c>
      <c r="L733" s="24">
        <v>20</v>
      </c>
      <c r="M733" s="30">
        <v>100</v>
      </c>
      <c r="N733" s="30">
        <f t="shared" si="3"/>
        <v>100</v>
      </c>
      <c r="O733" s="30">
        <v>726</v>
      </c>
      <c r="P733" s="30">
        <v>20728</v>
      </c>
      <c r="Q733" s="30" t="s">
        <v>2762</v>
      </c>
      <c r="R733" s="39">
        <v>110726</v>
      </c>
      <c r="S733" s="27" t="s">
        <v>3049</v>
      </c>
      <c r="T733" s="27" t="s">
        <v>2841</v>
      </c>
      <c r="U733" s="27"/>
      <c r="V733" s="27">
        <v>7</v>
      </c>
      <c r="W733" s="27" t="s">
        <v>2842</v>
      </c>
      <c r="X733" s="24">
        <v>237568</v>
      </c>
      <c r="Y733" s="24">
        <v>352413</v>
      </c>
      <c r="Z733" s="24">
        <v>1800</v>
      </c>
      <c r="AA733" s="24">
        <v>1600726</v>
      </c>
      <c r="AB733" s="24">
        <v>180</v>
      </c>
      <c r="AC733" s="24">
        <v>1500726</v>
      </c>
      <c r="AD733" s="24" t="s">
        <v>2843</v>
      </c>
    </row>
    <row r="734" s="24" customFormat="1" customHeight="1" spans="1:30">
      <c r="A734" s="30" t="s">
        <v>3050</v>
      </c>
      <c r="B734" s="30">
        <v>727</v>
      </c>
      <c r="C734" s="30">
        <v>58</v>
      </c>
      <c r="D734" s="24">
        <v>8</v>
      </c>
      <c r="E734" s="30" t="s">
        <v>3051</v>
      </c>
      <c r="F734" s="30">
        <v>60727</v>
      </c>
      <c r="G734" s="31">
        <v>195</v>
      </c>
      <c r="H734" s="31">
        <v>2</v>
      </c>
      <c r="I734" s="24">
        <v>100727</v>
      </c>
      <c r="J734" s="24">
        <v>2</v>
      </c>
      <c r="K734" s="24">
        <v>1500727</v>
      </c>
      <c r="L734" s="24">
        <v>20</v>
      </c>
      <c r="M734" s="30">
        <v>100</v>
      </c>
      <c r="N734" s="30">
        <f t="shared" si="3"/>
        <v>100</v>
      </c>
      <c r="O734" s="30">
        <v>727</v>
      </c>
      <c r="P734" s="30">
        <v>20729</v>
      </c>
      <c r="Q734" s="30" t="s">
        <v>2762</v>
      </c>
      <c r="R734" s="39">
        <v>110727</v>
      </c>
      <c r="S734" s="27" t="s">
        <v>3052</v>
      </c>
      <c r="T734" s="27" t="s">
        <v>2847</v>
      </c>
      <c r="U734" s="27" t="s">
        <v>2848</v>
      </c>
      <c r="V734" s="27">
        <v>7</v>
      </c>
      <c r="W734" s="27" t="s">
        <v>2849</v>
      </c>
      <c r="X734" s="24">
        <v>237982</v>
      </c>
      <c r="Y734" s="24">
        <v>352761</v>
      </c>
      <c r="Z734" s="24">
        <v>1800</v>
      </c>
      <c r="AA734" s="24">
        <v>1600727</v>
      </c>
      <c r="AB734" s="24">
        <v>180</v>
      </c>
      <c r="AC734" s="24">
        <v>1500727</v>
      </c>
      <c r="AD734" s="24" t="s">
        <v>2850</v>
      </c>
    </row>
    <row r="735" s="24" customFormat="1" customHeight="1" spans="1:30">
      <c r="A735" s="30" t="s">
        <v>3053</v>
      </c>
      <c r="B735" s="30">
        <v>728</v>
      </c>
      <c r="C735" s="30">
        <v>19</v>
      </c>
      <c r="D735" s="24">
        <v>8</v>
      </c>
      <c r="E735" s="30" t="s">
        <v>3054</v>
      </c>
      <c r="F735" s="30">
        <v>60728</v>
      </c>
      <c r="G735" s="31">
        <v>196</v>
      </c>
      <c r="H735" s="31">
        <v>2</v>
      </c>
      <c r="I735" s="24">
        <v>100728</v>
      </c>
      <c r="J735" s="24">
        <v>2</v>
      </c>
      <c r="K735" s="24">
        <v>1500728</v>
      </c>
      <c r="L735" s="24">
        <v>20</v>
      </c>
      <c r="M735" s="30">
        <v>100</v>
      </c>
      <c r="N735" s="30">
        <f t="shared" si="3"/>
        <v>100</v>
      </c>
      <c r="O735" s="30">
        <v>728</v>
      </c>
      <c r="P735" s="30">
        <v>20730</v>
      </c>
      <c r="Q735" s="30" t="s">
        <v>2762</v>
      </c>
      <c r="R735" s="39">
        <v>110728</v>
      </c>
      <c r="S735" s="27" t="s">
        <v>3055</v>
      </c>
      <c r="T735" s="27" t="s">
        <v>2854</v>
      </c>
      <c r="U735" s="27"/>
      <c r="V735" s="27">
        <v>7</v>
      </c>
      <c r="W735" s="27" t="s">
        <v>2855</v>
      </c>
      <c r="X735" s="24">
        <v>238082</v>
      </c>
      <c r="Y735" s="24">
        <v>353109</v>
      </c>
      <c r="Z735" s="24">
        <v>1800</v>
      </c>
      <c r="AA735" s="24">
        <v>1600728</v>
      </c>
      <c r="AB735" s="24">
        <v>180</v>
      </c>
      <c r="AC735" s="24">
        <v>1500728</v>
      </c>
      <c r="AD735" s="24" t="s">
        <v>2856</v>
      </c>
    </row>
    <row r="736" s="24" customFormat="1" customHeight="1" spans="1:30">
      <c r="A736" s="30" t="s">
        <v>3056</v>
      </c>
      <c r="B736" s="30">
        <v>729</v>
      </c>
      <c r="C736" s="30">
        <v>19</v>
      </c>
      <c r="D736" s="24">
        <v>8</v>
      </c>
      <c r="E736" s="30" t="s">
        <v>3057</v>
      </c>
      <c r="F736" s="30">
        <v>60729</v>
      </c>
      <c r="G736" s="31">
        <v>196</v>
      </c>
      <c r="H736" s="31">
        <v>2</v>
      </c>
      <c r="I736" s="24">
        <v>100729</v>
      </c>
      <c r="J736" s="24">
        <v>2</v>
      </c>
      <c r="K736" s="24">
        <v>1500729</v>
      </c>
      <c r="L736" s="24">
        <v>20</v>
      </c>
      <c r="M736" s="30">
        <v>100</v>
      </c>
      <c r="N736" s="30">
        <f t="shared" si="3"/>
        <v>100</v>
      </c>
      <c r="O736" s="30">
        <v>729</v>
      </c>
      <c r="P736" s="30">
        <v>20731</v>
      </c>
      <c r="Q736" s="30" t="s">
        <v>2762</v>
      </c>
      <c r="R736" s="39">
        <v>110729</v>
      </c>
      <c r="S736" s="27" t="s">
        <v>3058</v>
      </c>
      <c r="T736" s="27" t="s">
        <v>2860</v>
      </c>
      <c r="U736" s="27"/>
      <c r="V736" s="27">
        <v>7</v>
      </c>
      <c r="W736" s="27" t="s">
        <v>2861</v>
      </c>
      <c r="X736" s="24">
        <v>238496</v>
      </c>
      <c r="Y736" s="24">
        <v>353457</v>
      </c>
      <c r="Z736" s="24">
        <v>1800</v>
      </c>
      <c r="AA736" s="24">
        <v>1600729</v>
      </c>
      <c r="AB736" s="24">
        <v>180</v>
      </c>
      <c r="AC736" s="24">
        <v>1500729</v>
      </c>
      <c r="AD736" s="24" t="s">
        <v>2862</v>
      </c>
    </row>
    <row r="737" s="24" customFormat="1" customHeight="1" spans="1:30">
      <c r="A737" s="30" t="s">
        <v>3059</v>
      </c>
      <c r="B737" s="30">
        <v>730</v>
      </c>
      <c r="C737" s="30">
        <v>19</v>
      </c>
      <c r="D737" s="24">
        <v>8</v>
      </c>
      <c r="E737" s="30" t="s">
        <v>3060</v>
      </c>
      <c r="F737" s="30">
        <v>60730</v>
      </c>
      <c r="G737" s="31">
        <v>196</v>
      </c>
      <c r="H737" s="31">
        <v>2</v>
      </c>
      <c r="I737" s="24">
        <v>100730</v>
      </c>
      <c r="J737" s="24">
        <v>2</v>
      </c>
      <c r="K737" s="24">
        <v>1500730</v>
      </c>
      <c r="L737" s="24">
        <v>20</v>
      </c>
      <c r="M737" s="30">
        <v>100</v>
      </c>
      <c r="N737" s="30">
        <f t="shared" si="3"/>
        <v>100</v>
      </c>
      <c r="O737" s="30">
        <v>730</v>
      </c>
      <c r="P737" s="30">
        <v>20732</v>
      </c>
      <c r="Q737" s="30" t="s">
        <v>2762</v>
      </c>
      <c r="R737" s="39">
        <v>110730</v>
      </c>
      <c r="S737" s="27" t="s">
        <v>3061</v>
      </c>
      <c r="T737" s="27" t="s">
        <v>2866</v>
      </c>
      <c r="U737" s="27"/>
      <c r="V737" s="27">
        <v>7</v>
      </c>
      <c r="W737" s="27" t="s">
        <v>2867</v>
      </c>
      <c r="X737" s="24">
        <v>238596</v>
      </c>
      <c r="Y737" s="24">
        <v>353805</v>
      </c>
      <c r="Z737" s="24">
        <v>1800</v>
      </c>
      <c r="AA737" s="24">
        <v>1600730</v>
      </c>
      <c r="AB737" s="24">
        <v>180</v>
      </c>
      <c r="AC737" s="24">
        <v>1500730</v>
      </c>
      <c r="AD737" s="24" t="s">
        <v>2275</v>
      </c>
    </row>
    <row r="738" s="24" customFormat="1" customHeight="1" spans="1:30">
      <c r="A738" s="30" t="s">
        <v>3062</v>
      </c>
      <c r="B738" s="30">
        <v>731</v>
      </c>
      <c r="C738" s="30">
        <v>19</v>
      </c>
      <c r="D738" s="24">
        <v>8</v>
      </c>
      <c r="E738" s="30" t="s">
        <v>3063</v>
      </c>
      <c r="F738" s="30">
        <v>60731</v>
      </c>
      <c r="G738" s="31">
        <v>196</v>
      </c>
      <c r="H738" s="31">
        <v>2</v>
      </c>
      <c r="I738" s="24">
        <v>100731</v>
      </c>
      <c r="J738" s="24">
        <v>2</v>
      </c>
      <c r="K738" s="24">
        <v>1500731</v>
      </c>
      <c r="L738" s="24">
        <v>20</v>
      </c>
      <c r="M738" s="30">
        <v>100</v>
      </c>
      <c r="N738" s="30">
        <f t="shared" si="3"/>
        <v>100</v>
      </c>
      <c r="O738" s="30">
        <v>731</v>
      </c>
      <c r="P738" s="30">
        <v>20733</v>
      </c>
      <c r="Q738" s="30" t="s">
        <v>2762</v>
      </c>
      <c r="R738" s="39">
        <v>110731</v>
      </c>
      <c r="S738" s="27" t="s">
        <v>3064</v>
      </c>
      <c r="T738" s="27" t="s">
        <v>2871</v>
      </c>
      <c r="U738" s="27" t="s">
        <v>2872</v>
      </c>
      <c r="V738" s="27">
        <v>7</v>
      </c>
      <c r="W738" s="27" t="s">
        <v>2873</v>
      </c>
      <c r="X738" s="24">
        <v>239010</v>
      </c>
      <c r="Y738" s="24">
        <v>354153</v>
      </c>
      <c r="Z738" s="24">
        <v>1800</v>
      </c>
      <c r="AA738" s="24">
        <v>1600731</v>
      </c>
      <c r="AB738" s="24">
        <v>180</v>
      </c>
      <c r="AC738" s="24">
        <v>1500731</v>
      </c>
      <c r="AD738" s="24" t="s">
        <v>2874</v>
      </c>
    </row>
    <row r="739" s="24" customFormat="1" customHeight="1" spans="1:30">
      <c r="A739" s="30" t="s">
        <v>3065</v>
      </c>
      <c r="B739" s="30">
        <v>732</v>
      </c>
      <c r="C739" s="30">
        <v>59</v>
      </c>
      <c r="D739" s="24">
        <v>8</v>
      </c>
      <c r="E739" s="30" t="s">
        <v>3066</v>
      </c>
      <c r="F739" s="30">
        <v>60732</v>
      </c>
      <c r="G739" s="31">
        <v>196</v>
      </c>
      <c r="H739" s="31">
        <v>2</v>
      </c>
      <c r="I739" s="24">
        <v>100732</v>
      </c>
      <c r="J739" s="24">
        <v>2</v>
      </c>
      <c r="K739" s="24">
        <v>1500732</v>
      </c>
      <c r="L739" s="24">
        <v>20</v>
      </c>
      <c r="M739" s="30">
        <v>100</v>
      </c>
      <c r="N739" s="30">
        <f t="shared" si="3"/>
        <v>100</v>
      </c>
      <c r="O739" s="30">
        <v>732</v>
      </c>
      <c r="P739" s="30">
        <v>20734</v>
      </c>
      <c r="Q739" s="30" t="s">
        <v>2762</v>
      </c>
      <c r="R739" s="39">
        <v>110732</v>
      </c>
      <c r="S739" s="27" t="s">
        <v>3067</v>
      </c>
      <c r="T739" s="27" t="s">
        <v>2878</v>
      </c>
      <c r="U739" s="27"/>
      <c r="V739" s="27">
        <v>7</v>
      </c>
      <c r="W739" s="27" t="s">
        <v>2879</v>
      </c>
      <c r="X739" s="24">
        <v>239110</v>
      </c>
      <c r="Y739" s="24">
        <v>354501</v>
      </c>
      <c r="Z739" s="24">
        <v>1800</v>
      </c>
      <c r="AA739" s="24">
        <v>1600732</v>
      </c>
      <c r="AB739" s="24">
        <v>180</v>
      </c>
      <c r="AC739" s="24">
        <v>1500732</v>
      </c>
      <c r="AD739" s="24" t="s">
        <v>2880</v>
      </c>
    </row>
    <row r="740" s="24" customFormat="1" customHeight="1" spans="1:30">
      <c r="A740" s="30" t="s">
        <v>3068</v>
      </c>
      <c r="B740" s="30">
        <v>733</v>
      </c>
      <c r="C740" s="30">
        <v>59</v>
      </c>
      <c r="D740" s="24">
        <v>8</v>
      </c>
      <c r="E740" s="30" t="s">
        <v>3069</v>
      </c>
      <c r="F740" s="30">
        <v>60733</v>
      </c>
      <c r="G740" s="31">
        <v>197</v>
      </c>
      <c r="H740" s="31">
        <v>2</v>
      </c>
      <c r="I740" s="24">
        <v>100733</v>
      </c>
      <c r="J740" s="24">
        <v>2</v>
      </c>
      <c r="K740" s="24">
        <v>1500733</v>
      </c>
      <c r="L740" s="24">
        <v>20</v>
      </c>
      <c r="M740" s="30">
        <v>100</v>
      </c>
      <c r="N740" s="30">
        <f t="shared" si="3"/>
        <v>100</v>
      </c>
      <c r="O740" s="30">
        <v>733</v>
      </c>
      <c r="P740" s="30">
        <v>20735</v>
      </c>
      <c r="Q740" s="30" t="s">
        <v>2762</v>
      </c>
      <c r="R740" s="39">
        <v>110733</v>
      </c>
      <c r="S740" s="27" t="s">
        <v>3070</v>
      </c>
      <c r="T740" s="27" t="s">
        <v>2884</v>
      </c>
      <c r="U740" s="27"/>
      <c r="V740" s="27">
        <v>7</v>
      </c>
      <c r="W740" s="27" t="s">
        <v>2885</v>
      </c>
      <c r="X740" s="24">
        <v>239524</v>
      </c>
      <c r="Y740" s="24">
        <v>354849</v>
      </c>
      <c r="Z740" s="24">
        <v>1800</v>
      </c>
      <c r="AA740" s="24">
        <v>1600733</v>
      </c>
      <c r="AB740" s="24">
        <v>180</v>
      </c>
      <c r="AC740" s="24">
        <v>1500733</v>
      </c>
      <c r="AD740" s="24" t="s">
        <v>2793</v>
      </c>
    </row>
    <row r="741" s="24" customFormat="1" customHeight="1" spans="1:30">
      <c r="A741" s="30" t="s">
        <v>3071</v>
      </c>
      <c r="B741" s="30">
        <v>734</v>
      </c>
      <c r="C741" s="30">
        <v>59</v>
      </c>
      <c r="D741" s="24">
        <v>8</v>
      </c>
      <c r="E741" s="30" t="s">
        <v>3072</v>
      </c>
      <c r="F741" s="30">
        <v>60734</v>
      </c>
      <c r="G741" s="31">
        <v>197</v>
      </c>
      <c r="H741" s="31">
        <v>2</v>
      </c>
      <c r="I741" s="24">
        <v>100734</v>
      </c>
      <c r="J741" s="24">
        <v>2</v>
      </c>
      <c r="K741" s="24">
        <v>1500734</v>
      </c>
      <c r="L741" s="24">
        <v>20</v>
      </c>
      <c r="M741" s="30">
        <v>100</v>
      </c>
      <c r="N741" s="30">
        <f t="shared" si="3"/>
        <v>100</v>
      </c>
      <c r="O741" s="30">
        <v>734</v>
      </c>
      <c r="P741" s="30">
        <v>20736</v>
      </c>
      <c r="Q741" s="30" t="s">
        <v>2762</v>
      </c>
      <c r="R741" s="39">
        <v>110734</v>
      </c>
      <c r="S741" s="27" t="s">
        <v>3073</v>
      </c>
      <c r="T741" s="27" t="s">
        <v>2889</v>
      </c>
      <c r="U741" s="27"/>
      <c r="V741" s="27">
        <v>7</v>
      </c>
      <c r="W741" s="27" t="s">
        <v>2890</v>
      </c>
      <c r="X741" s="24">
        <v>239624</v>
      </c>
      <c r="Y741" s="24">
        <v>355198</v>
      </c>
      <c r="Z741" s="24">
        <v>1800</v>
      </c>
      <c r="AA741" s="24">
        <v>1600734</v>
      </c>
      <c r="AB741" s="24">
        <v>180</v>
      </c>
      <c r="AC741" s="24">
        <v>1500734</v>
      </c>
      <c r="AD741" s="24" t="s">
        <v>417</v>
      </c>
    </row>
    <row r="742" s="24" customFormat="1" customHeight="1" spans="1:30">
      <c r="A742" s="30" t="s">
        <v>3074</v>
      </c>
      <c r="B742" s="30">
        <v>735</v>
      </c>
      <c r="C742" s="30">
        <v>59</v>
      </c>
      <c r="D742" s="24">
        <v>8</v>
      </c>
      <c r="E742" s="30" t="s">
        <v>3075</v>
      </c>
      <c r="F742" s="30">
        <v>60735</v>
      </c>
      <c r="G742" s="31">
        <v>197</v>
      </c>
      <c r="H742" s="31">
        <v>2</v>
      </c>
      <c r="I742" s="24">
        <v>100735</v>
      </c>
      <c r="J742" s="24">
        <v>2</v>
      </c>
      <c r="K742" s="24">
        <v>1500735</v>
      </c>
      <c r="L742" s="24">
        <v>20</v>
      </c>
      <c r="M742" s="30">
        <v>100</v>
      </c>
      <c r="N742" s="30">
        <f t="shared" si="3"/>
        <v>100</v>
      </c>
      <c r="O742" s="30">
        <v>735</v>
      </c>
      <c r="P742" s="30">
        <v>20737</v>
      </c>
      <c r="Q742" s="30" t="s">
        <v>2762</v>
      </c>
      <c r="R742" s="39">
        <v>110735</v>
      </c>
      <c r="S742" s="27" t="s">
        <v>3076</v>
      </c>
      <c r="T742" s="27" t="s">
        <v>2894</v>
      </c>
      <c r="U742" s="27" t="s">
        <v>550</v>
      </c>
      <c r="V742" s="27">
        <v>7</v>
      </c>
      <c r="W742" s="27" t="s">
        <v>2895</v>
      </c>
      <c r="X742" s="24">
        <v>240038</v>
      </c>
      <c r="Y742" s="24">
        <v>355546</v>
      </c>
      <c r="Z742" s="24">
        <v>1800</v>
      </c>
      <c r="AA742" s="24">
        <v>1600735</v>
      </c>
      <c r="AB742" s="24">
        <v>180</v>
      </c>
      <c r="AC742" s="24">
        <v>1500735</v>
      </c>
      <c r="AD742" s="24" t="s">
        <v>2896</v>
      </c>
    </row>
    <row r="743" s="24" customFormat="1" customHeight="1" spans="1:30">
      <c r="A743" s="30" t="s">
        <v>3077</v>
      </c>
      <c r="B743" s="30">
        <v>736</v>
      </c>
      <c r="C743" s="30">
        <v>18</v>
      </c>
      <c r="D743" s="24">
        <v>8</v>
      </c>
      <c r="E743" s="30" t="s">
        <v>3078</v>
      </c>
      <c r="F743" s="30">
        <v>60736</v>
      </c>
      <c r="G743" s="31">
        <v>197</v>
      </c>
      <c r="H743" s="31">
        <v>2</v>
      </c>
      <c r="I743" s="24">
        <v>100736</v>
      </c>
      <c r="J743" s="24">
        <v>2</v>
      </c>
      <c r="K743" s="24">
        <v>1500736</v>
      </c>
      <c r="L743" s="24">
        <v>20</v>
      </c>
      <c r="M743" s="30">
        <v>100</v>
      </c>
      <c r="N743" s="30">
        <f t="shared" si="3"/>
        <v>100</v>
      </c>
      <c r="O743" s="30">
        <v>736</v>
      </c>
      <c r="P743" s="30">
        <v>20738</v>
      </c>
      <c r="Q743" s="30" t="s">
        <v>2762</v>
      </c>
      <c r="R743" s="39">
        <v>110736</v>
      </c>
      <c r="S743" s="27" t="s">
        <v>3079</v>
      </c>
      <c r="T743" s="27" t="s">
        <v>2779</v>
      </c>
      <c r="U743" s="27"/>
      <c r="V743" s="27">
        <v>7</v>
      </c>
      <c r="W743" s="27" t="s">
        <v>2780</v>
      </c>
      <c r="X743" s="24">
        <v>240138</v>
      </c>
      <c r="Y743" s="24">
        <v>355894</v>
      </c>
      <c r="Z743" s="24">
        <v>1800</v>
      </c>
      <c r="AA743" s="24">
        <v>1600736</v>
      </c>
      <c r="AB743" s="24">
        <v>180</v>
      </c>
      <c r="AC743" s="24">
        <v>1500736</v>
      </c>
      <c r="AD743" s="24" t="s">
        <v>2781</v>
      </c>
    </row>
    <row r="744" s="24" customFormat="1" customHeight="1" spans="1:30">
      <c r="A744" s="30" t="s">
        <v>3080</v>
      </c>
      <c r="B744" s="30">
        <v>737</v>
      </c>
      <c r="C744" s="30">
        <v>18</v>
      </c>
      <c r="D744" s="24">
        <v>8</v>
      </c>
      <c r="E744" s="30" t="s">
        <v>3081</v>
      </c>
      <c r="F744" s="30">
        <v>60737</v>
      </c>
      <c r="G744" s="31">
        <v>197</v>
      </c>
      <c r="H744" s="31">
        <v>2</v>
      </c>
      <c r="I744" s="24">
        <v>100737</v>
      </c>
      <c r="J744" s="24">
        <v>2</v>
      </c>
      <c r="K744" s="24">
        <v>1500737</v>
      </c>
      <c r="L744" s="24">
        <v>20</v>
      </c>
      <c r="M744" s="30">
        <v>100</v>
      </c>
      <c r="N744" s="30">
        <f t="shared" si="3"/>
        <v>100</v>
      </c>
      <c r="O744" s="30">
        <v>737</v>
      </c>
      <c r="P744" s="30">
        <v>20739</v>
      </c>
      <c r="Q744" s="30" t="s">
        <v>2762</v>
      </c>
      <c r="R744" s="39">
        <v>110737</v>
      </c>
      <c r="S744" s="27" t="s">
        <v>3082</v>
      </c>
      <c r="T744" s="27" t="s">
        <v>2785</v>
      </c>
      <c r="U744" s="27"/>
      <c r="V744" s="27">
        <v>7</v>
      </c>
      <c r="W744" s="27" t="s">
        <v>2786</v>
      </c>
      <c r="X744" s="24">
        <v>240552</v>
      </c>
      <c r="Y744" s="24">
        <v>356242</v>
      </c>
      <c r="Z744" s="24">
        <v>1800</v>
      </c>
      <c r="AA744" s="24">
        <v>1600737</v>
      </c>
      <c r="AB744" s="24">
        <v>180</v>
      </c>
      <c r="AC744" s="24">
        <v>1500737</v>
      </c>
      <c r="AD744" s="24" t="s">
        <v>2787</v>
      </c>
    </row>
    <row r="745" s="24" customFormat="1" customHeight="1" spans="1:30">
      <c r="A745" s="30" t="s">
        <v>3083</v>
      </c>
      <c r="B745" s="30">
        <v>738</v>
      </c>
      <c r="C745" s="30">
        <v>18</v>
      </c>
      <c r="D745" s="24">
        <v>8</v>
      </c>
      <c r="E745" s="30" t="s">
        <v>3084</v>
      </c>
      <c r="F745" s="30">
        <v>60738</v>
      </c>
      <c r="G745" s="31">
        <v>198</v>
      </c>
      <c r="H745" s="31">
        <v>2</v>
      </c>
      <c r="I745" s="24">
        <v>100738</v>
      </c>
      <c r="J745" s="24">
        <v>2</v>
      </c>
      <c r="K745" s="24">
        <v>1500738</v>
      </c>
      <c r="L745" s="24">
        <v>20</v>
      </c>
      <c r="M745" s="30">
        <v>100</v>
      </c>
      <c r="N745" s="30">
        <f t="shared" si="3"/>
        <v>100</v>
      </c>
      <c r="O745" s="30">
        <v>738</v>
      </c>
      <c r="P745" s="30">
        <v>20740</v>
      </c>
      <c r="Q745" s="30" t="s">
        <v>2762</v>
      </c>
      <c r="R745" s="39">
        <v>110738</v>
      </c>
      <c r="S745" s="27" t="s">
        <v>3085</v>
      </c>
      <c r="T745" s="27" t="s">
        <v>2791</v>
      </c>
      <c r="U745" s="27"/>
      <c r="V745" s="27">
        <v>7</v>
      </c>
      <c r="W745" s="27" t="s">
        <v>2792</v>
      </c>
      <c r="X745" s="24">
        <v>240652</v>
      </c>
      <c r="Y745" s="24">
        <v>356590</v>
      </c>
      <c r="Z745" s="24">
        <v>1800</v>
      </c>
      <c r="AA745" s="24">
        <v>1600738</v>
      </c>
      <c r="AB745" s="24">
        <v>180</v>
      </c>
      <c r="AC745" s="24">
        <v>1500738</v>
      </c>
      <c r="AD745" s="24" t="s">
        <v>2793</v>
      </c>
    </row>
    <row r="746" s="24" customFormat="1" customHeight="1" spans="1:30">
      <c r="A746" s="30" t="s">
        <v>3086</v>
      </c>
      <c r="B746" s="30">
        <v>739</v>
      </c>
      <c r="C746" s="30">
        <v>18</v>
      </c>
      <c r="D746" s="24">
        <v>8</v>
      </c>
      <c r="E746" s="30" t="s">
        <v>3087</v>
      </c>
      <c r="F746" s="30">
        <v>60739</v>
      </c>
      <c r="G746" s="31">
        <v>198</v>
      </c>
      <c r="H746" s="31">
        <v>2</v>
      </c>
      <c r="I746" s="24">
        <v>100739</v>
      </c>
      <c r="J746" s="24">
        <v>2</v>
      </c>
      <c r="K746" s="24">
        <v>1500739</v>
      </c>
      <c r="L746" s="24">
        <v>20</v>
      </c>
      <c r="M746" s="30">
        <v>100</v>
      </c>
      <c r="N746" s="30">
        <f t="shared" si="3"/>
        <v>100</v>
      </c>
      <c r="O746" s="30">
        <v>739</v>
      </c>
      <c r="P746" s="30">
        <v>20741</v>
      </c>
      <c r="Q746" s="30" t="s">
        <v>2762</v>
      </c>
      <c r="R746" s="39">
        <v>110739</v>
      </c>
      <c r="S746" s="27" t="s">
        <v>3088</v>
      </c>
      <c r="T746" s="27" t="s">
        <v>2797</v>
      </c>
      <c r="U746" s="27" t="s">
        <v>2798</v>
      </c>
      <c r="V746" s="27">
        <v>7</v>
      </c>
      <c r="W746" s="27" t="s">
        <v>2799</v>
      </c>
      <c r="X746" s="24">
        <v>241066</v>
      </c>
      <c r="Y746" s="24">
        <v>356938</v>
      </c>
      <c r="Z746" s="24">
        <v>1800</v>
      </c>
      <c r="AA746" s="24">
        <v>1600739</v>
      </c>
      <c r="AB746" s="24">
        <v>180</v>
      </c>
      <c r="AC746" s="24">
        <v>1500739</v>
      </c>
      <c r="AD746" s="24" t="s">
        <v>2800</v>
      </c>
    </row>
    <row r="747" s="24" customFormat="1" customHeight="1" spans="1:30">
      <c r="A747" s="30" t="s">
        <v>3089</v>
      </c>
      <c r="B747" s="30">
        <v>740</v>
      </c>
      <c r="C747" s="30">
        <v>57</v>
      </c>
      <c r="D747" s="24">
        <v>8</v>
      </c>
      <c r="E747" s="30" t="s">
        <v>3090</v>
      </c>
      <c r="F747" s="30">
        <v>60740</v>
      </c>
      <c r="G747" s="31">
        <v>198</v>
      </c>
      <c r="H747" s="31">
        <v>2</v>
      </c>
      <c r="I747" s="24">
        <v>100740</v>
      </c>
      <c r="J747" s="24">
        <v>2</v>
      </c>
      <c r="K747" s="24">
        <v>1500740</v>
      </c>
      <c r="L747" s="24">
        <v>20</v>
      </c>
      <c r="M747" s="30">
        <v>100</v>
      </c>
      <c r="N747" s="30">
        <f t="shared" si="3"/>
        <v>100</v>
      </c>
      <c r="O747" s="30">
        <v>740</v>
      </c>
      <c r="P747" s="30">
        <v>20742</v>
      </c>
      <c r="Q747" s="30" t="s">
        <v>2762</v>
      </c>
      <c r="R747" s="39">
        <v>110740</v>
      </c>
      <c r="S747" s="27" t="s">
        <v>3091</v>
      </c>
      <c r="T747" s="27" t="s">
        <v>2804</v>
      </c>
      <c r="U747" s="27"/>
      <c r="V747" s="27">
        <v>7</v>
      </c>
      <c r="W747" s="27" t="s">
        <v>2805</v>
      </c>
      <c r="X747" s="24">
        <v>241166</v>
      </c>
      <c r="Y747" s="24">
        <v>357286</v>
      </c>
      <c r="Z747" s="24">
        <v>1800</v>
      </c>
      <c r="AA747" s="24">
        <v>1600740</v>
      </c>
      <c r="AB747" s="24">
        <v>180</v>
      </c>
      <c r="AC747" s="24">
        <v>1500740</v>
      </c>
      <c r="AD747" s="24" t="s">
        <v>2806</v>
      </c>
    </row>
    <row r="748" s="24" customFormat="1" customHeight="1" spans="1:30">
      <c r="A748" s="30" t="s">
        <v>3092</v>
      </c>
      <c r="B748" s="30">
        <v>741</v>
      </c>
      <c r="C748" s="30">
        <v>57</v>
      </c>
      <c r="D748" s="24">
        <v>8</v>
      </c>
      <c r="E748" s="30" t="s">
        <v>3093</v>
      </c>
      <c r="F748" s="30">
        <v>60741</v>
      </c>
      <c r="G748" s="31">
        <v>198</v>
      </c>
      <c r="H748" s="31">
        <v>2</v>
      </c>
      <c r="I748" s="24">
        <v>100741</v>
      </c>
      <c r="J748" s="24">
        <v>2</v>
      </c>
      <c r="K748" s="24">
        <v>1500741</v>
      </c>
      <c r="L748" s="24">
        <v>20</v>
      </c>
      <c r="M748" s="30">
        <v>100</v>
      </c>
      <c r="N748" s="30">
        <f t="shared" si="3"/>
        <v>100</v>
      </c>
      <c r="O748" s="30">
        <v>741</v>
      </c>
      <c r="P748" s="30">
        <v>20743</v>
      </c>
      <c r="Q748" s="30" t="s">
        <v>2762</v>
      </c>
      <c r="R748" s="39">
        <v>110741</v>
      </c>
      <c r="S748" s="27" t="s">
        <v>3094</v>
      </c>
      <c r="T748" s="27" t="s">
        <v>2810</v>
      </c>
      <c r="U748" s="27"/>
      <c r="V748" s="27">
        <v>7</v>
      </c>
      <c r="W748" s="27" t="s">
        <v>2811</v>
      </c>
      <c r="X748" s="24">
        <v>241580</v>
      </c>
      <c r="Y748" s="24">
        <v>357634</v>
      </c>
      <c r="Z748" s="24">
        <v>1800</v>
      </c>
      <c r="AA748" s="24">
        <v>1600741</v>
      </c>
      <c r="AB748" s="24">
        <v>180</v>
      </c>
      <c r="AC748" s="24">
        <v>1500741</v>
      </c>
      <c r="AD748" s="24" t="s">
        <v>2812</v>
      </c>
    </row>
    <row r="749" s="24" customFormat="1" customHeight="1" spans="1:30">
      <c r="A749" s="30" t="s">
        <v>3095</v>
      </c>
      <c r="B749" s="30">
        <v>742</v>
      </c>
      <c r="C749" s="30">
        <v>57</v>
      </c>
      <c r="D749" s="24">
        <v>8</v>
      </c>
      <c r="E749" s="30" t="s">
        <v>3096</v>
      </c>
      <c r="F749" s="30">
        <v>60742</v>
      </c>
      <c r="G749" s="31">
        <v>198</v>
      </c>
      <c r="H749" s="31">
        <v>2</v>
      </c>
      <c r="I749" s="24">
        <v>100742</v>
      </c>
      <c r="J749" s="24">
        <v>2</v>
      </c>
      <c r="K749" s="24">
        <v>1500742</v>
      </c>
      <c r="L749" s="24">
        <v>20</v>
      </c>
      <c r="M749" s="30">
        <v>100</v>
      </c>
      <c r="N749" s="30">
        <f t="shared" si="3"/>
        <v>100</v>
      </c>
      <c r="O749" s="30">
        <v>742</v>
      </c>
      <c r="P749" s="30">
        <v>20744</v>
      </c>
      <c r="Q749" s="30" t="s">
        <v>2762</v>
      </c>
      <c r="R749" s="39">
        <v>110742</v>
      </c>
      <c r="S749" s="27" t="s">
        <v>3097</v>
      </c>
      <c r="T749" s="27" t="s">
        <v>2816</v>
      </c>
      <c r="U749" s="27"/>
      <c r="V749" s="27">
        <v>7</v>
      </c>
      <c r="W749" s="27" t="s">
        <v>2817</v>
      </c>
      <c r="X749" s="24">
        <v>241680</v>
      </c>
      <c r="Y749" s="24">
        <v>357982</v>
      </c>
      <c r="Z749" s="24">
        <v>1800</v>
      </c>
      <c r="AA749" s="24">
        <v>1600742</v>
      </c>
      <c r="AB749" s="24">
        <v>180</v>
      </c>
      <c r="AC749" s="24">
        <v>1500742</v>
      </c>
      <c r="AD749" s="24" t="s">
        <v>2818</v>
      </c>
    </row>
    <row r="750" s="24" customFormat="1" customHeight="1" spans="1:30">
      <c r="A750" s="30" t="s">
        <v>3098</v>
      </c>
      <c r="B750" s="30">
        <v>743</v>
      </c>
      <c r="C750" s="30">
        <v>57</v>
      </c>
      <c r="D750" s="24">
        <v>8</v>
      </c>
      <c r="E750" s="30" t="s">
        <v>3099</v>
      </c>
      <c r="F750" s="30">
        <v>60743</v>
      </c>
      <c r="G750" s="31">
        <v>199</v>
      </c>
      <c r="H750" s="31">
        <v>2</v>
      </c>
      <c r="I750" s="24">
        <v>100743</v>
      </c>
      <c r="J750" s="24">
        <v>2</v>
      </c>
      <c r="K750" s="24">
        <v>1500743</v>
      </c>
      <c r="L750" s="24">
        <v>20</v>
      </c>
      <c r="M750" s="30">
        <v>100</v>
      </c>
      <c r="N750" s="30">
        <f t="shared" si="3"/>
        <v>100</v>
      </c>
      <c r="O750" s="30">
        <v>743</v>
      </c>
      <c r="P750" s="30">
        <v>20745</v>
      </c>
      <c r="Q750" s="30" t="s">
        <v>2762</v>
      </c>
      <c r="R750" s="39">
        <v>110743</v>
      </c>
      <c r="S750" s="27" t="s">
        <v>3100</v>
      </c>
      <c r="T750" s="27" t="s">
        <v>2822</v>
      </c>
      <c r="U750" s="27" t="s">
        <v>2823</v>
      </c>
      <c r="V750" s="27">
        <v>7</v>
      </c>
      <c r="W750" s="27" t="s">
        <v>2824</v>
      </c>
      <c r="X750" s="24">
        <v>242094</v>
      </c>
      <c r="Y750" s="24">
        <v>358331</v>
      </c>
      <c r="Z750" s="24">
        <v>1800</v>
      </c>
      <c r="AA750" s="24">
        <v>1600743</v>
      </c>
      <c r="AB750" s="24">
        <v>180</v>
      </c>
      <c r="AC750" s="24">
        <v>1500743</v>
      </c>
      <c r="AD750" s="24" t="s">
        <v>2825</v>
      </c>
    </row>
    <row r="751" s="24" customFormat="1" customHeight="1" spans="1:30">
      <c r="A751" s="30" t="s">
        <v>3101</v>
      </c>
      <c r="B751" s="30">
        <v>744</v>
      </c>
      <c r="C751" s="30">
        <v>58</v>
      </c>
      <c r="D751" s="24">
        <v>8</v>
      </c>
      <c r="E751" s="30" t="s">
        <v>3102</v>
      </c>
      <c r="F751" s="30">
        <v>60744</v>
      </c>
      <c r="G751" s="31">
        <v>199</v>
      </c>
      <c r="H751" s="31">
        <v>2</v>
      </c>
      <c r="I751" s="24">
        <v>100744</v>
      </c>
      <c r="J751" s="24">
        <v>2</v>
      </c>
      <c r="K751" s="24">
        <v>1500744</v>
      </c>
      <c r="L751" s="24">
        <v>20</v>
      </c>
      <c r="M751" s="30">
        <v>100</v>
      </c>
      <c r="N751" s="30">
        <f t="shared" si="3"/>
        <v>100</v>
      </c>
      <c r="O751" s="30">
        <v>744</v>
      </c>
      <c r="P751" s="30">
        <v>20746</v>
      </c>
      <c r="Q751" s="30" t="s">
        <v>2762</v>
      </c>
      <c r="R751" s="39">
        <v>110744</v>
      </c>
      <c r="S751" s="27" t="s">
        <v>3103</v>
      </c>
      <c r="T751" s="27" t="s">
        <v>2829</v>
      </c>
      <c r="U751" s="27"/>
      <c r="V751" s="27">
        <v>7</v>
      </c>
      <c r="W751" s="27" t="s">
        <v>2830</v>
      </c>
      <c r="X751" s="24">
        <v>242194</v>
      </c>
      <c r="Y751" s="24">
        <v>358679</v>
      </c>
      <c r="Z751" s="24">
        <v>1800</v>
      </c>
      <c r="AA751" s="24">
        <v>1600744</v>
      </c>
      <c r="AB751" s="24">
        <v>180</v>
      </c>
      <c r="AC751" s="24">
        <v>1500744</v>
      </c>
      <c r="AD751" s="24" t="s">
        <v>2831</v>
      </c>
    </row>
    <row r="752" s="24" customFormat="1" customHeight="1" spans="1:30">
      <c r="A752" s="30" t="s">
        <v>3104</v>
      </c>
      <c r="B752" s="30">
        <v>745</v>
      </c>
      <c r="C752" s="30">
        <v>58</v>
      </c>
      <c r="D752" s="24">
        <v>8</v>
      </c>
      <c r="E752" s="30" t="s">
        <v>3105</v>
      </c>
      <c r="F752" s="30">
        <v>60745</v>
      </c>
      <c r="G752" s="31">
        <v>199</v>
      </c>
      <c r="H752" s="31">
        <v>2</v>
      </c>
      <c r="I752" s="24">
        <v>100745</v>
      </c>
      <c r="J752" s="24">
        <v>2</v>
      </c>
      <c r="K752" s="24">
        <v>1500745</v>
      </c>
      <c r="L752" s="24">
        <v>20</v>
      </c>
      <c r="M752" s="30">
        <v>100</v>
      </c>
      <c r="N752" s="30">
        <f t="shared" si="3"/>
        <v>100</v>
      </c>
      <c r="O752" s="30">
        <v>745</v>
      </c>
      <c r="P752" s="30">
        <v>20747</v>
      </c>
      <c r="Q752" s="30" t="s">
        <v>2762</v>
      </c>
      <c r="R752" s="39">
        <v>110745</v>
      </c>
      <c r="S752" s="27" t="s">
        <v>3106</v>
      </c>
      <c r="T752" s="27" t="s">
        <v>2835</v>
      </c>
      <c r="U752" s="27"/>
      <c r="V752" s="27">
        <v>7</v>
      </c>
      <c r="W752" s="27" t="s">
        <v>2836</v>
      </c>
      <c r="X752" s="24">
        <v>242608</v>
      </c>
      <c r="Y752" s="24">
        <v>359027</v>
      </c>
      <c r="Z752" s="24">
        <v>1800</v>
      </c>
      <c r="AA752" s="24">
        <v>1600745</v>
      </c>
      <c r="AB752" s="24">
        <v>180</v>
      </c>
      <c r="AC752" s="24">
        <v>1500745</v>
      </c>
      <c r="AD752" s="24" t="s">
        <v>2837</v>
      </c>
    </row>
    <row r="753" s="24" customFormat="1" customHeight="1" spans="1:30">
      <c r="A753" s="30" t="s">
        <v>3107</v>
      </c>
      <c r="B753" s="30">
        <v>746</v>
      </c>
      <c r="C753" s="30">
        <v>58</v>
      </c>
      <c r="D753" s="24">
        <v>8</v>
      </c>
      <c r="E753" s="30" t="s">
        <v>3108</v>
      </c>
      <c r="F753" s="30">
        <v>60746</v>
      </c>
      <c r="G753" s="31">
        <v>199</v>
      </c>
      <c r="H753" s="31">
        <v>2</v>
      </c>
      <c r="I753" s="24">
        <v>100746</v>
      </c>
      <c r="J753" s="24">
        <v>2</v>
      </c>
      <c r="K753" s="24">
        <v>1500746</v>
      </c>
      <c r="L753" s="24">
        <v>20</v>
      </c>
      <c r="M753" s="30">
        <v>100</v>
      </c>
      <c r="N753" s="30">
        <f t="shared" si="3"/>
        <v>100</v>
      </c>
      <c r="O753" s="30">
        <v>746</v>
      </c>
      <c r="P753" s="30">
        <v>20748</v>
      </c>
      <c r="Q753" s="30" t="s">
        <v>2762</v>
      </c>
      <c r="R753" s="39">
        <v>110746</v>
      </c>
      <c r="S753" s="27" t="s">
        <v>3109</v>
      </c>
      <c r="T753" s="27" t="s">
        <v>2841</v>
      </c>
      <c r="U753" s="27"/>
      <c r="V753" s="27">
        <v>7</v>
      </c>
      <c r="W753" s="27" t="s">
        <v>2842</v>
      </c>
      <c r="X753" s="24">
        <v>242708</v>
      </c>
      <c r="Y753" s="24">
        <v>359375</v>
      </c>
      <c r="Z753" s="24">
        <v>1800</v>
      </c>
      <c r="AA753" s="24">
        <v>1600746</v>
      </c>
      <c r="AB753" s="24">
        <v>180</v>
      </c>
      <c r="AC753" s="24">
        <v>1500746</v>
      </c>
      <c r="AD753" s="24" t="s">
        <v>2843</v>
      </c>
    </row>
    <row r="754" s="24" customFormat="1" customHeight="1" spans="1:30">
      <c r="A754" s="30" t="s">
        <v>3110</v>
      </c>
      <c r="B754" s="30">
        <v>747</v>
      </c>
      <c r="C754" s="30">
        <v>58</v>
      </c>
      <c r="D754" s="24">
        <v>8</v>
      </c>
      <c r="E754" s="30" t="s">
        <v>3111</v>
      </c>
      <c r="F754" s="30">
        <v>60747</v>
      </c>
      <c r="G754" s="31">
        <v>199</v>
      </c>
      <c r="H754" s="31">
        <v>2</v>
      </c>
      <c r="I754" s="24">
        <v>100747</v>
      </c>
      <c r="J754" s="24">
        <v>2</v>
      </c>
      <c r="K754" s="24">
        <v>1500747</v>
      </c>
      <c r="L754" s="24">
        <v>20</v>
      </c>
      <c r="M754" s="30">
        <v>100</v>
      </c>
      <c r="N754" s="30">
        <f t="shared" si="3"/>
        <v>100</v>
      </c>
      <c r="O754" s="30">
        <v>747</v>
      </c>
      <c r="P754" s="30">
        <v>20749</v>
      </c>
      <c r="Q754" s="30" t="s">
        <v>2762</v>
      </c>
      <c r="R754" s="39">
        <v>110747</v>
      </c>
      <c r="S754" s="27" t="s">
        <v>3112</v>
      </c>
      <c r="T754" s="27" t="s">
        <v>2847</v>
      </c>
      <c r="U754" s="27" t="s">
        <v>2848</v>
      </c>
      <c r="V754" s="27">
        <v>7</v>
      </c>
      <c r="W754" s="27" t="s">
        <v>2849</v>
      </c>
      <c r="X754" s="24">
        <v>243122</v>
      </c>
      <c r="Y754" s="24">
        <v>359723</v>
      </c>
      <c r="Z754" s="24">
        <v>1800</v>
      </c>
      <c r="AA754" s="24">
        <v>1600747</v>
      </c>
      <c r="AB754" s="24">
        <v>180</v>
      </c>
      <c r="AC754" s="24">
        <v>1500747</v>
      </c>
      <c r="AD754" s="24" t="s">
        <v>2850</v>
      </c>
    </row>
    <row r="755" s="24" customFormat="1" customHeight="1" spans="1:30">
      <c r="A755" s="30" t="s">
        <v>3113</v>
      </c>
      <c r="B755" s="30">
        <v>748</v>
      </c>
      <c r="C755" s="30">
        <v>19</v>
      </c>
      <c r="D755" s="24">
        <v>8</v>
      </c>
      <c r="E755" s="30" t="s">
        <v>3114</v>
      </c>
      <c r="F755" s="30">
        <v>60748</v>
      </c>
      <c r="G755" s="31">
        <v>200</v>
      </c>
      <c r="H755" s="31">
        <v>2</v>
      </c>
      <c r="I755" s="24">
        <v>100748</v>
      </c>
      <c r="J755" s="24">
        <v>2</v>
      </c>
      <c r="K755" s="24">
        <v>1500748</v>
      </c>
      <c r="L755" s="24">
        <v>20</v>
      </c>
      <c r="M755" s="30">
        <v>100</v>
      </c>
      <c r="N755" s="30">
        <f t="shared" si="3"/>
        <v>100</v>
      </c>
      <c r="O755" s="30">
        <v>748</v>
      </c>
      <c r="P755" s="30">
        <v>20750</v>
      </c>
      <c r="Q755" s="30" t="s">
        <v>2762</v>
      </c>
      <c r="R755" s="39">
        <v>110748</v>
      </c>
      <c r="S755" s="27" t="s">
        <v>3115</v>
      </c>
      <c r="T755" s="27" t="s">
        <v>2854</v>
      </c>
      <c r="U755" s="27"/>
      <c r="V755" s="27">
        <v>7</v>
      </c>
      <c r="W755" s="27" t="s">
        <v>2855</v>
      </c>
      <c r="X755" s="24">
        <v>243222</v>
      </c>
      <c r="Y755" s="24">
        <v>360071</v>
      </c>
      <c r="Z755" s="24">
        <v>1800</v>
      </c>
      <c r="AA755" s="24">
        <v>1600748</v>
      </c>
      <c r="AB755" s="24">
        <v>180</v>
      </c>
      <c r="AC755" s="24">
        <v>1500748</v>
      </c>
      <c r="AD755" s="24" t="s">
        <v>2856</v>
      </c>
    </row>
    <row r="756" s="24" customFormat="1" customHeight="1" spans="1:30">
      <c r="A756" s="30" t="s">
        <v>3116</v>
      </c>
      <c r="B756" s="30">
        <v>749</v>
      </c>
      <c r="C756" s="30">
        <v>19</v>
      </c>
      <c r="D756" s="24">
        <v>8</v>
      </c>
      <c r="E756" s="30" t="s">
        <v>3117</v>
      </c>
      <c r="F756" s="30">
        <v>60749</v>
      </c>
      <c r="G756" s="31">
        <v>200</v>
      </c>
      <c r="H756" s="31">
        <v>2</v>
      </c>
      <c r="I756" s="24">
        <v>100749</v>
      </c>
      <c r="J756" s="24">
        <v>2</v>
      </c>
      <c r="K756" s="24">
        <v>1500749</v>
      </c>
      <c r="L756" s="24">
        <v>20</v>
      </c>
      <c r="M756" s="30">
        <v>100</v>
      </c>
      <c r="N756" s="30">
        <f t="shared" si="3"/>
        <v>100</v>
      </c>
      <c r="O756" s="30">
        <v>749</v>
      </c>
      <c r="P756" s="30">
        <v>20751</v>
      </c>
      <c r="Q756" s="30" t="s">
        <v>2762</v>
      </c>
      <c r="R756" s="39">
        <v>110749</v>
      </c>
      <c r="S756" s="27" t="s">
        <v>3118</v>
      </c>
      <c r="T756" s="27" t="s">
        <v>2860</v>
      </c>
      <c r="U756" s="27"/>
      <c r="V756" s="27">
        <v>7</v>
      </c>
      <c r="W756" s="27" t="s">
        <v>2861</v>
      </c>
      <c r="X756" s="24">
        <v>243636</v>
      </c>
      <c r="Y756" s="24">
        <v>360419</v>
      </c>
      <c r="Z756" s="24">
        <v>1800</v>
      </c>
      <c r="AA756" s="24">
        <v>1600749</v>
      </c>
      <c r="AB756" s="24">
        <v>180</v>
      </c>
      <c r="AC756" s="24">
        <v>1500749</v>
      </c>
      <c r="AD756" s="24" t="s">
        <v>2862</v>
      </c>
    </row>
    <row r="757" s="24" customFormat="1" customHeight="1" spans="1:30">
      <c r="A757" s="30" t="s">
        <v>3119</v>
      </c>
      <c r="B757" s="30">
        <v>750</v>
      </c>
      <c r="C757" s="30">
        <v>19</v>
      </c>
      <c r="D757" s="24">
        <v>8</v>
      </c>
      <c r="E757" s="30" t="s">
        <v>3120</v>
      </c>
      <c r="F757" s="30">
        <v>60750</v>
      </c>
      <c r="G757" s="31">
        <v>200</v>
      </c>
      <c r="H757" s="31">
        <v>2</v>
      </c>
      <c r="I757" s="24">
        <v>100750</v>
      </c>
      <c r="J757" s="24">
        <v>2</v>
      </c>
      <c r="K757" s="24">
        <v>1500750</v>
      </c>
      <c r="L757" s="24">
        <v>20</v>
      </c>
      <c r="M757" s="30">
        <v>100</v>
      </c>
      <c r="N757" s="30">
        <f t="shared" si="3"/>
        <v>100</v>
      </c>
      <c r="O757" s="30">
        <v>750</v>
      </c>
      <c r="P757" s="30">
        <v>20752</v>
      </c>
      <c r="Q757" s="30" t="s">
        <v>2762</v>
      </c>
      <c r="R757" s="39">
        <v>110750</v>
      </c>
      <c r="S757" s="27" t="s">
        <v>3121</v>
      </c>
      <c r="T757" s="27" t="s">
        <v>2866</v>
      </c>
      <c r="U757" s="27"/>
      <c r="V757" s="27">
        <v>7</v>
      </c>
      <c r="W757" s="27" t="s">
        <v>2867</v>
      </c>
      <c r="X757" s="24">
        <v>243736</v>
      </c>
      <c r="Y757" s="24">
        <v>360767</v>
      </c>
      <c r="Z757" s="24">
        <v>1800</v>
      </c>
      <c r="AA757" s="24">
        <v>1600750</v>
      </c>
      <c r="AB757" s="24">
        <v>180</v>
      </c>
      <c r="AC757" s="24">
        <v>1500750</v>
      </c>
      <c r="AD757" s="24" t="s">
        <v>2275</v>
      </c>
    </row>
    <row r="758" s="24" customFormat="1" customHeight="1" spans="1:30">
      <c r="A758" s="30" t="s">
        <v>3122</v>
      </c>
      <c r="B758" s="30">
        <v>751</v>
      </c>
      <c r="C758" s="30">
        <v>19</v>
      </c>
      <c r="D758" s="24">
        <v>8</v>
      </c>
      <c r="E758" s="30" t="s">
        <v>3123</v>
      </c>
      <c r="F758" s="30">
        <v>60751</v>
      </c>
      <c r="G758" s="31">
        <v>200</v>
      </c>
      <c r="H758" s="31">
        <v>2</v>
      </c>
      <c r="I758" s="24">
        <v>100751</v>
      </c>
      <c r="J758" s="24">
        <v>2</v>
      </c>
      <c r="K758" s="24">
        <v>1500751</v>
      </c>
      <c r="L758" s="24">
        <v>20</v>
      </c>
      <c r="M758" s="30">
        <v>100</v>
      </c>
      <c r="N758" s="30">
        <f t="shared" si="3"/>
        <v>100</v>
      </c>
      <c r="O758" s="30">
        <v>751</v>
      </c>
      <c r="P758" s="30">
        <v>20753</v>
      </c>
      <c r="Q758" s="30" t="s">
        <v>3124</v>
      </c>
      <c r="R758" s="39">
        <v>110751</v>
      </c>
      <c r="S758" s="27" t="s">
        <v>3125</v>
      </c>
      <c r="T758" s="27" t="s">
        <v>2871</v>
      </c>
      <c r="U758" s="27" t="s">
        <v>2872</v>
      </c>
      <c r="V758" s="27">
        <v>7</v>
      </c>
      <c r="W758" s="27" t="s">
        <v>2873</v>
      </c>
      <c r="X758" s="24">
        <v>244150</v>
      </c>
      <c r="Y758" s="24">
        <v>361115</v>
      </c>
      <c r="Z758" s="24">
        <v>1800</v>
      </c>
      <c r="AA758" s="24">
        <v>1600751</v>
      </c>
      <c r="AB758" s="24">
        <v>180</v>
      </c>
      <c r="AC758" s="24">
        <v>1500751</v>
      </c>
      <c r="AD758" s="24" t="s">
        <v>2874</v>
      </c>
    </row>
    <row r="759" s="24" customFormat="1" customHeight="1" spans="1:30">
      <c r="A759" s="30" t="s">
        <v>3126</v>
      </c>
      <c r="B759" s="30">
        <v>752</v>
      </c>
      <c r="C759" s="30">
        <v>59</v>
      </c>
      <c r="D759" s="24">
        <v>8</v>
      </c>
      <c r="E759" s="30" t="s">
        <v>3127</v>
      </c>
      <c r="F759" s="30">
        <v>60752</v>
      </c>
      <c r="G759" s="31">
        <v>200</v>
      </c>
      <c r="H759" s="31">
        <v>2</v>
      </c>
      <c r="I759" s="24">
        <v>100752</v>
      </c>
      <c r="J759" s="24">
        <v>2</v>
      </c>
      <c r="K759" s="24">
        <v>1500752</v>
      </c>
      <c r="L759" s="24">
        <v>20</v>
      </c>
      <c r="M759" s="30">
        <v>100</v>
      </c>
      <c r="N759" s="30">
        <f t="shared" si="3"/>
        <v>100</v>
      </c>
      <c r="O759" s="30">
        <v>752</v>
      </c>
      <c r="P759" s="30">
        <v>20754</v>
      </c>
      <c r="Q759" s="30" t="s">
        <v>3124</v>
      </c>
      <c r="R759" s="39">
        <v>110752</v>
      </c>
      <c r="S759" s="27" t="s">
        <v>3128</v>
      </c>
      <c r="T759" s="27" t="s">
        <v>2878</v>
      </c>
      <c r="U759" s="27"/>
      <c r="V759" s="27">
        <v>7</v>
      </c>
      <c r="W759" s="27" t="s">
        <v>2879</v>
      </c>
      <c r="X759" s="24">
        <v>244250</v>
      </c>
      <c r="Y759" s="24">
        <v>361463</v>
      </c>
      <c r="Z759" s="24">
        <v>1800</v>
      </c>
      <c r="AA759" s="24">
        <v>1600752</v>
      </c>
      <c r="AB759" s="24">
        <v>180</v>
      </c>
      <c r="AC759" s="24">
        <v>1500752</v>
      </c>
      <c r="AD759" s="24" t="s">
        <v>2880</v>
      </c>
    </row>
    <row r="760" s="24" customFormat="1" customHeight="1" spans="1:30">
      <c r="A760" s="30" t="s">
        <v>3129</v>
      </c>
      <c r="B760" s="30">
        <v>753</v>
      </c>
      <c r="C760" s="30">
        <v>59</v>
      </c>
      <c r="D760" s="24">
        <v>8</v>
      </c>
      <c r="E760" s="30" t="s">
        <v>3130</v>
      </c>
      <c r="F760" s="30">
        <v>60753</v>
      </c>
      <c r="G760" s="31">
        <v>201</v>
      </c>
      <c r="H760" s="31">
        <v>2</v>
      </c>
      <c r="I760" s="24">
        <v>100753</v>
      </c>
      <c r="J760" s="24">
        <v>2</v>
      </c>
      <c r="K760" s="24">
        <v>1500753</v>
      </c>
      <c r="L760" s="24">
        <v>20</v>
      </c>
      <c r="M760" s="30">
        <v>100</v>
      </c>
      <c r="N760" s="30">
        <f t="shared" ref="N760:N791" si="4">IF(D760=8,100,(IF(D760=5,63,IF(D760=6,75,0))))</f>
        <v>100</v>
      </c>
      <c r="O760" s="30">
        <v>753</v>
      </c>
      <c r="P760" s="30">
        <v>20755</v>
      </c>
      <c r="Q760" s="30" t="s">
        <v>3124</v>
      </c>
      <c r="R760" s="39">
        <v>110753</v>
      </c>
      <c r="S760" s="27" t="s">
        <v>3131</v>
      </c>
      <c r="T760" s="27" t="s">
        <v>2884</v>
      </c>
      <c r="U760" s="27"/>
      <c r="V760" s="27">
        <v>7</v>
      </c>
      <c r="W760" s="27" t="s">
        <v>2885</v>
      </c>
      <c r="X760" s="24">
        <v>244664</v>
      </c>
      <c r="Y760" s="24">
        <v>361812</v>
      </c>
      <c r="Z760" s="24">
        <v>1800</v>
      </c>
      <c r="AA760" s="24">
        <v>1600753</v>
      </c>
      <c r="AB760" s="24">
        <v>180</v>
      </c>
      <c r="AC760" s="24">
        <v>1500753</v>
      </c>
      <c r="AD760" s="24" t="s">
        <v>2793</v>
      </c>
    </row>
    <row r="761" s="24" customFormat="1" customHeight="1" spans="1:30">
      <c r="A761" s="30" t="s">
        <v>3132</v>
      </c>
      <c r="B761" s="30">
        <v>754</v>
      </c>
      <c r="C761" s="30">
        <v>59</v>
      </c>
      <c r="D761" s="24">
        <v>8</v>
      </c>
      <c r="E761" s="30" t="s">
        <v>3133</v>
      </c>
      <c r="F761" s="30">
        <v>60754</v>
      </c>
      <c r="G761" s="31">
        <v>201</v>
      </c>
      <c r="H761" s="31">
        <v>2</v>
      </c>
      <c r="I761" s="24">
        <v>100754</v>
      </c>
      <c r="J761" s="24">
        <v>2</v>
      </c>
      <c r="K761" s="24">
        <v>1500754</v>
      </c>
      <c r="L761" s="24">
        <v>20</v>
      </c>
      <c r="M761" s="30">
        <v>100</v>
      </c>
      <c r="N761" s="30">
        <f t="shared" si="4"/>
        <v>100</v>
      </c>
      <c r="O761" s="30">
        <v>754</v>
      </c>
      <c r="P761" s="30">
        <v>20756</v>
      </c>
      <c r="Q761" s="30" t="s">
        <v>3124</v>
      </c>
      <c r="R761" s="39">
        <v>110754</v>
      </c>
      <c r="S761" s="27" t="s">
        <v>3134</v>
      </c>
      <c r="T761" s="27" t="s">
        <v>2889</v>
      </c>
      <c r="U761" s="27"/>
      <c r="V761" s="27">
        <v>7</v>
      </c>
      <c r="W761" s="27" t="s">
        <v>2890</v>
      </c>
      <c r="X761" s="24">
        <v>244764</v>
      </c>
      <c r="Y761" s="24">
        <v>362160</v>
      </c>
      <c r="Z761" s="24">
        <v>1800</v>
      </c>
      <c r="AA761" s="24">
        <v>1600754</v>
      </c>
      <c r="AB761" s="24">
        <v>180</v>
      </c>
      <c r="AC761" s="24">
        <v>1500754</v>
      </c>
      <c r="AD761" s="24" t="s">
        <v>417</v>
      </c>
    </row>
    <row r="762" s="24" customFormat="1" customHeight="1" spans="1:30">
      <c r="A762" s="30" t="s">
        <v>3135</v>
      </c>
      <c r="B762" s="30">
        <v>755</v>
      </c>
      <c r="C762" s="30">
        <v>59</v>
      </c>
      <c r="D762" s="24">
        <v>8</v>
      </c>
      <c r="E762" s="30" t="s">
        <v>3136</v>
      </c>
      <c r="F762" s="30">
        <v>60755</v>
      </c>
      <c r="G762" s="31">
        <v>201</v>
      </c>
      <c r="H762" s="31">
        <v>2</v>
      </c>
      <c r="I762" s="24">
        <v>100755</v>
      </c>
      <c r="J762" s="24">
        <v>2</v>
      </c>
      <c r="K762" s="24">
        <v>1500755</v>
      </c>
      <c r="L762" s="24">
        <v>20</v>
      </c>
      <c r="M762" s="30">
        <v>100</v>
      </c>
      <c r="N762" s="30">
        <f t="shared" si="4"/>
        <v>100</v>
      </c>
      <c r="O762" s="30">
        <v>755</v>
      </c>
      <c r="P762" s="30">
        <v>20757</v>
      </c>
      <c r="Q762" s="30" t="s">
        <v>3124</v>
      </c>
      <c r="R762" s="39">
        <v>110755</v>
      </c>
      <c r="S762" s="27" t="s">
        <v>3137</v>
      </c>
      <c r="T762" s="27" t="s">
        <v>2894</v>
      </c>
      <c r="U762" s="27" t="s">
        <v>550</v>
      </c>
      <c r="V762" s="27">
        <v>7</v>
      </c>
      <c r="W762" s="27" t="s">
        <v>2895</v>
      </c>
      <c r="X762" s="24">
        <v>245178</v>
      </c>
      <c r="Y762" s="24">
        <v>362508</v>
      </c>
      <c r="Z762" s="24">
        <v>1800</v>
      </c>
      <c r="AA762" s="24">
        <v>1600755</v>
      </c>
      <c r="AB762" s="24">
        <v>180</v>
      </c>
      <c r="AC762" s="24">
        <v>1500755</v>
      </c>
      <c r="AD762" s="24" t="s">
        <v>2896</v>
      </c>
    </row>
    <row r="763" s="24" customFormat="1" customHeight="1" spans="1:30">
      <c r="A763" s="30" t="s">
        <v>3138</v>
      </c>
      <c r="B763" s="30">
        <v>756</v>
      </c>
      <c r="C763" s="30">
        <v>18</v>
      </c>
      <c r="D763" s="24">
        <v>8</v>
      </c>
      <c r="E763" s="30" t="s">
        <v>3139</v>
      </c>
      <c r="F763" s="30">
        <v>60756</v>
      </c>
      <c r="G763" s="31">
        <v>201</v>
      </c>
      <c r="H763" s="31">
        <v>2</v>
      </c>
      <c r="I763" s="24">
        <v>100756</v>
      </c>
      <c r="J763" s="24">
        <v>2</v>
      </c>
      <c r="K763" s="24">
        <v>1500756</v>
      </c>
      <c r="L763" s="24">
        <v>20</v>
      </c>
      <c r="M763" s="30">
        <v>100</v>
      </c>
      <c r="N763" s="30">
        <f t="shared" si="4"/>
        <v>100</v>
      </c>
      <c r="O763" s="30">
        <v>756</v>
      </c>
      <c r="P763" s="30">
        <v>20758</v>
      </c>
      <c r="Q763" s="30" t="s">
        <v>3124</v>
      </c>
      <c r="R763" s="39">
        <v>110756</v>
      </c>
      <c r="S763" s="27" t="s">
        <v>3140</v>
      </c>
      <c r="T763" s="27" t="s">
        <v>2779</v>
      </c>
      <c r="U763" s="27"/>
      <c r="V763" s="27">
        <v>7</v>
      </c>
      <c r="W763" s="27" t="s">
        <v>2780</v>
      </c>
      <c r="X763" s="24">
        <v>245278</v>
      </c>
      <c r="Y763" s="24">
        <v>362856</v>
      </c>
      <c r="Z763" s="24">
        <v>1800</v>
      </c>
      <c r="AA763" s="24">
        <v>1600756</v>
      </c>
      <c r="AB763" s="24">
        <v>180</v>
      </c>
      <c r="AC763" s="24">
        <v>1500756</v>
      </c>
      <c r="AD763" s="24" t="s">
        <v>2781</v>
      </c>
    </row>
    <row r="764" s="24" customFormat="1" customHeight="1" spans="1:30">
      <c r="A764" s="30" t="s">
        <v>3141</v>
      </c>
      <c r="B764" s="30">
        <v>757</v>
      </c>
      <c r="C764" s="30">
        <v>18</v>
      </c>
      <c r="D764" s="24">
        <v>8</v>
      </c>
      <c r="E764" s="30" t="s">
        <v>3142</v>
      </c>
      <c r="F764" s="30">
        <v>60757</v>
      </c>
      <c r="G764" s="31">
        <v>201</v>
      </c>
      <c r="H764" s="31">
        <v>2</v>
      </c>
      <c r="I764" s="24">
        <v>100757</v>
      </c>
      <c r="J764" s="24">
        <v>2</v>
      </c>
      <c r="K764" s="24">
        <v>1500757</v>
      </c>
      <c r="L764" s="24">
        <v>20</v>
      </c>
      <c r="M764" s="30">
        <v>100</v>
      </c>
      <c r="N764" s="30">
        <f t="shared" si="4"/>
        <v>100</v>
      </c>
      <c r="O764" s="30">
        <v>757</v>
      </c>
      <c r="P764" s="30">
        <v>20759</v>
      </c>
      <c r="Q764" s="30" t="s">
        <v>3124</v>
      </c>
      <c r="R764" s="39">
        <v>110757</v>
      </c>
      <c r="S764" s="27" t="s">
        <v>3143</v>
      </c>
      <c r="T764" s="27" t="s">
        <v>2785</v>
      </c>
      <c r="U764" s="27"/>
      <c r="V764" s="27">
        <v>7</v>
      </c>
      <c r="W764" s="27" t="s">
        <v>2786</v>
      </c>
      <c r="X764" s="24">
        <v>245692</v>
      </c>
      <c r="Y764" s="24">
        <v>363204</v>
      </c>
      <c r="Z764" s="24">
        <v>1800</v>
      </c>
      <c r="AA764" s="24">
        <v>1600757</v>
      </c>
      <c r="AB764" s="24">
        <v>180</v>
      </c>
      <c r="AC764" s="24">
        <v>1500757</v>
      </c>
      <c r="AD764" s="24" t="s">
        <v>2787</v>
      </c>
    </row>
    <row r="765" s="24" customFormat="1" customHeight="1" spans="1:30">
      <c r="A765" s="30" t="s">
        <v>3144</v>
      </c>
      <c r="B765" s="30">
        <v>758</v>
      </c>
      <c r="C765" s="30">
        <v>18</v>
      </c>
      <c r="D765" s="24">
        <v>8</v>
      </c>
      <c r="E765" s="30" t="s">
        <v>3145</v>
      </c>
      <c r="F765" s="30">
        <v>60758</v>
      </c>
      <c r="G765" s="31">
        <v>201</v>
      </c>
      <c r="H765" s="31">
        <v>2</v>
      </c>
      <c r="I765" s="24">
        <v>100758</v>
      </c>
      <c r="J765" s="24">
        <v>2</v>
      </c>
      <c r="K765" s="24">
        <v>1500758</v>
      </c>
      <c r="L765" s="24">
        <v>20</v>
      </c>
      <c r="M765" s="30">
        <v>100</v>
      </c>
      <c r="N765" s="30">
        <f t="shared" si="4"/>
        <v>100</v>
      </c>
      <c r="O765" s="30">
        <v>758</v>
      </c>
      <c r="P765" s="30">
        <v>20760</v>
      </c>
      <c r="Q765" s="30" t="s">
        <v>3124</v>
      </c>
      <c r="R765" s="39">
        <v>110758</v>
      </c>
      <c r="S765" s="27" t="s">
        <v>3146</v>
      </c>
      <c r="T765" s="27" t="s">
        <v>2791</v>
      </c>
      <c r="U765" s="27"/>
      <c r="V765" s="27">
        <v>7</v>
      </c>
      <c r="W765" s="27" t="s">
        <v>2792</v>
      </c>
      <c r="X765" s="24">
        <v>245792</v>
      </c>
      <c r="Y765" s="24">
        <v>363552</v>
      </c>
      <c r="Z765" s="24">
        <v>1800</v>
      </c>
      <c r="AA765" s="24">
        <v>1600758</v>
      </c>
      <c r="AB765" s="24">
        <v>180</v>
      </c>
      <c r="AC765" s="24">
        <v>1500758</v>
      </c>
      <c r="AD765" s="24" t="s">
        <v>2793</v>
      </c>
    </row>
    <row r="766" s="24" customFormat="1" customHeight="1" spans="1:30">
      <c r="A766" s="30" t="s">
        <v>3147</v>
      </c>
      <c r="B766" s="30">
        <v>759</v>
      </c>
      <c r="C766" s="30">
        <v>18</v>
      </c>
      <c r="D766" s="24">
        <v>8</v>
      </c>
      <c r="E766" s="30" t="s">
        <v>3148</v>
      </c>
      <c r="F766" s="30">
        <v>60759</v>
      </c>
      <c r="G766" s="31">
        <v>202</v>
      </c>
      <c r="H766" s="31">
        <v>2</v>
      </c>
      <c r="I766" s="24">
        <v>100759</v>
      </c>
      <c r="J766" s="24">
        <v>2</v>
      </c>
      <c r="K766" s="24">
        <v>1500759</v>
      </c>
      <c r="L766" s="24">
        <v>20</v>
      </c>
      <c r="M766" s="30">
        <v>100</v>
      </c>
      <c r="N766" s="30">
        <f t="shared" si="4"/>
        <v>100</v>
      </c>
      <c r="O766" s="30">
        <v>759</v>
      </c>
      <c r="P766" s="30">
        <v>20761</v>
      </c>
      <c r="Q766" s="30" t="s">
        <v>3124</v>
      </c>
      <c r="R766" s="39">
        <v>110759</v>
      </c>
      <c r="S766" s="27" t="s">
        <v>3149</v>
      </c>
      <c r="T766" s="27" t="s">
        <v>2797</v>
      </c>
      <c r="U766" s="27" t="s">
        <v>2798</v>
      </c>
      <c r="V766" s="27">
        <v>7</v>
      </c>
      <c r="W766" s="27" t="s">
        <v>2799</v>
      </c>
      <c r="X766" s="24">
        <v>246206</v>
      </c>
      <c r="Y766" s="24">
        <v>363900</v>
      </c>
      <c r="Z766" s="24">
        <v>1800</v>
      </c>
      <c r="AA766" s="24">
        <v>1600759</v>
      </c>
      <c r="AB766" s="24">
        <v>180</v>
      </c>
      <c r="AC766" s="24">
        <v>1500759</v>
      </c>
      <c r="AD766" s="24" t="s">
        <v>2800</v>
      </c>
    </row>
    <row r="767" s="24" customFormat="1" customHeight="1" spans="1:30">
      <c r="A767" s="30" t="s">
        <v>3150</v>
      </c>
      <c r="B767" s="30">
        <v>760</v>
      </c>
      <c r="C767" s="30">
        <v>57</v>
      </c>
      <c r="D767" s="24">
        <v>8</v>
      </c>
      <c r="E767" s="30" t="s">
        <v>3151</v>
      </c>
      <c r="F767" s="30">
        <v>60760</v>
      </c>
      <c r="G767" s="31">
        <v>202</v>
      </c>
      <c r="H767" s="31">
        <v>2</v>
      </c>
      <c r="I767" s="24">
        <v>100760</v>
      </c>
      <c r="J767" s="24">
        <v>2</v>
      </c>
      <c r="K767" s="24">
        <v>1500760</v>
      </c>
      <c r="L767" s="24">
        <v>20</v>
      </c>
      <c r="M767" s="30">
        <v>100</v>
      </c>
      <c r="N767" s="30">
        <f t="shared" si="4"/>
        <v>100</v>
      </c>
      <c r="O767" s="30">
        <v>760</v>
      </c>
      <c r="P767" s="30">
        <v>20762</v>
      </c>
      <c r="Q767" s="30" t="s">
        <v>3124</v>
      </c>
      <c r="R767" s="39">
        <v>110760</v>
      </c>
      <c r="S767" s="27" t="s">
        <v>3152</v>
      </c>
      <c r="T767" s="27" t="s">
        <v>2804</v>
      </c>
      <c r="U767" s="27"/>
      <c r="V767" s="27">
        <v>7</v>
      </c>
      <c r="W767" s="27" t="s">
        <v>2805</v>
      </c>
      <c r="X767" s="24">
        <v>246306</v>
      </c>
      <c r="Y767" s="24">
        <v>364248</v>
      </c>
      <c r="Z767" s="24">
        <v>1800</v>
      </c>
      <c r="AA767" s="24">
        <v>1600760</v>
      </c>
      <c r="AB767" s="24">
        <v>180</v>
      </c>
      <c r="AC767" s="24">
        <v>1500760</v>
      </c>
      <c r="AD767" s="24" t="s">
        <v>2806</v>
      </c>
    </row>
    <row r="768" s="24" customFormat="1" customHeight="1" spans="1:30">
      <c r="A768" s="30" t="s">
        <v>3153</v>
      </c>
      <c r="B768" s="30">
        <v>761</v>
      </c>
      <c r="C768" s="30">
        <v>57</v>
      </c>
      <c r="D768" s="24">
        <v>8</v>
      </c>
      <c r="E768" s="30" t="s">
        <v>3154</v>
      </c>
      <c r="F768" s="30">
        <v>60761</v>
      </c>
      <c r="G768" s="31">
        <v>202</v>
      </c>
      <c r="H768" s="31">
        <v>2</v>
      </c>
      <c r="I768" s="24">
        <v>100761</v>
      </c>
      <c r="J768" s="24">
        <v>2</v>
      </c>
      <c r="K768" s="24">
        <v>1500761</v>
      </c>
      <c r="L768" s="24">
        <v>20</v>
      </c>
      <c r="M768" s="30">
        <v>100</v>
      </c>
      <c r="N768" s="30">
        <f t="shared" si="4"/>
        <v>100</v>
      </c>
      <c r="O768" s="30">
        <v>761</v>
      </c>
      <c r="P768" s="30">
        <v>20763</v>
      </c>
      <c r="Q768" s="30" t="s">
        <v>3124</v>
      </c>
      <c r="R768" s="39">
        <v>110761</v>
      </c>
      <c r="S768" s="27" t="s">
        <v>3155</v>
      </c>
      <c r="T768" s="27" t="s">
        <v>2810</v>
      </c>
      <c r="U768" s="27"/>
      <c r="V768" s="27">
        <v>7</v>
      </c>
      <c r="W768" s="27" t="s">
        <v>2811</v>
      </c>
      <c r="X768" s="24">
        <v>246720</v>
      </c>
      <c r="Y768" s="24">
        <v>364596</v>
      </c>
      <c r="Z768" s="24">
        <v>1800</v>
      </c>
      <c r="AA768" s="24">
        <v>1600761</v>
      </c>
      <c r="AB768" s="24">
        <v>180</v>
      </c>
      <c r="AC768" s="24">
        <v>1500761</v>
      </c>
      <c r="AD768" s="24" t="s">
        <v>2812</v>
      </c>
    </row>
    <row r="769" s="24" customFormat="1" customHeight="1" spans="1:30">
      <c r="A769" s="30" t="s">
        <v>3156</v>
      </c>
      <c r="B769" s="30">
        <v>762</v>
      </c>
      <c r="C769" s="30">
        <v>57</v>
      </c>
      <c r="D769" s="24">
        <v>8</v>
      </c>
      <c r="E769" s="30" t="s">
        <v>3157</v>
      </c>
      <c r="F769" s="30">
        <v>60762</v>
      </c>
      <c r="G769" s="31">
        <v>202</v>
      </c>
      <c r="H769" s="31">
        <v>2</v>
      </c>
      <c r="I769" s="24">
        <v>100762</v>
      </c>
      <c r="J769" s="24">
        <v>2</v>
      </c>
      <c r="K769" s="24">
        <v>1500762</v>
      </c>
      <c r="L769" s="24">
        <v>20</v>
      </c>
      <c r="M769" s="30">
        <v>100</v>
      </c>
      <c r="N769" s="30">
        <f t="shared" si="4"/>
        <v>100</v>
      </c>
      <c r="O769" s="30">
        <v>762</v>
      </c>
      <c r="P769" s="30">
        <v>20764</v>
      </c>
      <c r="Q769" s="30" t="s">
        <v>3124</v>
      </c>
      <c r="R769" s="39">
        <v>110762</v>
      </c>
      <c r="S769" s="27" t="s">
        <v>3158</v>
      </c>
      <c r="T769" s="27" t="s">
        <v>2816</v>
      </c>
      <c r="U769" s="27"/>
      <c r="V769" s="27">
        <v>7</v>
      </c>
      <c r="W769" s="27" t="s">
        <v>2817</v>
      </c>
      <c r="X769" s="24">
        <v>246820</v>
      </c>
      <c r="Y769" s="24">
        <v>364945</v>
      </c>
      <c r="Z769" s="24">
        <v>1800</v>
      </c>
      <c r="AA769" s="24">
        <v>1600762</v>
      </c>
      <c r="AB769" s="24">
        <v>180</v>
      </c>
      <c r="AC769" s="24">
        <v>1500762</v>
      </c>
      <c r="AD769" s="24" t="s">
        <v>2818</v>
      </c>
    </row>
    <row r="770" s="24" customFormat="1" customHeight="1" spans="1:30">
      <c r="A770" s="30" t="s">
        <v>3159</v>
      </c>
      <c r="B770" s="30">
        <v>763</v>
      </c>
      <c r="C770" s="30">
        <v>57</v>
      </c>
      <c r="D770" s="24">
        <v>8</v>
      </c>
      <c r="E770" s="30" t="s">
        <v>3160</v>
      </c>
      <c r="F770" s="30">
        <v>60763</v>
      </c>
      <c r="G770" s="31">
        <v>202</v>
      </c>
      <c r="H770" s="31">
        <v>2</v>
      </c>
      <c r="I770" s="24">
        <v>100763</v>
      </c>
      <c r="J770" s="24">
        <v>2</v>
      </c>
      <c r="K770" s="24">
        <v>1500763</v>
      </c>
      <c r="L770" s="24">
        <v>20</v>
      </c>
      <c r="M770" s="30">
        <v>100</v>
      </c>
      <c r="N770" s="30">
        <f t="shared" si="4"/>
        <v>100</v>
      </c>
      <c r="O770" s="30">
        <v>763</v>
      </c>
      <c r="P770" s="30">
        <v>20765</v>
      </c>
      <c r="Q770" s="30" t="s">
        <v>3124</v>
      </c>
      <c r="R770" s="39">
        <v>110763</v>
      </c>
      <c r="S770" s="27" t="s">
        <v>3161</v>
      </c>
      <c r="T770" s="27" t="s">
        <v>2822</v>
      </c>
      <c r="U770" s="27" t="s">
        <v>2823</v>
      </c>
      <c r="V770" s="27">
        <v>7</v>
      </c>
      <c r="W770" s="27" t="s">
        <v>2824</v>
      </c>
      <c r="X770" s="24">
        <v>247234</v>
      </c>
      <c r="Y770" s="24">
        <v>365293</v>
      </c>
      <c r="Z770" s="24">
        <v>1800</v>
      </c>
      <c r="AA770" s="24">
        <v>1600763</v>
      </c>
      <c r="AB770" s="24">
        <v>180</v>
      </c>
      <c r="AC770" s="24">
        <v>1500763</v>
      </c>
      <c r="AD770" s="24" t="s">
        <v>2825</v>
      </c>
    </row>
    <row r="771" s="24" customFormat="1" customHeight="1" spans="1:30">
      <c r="A771" s="30" t="s">
        <v>3162</v>
      </c>
      <c r="B771" s="30">
        <v>764</v>
      </c>
      <c r="C771" s="30">
        <v>58</v>
      </c>
      <c r="D771" s="24">
        <v>8</v>
      </c>
      <c r="E771" s="30" t="s">
        <v>3163</v>
      </c>
      <c r="F771" s="30">
        <v>60764</v>
      </c>
      <c r="G771" s="31">
        <v>203</v>
      </c>
      <c r="H771" s="31">
        <v>2</v>
      </c>
      <c r="I771" s="24">
        <v>100764</v>
      </c>
      <c r="J771" s="24">
        <v>2</v>
      </c>
      <c r="K771" s="24">
        <v>1500764</v>
      </c>
      <c r="L771" s="24">
        <v>20</v>
      </c>
      <c r="M771" s="30">
        <v>100</v>
      </c>
      <c r="N771" s="30">
        <f t="shared" si="4"/>
        <v>100</v>
      </c>
      <c r="O771" s="30">
        <v>764</v>
      </c>
      <c r="P771" s="30">
        <v>20766</v>
      </c>
      <c r="Q771" s="30" t="s">
        <v>3124</v>
      </c>
      <c r="R771" s="39">
        <v>110764</v>
      </c>
      <c r="S771" s="27" t="s">
        <v>3164</v>
      </c>
      <c r="T771" s="27" t="s">
        <v>2829</v>
      </c>
      <c r="U771" s="27"/>
      <c r="V771" s="27">
        <v>7</v>
      </c>
      <c r="W771" s="27" t="s">
        <v>2830</v>
      </c>
      <c r="X771" s="24">
        <v>247334</v>
      </c>
      <c r="Y771" s="24">
        <v>365641</v>
      </c>
      <c r="Z771" s="24">
        <v>1800</v>
      </c>
      <c r="AA771" s="24">
        <v>1600764</v>
      </c>
      <c r="AB771" s="24">
        <v>180</v>
      </c>
      <c r="AC771" s="24">
        <v>1500764</v>
      </c>
      <c r="AD771" s="24" t="s">
        <v>2831</v>
      </c>
    </row>
    <row r="772" s="24" customFormat="1" customHeight="1" spans="1:30">
      <c r="A772" s="30" t="s">
        <v>3165</v>
      </c>
      <c r="B772" s="30">
        <v>765</v>
      </c>
      <c r="C772" s="30">
        <v>58</v>
      </c>
      <c r="D772" s="24">
        <v>8</v>
      </c>
      <c r="E772" s="30" t="s">
        <v>3166</v>
      </c>
      <c r="F772" s="30">
        <v>60765</v>
      </c>
      <c r="G772" s="31">
        <v>203</v>
      </c>
      <c r="H772" s="31">
        <v>2</v>
      </c>
      <c r="I772" s="24">
        <v>100765</v>
      </c>
      <c r="J772" s="24">
        <v>2</v>
      </c>
      <c r="K772" s="24">
        <v>1500765</v>
      </c>
      <c r="L772" s="24">
        <v>20</v>
      </c>
      <c r="M772" s="30">
        <v>100</v>
      </c>
      <c r="N772" s="30">
        <f t="shared" si="4"/>
        <v>100</v>
      </c>
      <c r="O772" s="30">
        <v>765</v>
      </c>
      <c r="P772" s="30">
        <v>20767</v>
      </c>
      <c r="Q772" s="30" t="s">
        <v>3124</v>
      </c>
      <c r="R772" s="39">
        <v>110765</v>
      </c>
      <c r="S772" s="27" t="s">
        <v>3167</v>
      </c>
      <c r="T772" s="27" t="s">
        <v>2835</v>
      </c>
      <c r="U772" s="27"/>
      <c r="V772" s="27">
        <v>7</v>
      </c>
      <c r="W772" s="27" t="s">
        <v>2836</v>
      </c>
      <c r="X772" s="24">
        <v>247748</v>
      </c>
      <c r="Y772" s="24">
        <v>365989</v>
      </c>
      <c r="Z772" s="24">
        <v>1800</v>
      </c>
      <c r="AA772" s="24">
        <v>1600765</v>
      </c>
      <c r="AB772" s="24">
        <v>180</v>
      </c>
      <c r="AC772" s="24">
        <v>1500765</v>
      </c>
      <c r="AD772" s="24" t="s">
        <v>2837</v>
      </c>
    </row>
    <row r="773" s="24" customFormat="1" customHeight="1" spans="1:30">
      <c r="A773" s="30" t="s">
        <v>3168</v>
      </c>
      <c r="B773" s="30">
        <v>766</v>
      </c>
      <c r="C773" s="30">
        <v>58</v>
      </c>
      <c r="D773" s="24">
        <v>8</v>
      </c>
      <c r="E773" s="30" t="s">
        <v>3169</v>
      </c>
      <c r="F773" s="30">
        <v>60766</v>
      </c>
      <c r="G773" s="31">
        <v>203</v>
      </c>
      <c r="H773" s="31">
        <v>2</v>
      </c>
      <c r="I773" s="24">
        <v>100766</v>
      </c>
      <c r="J773" s="24">
        <v>2</v>
      </c>
      <c r="K773" s="24">
        <v>1500766</v>
      </c>
      <c r="L773" s="24">
        <v>20</v>
      </c>
      <c r="M773" s="30">
        <v>100</v>
      </c>
      <c r="N773" s="30">
        <f t="shared" si="4"/>
        <v>100</v>
      </c>
      <c r="O773" s="30">
        <v>766</v>
      </c>
      <c r="P773" s="30">
        <v>20768</v>
      </c>
      <c r="Q773" s="30" t="s">
        <v>3124</v>
      </c>
      <c r="R773" s="39">
        <v>110766</v>
      </c>
      <c r="S773" s="27" t="s">
        <v>3170</v>
      </c>
      <c r="T773" s="27" t="s">
        <v>2841</v>
      </c>
      <c r="U773" s="27"/>
      <c r="V773" s="27">
        <v>7</v>
      </c>
      <c r="W773" s="27" t="s">
        <v>2842</v>
      </c>
      <c r="X773" s="24">
        <v>247848</v>
      </c>
      <c r="Y773" s="24">
        <v>366337</v>
      </c>
      <c r="Z773" s="24">
        <v>1800</v>
      </c>
      <c r="AA773" s="24">
        <v>1600766</v>
      </c>
      <c r="AB773" s="24">
        <v>180</v>
      </c>
      <c r="AC773" s="24">
        <v>1500766</v>
      </c>
      <c r="AD773" s="24" t="s">
        <v>2843</v>
      </c>
    </row>
    <row r="774" s="24" customFormat="1" customHeight="1" spans="1:30">
      <c r="A774" s="30" t="s">
        <v>3171</v>
      </c>
      <c r="B774" s="30">
        <v>767</v>
      </c>
      <c r="C774" s="30">
        <v>58</v>
      </c>
      <c r="D774" s="24">
        <v>8</v>
      </c>
      <c r="E774" s="30" t="s">
        <v>3172</v>
      </c>
      <c r="F774" s="30">
        <v>60767</v>
      </c>
      <c r="G774" s="31">
        <v>203</v>
      </c>
      <c r="H774" s="31">
        <v>2</v>
      </c>
      <c r="I774" s="24">
        <v>100767</v>
      </c>
      <c r="J774" s="24">
        <v>2</v>
      </c>
      <c r="K774" s="24">
        <v>1500767</v>
      </c>
      <c r="L774" s="24">
        <v>20</v>
      </c>
      <c r="M774" s="30">
        <v>100</v>
      </c>
      <c r="N774" s="30">
        <f t="shared" si="4"/>
        <v>100</v>
      </c>
      <c r="O774" s="30">
        <v>767</v>
      </c>
      <c r="P774" s="30">
        <v>20769</v>
      </c>
      <c r="Q774" s="30" t="s">
        <v>3124</v>
      </c>
      <c r="R774" s="39">
        <v>110767</v>
      </c>
      <c r="S774" s="27" t="s">
        <v>3173</v>
      </c>
      <c r="T774" s="27" t="s">
        <v>2847</v>
      </c>
      <c r="U774" s="27" t="s">
        <v>2848</v>
      </c>
      <c r="V774" s="27">
        <v>7</v>
      </c>
      <c r="W774" s="27" t="s">
        <v>2849</v>
      </c>
      <c r="X774" s="24">
        <v>248262</v>
      </c>
      <c r="Y774" s="24">
        <v>366685</v>
      </c>
      <c r="Z774" s="24">
        <v>1800</v>
      </c>
      <c r="AA774" s="24">
        <v>1600767</v>
      </c>
      <c r="AB774" s="24">
        <v>180</v>
      </c>
      <c r="AC774" s="24">
        <v>1500767</v>
      </c>
      <c r="AD774" s="24" t="s">
        <v>2850</v>
      </c>
    </row>
    <row r="775" s="24" customFormat="1" customHeight="1" spans="1:30">
      <c r="A775" s="30" t="s">
        <v>3174</v>
      </c>
      <c r="B775" s="30">
        <v>768</v>
      </c>
      <c r="C775" s="30">
        <v>19</v>
      </c>
      <c r="D775" s="24">
        <v>8</v>
      </c>
      <c r="E775" s="30" t="s">
        <v>3175</v>
      </c>
      <c r="F775" s="30">
        <v>60768</v>
      </c>
      <c r="G775" s="31">
        <v>203</v>
      </c>
      <c r="H775" s="31">
        <v>2</v>
      </c>
      <c r="I775" s="24">
        <v>100768</v>
      </c>
      <c r="J775" s="24">
        <v>2</v>
      </c>
      <c r="K775" s="24">
        <v>1500768</v>
      </c>
      <c r="L775" s="24">
        <v>20</v>
      </c>
      <c r="M775" s="30">
        <v>100</v>
      </c>
      <c r="N775" s="30">
        <f t="shared" si="4"/>
        <v>100</v>
      </c>
      <c r="O775" s="30">
        <v>768</v>
      </c>
      <c r="P775" s="30">
        <v>20770</v>
      </c>
      <c r="Q775" s="30" t="s">
        <v>3124</v>
      </c>
      <c r="R775" s="39">
        <v>110768</v>
      </c>
      <c r="S775" s="27" t="s">
        <v>3176</v>
      </c>
      <c r="T775" s="27" t="s">
        <v>2854</v>
      </c>
      <c r="U775" s="27"/>
      <c r="V775" s="27">
        <v>7</v>
      </c>
      <c r="W775" s="27" t="s">
        <v>2855</v>
      </c>
      <c r="X775" s="24">
        <v>248362</v>
      </c>
      <c r="Y775" s="24">
        <v>367033</v>
      </c>
      <c r="Z775" s="24">
        <v>1800</v>
      </c>
      <c r="AA775" s="24">
        <v>1600768</v>
      </c>
      <c r="AB775" s="24">
        <v>180</v>
      </c>
      <c r="AC775" s="24">
        <v>1500768</v>
      </c>
      <c r="AD775" s="24" t="s">
        <v>2856</v>
      </c>
    </row>
    <row r="776" s="24" customFormat="1" customHeight="1" spans="1:30">
      <c r="A776" s="30" t="s">
        <v>3177</v>
      </c>
      <c r="B776" s="30">
        <v>769</v>
      </c>
      <c r="C776" s="30">
        <v>19</v>
      </c>
      <c r="D776" s="24">
        <v>8</v>
      </c>
      <c r="E776" s="30" t="s">
        <v>3178</v>
      </c>
      <c r="F776" s="30">
        <v>60769</v>
      </c>
      <c r="G776" s="31">
        <v>204</v>
      </c>
      <c r="H776" s="31">
        <v>2</v>
      </c>
      <c r="I776" s="24">
        <v>100769</v>
      </c>
      <c r="J776" s="24">
        <v>2</v>
      </c>
      <c r="K776" s="24">
        <v>1500769</v>
      </c>
      <c r="L776" s="24">
        <v>20</v>
      </c>
      <c r="M776" s="30">
        <v>100</v>
      </c>
      <c r="N776" s="30">
        <f t="shared" si="4"/>
        <v>100</v>
      </c>
      <c r="O776" s="30">
        <v>769</v>
      </c>
      <c r="P776" s="30">
        <v>20771</v>
      </c>
      <c r="Q776" s="30" t="s">
        <v>3124</v>
      </c>
      <c r="R776" s="39">
        <v>110769</v>
      </c>
      <c r="S776" s="27" t="s">
        <v>3179</v>
      </c>
      <c r="T776" s="27" t="s">
        <v>2860</v>
      </c>
      <c r="U776" s="27"/>
      <c r="V776" s="27">
        <v>7</v>
      </c>
      <c r="W776" s="27" t="s">
        <v>2861</v>
      </c>
      <c r="X776" s="24">
        <v>248776</v>
      </c>
      <c r="Y776" s="24">
        <v>367381</v>
      </c>
      <c r="Z776" s="24">
        <v>1800</v>
      </c>
      <c r="AA776" s="24">
        <v>1600769</v>
      </c>
      <c r="AB776" s="24">
        <v>180</v>
      </c>
      <c r="AC776" s="24">
        <v>1500769</v>
      </c>
      <c r="AD776" s="24" t="s">
        <v>2862</v>
      </c>
    </row>
    <row r="777" s="24" customFormat="1" customHeight="1" spans="1:30">
      <c r="A777" s="30" t="s">
        <v>3180</v>
      </c>
      <c r="B777" s="30">
        <v>770</v>
      </c>
      <c r="C777" s="30">
        <v>19</v>
      </c>
      <c r="D777" s="24">
        <v>8</v>
      </c>
      <c r="E777" s="30" t="s">
        <v>3181</v>
      </c>
      <c r="F777" s="30">
        <v>60770</v>
      </c>
      <c r="G777" s="31">
        <v>204</v>
      </c>
      <c r="H777" s="31">
        <v>2</v>
      </c>
      <c r="I777" s="24">
        <v>100770</v>
      </c>
      <c r="J777" s="24">
        <v>2</v>
      </c>
      <c r="K777" s="24">
        <v>1500770</v>
      </c>
      <c r="L777" s="24">
        <v>20</v>
      </c>
      <c r="M777" s="30">
        <v>100</v>
      </c>
      <c r="N777" s="30">
        <f t="shared" si="4"/>
        <v>100</v>
      </c>
      <c r="O777" s="30">
        <v>770</v>
      </c>
      <c r="P777" s="30">
        <v>20772</v>
      </c>
      <c r="Q777" s="30" t="s">
        <v>3124</v>
      </c>
      <c r="R777" s="39">
        <v>110770</v>
      </c>
      <c r="S777" s="27" t="s">
        <v>3182</v>
      </c>
      <c r="T777" s="27" t="s">
        <v>2866</v>
      </c>
      <c r="U777" s="27"/>
      <c r="V777" s="27">
        <v>7</v>
      </c>
      <c r="W777" s="27" t="s">
        <v>2867</v>
      </c>
      <c r="X777" s="24">
        <v>248876</v>
      </c>
      <c r="Y777" s="24">
        <v>367729</v>
      </c>
      <c r="Z777" s="24">
        <v>1800</v>
      </c>
      <c r="AA777" s="24">
        <v>1600770</v>
      </c>
      <c r="AB777" s="24">
        <v>180</v>
      </c>
      <c r="AC777" s="24">
        <v>1500770</v>
      </c>
      <c r="AD777" s="24" t="s">
        <v>2275</v>
      </c>
    </row>
    <row r="778" s="24" customFormat="1" customHeight="1" spans="1:30">
      <c r="A778" s="30" t="s">
        <v>3183</v>
      </c>
      <c r="B778" s="30">
        <v>771</v>
      </c>
      <c r="C778" s="30">
        <v>19</v>
      </c>
      <c r="D778" s="24">
        <v>8</v>
      </c>
      <c r="E778" s="30" t="s">
        <v>3184</v>
      </c>
      <c r="F778" s="30">
        <v>60771</v>
      </c>
      <c r="G778" s="31">
        <v>204</v>
      </c>
      <c r="H778" s="31">
        <v>2</v>
      </c>
      <c r="I778" s="24">
        <v>100771</v>
      </c>
      <c r="J778" s="24">
        <v>2</v>
      </c>
      <c r="K778" s="24">
        <v>1500771</v>
      </c>
      <c r="L778" s="24">
        <v>20</v>
      </c>
      <c r="M778" s="30">
        <v>100</v>
      </c>
      <c r="N778" s="30">
        <f t="shared" si="4"/>
        <v>100</v>
      </c>
      <c r="O778" s="30">
        <v>771</v>
      </c>
      <c r="P778" s="30">
        <v>20773</v>
      </c>
      <c r="Q778" s="30" t="s">
        <v>3124</v>
      </c>
      <c r="R778" s="39">
        <v>110771</v>
      </c>
      <c r="S778" s="27" t="s">
        <v>3185</v>
      </c>
      <c r="T778" s="27" t="s">
        <v>2871</v>
      </c>
      <c r="U778" s="27" t="s">
        <v>2872</v>
      </c>
      <c r="V778" s="27">
        <v>7</v>
      </c>
      <c r="W778" s="27" t="s">
        <v>2873</v>
      </c>
      <c r="X778" s="24">
        <v>249290</v>
      </c>
      <c r="Y778" s="24">
        <v>368078</v>
      </c>
      <c r="Z778" s="24">
        <v>1800</v>
      </c>
      <c r="AA778" s="24">
        <v>1600771</v>
      </c>
      <c r="AB778" s="24">
        <v>180</v>
      </c>
      <c r="AC778" s="24">
        <v>1500771</v>
      </c>
      <c r="AD778" s="24" t="s">
        <v>2874</v>
      </c>
    </row>
    <row r="779" s="24" customFormat="1" customHeight="1" spans="1:30">
      <c r="A779" s="30" t="s">
        <v>3186</v>
      </c>
      <c r="B779" s="30">
        <v>772</v>
      </c>
      <c r="C779" s="30">
        <v>59</v>
      </c>
      <c r="D779" s="24">
        <v>8</v>
      </c>
      <c r="E779" s="30" t="s">
        <v>3187</v>
      </c>
      <c r="F779" s="30">
        <v>60772</v>
      </c>
      <c r="G779" s="31">
        <v>204</v>
      </c>
      <c r="H779" s="31">
        <v>2</v>
      </c>
      <c r="I779" s="24">
        <v>100772</v>
      </c>
      <c r="J779" s="24">
        <v>2</v>
      </c>
      <c r="K779" s="24">
        <v>1500772</v>
      </c>
      <c r="L779" s="24">
        <v>20</v>
      </c>
      <c r="M779" s="30">
        <v>100</v>
      </c>
      <c r="N779" s="30">
        <f t="shared" si="4"/>
        <v>100</v>
      </c>
      <c r="O779" s="30">
        <v>772</v>
      </c>
      <c r="P779" s="30">
        <v>20774</v>
      </c>
      <c r="Q779" s="30" t="s">
        <v>3124</v>
      </c>
      <c r="R779" s="39">
        <v>110772</v>
      </c>
      <c r="S779" s="27" t="s">
        <v>3188</v>
      </c>
      <c r="T779" s="27" t="s">
        <v>2878</v>
      </c>
      <c r="U779" s="27"/>
      <c r="V779" s="27">
        <v>7</v>
      </c>
      <c r="W779" s="27" t="s">
        <v>2879</v>
      </c>
      <c r="X779" s="24">
        <v>249390</v>
      </c>
      <c r="Y779" s="24">
        <v>368426</v>
      </c>
      <c r="Z779" s="24">
        <v>1800</v>
      </c>
      <c r="AA779" s="24">
        <v>1600772</v>
      </c>
      <c r="AB779" s="24">
        <v>180</v>
      </c>
      <c r="AC779" s="24">
        <v>1500772</v>
      </c>
      <c r="AD779" s="24" t="s">
        <v>2880</v>
      </c>
    </row>
    <row r="780" s="24" customFormat="1" customHeight="1" spans="1:30">
      <c r="A780" s="30" t="s">
        <v>3189</v>
      </c>
      <c r="B780" s="30">
        <v>773</v>
      </c>
      <c r="C780" s="30">
        <v>59</v>
      </c>
      <c r="D780" s="24">
        <v>8</v>
      </c>
      <c r="E780" s="30" t="s">
        <v>3190</v>
      </c>
      <c r="F780" s="30">
        <v>60773</v>
      </c>
      <c r="G780" s="31">
        <v>204</v>
      </c>
      <c r="H780" s="31">
        <v>2</v>
      </c>
      <c r="I780" s="24">
        <v>100773</v>
      </c>
      <c r="J780" s="24">
        <v>2</v>
      </c>
      <c r="K780" s="24">
        <v>1500773</v>
      </c>
      <c r="L780" s="24">
        <v>20</v>
      </c>
      <c r="M780" s="30">
        <v>100</v>
      </c>
      <c r="N780" s="30">
        <f t="shared" si="4"/>
        <v>100</v>
      </c>
      <c r="O780" s="30">
        <v>773</v>
      </c>
      <c r="P780" s="30">
        <v>20775</v>
      </c>
      <c r="Q780" s="30" t="s">
        <v>3124</v>
      </c>
      <c r="R780" s="39">
        <v>110773</v>
      </c>
      <c r="S780" s="27" t="s">
        <v>3191</v>
      </c>
      <c r="T780" s="27" t="s">
        <v>2884</v>
      </c>
      <c r="U780" s="27"/>
      <c r="V780" s="27">
        <v>7</v>
      </c>
      <c r="W780" s="27" t="s">
        <v>2885</v>
      </c>
      <c r="X780" s="24">
        <v>249804</v>
      </c>
      <c r="Y780" s="24">
        <v>368774</v>
      </c>
      <c r="Z780" s="24">
        <v>1800</v>
      </c>
      <c r="AA780" s="24">
        <v>1600773</v>
      </c>
      <c r="AB780" s="24">
        <v>180</v>
      </c>
      <c r="AC780" s="24">
        <v>1500773</v>
      </c>
      <c r="AD780" s="24" t="s">
        <v>2793</v>
      </c>
    </row>
    <row r="781" s="24" customFormat="1" customHeight="1" spans="1:30">
      <c r="A781" s="30" t="s">
        <v>3192</v>
      </c>
      <c r="B781" s="30">
        <v>774</v>
      </c>
      <c r="C781" s="30">
        <v>59</v>
      </c>
      <c r="D781" s="24">
        <v>8</v>
      </c>
      <c r="E781" s="30" t="s">
        <v>3193</v>
      </c>
      <c r="F781" s="30">
        <v>60774</v>
      </c>
      <c r="G781" s="31">
        <v>205</v>
      </c>
      <c r="H781" s="31">
        <v>2</v>
      </c>
      <c r="I781" s="24">
        <v>100774</v>
      </c>
      <c r="J781" s="24">
        <v>2</v>
      </c>
      <c r="K781" s="24">
        <v>1500774</v>
      </c>
      <c r="L781" s="24">
        <v>20</v>
      </c>
      <c r="M781" s="30">
        <v>100</v>
      </c>
      <c r="N781" s="30">
        <f t="shared" si="4"/>
        <v>100</v>
      </c>
      <c r="O781" s="30">
        <v>774</v>
      </c>
      <c r="P781" s="30">
        <v>20776</v>
      </c>
      <c r="Q781" s="30" t="s">
        <v>3124</v>
      </c>
      <c r="R781" s="39">
        <v>110774</v>
      </c>
      <c r="S781" s="27" t="s">
        <v>3194</v>
      </c>
      <c r="T781" s="27" t="s">
        <v>2889</v>
      </c>
      <c r="U781" s="27"/>
      <c r="V781" s="27">
        <v>7</v>
      </c>
      <c r="W781" s="27" t="s">
        <v>2890</v>
      </c>
      <c r="X781" s="24">
        <v>249904</v>
      </c>
      <c r="Y781" s="24">
        <v>369122</v>
      </c>
      <c r="Z781" s="24">
        <v>1800</v>
      </c>
      <c r="AA781" s="24">
        <v>1600774</v>
      </c>
      <c r="AB781" s="24">
        <v>180</v>
      </c>
      <c r="AC781" s="24">
        <v>1500774</v>
      </c>
      <c r="AD781" s="24" t="s">
        <v>417</v>
      </c>
    </row>
    <row r="782" s="24" customFormat="1" customHeight="1" spans="1:30">
      <c r="A782" s="30" t="s">
        <v>3195</v>
      </c>
      <c r="B782" s="30">
        <v>775</v>
      </c>
      <c r="C782" s="30">
        <v>59</v>
      </c>
      <c r="D782" s="24">
        <v>8</v>
      </c>
      <c r="E782" s="30" t="s">
        <v>3196</v>
      </c>
      <c r="F782" s="30">
        <v>60775</v>
      </c>
      <c r="G782" s="31">
        <v>205</v>
      </c>
      <c r="H782" s="31">
        <v>2</v>
      </c>
      <c r="I782" s="24">
        <v>100775</v>
      </c>
      <c r="J782" s="24">
        <v>2</v>
      </c>
      <c r="K782" s="24">
        <v>1500775</v>
      </c>
      <c r="L782" s="24">
        <v>20</v>
      </c>
      <c r="M782" s="30">
        <v>100</v>
      </c>
      <c r="N782" s="30">
        <f t="shared" si="4"/>
        <v>100</v>
      </c>
      <c r="O782" s="30">
        <v>775</v>
      </c>
      <c r="P782" s="30">
        <v>20777</v>
      </c>
      <c r="Q782" s="30" t="s">
        <v>3124</v>
      </c>
      <c r="R782" s="39">
        <v>110775</v>
      </c>
      <c r="S782" s="27" t="s">
        <v>3197</v>
      </c>
      <c r="T782" s="27" t="s">
        <v>2894</v>
      </c>
      <c r="U782" s="27" t="s">
        <v>550</v>
      </c>
      <c r="V782" s="27">
        <v>7</v>
      </c>
      <c r="W782" s="27" t="s">
        <v>2895</v>
      </c>
      <c r="X782" s="24">
        <v>250318</v>
      </c>
      <c r="Y782" s="24">
        <v>369470</v>
      </c>
      <c r="Z782" s="24">
        <v>1800</v>
      </c>
      <c r="AA782" s="24">
        <v>1600775</v>
      </c>
      <c r="AB782" s="24">
        <v>180</v>
      </c>
      <c r="AC782" s="24">
        <v>1500775</v>
      </c>
      <c r="AD782" s="24" t="s">
        <v>2896</v>
      </c>
    </row>
    <row r="783" s="24" customFormat="1" customHeight="1" spans="1:30">
      <c r="A783" s="30" t="s">
        <v>3198</v>
      </c>
      <c r="B783" s="30">
        <v>776</v>
      </c>
      <c r="C783" s="30">
        <v>18</v>
      </c>
      <c r="D783" s="24">
        <v>8</v>
      </c>
      <c r="E783" s="30" t="s">
        <v>3199</v>
      </c>
      <c r="F783" s="30">
        <v>60776</v>
      </c>
      <c r="G783" s="31">
        <v>205</v>
      </c>
      <c r="H783" s="31">
        <v>2</v>
      </c>
      <c r="I783" s="24">
        <v>100776</v>
      </c>
      <c r="J783" s="24">
        <v>2</v>
      </c>
      <c r="K783" s="24">
        <v>1500776</v>
      </c>
      <c r="L783" s="24">
        <v>20</v>
      </c>
      <c r="M783" s="30">
        <v>100</v>
      </c>
      <c r="N783" s="30">
        <f t="shared" si="4"/>
        <v>100</v>
      </c>
      <c r="O783" s="30">
        <v>776</v>
      </c>
      <c r="P783" s="30">
        <v>20778</v>
      </c>
      <c r="Q783" s="30" t="s">
        <v>3124</v>
      </c>
      <c r="R783" s="39">
        <v>110776</v>
      </c>
      <c r="S783" s="27" t="s">
        <v>3200</v>
      </c>
      <c r="T783" s="27" t="s">
        <v>2779</v>
      </c>
      <c r="U783" s="27"/>
      <c r="V783" s="27">
        <v>7</v>
      </c>
      <c r="W783" s="27" t="s">
        <v>2780</v>
      </c>
      <c r="X783" s="24">
        <v>250418</v>
      </c>
      <c r="Y783" s="24">
        <v>369818</v>
      </c>
      <c r="Z783" s="24">
        <v>1800</v>
      </c>
      <c r="AA783" s="24">
        <v>1600776</v>
      </c>
      <c r="AB783" s="24">
        <v>180</v>
      </c>
      <c r="AC783" s="24">
        <v>1500776</v>
      </c>
      <c r="AD783" s="24" t="s">
        <v>2781</v>
      </c>
    </row>
    <row r="784" s="24" customFormat="1" customHeight="1" spans="1:30">
      <c r="A784" s="30" t="s">
        <v>3201</v>
      </c>
      <c r="B784" s="30">
        <v>777</v>
      </c>
      <c r="C784" s="30">
        <v>18</v>
      </c>
      <c r="D784" s="24">
        <v>8</v>
      </c>
      <c r="E784" s="30" t="s">
        <v>3202</v>
      </c>
      <c r="F784" s="30">
        <v>60777</v>
      </c>
      <c r="G784" s="31">
        <v>205</v>
      </c>
      <c r="H784" s="31">
        <v>2</v>
      </c>
      <c r="I784" s="24">
        <v>100777</v>
      </c>
      <c r="J784" s="24">
        <v>2</v>
      </c>
      <c r="K784" s="24">
        <v>1500777</v>
      </c>
      <c r="L784" s="24">
        <v>20</v>
      </c>
      <c r="M784" s="30">
        <v>100</v>
      </c>
      <c r="N784" s="30">
        <f t="shared" si="4"/>
        <v>100</v>
      </c>
      <c r="O784" s="30">
        <v>777</v>
      </c>
      <c r="P784" s="30">
        <v>20779</v>
      </c>
      <c r="Q784" s="30" t="s">
        <v>3124</v>
      </c>
      <c r="R784" s="39">
        <v>110777</v>
      </c>
      <c r="S784" s="27" t="s">
        <v>3203</v>
      </c>
      <c r="T784" s="27" t="s">
        <v>2785</v>
      </c>
      <c r="U784" s="27"/>
      <c r="V784" s="27">
        <v>7</v>
      </c>
      <c r="W784" s="27" t="s">
        <v>2786</v>
      </c>
      <c r="X784" s="24">
        <v>250832</v>
      </c>
      <c r="Y784" s="24">
        <v>370166</v>
      </c>
      <c r="Z784" s="24">
        <v>1800</v>
      </c>
      <c r="AA784" s="24">
        <v>1600777</v>
      </c>
      <c r="AB784" s="24">
        <v>180</v>
      </c>
      <c r="AC784" s="24">
        <v>1500777</v>
      </c>
      <c r="AD784" s="24" t="s">
        <v>2787</v>
      </c>
    </row>
    <row r="785" s="24" customFormat="1" customHeight="1" spans="1:30">
      <c r="A785" s="30" t="s">
        <v>3204</v>
      </c>
      <c r="B785" s="30">
        <v>778</v>
      </c>
      <c r="C785" s="30">
        <v>18</v>
      </c>
      <c r="D785" s="24">
        <v>8</v>
      </c>
      <c r="E785" s="30" t="s">
        <v>3205</v>
      </c>
      <c r="F785" s="30">
        <v>60778</v>
      </c>
      <c r="G785" s="31">
        <v>205</v>
      </c>
      <c r="H785" s="31">
        <v>2</v>
      </c>
      <c r="I785" s="24">
        <v>100778</v>
      </c>
      <c r="J785" s="24">
        <v>2</v>
      </c>
      <c r="K785" s="24">
        <v>1500778</v>
      </c>
      <c r="L785" s="24">
        <v>20</v>
      </c>
      <c r="M785" s="30">
        <v>100</v>
      </c>
      <c r="N785" s="30">
        <f t="shared" si="4"/>
        <v>100</v>
      </c>
      <c r="O785" s="30">
        <v>778</v>
      </c>
      <c r="P785" s="30">
        <v>20780</v>
      </c>
      <c r="Q785" s="30" t="s">
        <v>3124</v>
      </c>
      <c r="R785" s="39">
        <v>110778</v>
      </c>
      <c r="S785" s="27" t="s">
        <v>3206</v>
      </c>
      <c r="T785" s="27" t="s">
        <v>2791</v>
      </c>
      <c r="U785" s="27"/>
      <c r="V785" s="27">
        <v>7</v>
      </c>
      <c r="W785" s="27" t="s">
        <v>2792</v>
      </c>
      <c r="X785" s="24">
        <v>250932</v>
      </c>
      <c r="Y785" s="24">
        <v>370514</v>
      </c>
      <c r="Z785" s="24">
        <v>1800</v>
      </c>
      <c r="AA785" s="24">
        <v>1600778</v>
      </c>
      <c r="AB785" s="24">
        <v>180</v>
      </c>
      <c r="AC785" s="24">
        <v>1500778</v>
      </c>
      <c r="AD785" s="24" t="s">
        <v>2793</v>
      </c>
    </row>
    <row r="786" s="24" customFormat="1" customHeight="1" spans="1:30">
      <c r="A786" s="30" t="s">
        <v>3207</v>
      </c>
      <c r="B786" s="30">
        <v>779</v>
      </c>
      <c r="C786" s="30">
        <v>18</v>
      </c>
      <c r="D786" s="24">
        <v>8</v>
      </c>
      <c r="E786" s="30" t="s">
        <v>3208</v>
      </c>
      <c r="F786" s="30">
        <v>60779</v>
      </c>
      <c r="G786" s="31">
        <v>206</v>
      </c>
      <c r="H786" s="31">
        <v>2</v>
      </c>
      <c r="I786" s="24">
        <v>100779</v>
      </c>
      <c r="J786" s="24">
        <v>2</v>
      </c>
      <c r="K786" s="24">
        <v>1500779</v>
      </c>
      <c r="L786" s="24">
        <v>20</v>
      </c>
      <c r="M786" s="30">
        <v>100</v>
      </c>
      <c r="N786" s="30">
        <f t="shared" si="4"/>
        <v>100</v>
      </c>
      <c r="O786" s="30">
        <v>779</v>
      </c>
      <c r="P786" s="30">
        <v>20781</v>
      </c>
      <c r="Q786" s="30" t="s">
        <v>3124</v>
      </c>
      <c r="R786" s="39">
        <v>110779</v>
      </c>
      <c r="S786" s="27" t="s">
        <v>3209</v>
      </c>
      <c r="T786" s="27" t="s">
        <v>2797</v>
      </c>
      <c r="U786" s="27" t="s">
        <v>2798</v>
      </c>
      <c r="V786" s="27">
        <v>7</v>
      </c>
      <c r="W786" s="27" t="s">
        <v>2799</v>
      </c>
      <c r="X786" s="24">
        <v>251346</v>
      </c>
      <c r="Y786" s="24">
        <v>370862</v>
      </c>
      <c r="Z786" s="24">
        <v>1800</v>
      </c>
      <c r="AA786" s="24">
        <v>1600779</v>
      </c>
      <c r="AB786" s="24">
        <v>180</v>
      </c>
      <c r="AC786" s="24">
        <v>1500779</v>
      </c>
      <c r="AD786" s="24" t="s">
        <v>2800</v>
      </c>
    </row>
    <row r="787" s="24" customFormat="1" customHeight="1" spans="1:30">
      <c r="A787" s="30" t="s">
        <v>3210</v>
      </c>
      <c r="B787" s="30">
        <v>780</v>
      </c>
      <c r="C787" s="30">
        <v>57</v>
      </c>
      <c r="D787" s="24">
        <v>8</v>
      </c>
      <c r="E787" s="30" t="s">
        <v>3211</v>
      </c>
      <c r="F787" s="30">
        <v>60780</v>
      </c>
      <c r="G787" s="31">
        <v>206</v>
      </c>
      <c r="H787" s="31">
        <v>2</v>
      </c>
      <c r="I787" s="24">
        <v>100780</v>
      </c>
      <c r="J787" s="24">
        <v>2</v>
      </c>
      <c r="K787" s="24">
        <v>1500780</v>
      </c>
      <c r="L787" s="24">
        <v>20</v>
      </c>
      <c r="M787" s="30">
        <v>100</v>
      </c>
      <c r="N787" s="30">
        <f t="shared" si="4"/>
        <v>100</v>
      </c>
      <c r="O787" s="30">
        <v>780</v>
      </c>
      <c r="P787" s="30">
        <v>20782</v>
      </c>
      <c r="Q787" s="30" t="s">
        <v>3124</v>
      </c>
      <c r="R787" s="39">
        <v>110780</v>
      </c>
      <c r="S787" s="27" t="s">
        <v>3212</v>
      </c>
      <c r="T787" s="27" t="s">
        <v>2804</v>
      </c>
      <c r="U787" s="27"/>
      <c r="V787" s="27">
        <v>7</v>
      </c>
      <c r="W787" s="27" t="s">
        <v>2805</v>
      </c>
      <c r="X787" s="24">
        <v>251446</v>
      </c>
      <c r="Y787" s="24">
        <v>371210</v>
      </c>
      <c r="Z787" s="24">
        <v>1800</v>
      </c>
      <c r="AA787" s="24">
        <v>1600780</v>
      </c>
      <c r="AB787" s="24">
        <v>180</v>
      </c>
      <c r="AC787" s="24">
        <v>1500780</v>
      </c>
      <c r="AD787" s="24" t="s">
        <v>2806</v>
      </c>
    </row>
    <row r="788" s="24" customFormat="1" customHeight="1" spans="1:30">
      <c r="A788" s="30" t="s">
        <v>3213</v>
      </c>
      <c r="B788" s="30">
        <v>781</v>
      </c>
      <c r="C788" s="30">
        <v>57</v>
      </c>
      <c r="D788" s="24">
        <v>8</v>
      </c>
      <c r="E788" s="30" t="s">
        <v>3214</v>
      </c>
      <c r="F788" s="30">
        <v>60781</v>
      </c>
      <c r="G788" s="31">
        <v>206</v>
      </c>
      <c r="H788" s="31">
        <v>2</v>
      </c>
      <c r="I788" s="24">
        <v>100781</v>
      </c>
      <c r="J788" s="24">
        <v>2</v>
      </c>
      <c r="K788" s="24">
        <v>1500781</v>
      </c>
      <c r="L788" s="24">
        <v>20</v>
      </c>
      <c r="M788" s="30">
        <v>100</v>
      </c>
      <c r="N788" s="30">
        <f t="shared" si="4"/>
        <v>100</v>
      </c>
      <c r="O788" s="30">
        <v>781</v>
      </c>
      <c r="P788" s="30">
        <v>20783</v>
      </c>
      <c r="Q788" s="30" t="s">
        <v>3124</v>
      </c>
      <c r="R788" s="39">
        <v>110781</v>
      </c>
      <c r="S788" s="27" t="s">
        <v>3215</v>
      </c>
      <c r="T788" s="27" t="s">
        <v>2810</v>
      </c>
      <c r="U788" s="27"/>
      <c r="V788" s="27">
        <v>7</v>
      </c>
      <c r="W788" s="27" t="s">
        <v>2811</v>
      </c>
      <c r="X788" s="24">
        <v>251860</v>
      </c>
      <c r="Y788" s="24">
        <v>371559</v>
      </c>
      <c r="Z788" s="24">
        <v>1800</v>
      </c>
      <c r="AA788" s="24">
        <v>1600781</v>
      </c>
      <c r="AB788" s="24">
        <v>180</v>
      </c>
      <c r="AC788" s="24">
        <v>1500781</v>
      </c>
      <c r="AD788" s="24" t="s">
        <v>2812</v>
      </c>
    </row>
    <row r="789" s="24" customFormat="1" customHeight="1" spans="1:30">
      <c r="A789" s="30" t="s">
        <v>3216</v>
      </c>
      <c r="B789" s="30">
        <v>782</v>
      </c>
      <c r="C789" s="30">
        <v>57</v>
      </c>
      <c r="D789" s="24">
        <v>8</v>
      </c>
      <c r="E789" s="30" t="s">
        <v>3217</v>
      </c>
      <c r="F789" s="30">
        <v>60782</v>
      </c>
      <c r="G789" s="31">
        <v>206</v>
      </c>
      <c r="H789" s="31">
        <v>2</v>
      </c>
      <c r="I789" s="24">
        <v>100782</v>
      </c>
      <c r="J789" s="24">
        <v>2</v>
      </c>
      <c r="K789" s="24">
        <v>1500782</v>
      </c>
      <c r="L789" s="24">
        <v>20</v>
      </c>
      <c r="M789" s="30">
        <v>100</v>
      </c>
      <c r="N789" s="30">
        <f t="shared" si="4"/>
        <v>100</v>
      </c>
      <c r="O789" s="30">
        <v>782</v>
      </c>
      <c r="P789" s="30">
        <v>20784</v>
      </c>
      <c r="Q789" s="30" t="s">
        <v>3124</v>
      </c>
      <c r="R789" s="39">
        <v>110782</v>
      </c>
      <c r="S789" s="27" t="s">
        <v>3218</v>
      </c>
      <c r="T789" s="27" t="s">
        <v>2816</v>
      </c>
      <c r="U789" s="27"/>
      <c r="V789" s="27">
        <v>7</v>
      </c>
      <c r="W789" s="27" t="s">
        <v>2817</v>
      </c>
      <c r="X789" s="24">
        <v>251960</v>
      </c>
      <c r="Y789" s="24">
        <v>371907</v>
      </c>
      <c r="Z789" s="24">
        <v>1800</v>
      </c>
      <c r="AA789" s="24">
        <v>1600782</v>
      </c>
      <c r="AB789" s="24">
        <v>180</v>
      </c>
      <c r="AC789" s="24">
        <v>1500782</v>
      </c>
      <c r="AD789" s="24" t="s">
        <v>2818</v>
      </c>
    </row>
    <row r="790" s="24" customFormat="1" customHeight="1" spans="1:30">
      <c r="A790" s="30" t="s">
        <v>3219</v>
      </c>
      <c r="B790" s="30">
        <v>783</v>
      </c>
      <c r="C790" s="30">
        <v>57</v>
      </c>
      <c r="D790" s="24">
        <v>8</v>
      </c>
      <c r="E790" s="30" t="s">
        <v>3220</v>
      </c>
      <c r="F790" s="30">
        <v>60783</v>
      </c>
      <c r="G790" s="31">
        <v>206</v>
      </c>
      <c r="H790" s="31">
        <v>2</v>
      </c>
      <c r="I790" s="24">
        <v>100783</v>
      </c>
      <c r="J790" s="24">
        <v>2</v>
      </c>
      <c r="K790" s="24">
        <v>1500783</v>
      </c>
      <c r="L790" s="24">
        <v>20</v>
      </c>
      <c r="M790" s="30">
        <v>100</v>
      </c>
      <c r="N790" s="30">
        <f t="shared" si="4"/>
        <v>100</v>
      </c>
      <c r="O790" s="30">
        <v>783</v>
      </c>
      <c r="P790" s="30">
        <v>20785</v>
      </c>
      <c r="Q790" s="30" t="s">
        <v>3124</v>
      </c>
      <c r="R790" s="39">
        <v>110783</v>
      </c>
      <c r="S790" s="27" t="s">
        <v>3221</v>
      </c>
      <c r="T790" s="27" t="s">
        <v>2822</v>
      </c>
      <c r="U790" s="27" t="s">
        <v>2823</v>
      </c>
      <c r="V790" s="27">
        <v>7</v>
      </c>
      <c r="W790" s="27" t="s">
        <v>2824</v>
      </c>
      <c r="X790" s="24">
        <v>252374</v>
      </c>
      <c r="Y790" s="24">
        <v>372255</v>
      </c>
      <c r="Z790" s="24">
        <v>1800</v>
      </c>
      <c r="AA790" s="24">
        <v>1600783</v>
      </c>
      <c r="AB790" s="24">
        <v>180</v>
      </c>
      <c r="AC790" s="24">
        <v>1500783</v>
      </c>
      <c r="AD790" s="24" t="s">
        <v>2825</v>
      </c>
    </row>
    <row r="791" s="24" customFormat="1" customHeight="1" spans="1:30">
      <c r="A791" s="30" t="s">
        <v>3222</v>
      </c>
      <c r="B791" s="30">
        <v>784</v>
      </c>
      <c r="C791" s="30">
        <v>58</v>
      </c>
      <c r="D791" s="24">
        <v>8</v>
      </c>
      <c r="E791" s="30" t="s">
        <v>3223</v>
      </c>
      <c r="F791" s="30">
        <v>60784</v>
      </c>
      <c r="G791" s="31">
        <v>207</v>
      </c>
      <c r="H791" s="31">
        <v>2</v>
      </c>
      <c r="I791" s="24">
        <v>100784</v>
      </c>
      <c r="J791" s="24">
        <v>2</v>
      </c>
      <c r="K791" s="24">
        <v>1500784</v>
      </c>
      <c r="L791" s="24">
        <v>20</v>
      </c>
      <c r="M791" s="30">
        <v>100</v>
      </c>
      <c r="N791" s="30">
        <f t="shared" si="4"/>
        <v>100</v>
      </c>
      <c r="O791" s="30">
        <v>784</v>
      </c>
      <c r="P791" s="30">
        <v>20786</v>
      </c>
      <c r="Q791" s="30" t="s">
        <v>3124</v>
      </c>
      <c r="R791" s="39">
        <v>110784</v>
      </c>
      <c r="S791" s="27" t="s">
        <v>3224</v>
      </c>
      <c r="T791" s="27" t="s">
        <v>2829</v>
      </c>
      <c r="U791" s="27"/>
      <c r="V791" s="27">
        <v>7</v>
      </c>
      <c r="W791" s="27" t="s">
        <v>2830</v>
      </c>
      <c r="X791" s="24">
        <v>252474</v>
      </c>
      <c r="Y791" s="24">
        <v>372603</v>
      </c>
      <c r="Z791" s="24">
        <v>1800</v>
      </c>
      <c r="AA791" s="24">
        <v>1600784</v>
      </c>
      <c r="AB791" s="24">
        <v>180</v>
      </c>
      <c r="AC791" s="24">
        <v>1500784</v>
      </c>
      <c r="AD791" s="24" t="s">
        <v>2831</v>
      </c>
    </row>
    <row r="792" s="24" customFormat="1" customHeight="1" spans="1:30">
      <c r="A792" s="30" t="s">
        <v>3225</v>
      </c>
      <c r="B792" s="30">
        <v>785</v>
      </c>
      <c r="C792" s="30">
        <v>58</v>
      </c>
      <c r="D792" s="24">
        <v>8</v>
      </c>
      <c r="E792" s="30" t="s">
        <v>3226</v>
      </c>
      <c r="F792" s="30">
        <v>60785</v>
      </c>
      <c r="G792" s="31">
        <v>207</v>
      </c>
      <c r="H792" s="31">
        <v>2</v>
      </c>
      <c r="I792" s="24">
        <v>100785</v>
      </c>
      <c r="J792" s="24">
        <v>2</v>
      </c>
      <c r="K792" s="24">
        <v>1500785</v>
      </c>
      <c r="L792" s="24">
        <v>20</v>
      </c>
      <c r="M792" s="30">
        <v>100</v>
      </c>
      <c r="N792" s="30">
        <f t="shared" ref="N792:N823" si="5">IF(D792=8,100,(IF(D792=5,63,IF(D792=6,75,0))))</f>
        <v>100</v>
      </c>
      <c r="O792" s="30">
        <v>785</v>
      </c>
      <c r="P792" s="30">
        <v>20787</v>
      </c>
      <c r="Q792" s="30" t="s">
        <v>3124</v>
      </c>
      <c r="R792" s="39">
        <v>110785</v>
      </c>
      <c r="S792" s="27" t="s">
        <v>3227</v>
      </c>
      <c r="T792" s="27" t="s">
        <v>2835</v>
      </c>
      <c r="U792" s="27"/>
      <c r="V792" s="27">
        <v>7</v>
      </c>
      <c r="W792" s="27" t="s">
        <v>2836</v>
      </c>
      <c r="X792" s="24">
        <v>252888</v>
      </c>
      <c r="Y792" s="24">
        <v>372951</v>
      </c>
      <c r="Z792" s="24">
        <v>1800</v>
      </c>
      <c r="AA792" s="24">
        <v>1600785</v>
      </c>
      <c r="AB792" s="24">
        <v>180</v>
      </c>
      <c r="AC792" s="24">
        <v>1500785</v>
      </c>
      <c r="AD792" s="24" t="s">
        <v>2837</v>
      </c>
    </row>
    <row r="793" s="24" customFormat="1" customHeight="1" spans="1:30">
      <c r="A793" s="30" t="s">
        <v>3228</v>
      </c>
      <c r="B793" s="30">
        <v>786</v>
      </c>
      <c r="C793" s="30">
        <v>58</v>
      </c>
      <c r="D793" s="24">
        <v>8</v>
      </c>
      <c r="E793" s="30" t="s">
        <v>3229</v>
      </c>
      <c r="F793" s="30">
        <v>60786</v>
      </c>
      <c r="G793" s="31">
        <v>207</v>
      </c>
      <c r="H793" s="31">
        <v>2</v>
      </c>
      <c r="I793" s="24">
        <v>100786</v>
      </c>
      <c r="J793" s="24">
        <v>2</v>
      </c>
      <c r="K793" s="24">
        <v>1500786</v>
      </c>
      <c r="L793" s="24">
        <v>20</v>
      </c>
      <c r="M793" s="30">
        <v>100</v>
      </c>
      <c r="N793" s="30">
        <f t="shared" si="5"/>
        <v>100</v>
      </c>
      <c r="O793" s="30">
        <v>786</v>
      </c>
      <c r="P793" s="30">
        <v>20788</v>
      </c>
      <c r="Q793" s="30" t="s">
        <v>3124</v>
      </c>
      <c r="R793" s="39">
        <v>110786</v>
      </c>
      <c r="S793" s="27" t="s">
        <v>3230</v>
      </c>
      <c r="T793" s="27" t="s">
        <v>2841</v>
      </c>
      <c r="U793" s="27"/>
      <c r="V793" s="27">
        <v>7</v>
      </c>
      <c r="W793" s="27" t="s">
        <v>2842</v>
      </c>
      <c r="X793" s="24">
        <v>252988</v>
      </c>
      <c r="Y793" s="24">
        <v>373299</v>
      </c>
      <c r="Z793" s="24">
        <v>1800</v>
      </c>
      <c r="AA793" s="24">
        <v>1600786</v>
      </c>
      <c r="AB793" s="24">
        <v>180</v>
      </c>
      <c r="AC793" s="24">
        <v>1500786</v>
      </c>
      <c r="AD793" s="24" t="s">
        <v>2843</v>
      </c>
    </row>
    <row r="794" s="24" customFormat="1" customHeight="1" spans="1:30">
      <c r="A794" s="30" t="s">
        <v>3231</v>
      </c>
      <c r="B794" s="30">
        <v>787</v>
      </c>
      <c r="C794" s="30">
        <v>58</v>
      </c>
      <c r="D794" s="24">
        <v>8</v>
      </c>
      <c r="E794" s="30" t="s">
        <v>3232</v>
      </c>
      <c r="F794" s="30">
        <v>60787</v>
      </c>
      <c r="G794" s="31">
        <v>207</v>
      </c>
      <c r="H794" s="31">
        <v>2</v>
      </c>
      <c r="I794" s="24">
        <v>100787</v>
      </c>
      <c r="J794" s="24">
        <v>2</v>
      </c>
      <c r="K794" s="24">
        <v>1500787</v>
      </c>
      <c r="L794" s="24">
        <v>20</v>
      </c>
      <c r="M794" s="30">
        <v>100</v>
      </c>
      <c r="N794" s="30">
        <f t="shared" si="5"/>
        <v>100</v>
      </c>
      <c r="O794" s="30">
        <v>787</v>
      </c>
      <c r="P794" s="30">
        <v>20789</v>
      </c>
      <c r="Q794" s="30" t="s">
        <v>3124</v>
      </c>
      <c r="R794" s="39">
        <v>110787</v>
      </c>
      <c r="S794" s="27" t="s">
        <v>3233</v>
      </c>
      <c r="T794" s="27" t="s">
        <v>2847</v>
      </c>
      <c r="U794" s="27" t="s">
        <v>2848</v>
      </c>
      <c r="V794" s="27">
        <v>7</v>
      </c>
      <c r="W794" s="27" t="s">
        <v>2849</v>
      </c>
      <c r="X794" s="24">
        <v>253402</v>
      </c>
      <c r="Y794" s="24">
        <v>373647</v>
      </c>
      <c r="Z794" s="24">
        <v>1800</v>
      </c>
      <c r="AA794" s="24">
        <v>1600787</v>
      </c>
      <c r="AB794" s="24">
        <v>180</v>
      </c>
      <c r="AC794" s="24">
        <v>1500787</v>
      </c>
      <c r="AD794" s="24" t="s">
        <v>2850</v>
      </c>
    </row>
    <row r="795" s="24" customFormat="1" customHeight="1" spans="1:30">
      <c r="A795" s="30" t="s">
        <v>3234</v>
      </c>
      <c r="B795" s="30">
        <v>788</v>
      </c>
      <c r="C795" s="30">
        <v>19</v>
      </c>
      <c r="D795" s="24">
        <v>8</v>
      </c>
      <c r="E795" s="30" t="s">
        <v>3235</v>
      </c>
      <c r="F795" s="30">
        <v>60788</v>
      </c>
      <c r="G795" s="31">
        <v>207</v>
      </c>
      <c r="H795" s="31">
        <v>2</v>
      </c>
      <c r="I795" s="24">
        <v>100788</v>
      </c>
      <c r="J795" s="24">
        <v>2</v>
      </c>
      <c r="K795" s="24">
        <v>1500788</v>
      </c>
      <c r="L795" s="24">
        <v>20</v>
      </c>
      <c r="M795" s="30">
        <v>100</v>
      </c>
      <c r="N795" s="30">
        <f t="shared" si="5"/>
        <v>100</v>
      </c>
      <c r="O795" s="30">
        <v>788</v>
      </c>
      <c r="P795" s="30">
        <v>20790</v>
      </c>
      <c r="Q795" s="30" t="s">
        <v>3124</v>
      </c>
      <c r="R795" s="39">
        <v>110788</v>
      </c>
      <c r="S795" s="27" t="s">
        <v>3236</v>
      </c>
      <c r="T795" s="27" t="s">
        <v>2854</v>
      </c>
      <c r="U795" s="27"/>
      <c r="V795" s="27">
        <v>7</v>
      </c>
      <c r="W795" s="27" t="s">
        <v>2855</v>
      </c>
      <c r="X795" s="24">
        <v>253502</v>
      </c>
      <c r="Y795" s="24">
        <v>373995</v>
      </c>
      <c r="Z795" s="24">
        <v>1800</v>
      </c>
      <c r="AA795" s="24">
        <v>1600788</v>
      </c>
      <c r="AB795" s="24">
        <v>180</v>
      </c>
      <c r="AC795" s="24">
        <v>1500788</v>
      </c>
      <c r="AD795" s="24" t="s">
        <v>2856</v>
      </c>
    </row>
    <row r="796" s="24" customFormat="1" customHeight="1" spans="1:30">
      <c r="A796" s="30" t="s">
        <v>3237</v>
      </c>
      <c r="B796" s="30">
        <v>789</v>
      </c>
      <c r="C796" s="30">
        <v>19</v>
      </c>
      <c r="D796" s="24">
        <v>8</v>
      </c>
      <c r="E796" s="30" t="s">
        <v>3238</v>
      </c>
      <c r="F796" s="30">
        <v>60789</v>
      </c>
      <c r="G796" s="31">
        <v>207</v>
      </c>
      <c r="H796" s="31">
        <v>2</v>
      </c>
      <c r="I796" s="24">
        <v>100789</v>
      </c>
      <c r="J796" s="24">
        <v>2</v>
      </c>
      <c r="K796" s="24">
        <v>1500789</v>
      </c>
      <c r="L796" s="24">
        <v>20</v>
      </c>
      <c r="M796" s="30">
        <v>100</v>
      </c>
      <c r="N796" s="30">
        <f t="shared" si="5"/>
        <v>100</v>
      </c>
      <c r="O796" s="30">
        <v>789</v>
      </c>
      <c r="P796" s="30">
        <v>20791</v>
      </c>
      <c r="Q796" s="30" t="s">
        <v>3124</v>
      </c>
      <c r="R796" s="39">
        <v>110789</v>
      </c>
      <c r="S796" s="27" t="s">
        <v>3239</v>
      </c>
      <c r="T796" s="27" t="s">
        <v>2860</v>
      </c>
      <c r="U796" s="27"/>
      <c r="V796" s="27">
        <v>7</v>
      </c>
      <c r="W796" s="27" t="s">
        <v>2861</v>
      </c>
      <c r="X796" s="24">
        <v>253916</v>
      </c>
      <c r="Y796" s="24">
        <v>374343</v>
      </c>
      <c r="Z796" s="24">
        <v>1800</v>
      </c>
      <c r="AA796" s="24">
        <v>1600789</v>
      </c>
      <c r="AB796" s="24">
        <v>180</v>
      </c>
      <c r="AC796" s="24">
        <v>1500789</v>
      </c>
      <c r="AD796" s="24" t="s">
        <v>2862</v>
      </c>
    </row>
    <row r="797" s="24" customFormat="1" customHeight="1" spans="1:30">
      <c r="A797" s="30" t="s">
        <v>3240</v>
      </c>
      <c r="B797" s="30">
        <v>790</v>
      </c>
      <c r="C797" s="30">
        <v>19</v>
      </c>
      <c r="D797" s="24">
        <v>8</v>
      </c>
      <c r="E797" s="30" t="s">
        <v>3241</v>
      </c>
      <c r="F797" s="30">
        <v>60790</v>
      </c>
      <c r="G797" s="31">
        <v>208</v>
      </c>
      <c r="H797" s="31">
        <v>2</v>
      </c>
      <c r="I797" s="24">
        <v>100790</v>
      </c>
      <c r="J797" s="24">
        <v>2</v>
      </c>
      <c r="K797" s="24">
        <v>1500790</v>
      </c>
      <c r="L797" s="24">
        <v>20</v>
      </c>
      <c r="M797" s="30">
        <v>100</v>
      </c>
      <c r="N797" s="30">
        <f t="shared" si="5"/>
        <v>100</v>
      </c>
      <c r="O797" s="30">
        <v>790</v>
      </c>
      <c r="P797" s="30">
        <v>20792</v>
      </c>
      <c r="Q797" s="30" t="s">
        <v>3124</v>
      </c>
      <c r="R797" s="39">
        <v>110790</v>
      </c>
      <c r="S797" s="27" t="s">
        <v>3242</v>
      </c>
      <c r="T797" s="27" t="s">
        <v>2866</v>
      </c>
      <c r="U797" s="27"/>
      <c r="V797" s="27">
        <v>7</v>
      </c>
      <c r="W797" s="27" t="s">
        <v>2867</v>
      </c>
      <c r="X797" s="24">
        <v>254016</v>
      </c>
      <c r="Y797" s="24">
        <v>374692</v>
      </c>
      <c r="Z797" s="24">
        <v>1800</v>
      </c>
      <c r="AA797" s="24">
        <v>1600790</v>
      </c>
      <c r="AB797" s="24">
        <v>180</v>
      </c>
      <c r="AC797" s="24">
        <v>1500790</v>
      </c>
      <c r="AD797" s="24" t="s">
        <v>2275</v>
      </c>
    </row>
    <row r="798" s="24" customFormat="1" customHeight="1" spans="1:30">
      <c r="A798" s="30" t="s">
        <v>3243</v>
      </c>
      <c r="B798" s="30">
        <v>791</v>
      </c>
      <c r="C798" s="30">
        <v>19</v>
      </c>
      <c r="D798" s="24">
        <v>8</v>
      </c>
      <c r="E798" s="30" t="s">
        <v>3244</v>
      </c>
      <c r="F798" s="30">
        <v>60791</v>
      </c>
      <c r="G798" s="31">
        <v>208</v>
      </c>
      <c r="H798" s="31">
        <v>2</v>
      </c>
      <c r="I798" s="24">
        <v>100791</v>
      </c>
      <c r="J798" s="24">
        <v>2</v>
      </c>
      <c r="K798" s="24">
        <v>1500791</v>
      </c>
      <c r="L798" s="24">
        <v>20</v>
      </c>
      <c r="M798" s="30">
        <v>100</v>
      </c>
      <c r="N798" s="30">
        <f t="shared" si="5"/>
        <v>100</v>
      </c>
      <c r="O798" s="30">
        <v>791</v>
      </c>
      <c r="P798" s="30">
        <v>20793</v>
      </c>
      <c r="Q798" s="30" t="s">
        <v>3124</v>
      </c>
      <c r="R798" s="39">
        <v>110791</v>
      </c>
      <c r="S798" s="27" t="s">
        <v>3245</v>
      </c>
      <c r="T798" s="27" t="s">
        <v>2871</v>
      </c>
      <c r="U798" s="27" t="s">
        <v>2872</v>
      </c>
      <c r="V798" s="27">
        <v>7</v>
      </c>
      <c r="W798" s="27" t="s">
        <v>2873</v>
      </c>
      <c r="X798" s="24">
        <v>254430</v>
      </c>
      <c r="Y798" s="24">
        <v>375040</v>
      </c>
      <c r="Z798" s="24">
        <v>1800</v>
      </c>
      <c r="AA798" s="24">
        <v>1600791</v>
      </c>
      <c r="AB798" s="24">
        <v>180</v>
      </c>
      <c r="AC798" s="24">
        <v>1500791</v>
      </c>
      <c r="AD798" s="24" t="s">
        <v>2874</v>
      </c>
    </row>
    <row r="799" s="24" customFormat="1" customHeight="1" spans="1:30">
      <c r="A799" s="30" t="s">
        <v>3246</v>
      </c>
      <c r="B799" s="30">
        <v>792</v>
      </c>
      <c r="C799" s="30">
        <v>59</v>
      </c>
      <c r="D799" s="24">
        <v>8</v>
      </c>
      <c r="E799" s="30" t="s">
        <v>3247</v>
      </c>
      <c r="F799" s="30">
        <v>60792</v>
      </c>
      <c r="G799" s="31">
        <v>208</v>
      </c>
      <c r="H799" s="31">
        <v>2</v>
      </c>
      <c r="I799" s="24">
        <v>100792</v>
      </c>
      <c r="J799" s="24">
        <v>2</v>
      </c>
      <c r="K799" s="24">
        <v>1500792</v>
      </c>
      <c r="L799" s="24">
        <v>20</v>
      </c>
      <c r="M799" s="30">
        <v>100</v>
      </c>
      <c r="N799" s="30">
        <f t="shared" si="5"/>
        <v>100</v>
      </c>
      <c r="O799" s="30">
        <v>792</v>
      </c>
      <c r="P799" s="30">
        <v>20794</v>
      </c>
      <c r="Q799" s="30" t="s">
        <v>3124</v>
      </c>
      <c r="R799" s="39">
        <v>110792</v>
      </c>
      <c r="S799" s="27" t="s">
        <v>3248</v>
      </c>
      <c r="T799" s="27" t="s">
        <v>2878</v>
      </c>
      <c r="U799" s="27"/>
      <c r="V799" s="27">
        <v>7</v>
      </c>
      <c r="W799" s="27" t="s">
        <v>2879</v>
      </c>
      <c r="X799" s="24">
        <v>254530</v>
      </c>
      <c r="Y799" s="24">
        <v>375388</v>
      </c>
      <c r="Z799" s="24">
        <v>1800</v>
      </c>
      <c r="AA799" s="24">
        <v>1600792</v>
      </c>
      <c r="AB799" s="24">
        <v>180</v>
      </c>
      <c r="AC799" s="24">
        <v>1500792</v>
      </c>
      <c r="AD799" s="24" t="s">
        <v>2880</v>
      </c>
    </row>
    <row r="800" s="24" customFormat="1" customHeight="1" spans="1:30">
      <c r="A800" s="30" t="s">
        <v>3249</v>
      </c>
      <c r="B800" s="30">
        <v>793</v>
      </c>
      <c r="C800" s="30">
        <v>59</v>
      </c>
      <c r="D800" s="24">
        <v>8</v>
      </c>
      <c r="E800" s="30" t="s">
        <v>3250</v>
      </c>
      <c r="F800" s="30">
        <v>60793</v>
      </c>
      <c r="G800" s="31">
        <v>208</v>
      </c>
      <c r="H800" s="31">
        <v>2</v>
      </c>
      <c r="I800" s="24">
        <v>100793</v>
      </c>
      <c r="J800" s="24">
        <v>2</v>
      </c>
      <c r="K800" s="24">
        <v>1500793</v>
      </c>
      <c r="L800" s="24">
        <v>20</v>
      </c>
      <c r="M800" s="30">
        <v>100</v>
      </c>
      <c r="N800" s="30">
        <f t="shared" si="5"/>
        <v>100</v>
      </c>
      <c r="O800" s="30">
        <v>793</v>
      </c>
      <c r="P800" s="30">
        <v>20795</v>
      </c>
      <c r="Q800" s="30" t="s">
        <v>3124</v>
      </c>
      <c r="R800" s="39">
        <v>110793</v>
      </c>
      <c r="S800" s="27" t="s">
        <v>3251</v>
      </c>
      <c r="T800" s="27" t="s">
        <v>2884</v>
      </c>
      <c r="U800" s="27"/>
      <c r="V800" s="27">
        <v>7</v>
      </c>
      <c r="W800" s="27" t="s">
        <v>2885</v>
      </c>
      <c r="X800" s="24">
        <v>254944</v>
      </c>
      <c r="Y800" s="24">
        <v>375736</v>
      </c>
      <c r="Z800" s="24">
        <v>1800</v>
      </c>
      <c r="AA800" s="24">
        <v>1600793</v>
      </c>
      <c r="AB800" s="24">
        <v>180</v>
      </c>
      <c r="AC800" s="24">
        <v>1500793</v>
      </c>
      <c r="AD800" s="24" t="s">
        <v>2793</v>
      </c>
    </row>
    <row r="801" s="24" customFormat="1" customHeight="1" spans="1:30">
      <c r="A801" s="30" t="s">
        <v>3252</v>
      </c>
      <c r="B801" s="30">
        <v>794</v>
      </c>
      <c r="C801" s="30">
        <v>59</v>
      </c>
      <c r="D801" s="24">
        <v>8</v>
      </c>
      <c r="E801" s="30" t="s">
        <v>3253</v>
      </c>
      <c r="F801" s="30">
        <v>60794</v>
      </c>
      <c r="G801" s="31">
        <v>208</v>
      </c>
      <c r="H801" s="31">
        <v>2</v>
      </c>
      <c r="I801" s="24">
        <v>100794</v>
      </c>
      <c r="J801" s="24">
        <v>2</v>
      </c>
      <c r="K801" s="24">
        <v>1500794</v>
      </c>
      <c r="L801" s="24">
        <v>20</v>
      </c>
      <c r="M801" s="30">
        <v>100</v>
      </c>
      <c r="N801" s="30">
        <f t="shared" si="5"/>
        <v>100</v>
      </c>
      <c r="O801" s="30">
        <v>794</v>
      </c>
      <c r="P801" s="30">
        <v>20796</v>
      </c>
      <c r="Q801" s="30" t="s">
        <v>3124</v>
      </c>
      <c r="R801" s="39">
        <v>110794</v>
      </c>
      <c r="S801" s="27" t="s">
        <v>3254</v>
      </c>
      <c r="T801" s="27" t="s">
        <v>2889</v>
      </c>
      <c r="U801" s="27"/>
      <c r="V801" s="27">
        <v>7</v>
      </c>
      <c r="W801" s="27" t="s">
        <v>2890</v>
      </c>
      <c r="X801" s="24">
        <v>255044</v>
      </c>
      <c r="Y801" s="24">
        <v>376084</v>
      </c>
      <c r="Z801" s="24">
        <v>1800</v>
      </c>
      <c r="AA801" s="24">
        <v>1600794</v>
      </c>
      <c r="AB801" s="24">
        <v>180</v>
      </c>
      <c r="AC801" s="24">
        <v>1500794</v>
      </c>
      <c r="AD801" s="24" t="s">
        <v>417</v>
      </c>
    </row>
    <row r="802" s="24" customFormat="1" customHeight="1" spans="1:30">
      <c r="A802" s="30" t="s">
        <v>3255</v>
      </c>
      <c r="B802" s="30">
        <v>795</v>
      </c>
      <c r="C802" s="30">
        <v>59</v>
      </c>
      <c r="D802" s="24">
        <v>8</v>
      </c>
      <c r="E802" s="30" t="s">
        <v>3256</v>
      </c>
      <c r="F802" s="30">
        <v>60795</v>
      </c>
      <c r="G802" s="31">
        <v>209</v>
      </c>
      <c r="H802" s="31">
        <v>2</v>
      </c>
      <c r="I802" s="24">
        <v>100795</v>
      </c>
      <c r="J802" s="24">
        <v>2</v>
      </c>
      <c r="K802" s="24">
        <v>1500795</v>
      </c>
      <c r="L802" s="24">
        <v>20</v>
      </c>
      <c r="M802" s="30">
        <v>100</v>
      </c>
      <c r="N802" s="30">
        <f t="shared" si="5"/>
        <v>100</v>
      </c>
      <c r="O802" s="30">
        <v>795</v>
      </c>
      <c r="P802" s="30">
        <v>20797</v>
      </c>
      <c r="Q802" s="30" t="s">
        <v>3124</v>
      </c>
      <c r="R802" s="39">
        <v>110795</v>
      </c>
      <c r="S802" s="27" t="s">
        <v>3257</v>
      </c>
      <c r="T802" s="27" t="s">
        <v>2894</v>
      </c>
      <c r="U802" s="27" t="s">
        <v>550</v>
      </c>
      <c r="V802" s="27">
        <v>7</v>
      </c>
      <c r="W802" s="27" t="s">
        <v>2895</v>
      </c>
      <c r="X802" s="24">
        <v>255458</v>
      </c>
      <c r="Y802" s="24">
        <v>376432</v>
      </c>
      <c r="Z802" s="24">
        <v>1800</v>
      </c>
      <c r="AA802" s="24">
        <v>1600795</v>
      </c>
      <c r="AB802" s="24">
        <v>180</v>
      </c>
      <c r="AC802" s="24">
        <v>1500795</v>
      </c>
      <c r="AD802" s="24" t="s">
        <v>2896</v>
      </c>
    </row>
    <row r="803" s="24" customFormat="1" customHeight="1" spans="1:30">
      <c r="A803" s="30" t="s">
        <v>3258</v>
      </c>
      <c r="B803" s="30">
        <v>796</v>
      </c>
      <c r="C803" s="30">
        <v>18</v>
      </c>
      <c r="D803" s="24">
        <v>8</v>
      </c>
      <c r="E803" s="30" t="s">
        <v>3259</v>
      </c>
      <c r="F803" s="30">
        <v>60796</v>
      </c>
      <c r="G803" s="31">
        <v>209</v>
      </c>
      <c r="H803" s="31">
        <v>2</v>
      </c>
      <c r="I803" s="24">
        <v>100796</v>
      </c>
      <c r="J803" s="24">
        <v>2</v>
      </c>
      <c r="K803" s="24">
        <v>1500796</v>
      </c>
      <c r="L803" s="24">
        <v>20</v>
      </c>
      <c r="M803" s="30">
        <v>100</v>
      </c>
      <c r="N803" s="30">
        <f t="shared" si="5"/>
        <v>100</v>
      </c>
      <c r="O803" s="30">
        <v>796</v>
      </c>
      <c r="P803" s="30">
        <v>20798</v>
      </c>
      <c r="Q803" s="30" t="s">
        <v>3124</v>
      </c>
      <c r="R803" s="39">
        <v>110796</v>
      </c>
      <c r="S803" s="27" t="s">
        <v>3260</v>
      </c>
      <c r="T803" s="27" t="s">
        <v>2779</v>
      </c>
      <c r="U803" s="27"/>
      <c r="V803" s="27">
        <v>7</v>
      </c>
      <c r="W803" s="27" t="s">
        <v>2780</v>
      </c>
      <c r="X803" s="24">
        <v>255558</v>
      </c>
      <c r="Y803" s="24">
        <v>376780</v>
      </c>
      <c r="Z803" s="24">
        <v>1800</v>
      </c>
      <c r="AA803" s="24">
        <v>1600796</v>
      </c>
      <c r="AB803" s="24">
        <v>180</v>
      </c>
      <c r="AC803" s="24">
        <v>1500796</v>
      </c>
      <c r="AD803" s="24" t="s">
        <v>2781</v>
      </c>
    </row>
    <row r="804" s="24" customFormat="1" customHeight="1" spans="1:30">
      <c r="A804" s="30" t="s">
        <v>3261</v>
      </c>
      <c r="B804" s="30">
        <v>797</v>
      </c>
      <c r="C804" s="30">
        <v>18</v>
      </c>
      <c r="D804" s="24">
        <v>8</v>
      </c>
      <c r="E804" s="30" t="s">
        <v>3262</v>
      </c>
      <c r="F804" s="30">
        <v>60797</v>
      </c>
      <c r="G804" s="31">
        <v>209</v>
      </c>
      <c r="H804" s="31">
        <v>2</v>
      </c>
      <c r="I804" s="24">
        <v>100797</v>
      </c>
      <c r="J804" s="24">
        <v>2</v>
      </c>
      <c r="K804" s="24">
        <v>1500797</v>
      </c>
      <c r="L804" s="24">
        <v>20</v>
      </c>
      <c r="M804" s="30">
        <v>100</v>
      </c>
      <c r="N804" s="30">
        <f t="shared" si="5"/>
        <v>100</v>
      </c>
      <c r="O804" s="30">
        <v>797</v>
      </c>
      <c r="P804" s="30">
        <v>20799</v>
      </c>
      <c r="Q804" s="30" t="s">
        <v>3124</v>
      </c>
      <c r="R804" s="39">
        <v>110797</v>
      </c>
      <c r="S804" s="27" t="s">
        <v>3263</v>
      </c>
      <c r="T804" s="27" t="s">
        <v>2785</v>
      </c>
      <c r="U804" s="27"/>
      <c r="V804" s="27">
        <v>7</v>
      </c>
      <c r="W804" s="27" t="s">
        <v>2786</v>
      </c>
      <c r="X804" s="24">
        <v>255972</v>
      </c>
      <c r="Y804" s="24">
        <v>377128</v>
      </c>
      <c r="Z804" s="24">
        <v>1800</v>
      </c>
      <c r="AA804" s="24">
        <v>1600797</v>
      </c>
      <c r="AB804" s="24">
        <v>180</v>
      </c>
      <c r="AC804" s="24">
        <v>1500797</v>
      </c>
      <c r="AD804" s="24" t="s">
        <v>2787</v>
      </c>
    </row>
    <row r="805" s="24" customFormat="1" customHeight="1" spans="1:30">
      <c r="A805" s="30" t="s">
        <v>3264</v>
      </c>
      <c r="B805" s="30">
        <v>798</v>
      </c>
      <c r="C805" s="30">
        <v>18</v>
      </c>
      <c r="D805" s="24">
        <v>8</v>
      </c>
      <c r="E805" s="30" t="s">
        <v>3265</v>
      </c>
      <c r="F805" s="30">
        <v>60798</v>
      </c>
      <c r="G805" s="31">
        <v>209</v>
      </c>
      <c r="H805" s="31">
        <v>2</v>
      </c>
      <c r="I805" s="24">
        <v>100798</v>
      </c>
      <c r="J805" s="24">
        <v>2</v>
      </c>
      <c r="K805" s="24">
        <v>1500798</v>
      </c>
      <c r="L805" s="24">
        <v>20</v>
      </c>
      <c r="M805" s="30">
        <v>100</v>
      </c>
      <c r="N805" s="30">
        <f t="shared" si="5"/>
        <v>100</v>
      </c>
      <c r="O805" s="30">
        <v>798</v>
      </c>
      <c r="P805" s="30">
        <v>20800</v>
      </c>
      <c r="Q805" s="30" t="s">
        <v>3124</v>
      </c>
      <c r="R805" s="39">
        <v>110798</v>
      </c>
      <c r="S805" s="27" t="s">
        <v>3266</v>
      </c>
      <c r="T805" s="27" t="s">
        <v>2791</v>
      </c>
      <c r="U805" s="27"/>
      <c r="V805" s="27">
        <v>7</v>
      </c>
      <c r="W805" s="27" t="s">
        <v>2792</v>
      </c>
      <c r="X805" s="24">
        <v>256072</v>
      </c>
      <c r="Y805" s="24">
        <v>377476</v>
      </c>
      <c r="Z805" s="24">
        <v>1800</v>
      </c>
      <c r="AA805" s="24">
        <v>1600798</v>
      </c>
      <c r="AB805" s="24">
        <v>180</v>
      </c>
      <c r="AC805" s="24">
        <v>1500798</v>
      </c>
      <c r="AD805" s="24" t="s">
        <v>2793</v>
      </c>
    </row>
    <row r="806" s="24" customFormat="1" customHeight="1" spans="1:30">
      <c r="A806" s="30" t="s">
        <v>3267</v>
      </c>
      <c r="B806" s="30">
        <v>799</v>
      </c>
      <c r="C806" s="30">
        <v>18</v>
      </c>
      <c r="D806" s="24">
        <v>8</v>
      </c>
      <c r="E806" s="30" t="s">
        <v>3268</v>
      </c>
      <c r="F806" s="30">
        <v>60799</v>
      </c>
      <c r="G806" s="31">
        <v>209</v>
      </c>
      <c r="H806" s="31">
        <v>2</v>
      </c>
      <c r="I806" s="24">
        <v>100799</v>
      </c>
      <c r="J806" s="24">
        <v>2</v>
      </c>
      <c r="K806" s="24">
        <v>1500799</v>
      </c>
      <c r="L806" s="24">
        <v>20</v>
      </c>
      <c r="M806" s="30">
        <v>100</v>
      </c>
      <c r="N806" s="30">
        <f t="shared" si="5"/>
        <v>100</v>
      </c>
      <c r="O806" s="30">
        <v>799</v>
      </c>
      <c r="P806" s="30">
        <v>20801</v>
      </c>
      <c r="Q806" s="30" t="s">
        <v>3124</v>
      </c>
      <c r="R806" s="39">
        <v>110799</v>
      </c>
      <c r="S806" s="27" t="s">
        <v>3269</v>
      </c>
      <c r="T806" s="27" t="s">
        <v>2797</v>
      </c>
      <c r="U806" s="27" t="s">
        <v>2798</v>
      </c>
      <c r="V806" s="27">
        <v>7</v>
      </c>
      <c r="W806" s="27" t="s">
        <v>2799</v>
      </c>
      <c r="X806" s="24">
        <v>256486</v>
      </c>
      <c r="Y806" s="24">
        <v>377825</v>
      </c>
      <c r="Z806" s="24">
        <v>1800</v>
      </c>
      <c r="AA806" s="24">
        <v>1600799</v>
      </c>
      <c r="AB806" s="24">
        <v>180</v>
      </c>
      <c r="AC806" s="24">
        <v>1500799</v>
      </c>
      <c r="AD806" s="24" t="s">
        <v>2800</v>
      </c>
    </row>
    <row r="807" s="24" customFormat="1" customHeight="1" spans="1:30">
      <c r="A807" s="30" t="s">
        <v>3270</v>
      </c>
      <c r="B807" s="30">
        <v>800</v>
      </c>
      <c r="C807" s="30">
        <v>57</v>
      </c>
      <c r="D807" s="24">
        <v>8</v>
      </c>
      <c r="E807" s="30" t="s">
        <v>3271</v>
      </c>
      <c r="F807" s="30">
        <v>60800</v>
      </c>
      <c r="G807" s="31">
        <v>210</v>
      </c>
      <c r="H807" s="31">
        <v>2</v>
      </c>
      <c r="I807" s="24">
        <v>100800</v>
      </c>
      <c r="J807" s="24">
        <v>2</v>
      </c>
      <c r="K807" s="24">
        <v>1500800</v>
      </c>
      <c r="L807" s="24">
        <v>20</v>
      </c>
      <c r="M807" s="30">
        <v>100</v>
      </c>
      <c r="N807" s="30">
        <f t="shared" si="5"/>
        <v>100</v>
      </c>
      <c r="O807" s="30">
        <v>800</v>
      </c>
      <c r="P807" s="30">
        <v>20802</v>
      </c>
      <c r="Q807" s="30" t="s">
        <v>3124</v>
      </c>
      <c r="R807" s="39">
        <v>110800</v>
      </c>
      <c r="S807" s="27" t="s">
        <v>3272</v>
      </c>
      <c r="T807" s="27" t="s">
        <v>2804</v>
      </c>
      <c r="U807" s="27"/>
      <c r="V807" s="27">
        <v>7</v>
      </c>
      <c r="W807" s="27" t="s">
        <v>2805</v>
      </c>
      <c r="X807" s="24">
        <v>256586</v>
      </c>
      <c r="Y807" s="24">
        <v>378173</v>
      </c>
      <c r="Z807" s="24">
        <v>1800</v>
      </c>
      <c r="AA807" s="24">
        <v>1600800</v>
      </c>
      <c r="AB807" s="24">
        <v>180</v>
      </c>
      <c r="AC807" s="24">
        <v>1500800</v>
      </c>
      <c r="AD807" s="24" t="s">
        <v>2806</v>
      </c>
    </row>
    <row r="808" s="24" customFormat="1" customHeight="1" spans="1:30">
      <c r="A808" s="30" t="s">
        <v>3273</v>
      </c>
      <c r="B808" s="30">
        <v>801</v>
      </c>
      <c r="C808" s="30">
        <v>57</v>
      </c>
      <c r="D808" s="24">
        <v>8</v>
      </c>
      <c r="E808" s="30" t="s">
        <v>3274</v>
      </c>
      <c r="F808" s="30">
        <v>60801</v>
      </c>
      <c r="G808" s="31">
        <v>210</v>
      </c>
      <c r="H808" s="31">
        <v>2</v>
      </c>
      <c r="I808" s="24">
        <v>100801</v>
      </c>
      <c r="J808" s="24">
        <v>2</v>
      </c>
      <c r="K808" s="24">
        <v>1500801</v>
      </c>
      <c r="L808" s="24">
        <v>20</v>
      </c>
      <c r="M808" s="30">
        <v>100</v>
      </c>
      <c r="N808" s="30">
        <f t="shared" si="5"/>
        <v>100</v>
      </c>
      <c r="O808" s="30">
        <v>801</v>
      </c>
      <c r="P808" s="30">
        <v>20803</v>
      </c>
      <c r="Q808" s="30" t="s">
        <v>3124</v>
      </c>
      <c r="R808" s="39">
        <v>110801</v>
      </c>
      <c r="S808" s="27" t="s">
        <v>3275</v>
      </c>
      <c r="T808" s="27" t="s">
        <v>2810</v>
      </c>
      <c r="U808" s="27"/>
      <c r="V808" s="27">
        <v>7</v>
      </c>
      <c r="W808" s="27" t="s">
        <v>2811</v>
      </c>
      <c r="X808" s="24">
        <v>257000</v>
      </c>
      <c r="Y808" s="24">
        <v>378521</v>
      </c>
      <c r="Z808" s="24">
        <v>1800</v>
      </c>
      <c r="AA808" s="24">
        <v>1600801</v>
      </c>
      <c r="AB808" s="24">
        <v>180</v>
      </c>
      <c r="AC808" s="24">
        <v>1500801</v>
      </c>
      <c r="AD808" s="24" t="s">
        <v>2812</v>
      </c>
    </row>
    <row r="809" s="24" customFormat="1" customHeight="1" spans="1:30">
      <c r="A809" s="30" t="s">
        <v>3276</v>
      </c>
      <c r="B809" s="30">
        <v>802</v>
      </c>
      <c r="C809" s="30">
        <v>57</v>
      </c>
      <c r="D809" s="24">
        <v>8</v>
      </c>
      <c r="E809" s="30" t="s">
        <v>3277</v>
      </c>
      <c r="F809" s="30">
        <v>60802</v>
      </c>
      <c r="G809" s="31">
        <v>210</v>
      </c>
      <c r="H809" s="31">
        <v>2</v>
      </c>
      <c r="I809" s="24">
        <v>100802</v>
      </c>
      <c r="J809" s="24">
        <v>2</v>
      </c>
      <c r="K809" s="24">
        <v>1500802</v>
      </c>
      <c r="L809" s="24">
        <v>20</v>
      </c>
      <c r="M809" s="30">
        <v>100</v>
      </c>
      <c r="N809" s="30">
        <f t="shared" si="5"/>
        <v>100</v>
      </c>
      <c r="O809" s="30">
        <v>802</v>
      </c>
      <c r="P809" s="30">
        <v>20804</v>
      </c>
      <c r="Q809" s="30" t="s">
        <v>3124</v>
      </c>
      <c r="R809" s="39">
        <v>110802</v>
      </c>
      <c r="S809" s="27" t="s">
        <v>3278</v>
      </c>
      <c r="T809" s="27" t="s">
        <v>2816</v>
      </c>
      <c r="U809" s="27"/>
      <c r="V809" s="27">
        <v>7</v>
      </c>
      <c r="W809" s="27" t="s">
        <v>2817</v>
      </c>
      <c r="X809" s="24">
        <v>257100</v>
      </c>
      <c r="Y809" s="24">
        <v>378869</v>
      </c>
      <c r="Z809" s="24">
        <v>1800</v>
      </c>
      <c r="AA809" s="24">
        <v>1600802</v>
      </c>
      <c r="AB809" s="24">
        <v>180</v>
      </c>
      <c r="AC809" s="24">
        <v>1500802</v>
      </c>
      <c r="AD809" s="24" t="s">
        <v>2818</v>
      </c>
    </row>
    <row r="810" s="24" customFormat="1" customHeight="1" spans="1:30">
      <c r="A810" s="30" t="s">
        <v>3279</v>
      </c>
      <c r="B810" s="30">
        <v>803</v>
      </c>
      <c r="C810" s="30">
        <v>57</v>
      </c>
      <c r="D810" s="24">
        <v>8</v>
      </c>
      <c r="E810" s="30" t="s">
        <v>3280</v>
      </c>
      <c r="F810" s="30">
        <v>60803</v>
      </c>
      <c r="G810" s="31">
        <v>210</v>
      </c>
      <c r="H810" s="31">
        <v>2</v>
      </c>
      <c r="I810" s="24">
        <v>100803</v>
      </c>
      <c r="J810" s="24">
        <v>2</v>
      </c>
      <c r="K810" s="24">
        <v>1500803</v>
      </c>
      <c r="L810" s="24">
        <v>20</v>
      </c>
      <c r="M810" s="30">
        <v>100</v>
      </c>
      <c r="N810" s="30">
        <f t="shared" si="5"/>
        <v>100</v>
      </c>
      <c r="O810" s="30">
        <v>803</v>
      </c>
      <c r="P810" s="30">
        <v>20805</v>
      </c>
      <c r="Q810" s="30" t="s">
        <v>3124</v>
      </c>
      <c r="R810" s="39">
        <v>110803</v>
      </c>
      <c r="S810" s="27" t="s">
        <v>3281</v>
      </c>
      <c r="T810" s="27" t="s">
        <v>2822</v>
      </c>
      <c r="U810" s="27" t="s">
        <v>2823</v>
      </c>
      <c r="V810" s="27">
        <v>7</v>
      </c>
      <c r="W810" s="27" t="s">
        <v>2824</v>
      </c>
      <c r="X810" s="24">
        <v>257514</v>
      </c>
      <c r="Y810" s="24">
        <v>379217</v>
      </c>
      <c r="Z810" s="24">
        <v>1800</v>
      </c>
      <c r="AA810" s="24">
        <v>1600803</v>
      </c>
      <c r="AB810" s="24">
        <v>180</v>
      </c>
      <c r="AC810" s="24">
        <v>1500803</v>
      </c>
      <c r="AD810" s="24" t="s">
        <v>2825</v>
      </c>
    </row>
    <row r="811" s="24" customFormat="1" customHeight="1" spans="1:30">
      <c r="A811" s="30" t="s">
        <v>3282</v>
      </c>
      <c r="B811" s="30">
        <v>804</v>
      </c>
      <c r="C811" s="30">
        <v>58</v>
      </c>
      <c r="D811" s="24">
        <v>8</v>
      </c>
      <c r="E811" s="30" t="s">
        <v>3283</v>
      </c>
      <c r="F811" s="30">
        <v>60804</v>
      </c>
      <c r="G811" s="31">
        <v>210</v>
      </c>
      <c r="H811" s="31">
        <v>2</v>
      </c>
      <c r="I811" s="24">
        <v>100804</v>
      </c>
      <c r="J811" s="24">
        <v>2</v>
      </c>
      <c r="K811" s="24">
        <v>1500804</v>
      </c>
      <c r="L811" s="24">
        <v>20</v>
      </c>
      <c r="M811" s="30">
        <v>100</v>
      </c>
      <c r="N811" s="30">
        <f t="shared" si="5"/>
        <v>100</v>
      </c>
      <c r="O811" s="30">
        <v>804</v>
      </c>
      <c r="P811" s="30">
        <v>20806</v>
      </c>
      <c r="Q811" s="30" t="s">
        <v>3124</v>
      </c>
      <c r="R811" s="39">
        <v>110804</v>
      </c>
      <c r="S811" s="27" t="s">
        <v>3284</v>
      </c>
      <c r="T811" s="27" t="s">
        <v>2829</v>
      </c>
      <c r="U811" s="27"/>
      <c r="V811" s="27">
        <v>7</v>
      </c>
      <c r="W811" s="27" t="s">
        <v>2830</v>
      </c>
      <c r="X811" s="24">
        <v>257614</v>
      </c>
      <c r="Y811" s="24">
        <v>379565</v>
      </c>
      <c r="Z811" s="24">
        <v>1800</v>
      </c>
      <c r="AA811" s="24">
        <v>1600804</v>
      </c>
      <c r="AB811" s="24">
        <v>180</v>
      </c>
      <c r="AC811" s="24">
        <v>1500804</v>
      </c>
      <c r="AD811" s="24" t="s">
        <v>2831</v>
      </c>
    </row>
    <row r="812" s="24" customFormat="1" customHeight="1" spans="1:30">
      <c r="A812" s="30" t="s">
        <v>3285</v>
      </c>
      <c r="B812" s="30">
        <v>805</v>
      </c>
      <c r="C812" s="30">
        <v>58</v>
      </c>
      <c r="D812" s="24">
        <v>8</v>
      </c>
      <c r="E812" s="30" t="s">
        <v>3286</v>
      </c>
      <c r="F812" s="30">
        <v>60805</v>
      </c>
      <c r="G812" s="31">
        <v>211</v>
      </c>
      <c r="H812" s="31">
        <v>2</v>
      </c>
      <c r="I812" s="24">
        <v>100805</v>
      </c>
      <c r="J812" s="24">
        <v>2</v>
      </c>
      <c r="K812" s="24">
        <v>1500805</v>
      </c>
      <c r="L812" s="24">
        <v>20</v>
      </c>
      <c r="M812" s="30">
        <v>100</v>
      </c>
      <c r="N812" s="30">
        <f t="shared" si="5"/>
        <v>100</v>
      </c>
      <c r="O812" s="30">
        <v>805</v>
      </c>
      <c r="P812" s="30">
        <v>20807</v>
      </c>
      <c r="Q812" s="30" t="s">
        <v>3124</v>
      </c>
      <c r="R812" s="39">
        <v>110805</v>
      </c>
      <c r="S812" s="27" t="s">
        <v>3287</v>
      </c>
      <c r="T812" s="27" t="s">
        <v>2835</v>
      </c>
      <c r="U812" s="27"/>
      <c r="V812" s="27">
        <v>7</v>
      </c>
      <c r="W812" s="27" t="s">
        <v>2836</v>
      </c>
      <c r="X812" s="24">
        <v>258028</v>
      </c>
      <c r="Y812" s="24">
        <v>379913</v>
      </c>
      <c r="Z812" s="24">
        <v>1800</v>
      </c>
      <c r="AA812" s="24">
        <v>1600805</v>
      </c>
      <c r="AB812" s="24">
        <v>180</v>
      </c>
      <c r="AC812" s="24">
        <v>1500805</v>
      </c>
      <c r="AD812" s="24" t="s">
        <v>2837</v>
      </c>
    </row>
    <row r="813" s="24" customFormat="1" customHeight="1" spans="1:30">
      <c r="A813" s="30" t="s">
        <v>3288</v>
      </c>
      <c r="B813" s="30">
        <v>806</v>
      </c>
      <c r="C813" s="30">
        <v>58</v>
      </c>
      <c r="D813" s="24">
        <v>8</v>
      </c>
      <c r="E813" s="30" t="s">
        <v>3289</v>
      </c>
      <c r="F813" s="30">
        <v>60806</v>
      </c>
      <c r="G813" s="31">
        <v>211</v>
      </c>
      <c r="H813" s="31">
        <v>2</v>
      </c>
      <c r="I813" s="24">
        <v>100806</v>
      </c>
      <c r="J813" s="24">
        <v>2</v>
      </c>
      <c r="K813" s="24">
        <v>1500806</v>
      </c>
      <c r="L813" s="24">
        <v>20</v>
      </c>
      <c r="M813" s="30">
        <v>100</v>
      </c>
      <c r="N813" s="30">
        <f t="shared" si="5"/>
        <v>100</v>
      </c>
      <c r="O813" s="30">
        <v>806</v>
      </c>
      <c r="P813" s="30">
        <v>20808</v>
      </c>
      <c r="Q813" s="30" t="s">
        <v>3124</v>
      </c>
      <c r="R813" s="39">
        <v>110806</v>
      </c>
      <c r="S813" s="27" t="s">
        <v>3290</v>
      </c>
      <c r="T813" s="27" t="s">
        <v>2841</v>
      </c>
      <c r="U813" s="27"/>
      <c r="V813" s="27">
        <v>7</v>
      </c>
      <c r="W813" s="27" t="s">
        <v>2842</v>
      </c>
      <c r="X813" s="24">
        <v>258128</v>
      </c>
      <c r="Y813" s="24">
        <v>380261</v>
      </c>
      <c r="Z813" s="24">
        <v>1800</v>
      </c>
      <c r="AA813" s="24">
        <v>1600806</v>
      </c>
      <c r="AB813" s="24">
        <v>180</v>
      </c>
      <c r="AC813" s="24">
        <v>1500806</v>
      </c>
      <c r="AD813" s="24" t="s">
        <v>2843</v>
      </c>
    </row>
    <row r="814" s="24" customFormat="1" customHeight="1" spans="1:30">
      <c r="A814" s="30" t="s">
        <v>3291</v>
      </c>
      <c r="B814" s="30">
        <v>807</v>
      </c>
      <c r="C814" s="30">
        <v>58</v>
      </c>
      <c r="D814" s="24">
        <v>8</v>
      </c>
      <c r="E814" s="30" t="s">
        <v>3292</v>
      </c>
      <c r="F814" s="30">
        <v>60807</v>
      </c>
      <c r="G814" s="31">
        <v>211</v>
      </c>
      <c r="H814" s="31">
        <v>2</v>
      </c>
      <c r="I814" s="24">
        <v>100807</v>
      </c>
      <c r="J814" s="24">
        <v>2</v>
      </c>
      <c r="K814" s="24">
        <v>1500807</v>
      </c>
      <c r="L814" s="24">
        <v>20</v>
      </c>
      <c r="M814" s="30">
        <v>100</v>
      </c>
      <c r="N814" s="30">
        <f t="shared" si="5"/>
        <v>100</v>
      </c>
      <c r="O814" s="30">
        <v>807</v>
      </c>
      <c r="P814" s="30">
        <v>20809</v>
      </c>
      <c r="Q814" s="30" t="s">
        <v>3124</v>
      </c>
      <c r="R814" s="39">
        <v>110807</v>
      </c>
      <c r="S814" s="27" t="s">
        <v>3293</v>
      </c>
      <c r="T814" s="27" t="s">
        <v>2847</v>
      </c>
      <c r="U814" s="27" t="s">
        <v>2848</v>
      </c>
      <c r="V814" s="27">
        <v>7</v>
      </c>
      <c r="W814" s="27" t="s">
        <v>2849</v>
      </c>
      <c r="X814" s="24">
        <v>258542</v>
      </c>
      <c r="Y814" s="24">
        <v>380609</v>
      </c>
      <c r="Z814" s="24">
        <v>1800</v>
      </c>
      <c r="AA814" s="24">
        <v>1600807</v>
      </c>
      <c r="AB814" s="24">
        <v>180</v>
      </c>
      <c r="AC814" s="24">
        <v>1500807</v>
      </c>
      <c r="AD814" s="24" t="s">
        <v>2850</v>
      </c>
    </row>
    <row r="815" s="24" customFormat="1" customHeight="1" spans="1:30">
      <c r="A815" s="30" t="s">
        <v>3294</v>
      </c>
      <c r="B815" s="30">
        <v>808</v>
      </c>
      <c r="C815" s="30">
        <v>19</v>
      </c>
      <c r="D815" s="24">
        <v>8</v>
      </c>
      <c r="E815" s="30" t="s">
        <v>3295</v>
      </c>
      <c r="F815" s="30">
        <v>60808</v>
      </c>
      <c r="G815" s="31">
        <v>211</v>
      </c>
      <c r="H815" s="31">
        <v>2</v>
      </c>
      <c r="I815" s="24">
        <v>100808</v>
      </c>
      <c r="J815" s="24">
        <v>2</v>
      </c>
      <c r="K815" s="24">
        <v>1500808</v>
      </c>
      <c r="L815" s="24">
        <v>20</v>
      </c>
      <c r="M815" s="30">
        <v>100</v>
      </c>
      <c r="N815" s="30">
        <f t="shared" si="5"/>
        <v>100</v>
      </c>
      <c r="O815" s="30">
        <v>808</v>
      </c>
      <c r="P815" s="30">
        <v>20810</v>
      </c>
      <c r="Q815" s="30" t="s">
        <v>3124</v>
      </c>
      <c r="R815" s="39">
        <v>110808</v>
      </c>
      <c r="S815" s="27" t="s">
        <v>3296</v>
      </c>
      <c r="T815" s="27" t="s">
        <v>2854</v>
      </c>
      <c r="U815" s="27"/>
      <c r="V815" s="27">
        <v>7</v>
      </c>
      <c r="W815" s="27" t="s">
        <v>2855</v>
      </c>
      <c r="X815" s="24">
        <v>258642</v>
      </c>
      <c r="Y815" s="24">
        <v>380957</v>
      </c>
      <c r="Z815" s="24">
        <v>1800</v>
      </c>
      <c r="AA815" s="24">
        <v>1600808</v>
      </c>
      <c r="AB815" s="24">
        <v>180</v>
      </c>
      <c r="AC815" s="24">
        <v>1500808</v>
      </c>
      <c r="AD815" s="24" t="s">
        <v>2856</v>
      </c>
    </row>
    <row r="816" s="24" customFormat="1" customHeight="1" spans="1:30">
      <c r="A816" s="30" t="s">
        <v>3297</v>
      </c>
      <c r="B816" s="30">
        <v>809</v>
      </c>
      <c r="C816" s="30">
        <v>19</v>
      </c>
      <c r="D816" s="24">
        <v>8</v>
      </c>
      <c r="E816" s="30" t="s">
        <v>3298</v>
      </c>
      <c r="F816" s="30">
        <v>60809</v>
      </c>
      <c r="G816" s="31">
        <v>211</v>
      </c>
      <c r="H816" s="31">
        <v>2</v>
      </c>
      <c r="I816" s="24">
        <v>100809</v>
      </c>
      <c r="J816" s="24">
        <v>2</v>
      </c>
      <c r="K816" s="24">
        <v>1500809</v>
      </c>
      <c r="L816" s="24">
        <v>20</v>
      </c>
      <c r="M816" s="30">
        <v>100</v>
      </c>
      <c r="N816" s="30">
        <f t="shared" si="5"/>
        <v>100</v>
      </c>
      <c r="O816" s="30">
        <v>809</v>
      </c>
      <c r="P816" s="30">
        <v>20811</v>
      </c>
      <c r="Q816" s="30" t="s">
        <v>3124</v>
      </c>
      <c r="R816" s="39">
        <v>110809</v>
      </c>
      <c r="S816" s="27" t="s">
        <v>3299</v>
      </c>
      <c r="T816" s="27" t="s">
        <v>2860</v>
      </c>
      <c r="U816" s="27"/>
      <c r="V816" s="27">
        <v>7</v>
      </c>
      <c r="W816" s="27" t="s">
        <v>2861</v>
      </c>
      <c r="X816" s="24">
        <v>259056</v>
      </c>
      <c r="Y816" s="24">
        <v>381306</v>
      </c>
      <c r="Z816" s="24">
        <v>1800</v>
      </c>
      <c r="AA816" s="24">
        <v>1600809</v>
      </c>
      <c r="AB816" s="24">
        <v>180</v>
      </c>
      <c r="AC816" s="24">
        <v>1500809</v>
      </c>
      <c r="AD816" s="24" t="s">
        <v>2862</v>
      </c>
    </row>
    <row r="817" s="24" customFormat="1" customHeight="1" spans="1:30">
      <c r="A817" s="30" t="s">
        <v>3300</v>
      </c>
      <c r="B817" s="30">
        <v>810</v>
      </c>
      <c r="C817" s="30">
        <v>19</v>
      </c>
      <c r="D817" s="24">
        <v>8</v>
      </c>
      <c r="E817" s="30" t="s">
        <v>3301</v>
      </c>
      <c r="F817" s="30">
        <v>60810</v>
      </c>
      <c r="G817" s="31">
        <v>212</v>
      </c>
      <c r="H817" s="31">
        <v>2</v>
      </c>
      <c r="I817" s="24">
        <v>100810</v>
      </c>
      <c r="J817" s="24">
        <v>2</v>
      </c>
      <c r="K817" s="24">
        <v>1500810</v>
      </c>
      <c r="L817" s="24">
        <v>20</v>
      </c>
      <c r="M817" s="30">
        <v>100</v>
      </c>
      <c r="N817" s="30">
        <f t="shared" si="5"/>
        <v>100</v>
      </c>
      <c r="O817" s="30">
        <v>810</v>
      </c>
      <c r="P817" s="30">
        <v>20812</v>
      </c>
      <c r="Q817" s="30" t="s">
        <v>3124</v>
      </c>
      <c r="R817" s="39">
        <v>110810</v>
      </c>
      <c r="S817" s="27" t="s">
        <v>3302</v>
      </c>
      <c r="T817" s="27" t="s">
        <v>2866</v>
      </c>
      <c r="U817" s="27"/>
      <c r="V817" s="27">
        <v>7</v>
      </c>
      <c r="W817" s="27" t="s">
        <v>2867</v>
      </c>
      <c r="X817" s="24">
        <v>259156</v>
      </c>
      <c r="Y817" s="24">
        <v>381654</v>
      </c>
      <c r="Z817" s="24">
        <v>1800</v>
      </c>
      <c r="AA817" s="24">
        <v>1600810</v>
      </c>
      <c r="AB817" s="24">
        <v>180</v>
      </c>
      <c r="AC817" s="24">
        <v>1500810</v>
      </c>
      <c r="AD817" s="24" t="s">
        <v>2275</v>
      </c>
    </row>
    <row r="818" s="24" customFormat="1" customHeight="1" spans="1:30">
      <c r="A818" s="30" t="s">
        <v>3303</v>
      </c>
      <c r="B818" s="30">
        <v>811</v>
      </c>
      <c r="C818" s="30">
        <v>19</v>
      </c>
      <c r="D818" s="24">
        <v>8</v>
      </c>
      <c r="E818" s="30" t="s">
        <v>3304</v>
      </c>
      <c r="F818" s="30">
        <v>60811</v>
      </c>
      <c r="G818" s="31">
        <v>212</v>
      </c>
      <c r="H818" s="31">
        <v>2</v>
      </c>
      <c r="I818" s="24">
        <v>100811</v>
      </c>
      <c r="J818" s="24">
        <v>2</v>
      </c>
      <c r="K818" s="24">
        <v>1500811</v>
      </c>
      <c r="L818" s="24">
        <v>20</v>
      </c>
      <c r="M818" s="30">
        <v>100</v>
      </c>
      <c r="N818" s="30">
        <f t="shared" si="5"/>
        <v>100</v>
      </c>
      <c r="O818" s="30">
        <v>811</v>
      </c>
      <c r="P818" s="30">
        <v>20813</v>
      </c>
      <c r="Q818" s="30" t="s">
        <v>3124</v>
      </c>
      <c r="R818" s="39">
        <v>110811</v>
      </c>
      <c r="S818" s="27" t="s">
        <v>3305</v>
      </c>
      <c r="T818" s="27" t="s">
        <v>2871</v>
      </c>
      <c r="U818" s="27" t="s">
        <v>2872</v>
      </c>
      <c r="V818" s="27">
        <v>7</v>
      </c>
      <c r="W818" s="27" t="s">
        <v>2873</v>
      </c>
      <c r="X818" s="24">
        <v>259570</v>
      </c>
      <c r="Y818" s="24">
        <v>382002</v>
      </c>
      <c r="Z818" s="24">
        <v>1800</v>
      </c>
      <c r="AA818" s="24">
        <v>1600811</v>
      </c>
      <c r="AB818" s="24">
        <v>180</v>
      </c>
      <c r="AC818" s="24">
        <v>1500811</v>
      </c>
      <c r="AD818" s="24" t="s">
        <v>2874</v>
      </c>
    </row>
    <row r="819" s="24" customFormat="1" customHeight="1" spans="1:30">
      <c r="A819" s="30" t="s">
        <v>3306</v>
      </c>
      <c r="B819" s="30">
        <v>812</v>
      </c>
      <c r="C819" s="30">
        <v>59</v>
      </c>
      <c r="D819" s="24">
        <v>8</v>
      </c>
      <c r="E819" s="30" t="s">
        <v>3307</v>
      </c>
      <c r="F819" s="30">
        <v>60812</v>
      </c>
      <c r="G819" s="31">
        <v>212</v>
      </c>
      <c r="H819" s="31">
        <v>2</v>
      </c>
      <c r="I819" s="24">
        <v>100812</v>
      </c>
      <c r="J819" s="24">
        <v>2</v>
      </c>
      <c r="K819" s="24">
        <v>1500812</v>
      </c>
      <c r="L819" s="24">
        <v>20</v>
      </c>
      <c r="M819" s="30">
        <v>100</v>
      </c>
      <c r="N819" s="30">
        <f t="shared" si="5"/>
        <v>100</v>
      </c>
      <c r="O819" s="30">
        <v>812</v>
      </c>
      <c r="P819" s="30">
        <v>20814</v>
      </c>
      <c r="Q819" s="30" t="s">
        <v>3124</v>
      </c>
      <c r="R819" s="39">
        <v>110812</v>
      </c>
      <c r="S819" s="27" t="s">
        <v>3308</v>
      </c>
      <c r="T819" s="27" t="s">
        <v>2878</v>
      </c>
      <c r="U819" s="27"/>
      <c r="V819" s="27">
        <v>7</v>
      </c>
      <c r="W819" s="27" t="s">
        <v>2879</v>
      </c>
      <c r="X819" s="24">
        <v>259670</v>
      </c>
      <c r="Y819" s="24">
        <v>382350</v>
      </c>
      <c r="Z819" s="24">
        <v>1800</v>
      </c>
      <c r="AA819" s="24">
        <v>1600812</v>
      </c>
      <c r="AB819" s="24">
        <v>180</v>
      </c>
      <c r="AC819" s="24">
        <v>1500812</v>
      </c>
      <c r="AD819" s="24" t="s">
        <v>2880</v>
      </c>
    </row>
    <row r="820" s="24" customFormat="1" customHeight="1" spans="1:30">
      <c r="A820" s="30" t="s">
        <v>3309</v>
      </c>
      <c r="B820" s="30">
        <v>813</v>
      </c>
      <c r="C820" s="30">
        <v>59</v>
      </c>
      <c r="D820" s="24">
        <v>8</v>
      </c>
      <c r="E820" s="30" t="s">
        <v>3310</v>
      </c>
      <c r="F820" s="30">
        <v>60813</v>
      </c>
      <c r="G820" s="31">
        <v>212</v>
      </c>
      <c r="H820" s="31">
        <v>2</v>
      </c>
      <c r="I820" s="24">
        <v>100813</v>
      </c>
      <c r="J820" s="24">
        <v>2</v>
      </c>
      <c r="K820" s="24">
        <v>1500813</v>
      </c>
      <c r="L820" s="24">
        <v>20</v>
      </c>
      <c r="M820" s="30">
        <v>100</v>
      </c>
      <c r="N820" s="30">
        <f t="shared" si="5"/>
        <v>100</v>
      </c>
      <c r="O820" s="30">
        <v>813</v>
      </c>
      <c r="P820" s="30">
        <v>20815</v>
      </c>
      <c r="Q820" s="30" t="s">
        <v>3124</v>
      </c>
      <c r="R820" s="39">
        <v>110813</v>
      </c>
      <c r="S820" s="27" t="s">
        <v>3311</v>
      </c>
      <c r="T820" s="27" t="s">
        <v>2884</v>
      </c>
      <c r="U820" s="27"/>
      <c r="V820" s="27">
        <v>7</v>
      </c>
      <c r="W820" s="27" t="s">
        <v>2885</v>
      </c>
      <c r="X820" s="24">
        <v>260084</v>
      </c>
      <c r="Y820" s="24">
        <v>382698</v>
      </c>
      <c r="Z820" s="24">
        <v>1800</v>
      </c>
      <c r="AA820" s="24">
        <v>1600813</v>
      </c>
      <c r="AB820" s="24">
        <v>180</v>
      </c>
      <c r="AC820" s="24">
        <v>1500813</v>
      </c>
      <c r="AD820" s="24" t="s">
        <v>2793</v>
      </c>
    </row>
    <row r="821" s="24" customFormat="1" customHeight="1" spans="1:30">
      <c r="A821" s="30" t="s">
        <v>3312</v>
      </c>
      <c r="B821" s="30">
        <v>814</v>
      </c>
      <c r="C821" s="30">
        <v>59</v>
      </c>
      <c r="D821" s="24">
        <v>8</v>
      </c>
      <c r="E821" s="30" t="s">
        <v>3313</v>
      </c>
      <c r="F821" s="30">
        <v>60814</v>
      </c>
      <c r="G821" s="31">
        <v>212</v>
      </c>
      <c r="H821" s="31">
        <v>2</v>
      </c>
      <c r="I821" s="24">
        <v>100814</v>
      </c>
      <c r="J821" s="24">
        <v>2</v>
      </c>
      <c r="K821" s="24">
        <v>1500814</v>
      </c>
      <c r="L821" s="24">
        <v>20</v>
      </c>
      <c r="M821" s="30">
        <v>100</v>
      </c>
      <c r="N821" s="30">
        <f t="shared" si="5"/>
        <v>100</v>
      </c>
      <c r="O821" s="30">
        <v>814</v>
      </c>
      <c r="P821" s="30">
        <v>20816</v>
      </c>
      <c r="Q821" s="30" t="s">
        <v>3124</v>
      </c>
      <c r="R821" s="39">
        <v>110814</v>
      </c>
      <c r="S821" s="27" t="s">
        <v>3314</v>
      </c>
      <c r="T821" s="27" t="s">
        <v>2889</v>
      </c>
      <c r="U821" s="27"/>
      <c r="V821" s="27">
        <v>7</v>
      </c>
      <c r="W821" s="27" t="s">
        <v>2890</v>
      </c>
      <c r="X821" s="24">
        <v>260184</v>
      </c>
      <c r="Y821" s="24">
        <v>383046</v>
      </c>
      <c r="Z821" s="24">
        <v>1800</v>
      </c>
      <c r="AA821" s="24">
        <v>1600814</v>
      </c>
      <c r="AB821" s="24">
        <v>180</v>
      </c>
      <c r="AC821" s="24">
        <v>1500814</v>
      </c>
      <c r="AD821" s="24" t="s">
        <v>417</v>
      </c>
    </row>
    <row r="822" s="24" customFormat="1" customHeight="1" spans="1:30">
      <c r="A822" s="30" t="s">
        <v>3315</v>
      </c>
      <c r="B822" s="30">
        <v>815</v>
      </c>
      <c r="C822" s="30">
        <v>59</v>
      </c>
      <c r="D822" s="24">
        <v>8</v>
      </c>
      <c r="E822" s="30" t="s">
        <v>3316</v>
      </c>
      <c r="F822" s="30">
        <v>60815</v>
      </c>
      <c r="G822" s="31">
        <v>212</v>
      </c>
      <c r="H822" s="31">
        <v>2</v>
      </c>
      <c r="I822" s="24">
        <v>100815</v>
      </c>
      <c r="J822" s="24">
        <v>2</v>
      </c>
      <c r="K822" s="24">
        <v>1500815</v>
      </c>
      <c r="L822" s="24">
        <v>20</v>
      </c>
      <c r="M822" s="30">
        <v>100</v>
      </c>
      <c r="N822" s="30">
        <f t="shared" si="5"/>
        <v>100</v>
      </c>
      <c r="O822" s="30">
        <v>815</v>
      </c>
      <c r="P822" s="30">
        <v>20817</v>
      </c>
      <c r="Q822" s="30" t="s">
        <v>3124</v>
      </c>
      <c r="R822" s="39">
        <v>110815</v>
      </c>
      <c r="S822" s="27" t="s">
        <v>3317</v>
      </c>
      <c r="T822" s="27" t="s">
        <v>2894</v>
      </c>
      <c r="U822" s="27" t="s">
        <v>550</v>
      </c>
      <c r="V822" s="27">
        <v>7</v>
      </c>
      <c r="W822" s="27" t="s">
        <v>2895</v>
      </c>
      <c r="X822" s="24">
        <v>260598</v>
      </c>
      <c r="Y822" s="24">
        <v>383394</v>
      </c>
      <c r="Z822" s="24">
        <v>1800</v>
      </c>
      <c r="AA822" s="24">
        <v>1600815</v>
      </c>
      <c r="AB822" s="24">
        <v>180</v>
      </c>
      <c r="AC822" s="24">
        <v>1500815</v>
      </c>
      <c r="AD822" s="24" t="s">
        <v>2896</v>
      </c>
    </row>
    <row r="823" s="24" customFormat="1" customHeight="1" spans="1:30">
      <c r="A823" s="30" t="s">
        <v>3318</v>
      </c>
      <c r="B823" s="30">
        <v>816</v>
      </c>
      <c r="C823" s="30">
        <v>18</v>
      </c>
      <c r="D823" s="24">
        <v>8</v>
      </c>
      <c r="E823" s="30" t="s">
        <v>3319</v>
      </c>
      <c r="F823" s="30">
        <v>60816</v>
      </c>
      <c r="G823" s="31">
        <v>213</v>
      </c>
      <c r="H823" s="31">
        <v>2</v>
      </c>
      <c r="I823" s="24">
        <v>100816</v>
      </c>
      <c r="J823" s="24">
        <v>2</v>
      </c>
      <c r="K823" s="24">
        <v>1500816</v>
      </c>
      <c r="L823" s="24">
        <v>20</v>
      </c>
      <c r="M823" s="30">
        <v>100</v>
      </c>
      <c r="N823" s="30">
        <f t="shared" si="5"/>
        <v>100</v>
      </c>
      <c r="O823" s="30">
        <v>816</v>
      </c>
      <c r="P823" s="30">
        <v>20818</v>
      </c>
      <c r="Q823" s="30" t="s">
        <v>3124</v>
      </c>
      <c r="R823" s="39">
        <v>110816</v>
      </c>
      <c r="S823" s="27" t="s">
        <v>3320</v>
      </c>
      <c r="T823" s="27" t="s">
        <v>2779</v>
      </c>
      <c r="U823" s="27"/>
      <c r="V823" s="27">
        <v>7</v>
      </c>
      <c r="W823" s="27" t="s">
        <v>2780</v>
      </c>
      <c r="X823" s="24">
        <v>260698</v>
      </c>
      <c r="Y823" s="24">
        <v>383742</v>
      </c>
      <c r="Z823" s="24">
        <v>1800</v>
      </c>
      <c r="AA823" s="24">
        <v>1600816</v>
      </c>
      <c r="AB823" s="24">
        <v>180</v>
      </c>
      <c r="AC823" s="24">
        <v>1500816</v>
      </c>
      <c r="AD823" s="24" t="s">
        <v>2781</v>
      </c>
    </row>
    <row r="824" s="24" customFormat="1" customHeight="1" spans="1:30">
      <c r="A824" s="30" t="s">
        <v>3321</v>
      </c>
      <c r="B824" s="30">
        <v>817</v>
      </c>
      <c r="C824" s="30">
        <v>18</v>
      </c>
      <c r="D824" s="24">
        <v>8</v>
      </c>
      <c r="E824" s="30" t="s">
        <v>3322</v>
      </c>
      <c r="F824" s="30">
        <v>60817</v>
      </c>
      <c r="G824" s="31">
        <v>213</v>
      </c>
      <c r="H824" s="31">
        <v>2</v>
      </c>
      <c r="I824" s="24">
        <v>100817</v>
      </c>
      <c r="J824" s="24">
        <v>2</v>
      </c>
      <c r="K824" s="24">
        <v>1500817</v>
      </c>
      <c r="L824" s="24">
        <v>20</v>
      </c>
      <c r="M824" s="30">
        <v>100</v>
      </c>
      <c r="N824" s="30">
        <f t="shared" ref="N824:N855" si="6">IF(D824=8,100,(IF(D824=5,63,IF(D824=6,75,0))))</f>
        <v>100</v>
      </c>
      <c r="O824" s="30">
        <v>817</v>
      </c>
      <c r="P824" s="30">
        <v>20819</v>
      </c>
      <c r="Q824" s="30" t="s">
        <v>3124</v>
      </c>
      <c r="R824" s="39">
        <v>110817</v>
      </c>
      <c r="S824" s="27" t="s">
        <v>3323</v>
      </c>
      <c r="T824" s="27" t="s">
        <v>2785</v>
      </c>
      <c r="U824" s="27"/>
      <c r="V824" s="27">
        <v>7</v>
      </c>
      <c r="W824" s="27" t="s">
        <v>2786</v>
      </c>
      <c r="X824" s="24">
        <v>261112</v>
      </c>
      <c r="Y824" s="24">
        <v>384090</v>
      </c>
      <c r="Z824" s="24">
        <v>1800</v>
      </c>
      <c r="AA824" s="24">
        <v>1600817</v>
      </c>
      <c r="AB824" s="24">
        <v>180</v>
      </c>
      <c r="AC824" s="24">
        <v>1500817</v>
      </c>
      <c r="AD824" s="24" t="s">
        <v>2787</v>
      </c>
    </row>
    <row r="825" s="24" customFormat="1" customHeight="1" spans="1:30">
      <c r="A825" s="30" t="s">
        <v>3324</v>
      </c>
      <c r="B825" s="30">
        <v>818</v>
      </c>
      <c r="C825" s="30">
        <v>18</v>
      </c>
      <c r="D825" s="24">
        <v>8</v>
      </c>
      <c r="E825" s="30" t="s">
        <v>3325</v>
      </c>
      <c r="F825" s="30">
        <v>60818</v>
      </c>
      <c r="G825" s="31">
        <v>213</v>
      </c>
      <c r="H825" s="31">
        <v>2</v>
      </c>
      <c r="I825" s="24">
        <v>100818</v>
      </c>
      <c r="J825" s="24">
        <v>2</v>
      </c>
      <c r="K825" s="24">
        <v>1500818</v>
      </c>
      <c r="L825" s="24">
        <v>20</v>
      </c>
      <c r="M825" s="30">
        <v>100</v>
      </c>
      <c r="N825" s="30">
        <f t="shared" si="6"/>
        <v>100</v>
      </c>
      <c r="O825" s="30">
        <v>818</v>
      </c>
      <c r="P825" s="30">
        <v>20820</v>
      </c>
      <c r="Q825" s="30" t="s">
        <v>3124</v>
      </c>
      <c r="R825" s="39">
        <v>110818</v>
      </c>
      <c r="S825" s="27" t="s">
        <v>3326</v>
      </c>
      <c r="T825" s="27" t="s">
        <v>2791</v>
      </c>
      <c r="U825" s="27"/>
      <c r="V825" s="27">
        <v>7</v>
      </c>
      <c r="W825" s="27" t="s">
        <v>2792</v>
      </c>
      <c r="X825" s="24">
        <v>261212</v>
      </c>
      <c r="Y825" s="24">
        <v>384439</v>
      </c>
      <c r="Z825" s="24">
        <v>1800</v>
      </c>
      <c r="AA825" s="24">
        <v>1600818</v>
      </c>
      <c r="AB825" s="24">
        <v>180</v>
      </c>
      <c r="AC825" s="24">
        <v>1500818</v>
      </c>
      <c r="AD825" s="24" t="s">
        <v>2793</v>
      </c>
    </row>
    <row r="826" s="24" customFormat="1" customHeight="1" spans="1:30">
      <c r="A826" s="30" t="s">
        <v>3327</v>
      </c>
      <c r="B826" s="30">
        <v>819</v>
      </c>
      <c r="C826" s="30">
        <v>18</v>
      </c>
      <c r="D826" s="24">
        <v>8</v>
      </c>
      <c r="E826" s="30" t="s">
        <v>3328</v>
      </c>
      <c r="F826" s="30">
        <v>60819</v>
      </c>
      <c r="G826" s="31">
        <v>213</v>
      </c>
      <c r="H826" s="31">
        <v>2</v>
      </c>
      <c r="I826" s="24">
        <v>100819</v>
      </c>
      <c r="J826" s="24">
        <v>2</v>
      </c>
      <c r="K826" s="24">
        <v>1500819</v>
      </c>
      <c r="L826" s="24">
        <v>20</v>
      </c>
      <c r="M826" s="30">
        <v>100</v>
      </c>
      <c r="N826" s="30">
        <f t="shared" si="6"/>
        <v>100</v>
      </c>
      <c r="O826" s="30">
        <v>819</v>
      </c>
      <c r="P826" s="30">
        <v>20821</v>
      </c>
      <c r="Q826" s="30" t="s">
        <v>3124</v>
      </c>
      <c r="R826" s="39">
        <v>110819</v>
      </c>
      <c r="S826" s="27" t="s">
        <v>3329</v>
      </c>
      <c r="T826" s="27" t="s">
        <v>2797</v>
      </c>
      <c r="U826" s="27" t="s">
        <v>2798</v>
      </c>
      <c r="V826" s="27">
        <v>7</v>
      </c>
      <c r="W826" s="27" t="s">
        <v>2799</v>
      </c>
      <c r="X826" s="24">
        <v>261626</v>
      </c>
      <c r="Y826" s="24">
        <v>384787</v>
      </c>
      <c r="Z826" s="24">
        <v>1800</v>
      </c>
      <c r="AA826" s="24">
        <v>1600819</v>
      </c>
      <c r="AB826" s="24">
        <v>180</v>
      </c>
      <c r="AC826" s="24">
        <v>1500819</v>
      </c>
      <c r="AD826" s="24" t="s">
        <v>2800</v>
      </c>
    </row>
    <row r="827" s="24" customFormat="1" customHeight="1" spans="1:30">
      <c r="A827" s="30" t="s">
        <v>3330</v>
      </c>
      <c r="B827" s="30">
        <v>820</v>
      </c>
      <c r="C827" s="30">
        <v>57</v>
      </c>
      <c r="D827" s="24">
        <v>8</v>
      </c>
      <c r="E827" s="30" t="s">
        <v>3331</v>
      </c>
      <c r="F827" s="30">
        <v>60820</v>
      </c>
      <c r="G827" s="31">
        <v>213</v>
      </c>
      <c r="H827" s="31">
        <v>2</v>
      </c>
      <c r="I827" s="24">
        <v>100820</v>
      </c>
      <c r="J827" s="24">
        <v>2</v>
      </c>
      <c r="K827" s="24">
        <v>1500820</v>
      </c>
      <c r="L827" s="24">
        <v>20</v>
      </c>
      <c r="M827" s="30">
        <v>100</v>
      </c>
      <c r="N827" s="30">
        <f t="shared" si="6"/>
        <v>100</v>
      </c>
      <c r="O827" s="30">
        <v>820</v>
      </c>
      <c r="P827" s="30">
        <v>20822</v>
      </c>
      <c r="Q827" s="30" t="s">
        <v>3124</v>
      </c>
      <c r="R827" s="39">
        <v>110820</v>
      </c>
      <c r="S827" s="27" t="s">
        <v>3332</v>
      </c>
      <c r="T827" s="27" t="s">
        <v>2804</v>
      </c>
      <c r="U827" s="27"/>
      <c r="V827" s="27">
        <v>7</v>
      </c>
      <c r="W827" s="27" t="s">
        <v>2805</v>
      </c>
      <c r="X827" s="24">
        <v>261726</v>
      </c>
      <c r="Y827" s="24">
        <v>385135</v>
      </c>
      <c r="Z827" s="24">
        <v>1800</v>
      </c>
      <c r="AA827" s="24">
        <v>1600820</v>
      </c>
      <c r="AB827" s="24">
        <v>180</v>
      </c>
      <c r="AC827" s="24">
        <v>1500820</v>
      </c>
      <c r="AD827" s="24" t="s">
        <v>2806</v>
      </c>
    </row>
    <row r="828" s="24" customFormat="1" customHeight="1" spans="1:30">
      <c r="A828" s="30" t="s">
        <v>3333</v>
      </c>
      <c r="B828" s="30">
        <v>821</v>
      </c>
      <c r="C828" s="30">
        <v>57</v>
      </c>
      <c r="D828" s="24">
        <v>8</v>
      </c>
      <c r="E828" s="30" t="s">
        <v>3334</v>
      </c>
      <c r="F828" s="30">
        <v>60821</v>
      </c>
      <c r="G828" s="31">
        <v>214</v>
      </c>
      <c r="H828" s="31">
        <v>2</v>
      </c>
      <c r="I828" s="24">
        <v>100821</v>
      </c>
      <c r="J828" s="24">
        <v>2</v>
      </c>
      <c r="K828" s="24">
        <v>1500821</v>
      </c>
      <c r="L828" s="24">
        <v>20</v>
      </c>
      <c r="M828" s="30">
        <v>100</v>
      </c>
      <c r="N828" s="30">
        <f t="shared" si="6"/>
        <v>100</v>
      </c>
      <c r="O828" s="30">
        <v>821</v>
      </c>
      <c r="P828" s="30">
        <v>20823</v>
      </c>
      <c r="Q828" s="30" t="s">
        <v>3124</v>
      </c>
      <c r="R828" s="39">
        <v>110821</v>
      </c>
      <c r="S828" s="27" t="s">
        <v>3335</v>
      </c>
      <c r="T828" s="27" t="s">
        <v>2810</v>
      </c>
      <c r="U828" s="27"/>
      <c r="V828" s="27">
        <v>7</v>
      </c>
      <c r="W828" s="27" t="s">
        <v>2811</v>
      </c>
      <c r="X828" s="24">
        <v>262140</v>
      </c>
      <c r="Y828" s="24">
        <v>385483</v>
      </c>
      <c r="Z828" s="24">
        <v>1800</v>
      </c>
      <c r="AA828" s="24">
        <v>1600821</v>
      </c>
      <c r="AB828" s="24">
        <v>180</v>
      </c>
      <c r="AC828" s="24">
        <v>1500821</v>
      </c>
      <c r="AD828" s="24" t="s">
        <v>2812</v>
      </c>
    </row>
    <row r="829" s="24" customFormat="1" customHeight="1" spans="1:30">
      <c r="A829" s="30" t="s">
        <v>3336</v>
      </c>
      <c r="B829" s="30">
        <v>822</v>
      </c>
      <c r="C829" s="30">
        <v>57</v>
      </c>
      <c r="D829" s="24">
        <v>8</v>
      </c>
      <c r="E829" s="30" t="s">
        <v>3337</v>
      </c>
      <c r="F829" s="30">
        <v>60822</v>
      </c>
      <c r="G829" s="31">
        <v>214</v>
      </c>
      <c r="H829" s="31">
        <v>2</v>
      </c>
      <c r="I829" s="24">
        <v>100822</v>
      </c>
      <c r="J829" s="24">
        <v>2</v>
      </c>
      <c r="K829" s="24">
        <v>1500822</v>
      </c>
      <c r="L829" s="24">
        <v>20</v>
      </c>
      <c r="M829" s="30">
        <v>100</v>
      </c>
      <c r="N829" s="30">
        <f t="shared" si="6"/>
        <v>100</v>
      </c>
      <c r="O829" s="30">
        <v>822</v>
      </c>
      <c r="P829" s="30">
        <v>20824</v>
      </c>
      <c r="Q829" s="30" t="s">
        <v>3124</v>
      </c>
      <c r="R829" s="39">
        <v>110822</v>
      </c>
      <c r="S829" s="27" t="s">
        <v>3338</v>
      </c>
      <c r="T829" s="27" t="s">
        <v>2816</v>
      </c>
      <c r="U829" s="27"/>
      <c r="V829" s="27">
        <v>7</v>
      </c>
      <c r="W829" s="27" t="s">
        <v>2817</v>
      </c>
      <c r="X829" s="24">
        <v>262240</v>
      </c>
      <c r="Y829" s="24">
        <v>385831</v>
      </c>
      <c r="Z829" s="24">
        <v>1800</v>
      </c>
      <c r="AA829" s="24">
        <v>1600822</v>
      </c>
      <c r="AB829" s="24">
        <v>180</v>
      </c>
      <c r="AC829" s="24">
        <v>1500822</v>
      </c>
      <c r="AD829" s="24" t="s">
        <v>2818</v>
      </c>
    </row>
    <row r="830" s="24" customFormat="1" customHeight="1" spans="1:30">
      <c r="A830" s="30" t="s">
        <v>3339</v>
      </c>
      <c r="B830" s="30">
        <v>823</v>
      </c>
      <c r="C830" s="30">
        <v>57</v>
      </c>
      <c r="D830" s="24">
        <v>8</v>
      </c>
      <c r="E830" s="30" t="s">
        <v>3340</v>
      </c>
      <c r="F830" s="30">
        <v>60823</v>
      </c>
      <c r="G830" s="31">
        <v>214</v>
      </c>
      <c r="H830" s="31">
        <v>2</v>
      </c>
      <c r="I830" s="24">
        <v>100823</v>
      </c>
      <c r="J830" s="24">
        <v>2</v>
      </c>
      <c r="K830" s="24">
        <v>1500823</v>
      </c>
      <c r="L830" s="24">
        <v>20</v>
      </c>
      <c r="M830" s="30">
        <v>100</v>
      </c>
      <c r="N830" s="30">
        <f t="shared" si="6"/>
        <v>100</v>
      </c>
      <c r="O830" s="30">
        <v>823</v>
      </c>
      <c r="P830" s="30">
        <v>20825</v>
      </c>
      <c r="Q830" s="30" t="s">
        <v>3124</v>
      </c>
      <c r="R830" s="39">
        <v>110823</v>
      </c>
      <c r="S830" s="27" t="s">
        <v>3341</v>
      </c>
      <c r="T830" s="27" t="s">
        <v>2822</v>
      </c>
      <c r="U830" s="27" t="s">
        <v>2823</v>
      </c>
      <c r="V830" s="27">
        <v>7</v>
      </c>
      <c r="W830" s="27" t="s">
        <v>2824</v>
      </c>
      <c r="X830" s="24">
        <v>262654</v>
      </c>
      <c r="Y830" s="24">
        <v>386179</v>
      </c>
      <c r="Z830" s="24">
        <v>1800</v>
      </c>
      <c r="AA830" s="24">
        <v>1600823</v>
      </c>
      <c r="AB830" s="24">
        <v>180</v>
      </c>
      <c r="AC830" s="24">
        <v>1500823</v>
      </c>
      <c r="AD830" s="24" t="s">
        <v>2825</v>
      </c>
    </row>
    <row r="831" s="24" customFormat="1" customHeight="1" spans="1:30">
      <c r="A831" s="30" t="s">
        <v>3342</v>
      </c>
      <c r="B831" s="30">
        <v>824</v>
      </c>
      <c r="C831" s="30">
        <v>58</v>
      </c>
      <c r="D831" s="24">
        <v>8</v>
      </c>
      <c r="E831" s="30" t="s">
        <v>3343</v>
      </c>
      <c r="F831" s="30">
        <v>60824</v>
      </c>
      <c r="G831" s="31">
        <v>214</v>
      </c>
      <c r="H831" s="31">
        <v>2</v>
      </c>
      <c r="I831" s="24">
        <v>100824</v>
      </c>
      <c r="J831" s="24">
        <v>2</v>
      </c>
      <c r="K831" s="24">
        <v>1500824</v>
      </c>
      <c r="L831" s="24">
        <v>20</v>
      </c>
      <c r="M831" s="30">
        <v>100</v>
      </c>
      <c r="N831" s="30">
        <f t="shared" si="6"/>
        <v>100</v>
      </c>
      <c r="O831" s="30">
        <v>824</v>
      </c>
      <c r="P831" s="30">
        <v>20826</v>
      </c>
      <c r="Q831" s="30" t="s">
        <v>3124</v>
      </c>
      <c r="R831" s="39">
        <v>110824</v>
      </c>
      <c r="S831" s="27" t="s">
        <v>3344</v>
      </c>
      <c r="T831" s="27" t="s">
        <v>2829</v>
      </c>
      <c r="U831" s="27"/>
      <c r="V831" s="27">
        <v>7</v>
      </c>
      <c r="W831" s="27" t="s">
        <v>2830</v>
      </c>
      <c r="X831" s="24">
        <v>262754</v>
      </c>
      <c r="Y831" s="24">
        <v>386527</v>
      </c>
      <c r="Z831" s="24">
        <v>1800</v>
      </c>
      <c r="AA831" s="24">
        <v>1600824</v>
      </c>
      <c r="AB831" s="24">
        <v>180</v>
      </c>
      <c r="AC831" s="24">
        <v>1500824</v>
      </c>
      <c r="AD831" s="24" t="s">
        <v>2831</v>
      </c>
    </row>
    <row r="832" s="24" customFormat="1" customHeight="1" spans="1:30">
      <c r="A832" s="30" t="s">
        <v>3345</v>
      </c>
      <c r="B832" s="30">
        <v>825</v>
      </c>
      <c r="C832" s="30">
        <v>58</v>
      </c>
      <c r="D832" s="24">
        <v>8</v>
      </c>
      <c r="E832" s="30" t="s">
        <v>3346</v>
      </c>
      <c r="F832" s="30">
        <v>60825</v>
      </c>
      <c r="G832" s="31">
        <v>214</v>
      </c>
      <c r="H832" s="31">
        <v>2</v>
      </c>
      <c r="I832" s="24">
        <v>100825</v>
      </c>
      <c r="J832" s="24">
        <v>2</v>
      </c>
      <c r="K832" s="24">
        <v>1500825</v>
      </c>
      <c r="L832" s="24">
        <v>20</v>
      </c>
      <c r="M832" s="30">
        <v>100</v>
      </c>
      <c r="N832" s="30">
        <f t="shared" si="6"/>
        <v>100</v>
      </c>
      <c r="O832" s="30">
        <v>825</v>
      </c>
      <c r="P832" s="30">
        <v>20827</v>
      </c>
      <c r="Q832" s="30" t="s">
        <v>3124</v>
      </c>
      <c r="R832" s="39">
        <v>110825</v>
      </c>
      <c r="S832" s="27" t="s">
        <v>3347</v>
      </c>
      <c r="T832" s="27" t="s">
        <v>2835</v>
      </c>
      <c r="U832" s="27"/>
      <c r="V832" s="27">
        <v>7</v>
      </c>
      <c r="W832" s="27" t="s">
        <v>2836</v>
      </c>
      <c r="X832" s="24">
        <v>263168</v>
      </c>
      <c r="Y832" s="24">
        <v>386875</v>
      </c>
      <c r="Z832" s="24">
        <v>1800</v>
      </c>
      <c r="AA832" s="24">
        <v>1600825</v>
      </c>
      <c r="AB832" s="24">
        <v>180</v>
      </c>
      <c r="AC832" s="24">
        <v>1500825</v>
      </c>
      <c r="AD832" s="24" t="s">
        <v>2837</v>
      </c>
    </row>
    <row r="833" s="24" customFormat="1" customHeight="1" spans="1:30">
      <c r="A833" s="30" t="s">
        <v>3348</v>
      </c>
      <c r="B833" s="30">
        <v>826</v>
      </c>
      <c r="C833" s="30">
        <v>58</v>
      </c>
      <c r="D833" s="24">
        <v>8</v>
      </c>
      <c r="E833" s="30" t="s">
        <v>3349</v>
      </c>
      <c r="F833" s="30">
        <v>60826</v>
      </c>
      <c r="G833" s="31">
        <v>215</v>
      </c>
      <c r="H833" s="31">
        <v>2</v>
      </c>
      <c r="I833" s="24">
        <v>100826</v>
      </c>
      <c r="J833" s="24">
        <v>2</v>
      </c>
      <c r="K833" s="24">
        <v>1500826</v>
      </c>
      <c r="L833" s="24">
        <v>20</v>
      </c>
      <c r="M833" s="30">
        <v>100</v>
      </c>
      <c r="N833" s="30">
        <f t="shared" si="6"/>
        <v>100</v>
      </c>
      <c r="O833" s="30">
        <v>826</v>
      </c>
      <c r="P833" s="30">
        <v>20828</v>
      </c>
      <c r="Q833" s="30" t="s">
        <v>3124</v>
      </c>
      <c r="R833" s="39">
        <v>110826</v>
      </c>
      <c r="S833" s="27" t="s">
        <v>3350</v>
      </c>
      <c r="T833" s="27" t="s">
        <v>2841</v>
      </c>
      <c r="U833" s="27"/>
      <c r="V833" s="27">
        <v>7</v>
      </c>
      <c r="W833" s="27" t="s">
        <v>2842</v>
      </c>
      <c r="X833" s="24">
        <v>263268</v>
      </c>
      <c r="Y833" s="24">
        <v>387223</v>
      </c>
      <c r="Z833" s="24">
        <v>1800</v>
      </c>
      <c r="AA833" s="24">
        <v>1600826</v>
      </c>
      <c r="AB833" s="24">
        <v>180</v>
      </c>
      <c r="AC833" s="24">
        <v>1500826</v>
      </c>
      <c r="AD833" s="24" t="s">
        <v>2843</v>
      </c>
    </row>
    <row r="834" s="24" customFormat="1" customHeight="1" spans="1:30">
      <c r="A834" s="30" t="s">
        <v>3351</v>
      </c>
      <c r="B834" s="30">
        <v>827</v>
      </c>
      <c r="C834" s="30">
        <v>58</v>
      </c>
      <c r="D834" s="24">
        <v>8</v>
      </c>
      <c r="E834" s="30" t="s">
        <v>3352</v>
      </c>
      <c r="F834" s="30">
        <v>60827</v>
      </c>
      <c r="G834" s="31">
        <v>215</v>
      </c>
      <c r="H834" s="31">
        <v>2</v>
      </c>
      <c r="I834" s="24">
        <v>100827</v>
      </c>
      <c r="J834" s="24">
        <v>2</v>
      </c>
      <c r="K834" s="24">
        <v>1500827</v>
      </c>
      <c r="L834" s="24">
        <v>20</v>
      </c>
      <c r="M834" s="30">
        <v>100</v>
      </c>
      <c r="N834" s="30">
        <f t="shared" si="6"/>
        <v>100</v>
      </c>
      <c r="O834" s="30">
        <v>827</v>
      </c>
      <c r="P834" s="30">
        <v>20829</v>
      </c>
      <c r="Q834" s="30" t="s">
        <v>3124</v>
      </c>
      <c r="R834" s="39">
        <v>110827</v>
      </c>
      <c r="S834" s="27" t="s">
        <v>3353</v>
      </c>
      <c r="T834" s="27" t="s">
        <v>2847</v>
      </c>
      <c r="U834" s="27" t="s">
        <v>2848</v>
      </c>
      <c r="V834" s="27">
        <v>7</v>
      </c>
      <c r="W834" s="27" t="s">
        <v>2849</v>
      </c>
      <c r="X834" s="24">
        <v>263682</v>
      </c>
      <c r="Y834" s="24">
        <v>387572</v>
      </c>
      <c r="Z834" s="24">
        <v>1800</v>
      </c>
      <c r="AA834" s="24">
        <v>1600827</v>
      </c>
      <c r="AB834" s="24">
        <v>180</v>
      </c>
      <c r="AC834" s="24">
        <v>1500827</v>
      </c>
      <c r="AD834" s="24" t="s">
        <v>2850</v>
      </c>
    </row>
    <row r="835" s="24" customFormat="1" customHeight="1" spans="1:30">
      <c r="A835" s="30" t="s">
        <v>3354</v>
      </c>
      <c r="B835" s="30">
        <v>828</v>
      </c>
      <c r="C835" s="30">
        <v>19</v>
      </c>
      <c r="D835" s="24">
        <v>8</v>
      </c>
      <c r="E835" s="30" t="s">
        <v>3355</v>
      </c>
      <c r="F835" s="30">
        <v>60828</v>
      </c>
      <c r="G835" s="31">
        <v>215</v>
      </c>
      <c r="H835" s="31">
        <v>2</v>
      </c>
      <c r="I835" s="24">
        <v>100828</v>
      </c>
      <c r="J835" s="24">
        <v>2</v>
      </c>
      <c r="K835" s="24">
        <v>1500828</v>
      </c>
      <c r="L835" s="24">
        <v>20</v>
      </c>
      <c r="M835" s="30">
        <v>100</v>
      </c>
      <c r="N835" s="30">
        <f t="shared" si="6"/>
        <v>100</v>
      </c>
      <c r="O835" s="30">
        <v>828</v>
      </c>
      <c r="P835" s="30">
        <v>20830</v>
      </c>
      <c r="Q835" s="30" t="s">
        <v>3124</v>
      </c>
      <c r="R835" s="39">
        <v>110828</v>
      </c>
      <c r="S835" s="27" t="s">
        <v>3356</v>
      </c>
      <c r="T835" s="27" t="s">
        <v>2854</v>
      </c>
      <c r="U835" s="27"/>
      <c r="V835" s="27">
        <v>7</v>
      </c>
      <c r="W835" s="27" t="s">
        <v>2855</v>
      </c>
      <c r="X835" s="24">
        <v>263782</v>
      </c>
      <c r="Y835" s="24">
        <v>387920</v>
      </c>
      <c r="Z835" s="24">
        <v>1800</v>
      </c>
      <c r="AA835" s="24">
        <v>1600828</v>
      </c>
      <c r="AB835" s="24">
        <v>180</v>
      </c>
      <c r="AC835" s="24">
        <v>1500828</v>
      </c>
      <c r="AD835" s="24" t="s">
        <v>2856</v>
      </c>
    </row>
    <row r="836" s="24" customFormat="1" customHeight="1" spans="1:30">
      <c r="A836" s="30" t="s">
        <v>3357</v>
      </c>
      <c r="B836" s="30">
        <v>829</v>
      </c>
      <c r="C836" s="30">
        <v>19</v>
      </c>
      <c r="D836" s="24">
        <v>8</v>
      </c>
      <c r="E836" s="30" t="s">
        <v>3358</v>
      </c>
      <c r="F836" s="30">
        <v>60829</v>
      </c>
      <c r="G836" s="31">
        <v>215</v>
      </c>
      <c r="H836" s="31">
        <v>2</v>
      </c>
      <c r="I836" s="24">
        <v>100829</v>
      </c>
      <c r="J836" s="24">
        <v>2</v>
      </c>
      <c r="K836" s="24">
        <v>1500829</v>
      </c>
      <c r="L836" s="24">
        <v>20</v>
      </c>
      <c r="M836" s="30">
        <v>100</v>
      </c>
      <c r="N836" s="30">
        <f t="shared" si="6"/>
        <v>100</v>
      </c>
      <c r="O836" s="30">
        <v>829</v>
      </c>
      <c r="P836" s="30">
        <v>20831</v>
      </c>
      <c r="Q836" s="30" t="s">
        <v>3124</v>
      </c>
      <c r="R836" s="39">
        <v>110829</v>
      </c>
      <c r="S836" s="27" t="s">
        <v>3359</v>
      </c>
      <c r="T836" s="27" t="s">
        <v>2860</v>
      </c>
      <c r="U836" s="27"/>
      <c r="V836" s="27">
        <v>7</v>
      </c>
      <c r="W836" s="27" t="s">
        <v>2861</v>
      </c>
      <c r="X836" s="24">
        <v>264196</v>
      </c>
      <c r="Y836" s="24">
        <v>388268</v>
      </c>
      <c r="Z836" s="24">
        <v>1800</v>
      </c>
      <c r="AA836" s="24">
        <v>1600829</v>
      </c>
      <c r="AB836" s="24">
        <v>180</v>
      </c>
      <c r="AC836" s="24">
        <v>1500829</v>
      </c>
      <c r="AD836" s="24" t="s">
        <v>2862</v>
      </c>
    </row>
    <row r="837" s="24" customFormat="1" customHeight="1" spans="1:30">
      <c r="A837" s="30" t="s">
        <v>3360</v>
      </c>
      <c r="B837" s="30">
        <v>830</v>
      </c>
      <c r="C837" s="30">
        <v>19</v>
      </c>
      <c r="D837" s="24">
        <v>8</v>
      </c>
      <c r="E837" s="30" t="s">
        <v>3361</v>
      </c>
      <c r="F837" s="30">
        <v>60830</v>
      </c>
      <c r="G837" s="31">
        <v>215</v>
      </c>
      <c r="H837" s="31">
        <v>2</v>
      </c>
      <c r="I837" s="24">
        <v>100830</v>
      </c>
      <c r="J837" s="24">
        <v>2</v>
      </c>
      <c r="K837" s="24">
        <v>1500830</v>
      </c>
      <c r="L837" s="24">
        <v>20</v>
      </c>
      <c r="M837" s="30">
        <v>100</v>
      </c>
      <c r="N837" s="30">
        <f t="shared" si="6"/>
        <v>100</v>
      </c>
      <c r="O837" s="30">
        <v>830</v>
      </c>
      <c r="P837" s="30">
        <v>20832</v>
      </c>
      <c r="Q837" s="30" t="s">
        <v>3124</v>
      </c>
      <c r="R837" s="39">
        <v>110830</v>
      </c>
      <c r="S837" s="27" t="s">
        <v>3362</v>
      </c>
      <c r="T837" s="27" t="s">
        <v>2866</v>
      </c>
      <c r="U837" s="27"/>
      <c r="V837" s="27">
        <v>7</v>
      </c>
      <c r="W837" s="27" t="s">
        <v>2867</v>
      </c>
      <c r="X837" s="24">
        <v>264296</v>
      </c>
      <c r="Y837" s="24">
        <v>388616</v>
      </c>
      <c r="Z837" s="24">
        <v>1800</v>
      </c>
      <c r="AA837" s="24">
        <v>1600830</v>
      </c>
      <c r="AB837" s="24">
        <v>180</v>
      </c>
      <c r="AC837" s="24">
        <v>1500830</v>
      </c>
      <c r="AD837" s="24" t="s">
        <v>2275</v>
      </c>
    </row>
    <row r="838" s="24" customFormat="1" customHeight="1" spans="1:30">
      <c r="A838" s="30" t="s">
        <v>3363</v>
      </c>
      <c r="B838" s="30">
        <v>831</v>
      </c>
      <c r="C838" s="30">
        <v>19</v>
      </c>
      <c r="D838" s="24">
        <v>8</v>
      </c>
      <c r="E838" s="30" t="s">
        <v>3364</v>
      </c>
      <c r="F838" s="30">
        <v>60831</v>
      </c>
      <c r="G838" s="31">
        <v>216</v>
      </c>
      <c r="H838" s="31">
        <v>2</v>
      </c>
      <c r="I838" s="24">
        <v>100831</v>
      </c>
      <c r="J838" s="24">
        <v>2</v>
      </c>
      <c r="K838" s="24">
        <v>1500831</v>
      </c>
      <c r="L838" s="24">
        <v>20</v>
      </c>
      <c r="M838" s="30">
        <v>100</v>
      </c>
      <c r="N838" s="30">
        <f t="shared" si="6"/>
        <v>100</v>
      </c>
      <c r="O838" s="30">
        <v>831</v>
      </c>
      <c r="P838" s="30">
        <v>20833</v>
      </c>
      <c r="Q838" s="30" t="s">
        <v>3124</v>
      </c>
      <c r="R838" s="39">
        <v>110831</v>
      </c>
      <c r="S838" s="27" t="s">
        <v>3365</v>
      </c>
      <c r="T838" s="27" t="s">
        <v>2871</v>
      </c>
      <c r="U838" s="27" t="s">
        <v>2872</v>
      </c>
      <c r="V838" s="27">
        <v>7</v>
      </c>
      <c r="W838" s="27" t="s">
        <v>2873</v>
      </c>
      <c r="X838" s="24">
        <v>264710</v>
      </c>
      <c r="Y838" s="24">
        <v>388964</v>
      </c>
      <c r="Z838" s="24">
        <v>1800</v>
      </c>
      <c r="AA838" s="24">
        <v>1600831</v>
      </c>
      <c r="AB838" s="24">
        <v>180</v>
      </c>
      <c r="AC838" s="24">
        <v>1500831</v>
      </c>
      <c r="AD838" s="24" t="s">
        <v>2874</v>
      </c>
    </row>
    <row r="839" s="24" customFormat="1" customHeight="1" spans="1:30">
      <c r="A839" s="30" t="s">
        <v>3366</v>
      </c>
      <c r="B839" s="30">
        <v>832</v>
      </c>
      <c r="C839" s="30">
        <v>59</v>
      </c>
      <c r="D839" s="24">
        <v>8</v>
      </c>
      <c r="E839" s="30" t="s">
        <v>3367</v>
      </c>
      <c r="F839" s="30">
        <v>60832</v>
      </c>
      <c r="G839" s="31">
        <v>216</v>
      </c>
      <c r="H839" s="31">
        <v>2</v>
      </c>
      <c r="I839" s="24">
        <v>100832</v>
      </c>
      <c r="J839" s="24">
        <v>2</v>
      </c>
      <c r="K839" s="24">
        <v>1500832</v>
      </c>
      <c r="L839" s="24">
        <v>20</v>
      </c>
      <c r="M839" s="30">
        <v>100</v>
      </c>
      <c r="N839" s="30">
        <f t="shared" si="6"/>
        <v>100</v>
      </c>
      <c r="O839" s="30">
        <v>832</v>
      </c>
      <c r="P839" s="30">
        <v>20834</v>
      </c>
      <c r="Q839" s="30" t="s">
        <v>3124</v>
      </c>
      <c r="R839" s="39">
        <v>110832</v>
      </c>
      <c r="S839" s="27" t="s">
        <v>3368</v>
      </c>
      <c r="T839" s="27" t="s">
        <v>2878</v>
      </c>
      <c r="U839" s="27"/>
      <c r="V839" s="27">
        <v>7</v>
      </c>
      <c r="W839" s="27" t="s">
        <v>2879</v>
      </c>
      <c r="X839" s="24">
        <v>264810</v>
      </c>
      <c r="Y839" s="24">
        <v>389312</v>
      </c>
      <c r="Z839" s="24">
        <v>1800</v>
      </c>
      <c r="AA839" s="24">
        <v>1600832</v>
      </c>
      <c r="AB839" s="24">
        <v>180</v>
      </c>
      <c r="AC839" s="24">
        <v>1500832</v>
      </c>
      <c r="AD839" s="24" t="s">
        <v>2880</v>
      </c>
    </row>
    <row r="840" s="24" customFormat="1" customHeight="1" spans="1:30">
      <c r="A840" s="30" t="s">
        <v>3369</v>
      </c>
      <c r="B840" s="30">
        <v>833</v>
      </c>
      <c r="C840" s="30">
        <v>59</v>
      </c>
      <c r="D840" s="24">
        <v>8</v>
      </c>
      <c r="E840" s="30" t="s">
        <v>3370</v>
      </c>
      <c r="F840" s="30">
        <v>60833</v>
      </c>
      <c r="G840" s="31">
        <v>216</v>
      </c>
      <c r="H840" s="31">
        <v>2</v>
      </c>
      <c r="I840" s="24">
        <v>100833</v>
      </c>
      <c r="J840" s="24">
        <v>2</v>
      </c>
      <c r="K840" s="24">
        <v>1500833</v>
      </c>
      <c r="L840" s="24">
        <v>20</v>
      </c>
      <c r="M840" s="30">
        <v>100</v>
      </c>
      <c r="N840" s="30">
        <f t="shared" si="6"/>
        <v>100</v>
      </c>
      <c r="O840" s="30">
        <v>833</v>
      </c>
      <c r="P840" s="30">
        <v>20835</v>
      </c>
      <c r="Q840" s="30" t="s">
        <v>3124</v>
      </c>
      <c r="R840" s="39">
        <v>110833</v>
      </c>
      <c r="S840" s="27" t="s">
        <v>3371</v>
      </c>
      <c r="T840" s="27" t="s">
        <v>2884</v>
      </c>
      <c r="U840" s="27"/>
      <c r="V840" s="27">
        <v>7</v>
      </c>
      <c r="W840" s="27" t="s">
        <v>2885</v>
      </c>
      <c r="X840" s="24">
        <v>265224</v>
      </c>
      <c r="Y840" s="24">
        <v>389660</v>
      </c>
      <c r="Z840" s="24">
        <v>1800</v>
      </c>
      <c r="AA840" s="24">
        <v>1600833</v>
      </c>
      <c r="AB840" s="24">
        <v>180</v>
      </c>
      <c r="AC840" s="24">
        <v>1500833</v>
      </c>
      <c r="AD840" s="24" t="s">
        <v>2793</v>
      </c>
    </row>
    <row r="841" s="24" customFormat="1" customHeight="1" spans="1:30">
      <c r="A841" s="30" t="s">
        <v>3372</v>
      </c>
      <c r="B841" s="30">
        <v>834</v>
      </c>
      <c r="C841" s="30">
        <v>59</v>
      </c>
      <c r="D841" s="24">
        <v>8</v>
      </c>
      <c r="E841" s="30" t="s">
        <v>3373</v>
      </c>
      <c r="F841" s="30">
        <v>60834</v>
      </c>
      <c r="G841" s="31">
        <v>216</v>
      </c>
      <c r="H841" s="31">
        <v>2</v>
      </c>
      <c r="I841" s="24">
        <v>100834</v>
      </c>
      <c r="J841" s="24">
        <v>2</v>
      </c>
      <c r="K841" s="24">
        <v>1500834</v>
      </c>
      <c r="L841" s="24">
        <v>20</v>
      </c>
      <c r="M841" s="30">
        <v>100</v>
      </c>
      <c r="N841" s="30">
        <f t="shared" si="6"/>
        <v>100</v>
      </c>
      <c r="O841" s="30">
        <v>834</v>
      </c>
      <c r="P841" s="30">
        <v>20836</v>
      </c>
      <c r="Q841" s="30" t="s">
        <v>3124</v>
      </c>
      <c r="R841" s="39">
        <v>110834</v>
      </c>
      <c r="S841" s="27" t="s">
        <v>3374</v>
      </c>
      <c r="T841" s="27" t="s">
        <v>2889</v>
      </c>
      <c r="U841" s="27"/>
      <c r="V841" s="27">
        <v>7</v>
      </c>
      <c r="W841" s="27" t="s">
        <v>2890</v>
      </c>
      <c r="X841" s="24">
        <v>265324</v>
      </c>
      <c r="Y841" s="24">
        <v>390008</v>
      </c>
      <c r="Z841" s="24">
        <v>1800</v>
      </c>
      <c r="AA841" s="24">
        <v>1600834</v>
      </c>
      <c r="AB841" s="24">
        <v>180</v>
      </c>
      <c r="AC841" s="24">
        <v>1500834</v>
      </c>
      <c r="AD841" s="24" t="s">
        <v>417</v>
      </c>
    </row>
    <row r="842" s="24" customFormat="1" customHeight="1" spans="1:30">
      <c r="A842" s="30" t="s">
        <v>3375</v>
      </c>
      <c r="B842" s="30">
        <v>835</v>
      </c>
      <c r="C842" s="30">
        <v>59</v>
      </c>
      <c r="D842" s="24">
        <v>8</v>
      </c>
      <c r="E842" s="30" t="s">
        <v>3376</v>
      </c>
      <c r="F842" s="30">
        <v>60835</v>
      </c>
      <c r="G842" s="31">
        <v>216</v>
      </c>
      <c r="H842" s="31">
        <v>2</v>
      </c>
      <c r="I842" s="24">
        <v>100835</v>
      </c>
      <c r="J842" s="24">
        <v>2</v>
      </c>
      <c r="K842" s="24">
        <v>1500835</v>
      </c>
      <c r="L842" s="24">
        <v>20</v>
      </c>
      <c r="M842" s="30">
        <v>100</v>
      </c>
      <c r="N842" s="30">
        <f t="shared" si="6"/>
        <v>100</v>
      </c>
      <c r="O842" s="30">
        <v>835</v>
      </c>
      <c r="P842" s="30">
        <v>20837</v>
      </c>
      <c r="Q842" s="30" t="s">
        <v>3124</v>
      </c>
      <c r="R842" s="39">
        <v>110835</v>
      </c>
      <c r="S842" s="27" t="s">
        <v>3377</v>
      </c>
      <c r="T842" s="27" t="s">
        <v>2894</v>
      </c>
      <c r="U842" s="27" t="s">
        <v>550</v>
      </c>
      <c r="V842" s="27">
        <v>7</v>
      </c>
      <c r="W842" s="27" t="s">
        <v>2895</v>
      </c>
      <c r="X842" s="24">
        <v>265738</v>
      </c>
      <c r="Y842" s="24">
        <v>390356</v>
      </c>
      <c r="Z842" s="24">
        <v>1800</v>
      </c>
      <c r="AA842" s="24">
        <v>1600835</v>
      </c>
      <c r="AB842" s="24">
        <v>180</v>
      </c>
      <c r="AC842" s="24">
        <v>1500835</v>
      </c>
      <c r="AD842" s="24" t="s">
        <v>2896</v>
      </c>
    </row>
    <row r="843" s="24" customFormat="1" customHeight="1" spans="1:30">
      <c r="A843" s="30" t="s">
        <v>3378</v>
      </c>
      <c r="B843" s="30">
        <v>836</v>
      </c>
      <c r="C843" s="30">
        <v>18</v>
      </c>
      <c r="D843" s="24">
        <v>8</v>
      </c>
      <c r="E843" s="30" t="s">
        <v>3379</v>
      </c>
      <c r="F843" s="30">
        <v>60836</v>
      </c>
      <c r="G843" s="31">
        <v>217</v>
      </c>
      <c r="H843" s="31">
        <v>2</v>
      </c>
      <c r="I843" s="24">
        <v>100836</v>
      </c>
      <c r="J843" s="24">
        <v>2</v>
      </c>
      <c r="K843" s="24">
        <v>1500836</v>
      </c>
      <c r="L843" s="24">
        <v>20</v>
      </c>
      <c r="M843" s="30">
        <v>100</v>
      </c>
      <c r="N843" s="30">
        <f t="shared" si="6"/>
        <v>100</v>
      </c>
      <c r="O843" s="30">
        <v>836</v>
      </c>
      <c r="P843" s="30">
        <v>20838</v>
      </c>
      <c r="Q843" s="30" t="s">
        <v>3124</v>
      </c>
      <c r="R843" s="39">
        <v>110836</v>
      </c>
      <c r="S843" s="27" t="s">
        <v>3380</v>
      </c>
      <c r="T843" s="27" t="s">
        <v>2779</v>
      </c>
      <c r="U843" s="27"/>
      <c r="V843" s="27">
        <v>7</v>
      </c>
      <c r="W843" s="27" t="s">
        <v>2780</v>
      </c>
      <c r="X843" s="24">
        <v>265838</v>
      </c>
      <c r="Y843" s="24">
        <v>390704</v>
      </c>
      <c r="Z843" s="24">
        <v>1800</v>
      </c>
      <c r="AA843" s="24">
        <v>1600836</v>
      </c>
      <c r="AB843" s="24">
        <v>180</v>
      </c>
      <c r="AC843" s="24">
        <v>1500836</v>
      </c>
      <c r="AD843" s="24" t="s">
        <v>2781</v>
      </c>
    </row>
    <row r="844" s="24" customFormat="1" customHeight="1" spans="1:30">
      <c r="A844" s="30" t="s">
        <v>3381</v>
      </c>
      <c r="B844" s="30">
        <v>837</v>
      </c>
      <c r="C844" s="30">
        <v>18</v>
      </c>
      <c r="D844" s="24">
        <v>8</v>
      </c>
      <c r="E844" s="30" t="s">
        <v>3382</v>
      </c>
      <c r="F844" s="30">
        <v>60837</v>
      </c>
      <c r="G844" s="31">
        <v>217</v>
      </c>
      <c r="H844" s="31">
        <v>2</v>
      </c>
      <c r="I844" s="24">
        <v>100837</v>
      </c>
      <c r="J844" s="24">
        <v>2</v>
      </c>
      <c r="K844" s="24">
        <v>1500837</v>
      </c>
      <c r="L844" s="24">
        <v>20</v>
      </c>
      <c r="M844" s="30">
        <v>100</v>
      </c>
      <c r="N844" s="30">
        <f t="shared" si="6"/>
        <v>100</v>
      </c>
      <c r="O844" s="30">
        <v>837</v>
      </c>
      <c r="P844" s="30">
        <v>20839</v>
      </c>
      <c r="Q844" s="30" t="s">
        <v>3124</v>
      </c>
      <c r="R844" s="39">
        <v>110837</v>
      </c>
      <c r="S844" s="27" t="s">
        <v>3383</v>
      </c>
      <c r="T844" s="27" t="s">
        <v>2785</v>
      </c>
      <c r="U844" s="27"/>
      <c r="V844" s="27">
        <v>7</v>
      </c>
      <c r="W844" s="27" t="s">
        <v>2786</v>
      </c>
      <c r="X844" s="24">
        <v>266252</v>
      </c>
      <c r="Y844" s="24">
        <v>391053</v>
      </c>
      <c r="Z844" s="24">
        <v>1800</v>
      </c>
      <c r="AA844" s="24">
        <v>1600837</v>
      </c>
      <c r="AB844" s="24">
        <v>180</v>
      </c>
      <c r="AC844" s="24">
        <v>1500837</v>
      </c>
      <c r="AD844" s="24" t="s">
        <v>2787</v>
      </c>
    </row>
    <row r="845" s="24" customFormat="1" customHeight="1" spans="1:30">
      <c r="A845" s="30" t="s">
        <v>3384</v>
      </c>
      <c r="B845" s="30">
        <v>838</v>
      </c>
      <c r="C845" s="30">
        <v>18</v>
      </c>
      <c r="D845" s="24">
        <v>8</v>
      </c>
      <c r="E845" s="30" t="s">
        <v>3385</v>
      </c>
      <c r="F845" s="30">
        <v>60838</v>
      </c>
      <c r="G845" s="31">
        <v>217</v>
      </c>
      <c r="H845" s="31">
        <v>2</v>
      </c>
      <c r="I845" s="24">
        <v>100838</v>
      </c>
      <c r="J845" s="24">
        <v>2</v>
      </c>
      <c r="K845" s="24">
        <v>1500838</v>
      </c>
      <c r="L845" s="24">
        <v>20</v>
      </c>
      <c r="M845" s="30">
        <v>100</v>
      </c>
      <c r="N845" s="30">
        <f t="shared" si="6"/>
        <v>100</v>
      </c>
      <c r="O845" s="30">
        <v>838</v>
      </c>
      <c r="P845" s="30">
        <v>20840</v>
      </c>
      <c r="Q845" s="30" t="s">
        <v>3124</v>
      </c>
      <c r="R845" s="39">
        <v>110838</v>
      </c>
      <c r="S845" s="27" t="s">
        <v>3386</v>
      </c>
      <c r="T845" s="27" t="s">
        <v>2791</v>
      </c>
      <c r="U845" s="27"/>
      <c r="V845" s="27">
        <v>7</v>
      </c>
      <c r="W845" s="27" t="s">
        <v>2792</v>
      </c>
      <c r="X845" s="24">
        <v>266352</v>
      </c>
      <c r="Y845" s="24">
        <v>391401</v>
      </c>
      <c r="Z845" s="24">
        <v>1800</v>
      </c>
      <c r="AA845" s="24">
        <v>1600838</v>
      </c>
      <c r="AB845" s="24">
        <v>180</v>
      </c>
      <c r="AC845" s="24">
        <v>1500838</v>
      </c>
      <c r="AD845" s="24" t="s">
        <v>2793</v>
      </c>
    </row>
    <row r="846" s="24" customFormat="1" customHeight="1" spans="1:30">
      <c r="A846" s="30" t="s">
        <v>3387</v>
      </c>
      <c r="B846" s="30">
        <v>839</v>
      </c>
      <c r="C846" s="30">
        <v>18</v>
      </c>
      <c r="D846" s="24">
        <v>8</v>
      </c>
      <c r="E846" s="30" t="s">
        <v>3388</v>
      </c>
      <c r="F846" s="30">
        <v>60839</v>
      </c>
      <c r="G846" s="31">
        <v>217</v>
      </c>
      <c r="H846" s="31">
        <v>2</v>
      </c>
      <c r="I846" s="24">
        <v>100839</v>
      </c>
      <c r="J846" s="24">
        <v>2</v>
      </c>
      <c r="K846" s="24">
        <v>1500839</v>
      </c>
      <c r="L846" s="24">
        <v>20</v>
      </c>
      <c r="M846" s="30">
        <v>100</v>
      </c>
      <c r="N846" s="30">
        <f t="shared" si="6"/>
        <v>100</v>
      </c>
      <c r="O846" s="30">
        <v>839</v>
      </c>
      <c r="P846" s="30">
        <v>20841</v>
      </c>
      <c r="Q846" s="30" t="s">
        <v>3124</v>
      </c>
      <c r="R846" s="39">
        <v>110839</v>
      </c>
      <c r="S846" s="27" t="s">
        <v>3389</v>
      </c>
      <c r="T846" s="27" t="s">
        <v>2797</v>
      </c>
      <c r="U846" s="27" t="s">
        <v>2798</v>
      </c>
      <c r="V846" s="27">
        <v>7</v>
      </c>
      <c r="W846" s="27" t="s">
        <v>2799</v>
      </c>
      <c r="X846" s="24">
        <v>266766</v>
      </c>
      <c r="Y846" s="24">
        <v>391749</v>
      </c>
      <c r="Z846" s="24">
        <v>1800</v>
      </c>
      <c r="AA846" s="24">
        <v>1600839</v>
      </c>
      <c r="AB846" s="24">
        <v>180</v>
      </c>
      <c r="AC846" s="24">
        <v>1500839</v>
      </c>
      <c r="AD846" s="24" t="s">
        <v>2800</v>
      </c>
    </row>
    <row r="847" s="24" customFormat="1" customHeight="1" spans="1:30">
      <c r="A847" s="30" t="s">
        <v>3390</v>
      </c>
      <c r="B847" s="30">
        <v>840</v>
      </c>
      <c r="C847" s="30">
        <v>57</v>
      </c>
      <c r="D847" s="24">
        <v>8</v>
      </c>
      <c r="E847" s="30" t="s">
        <v>3391</v>
      </c>
      <c r="F847" s="30">
        <v>60840</v>
      </c>
      <c r="G847" s="31">
        <v>217</v>
      </c>
      <c r="H847" s="31">
        <v>2</v>
      </c>
      <c r="I847" s="24">
        <v>100840</v>
      </c>
      <c r="J847" s="24">
        <v>2</v>
      </c>
      <c r="K847" s="24">
        <v>1500840</v>
      </c>
      <c r="L847" s="24">
        <v>20</v>
      </c>
      <c r="M847" s="30">
        <v>100</v>
      </c>
      <c r="N847" s="30">
        <f t="shared" si="6"/>
        <v>100</v>
      </c>
      <c r="O847" s="30">
        <v>840</v>
      </c>
      <c r="P847" s="30">
        <v>20842</v>
      </c>
      <c r="Q847" s="30" t="s">
        <v>3124</v>
      </c>
      <c r="R847" s="39">
        <v>110840</v>
      </c>
      <c r="S847" s="27" t="s">
        <v>3392</v>
      </c>
      <c r="T847" s="27" t="s">
        <v>2804</v>
      </c>
      <c r="U847" s="27"/>
      <c r="V847" s="27">
        <v>7</v>
      </c>
      <c r="W847" s="27" t="s">
        <v>2805</v>
      </c>
      <c r="X847" s="24">
        <v>266866</v>
      </c>
      <c r="Y847" s="24">
        <v>392097</v>
      </c>
      <c r="Z847" s="24">
        <v>1800</v>
      </c>
      <c r="AA847" s="24">
        <v>1600840</v>
      </c>
      <c r="AB847" s="24">
        <v>180</v>
      </c>
      <c r="AC847" s="24">
        <v>1500840</v>
      </c>
      <c r="AD847" s="24" t="s">
        <v>2806</v>
      </c>
    </row>
    <row r="848" s="24" customFormat="1" customHeight="1" spans="1:30">
      <c r="A848" s="30" t="s">
        <v>3393</v>
      </c>
      <c r="B848" s="30">
        <v>841</v>
      </c>
      <c r="C848" s="30">
        <v>57</v>
      </c>
      <c r="D848" s="24">
        <v>8</v>
      </c>
      <c r="E848" s="30" t="s">
        <v>3394</v>
      </c>
      <c r="F848" s="30">
        <v>60841</v>
      </c>
      <c r="G848" s="31">
        <v>218</v>
      </c>
      <c r="H848" s="31">
        <v>2</v>
      </c>
      <c r="I848" s="24">
        <v>100841</v>
      </c>
      <c r="J848" s="24">
        <v>2</v>
      </c>
      <c r="K848" s="24">
        <v>1500841</v>
      </c>
      <c r="L848" s="24">
        <v>20</v>
      </c>
      <c r="M848" s="30">
        <v>100</v>
      </c>
      <c r="N848" s="30">
        <f t="shared" si="6"/>
        <v>100</v>
      </c>
      <c r="O848" s="30">
        <v>841</v>
      </c>
      <c r="P848" s="30">
        <v>20843</v>
      </c>
      <c r="Q848" s="30" t="s">
        <v>3124</v>
      </c>
      <c r="R848" s="39">
        <v>110841</v>
      </c>
      <c r="S848" s="27" t="s">
        <v>3395</v>
      </c>
      <c r="T848" s="27" t="s">
        <v>2810</v>
      </c>
      <c r="U848" s="27"/>
      <c r="V848" s="27">
        <v>7</v>
      </c>
      <c r="W848" s="27" t="s">
        <v>2811</v>
      </c>
      <c r="X848" s="24">
        <v>267280</v>
      </c>
      <c r="Y848" s="24">
        <v>392445</v>
      </c>
      <c r="Z848" s="24">
        <v>1800</v>
      </c>
      <c r="AA848" s="24">
        <v>1600841</v>
      </c>
      <c r="AB848" s="24">
        <v>180</v>
      </c>
      <c r="AC848" s="24">
        <v>1500841</v>
      </c>
      <c r="AD848" s="24" t="s">
        <v>2812</v>
      </c>
    </row>
    <row r="849" s="24" customFormat="1" customHeight="1" spans="1:30">
      <c r="A849" s="30" t="s">
        <v>3396</v>
      </c>
      <c r="B849" s="30">
        <v>842</v>
      </c>
      <c r="C849" s="30">
        <v>57</v>
      </c>
      <c r="D849" s="24">
        <v>8</v>
      </c>
      <c r="E849" s="30" t="s">
        <v>3397</v>
      </c>
      <c r="F849" s="30">
        <v>60842</v>
      </c>
      <c r="G849" s="31">
        <v>218</v>
      </c>
      <c r="H849" s="31">
        <v>2</v>
      </c>
      <c r="I849" s="24">
        <v>100842</v>
      </c>
      <c r="J849" s="24">
        <v>2</v>
      </c>
      <c r="K849" s="24">
        <v>1500842</v>
      </c>
      <c r="L849" s="24">
        <v>20</v>
      </c>
      <c r="M849" s="30">
        <v>100</v>
      </c>
      <c r="N849" s="30">
        <f t="shared" si="6"/>
        <v>100</v>
      </c>
      <c r="O849" s="30">
        <v>842</v>
      </c>
      <c r="P849" s="30">
        <v>20844</v>
      </c>
      <c r="Q849" s="30" t="s">
        <v>3124</v>
      </c>
      <c r="R849" s="39">
        <v>110842</v>
      </c>
      <c r="S849" s="27" t="s">
        <v>3398</v>
      </c>
      <c r="T849" s="27" t="s">
        <v>2816</v>
      </c>
      <c r="U849" s="27"/>
      <c r="V849" s="27">
        <v>7</v>
      </c>
      <c r="W849" s="27" t="s">
        <v>2817</v>
      </c>
      <c r="X849" s="24">
        <v>267380</v>
      </c>
      <c r="Y849" s="24">
        <v>392793</v>
      </c>
      <c r="Z849" s="24">
        <v>1800</v>
      </c>
      <c r="AA849" s="24">
        <v>1600842</v>
      </c>
      <c r="AB849" s="24">
        <v>180</v>
      </c>
      <c r="AC849" s="24">
        <v>1500842</v>
      </c>
      <c r="AD849" s="24" t="s">
        <v>2818</v>
      </c>
    </row>
    <row r="850" s="24" customFormat="1" customHeight="1" spans="1:30">
      <c r="A850" s="30" t="s">
        <v>3399</v>
      </c>
      <c r="B850" s="30">
        <v>843</v>
      </c>
      <c r="C850" s="30">
        <v>57</v>
      </c>
      <c r="D850" s="24">
        <v>8</v>
      </c>
      <c r="E850" s="30" t="s">
        <v>3400</v>
      </c>
      <c r="F850" s="30">
        <v>60843</v>
      </c>
      <c r="G850" s="31">
        <v>218</v>
      </c>
      <c r="H850" s="31">
        <v>2</v>
      </c>
      <c r="I850" s="24">
        <v>100843</v>
      </c>
      <c r="J850" s="24">
        <v>2</v>
      </c>
      <c r="K850" s="24">
        <v>1500843</v>
      </c>
      <c r="L850" s="24">
        <v>20</v>
      </c>
      <c r="M850" s="30">
        <v>100</v>
      </c>
      <c r="N850" s="30">
        <f t="shared" si="6"/>
        <v>100</v>
      </c>
      <c r="O850" s="30">
        <v>843</v>
      </c>
      <c r="P850" s="30">
        <v>20845</v>
      </c>
      <c r="Q850" s="30" t="s">
        <v>3124</v>
      </c>
      <c r="R850" s="39">
        <v>110843</v>
      </c>
      <c r="S850" s="27" t="s">
        <v>3401</v>
      </c>
      <c r="T850" s="27" t="s">
        <v>2822</v>
      </c>
      <c r="U850" s="27" t="s">
        <v>2823</v>
      </c>
      <c r="V850" s="27">
        <v>7</v>
      </c>
      <c r="W850" s="27" t="s">
        <v>2824</v>
      </c>
      <c r="X850" s="24">
        <v>267794</v>
      </c>
      <c r="Y850" s="24">
        <v>393141</v>
      </c>
      <c r="Z850" s="24">
        <v>1800</v>
      </c>
      <c r="AA850" s="24">
        <v>1600843</v>
      </c>
      <c r="AB850" s="24">
        <v>180</v>
      </c>
      <c r="AC850" s="24">
        <v>1500843</v>
      </c>
      <c r="AD850" s="24" t="s">
        <v>2825</v>
      </c>
    </row>
    <row r="851" s="24" customFormat="1" customHeight="1" spans="1:30">
      <c r="A851" s="30" t="s">
        <v>3402</v>
      </c>
      <c r="B851" s="30">
        <v>844</v>
      </c>
      <c r="C851" s="30">
        <v>58</v>
      </c>
      <c r="D851" s="24">
        <v>8</v>
      </c>
      <c r="E851" s="30" t="s">
        <v>3403</v>
      </c>
      <c r="F851" s="30">
        <v>60844</v>
      </c>
      <c r="G851" s="31">
        <v>218</v>
      </c>
      <c r="H851" s="31">
        <v>2</v>
      </c>
      <c r="I851" s="24">
        <v>100844</v>
      </c>
      <c r="J851" s="24">
        <v>2</v>
      </c>
      <c r="K851" s="24">
        <v>1500844</v>
      </c>
      <c r="L851" s="24">
        <v>20</v>
      </c>
      <c r="M851" s="30">
        <v>100</v>
      </c>
      <c r="N851" s="30">
        <f t="shared" si="6"/>
        <v>100</v>
      </c>
      <c r="O851" s="30">
        <v>844</v>
      </c>
      <c r="P851" s="30">
        <v>20846</v>
      </c>
      <c r="Q851" s="30" t="s">
        <v>3124</v>
      </c>
      <c r="R851" s="39">
        <v>110844</v>
      </c>
      <c r="S851" s="27" t="s">
        <v>3404</v>
      </c>
      <c r="T851" s="27" t="s">
        <v>2829</v>
      </c>
      <c r="U851" s="27"/>
      <c r="V851" s="27">
        <v>7</v>
      </c>
      <c r="W851" s="27" t="s">
        <v>2830</v>
      </c>
      <c r="X851" s="24">
        <v>267894</v>
      </c>
      <c r="Y851" s="24">
        <v>393489</v>
      </c>
      <c r="Z851" s="24">
        <v>1800</v>
      </c>
      <c r="AA851" s="24">
        <v>1600844</v>
      </c>
      <c r="AB851" s="24">
        <v>180</v>
      </c>
      <c r="AC851" s="24">
        <v>1500844</v>
      </c>
      <c r="AD851" s="24" t="s">
        <v>2831</v>
      </c>
    </row>
    <row r="852" s="24" customFormat="1" customHeight="1" spans="1:30">
      <c r="A852" s="30" t="s">
        <v>3405</v>
      </c>
      <c r="B852" s="30">
        <v>845</v>
      </c>
      <c r="C852" s="30">
        <v>58</v>
      </c>
      <c r="D852" s="24">
        <v>8</v>
      </c>
      <c r="E852" s="30" t="s">
        <v>3406</v>
      </c>
      <c r="F852" s="30">
        <v>60845</v>
      </c>
      <c r="G852" s="31">
        <v>218</v>
      </c>
      <c r="H852" s="31">
        <v>2</v>
      </c>
      <c r="I852" s="24">
        <v>100845</v>
      </c>
      <c r="J852" s="24">
        <v>2</v>
      </c>
      <c r="K852" s="24">
        <v>1500845</v>
      </c>
      <c r="L852" s="24">
        <v>20</v>
      </c>
      <c r="M852" s="30">
        <v>100</v>
      </c>
      <c r="N852" s="30">
        <f t="shared" si="6"/>
        <v>100</v>
      </c>
      <c r="O852" s="30">
        <v>845</v>
      </c>
      <c r="P852" s="30">
        <v>20847</v>
      </c>
      <c r="Q852" s="30" t="s">
        <v>3124</v>
      </c>
      <c r="R852" s="39">
        <v>110845</v>
      </c>
      <c r="S852" s="27" t="s">
        <v>3407</v>
      </c>
      <c r="T852" s="27" t="s">
        <v>2835</v>
      </c>
      <c r="U852" s="27"/>
      <c r="V852" s="27">
        <v>7</v>
      </c>
      <c r="W852" s="27" t="s">
        <v>2836</v>
      </c>
      <c r="X852" s="24">
        <v>268308</v>
      </c>
      <c r="Y852" s="24">
        <v>393837</v>
      </c>
      <c r="Z852" s="24">
        <v>1800</v>
      </c>
      <c r="AA852" s="24">
        <v>1600845</v>
      </c>
      <c r="AB852" s="24">
        <v>180</v>
      </c>
      <c r="AC852" s="24">
        <v>1500845</v>
      </c>
      <c r="AD852" s="24" t="s">
        <v>2837</v>
      </c>
    </row>
    <row r="853" s="24" customFormat="1" customHeight="1" spans="1:30">
      <c r="A853" s="30" t="s">
        <v>3408</v>
      </c>
      <c r="B853" s="30">
        <v>846</v>
      </c>
      <c r="C853" s="30">
        <v>58</v>
      </c>
      <c r="D853" s="24">
        <v>8</v>
      </c>
      <c r="E853" s="30" t="s">
        <v>3409</v>
      </c>
      <c r="F853" s="30">
        <v>60846</v>
      </c>
      <c r="G853" s="31">
        <v>218</v>
      </c>
      <c r="H853" s="31">
        <v>2</v>
      </c>
      <c r="I853" s="24">
        <v>100846</v>
      </c>
      <c r="J853" s="24">
        <v>2</v>
      </c>
      <c r="K853" s="24">
        <v>1500846</v>
      </c>
      <c r="L853" s="24">
        <v>20</v>
      </c>
      <c r="M853" s="30">
        <v>100</v>
      </c>
      <c r="N853" s="30">
        <f t="shared" si="6"/>
        <v>100</v>
      </c>
      <c r="O853" s="30">
        <v>846</v>
      </c>
      <c r="P853" s="30">
        <v>20848</v>
      </c>
      <c r="Q853" s="30" t="s">
        <v>3124</v>
      </c>
      <c r="R853" s="39">
        <v>110846</v>
      </c>
      <c r="S853" s="27" t="s">
        <v>3410</v>
      </c>
      <c r="T853" s="27" t="s">
        <v>2841</v>
      </c>
      <c r="U853" s="27"/>
      <c r="V853" s="27">
        <v>7</v>
      </c>
      <c r="W853" s="27" t="s">
        <v>2842</v>
      </c>
      <c r="X853" s="24">
        <v>268408</v>
      </c>
      <c r="Y853" s="24">
        <v>394186</v>
      </c>
      <c r="Z853" s="24">
        <v>1800</v>
      </c>
      <c r="AA853" s="24">
        <v>1600846</v>
      </c>
      <c r="AB853" s="24">
        <v>180</v>
      </c>
      <c r="AC853" s="24">
        <v>1500846</v>
      </c>
      <c r="AD853" s="24" t="s">
        <v>2843</v>
      </c>
    </row>
    <row r="854" s="24" customFormat="1" customHeight="1" spans="1:30">
      <c r="A854" s="30" t="s">
        <v>3411</v>
      </c>
      <c r="B854" s="30">
        <v>847</v>
      </c>
      <c r="C854" s="30">
        <v>58</v>
      </c>
      <c r="D854" s="24">
        <v>8</v>
      </c>
      <c r="E854" s="30" t="s">
        <v>3412</v>
      </c>
      <c r="F854" s="30">
        <v>60847</v>
      </c>
      <c r="G854" s="31">
        <v>219</v>
      </c>
      <c r="H854" s="31">
        <v>2</v>
      </c>
      <c r="I854" s="24">
        <v>100847</v>
      </c>
      <c r="J854" s="24">
        <v>2</v>
      </c>
      <c r="K854" s="24">
        <v>1500847</v>
      </c>
      <c r="L854" s="24">
        <v>20</v>
      </c>
      <c r="M854" s="30">
        <v>100</v>
      </c>
      <c r="N854" s="30">
        <f t="shared" si="6"/>
        <v>100</v>
      </c>
      <c r="O854" s="30">
        <v>847</v>
      </c>
      <c r="P854" s="30">
        <v>20849</v>
      </c>
      <c r="Q854" s="30" t="s">
        <v>3124</v>
      </c>
      <c r="R854" s="39">
        <v>110847</v>
      </c>
      <c r="S854" s="27" t="s">
        <v>3413</v>
      </c>
      <c r="T854" s="27" t="s">
        <v>2847</v>
      </c>
      <c r="U854" s="27" t="s">
        <v>2848</v>
      </c>
      <c r="V854" s="27">
        <v>7</v>
      </c>
      <c r="W854" s="27" t="s">
        <v>2849</v>
      </c>
      <c r="X854" s="24">
        <v>268822</v>
      </c>
      <c r="Y854" s="24">
        <v>394534</v>
      </c>
      <c r="Z854" s="24">
        <v>1800</v>
      </c>
      <c r="AA854" s="24">
        <v>1600847</v>
      </c>
      <c r="AB854" s="24">
        <v>180</v>
      </c>
      <c r="AC854" s="24">
        <v>1500847</v>
      </c>
      <c r="AD854" s="24" t="s">
        <v>2850</v>
      </c>
    </row>
    <row r="855" s="24" customFormat="1" customHeight="1" spans="1:30">
      <c r="A855" s="30" t="s">
        <v>3414</v>
      </c>
      <c r="B855" s="30">
        <v>848</v>
      </c>
      <c r="C855" s="30">
        <v>19</v>
      </c>
      <c r="D855" s="24">
        <v>8</v>
      </c>
      <c r="E855" s="30" t="s">
        <v>3415</v>
      </c>
      <c r="F855" s="30">
        <v>60848</v>
      </c>
      <c r="G855" s="31">
        <v>219</v>
      </c>
      <c r="H855" s="31">
        <v>2</v>
      </c>
      <c r="I855" s="24">
        <v>100848</v>
      </c>
      <c r="J855" s="24">
        <v>2</v>
      </c>
      <c r="K855" s="24">
        <v>1500848</v>
      </c>
      <c r="L855" s="24">
        <v>20</v>
      </c>
      <c r="M855" s="30">
        <v>100</v>
      </c>
      <c r="N855" s="30">
        <f t="shared" si="6"/>
        <v>100</v>
      </c>
      <c r="O855" s="30">
        <v>848</v>
      </c>
      <c r="P855" s="30">
        <v>20850</v>
      </c>
      <c r="Q855" s="30" t="s">
        <v>3124</v>
      </c>
      <c r="R855" s="39">
        <v>110848</v>
      </c>
      <c r="S855" s="27" t="s">
        <v>3416</v>
      </c>
      <c r="T855" s="27" t="s">
        <v>2854</v>
      </c>
      <c r="U855" s="27"/>
      <c r="V855" s="27">
        <v>7</v>
      </c>
      <c r="W855" s="27" t="s">
        <v>2855</v>
      </c>
      <c r="X855" s="24">
        <v>268922</v>
      </c>
      <c r="Y855" s="24">
        <v>394882</v>
      </c>
      <c r="Z855" s="24">
        <v>1800</v>
      </c>
      <c r="AA855" s="24">
        <v>1600848</v>
      </c>
      <c r="AB855" s="24">
        <v>180</v>
      </c>
      <c r="AC855" s="24">
        <v>1500848</v>
      </c>
      <c r="AD855" s="24" t="s">
        <v>2856</v>
      </c>
    </row>
    <row r="856" s="24" customFormat="1" customHeight="1" spans="1:30">
      <c r="A856" s="30" t="s">
        <v>3417</v>
      </c>
      <c r="B856" s="30">
        <v>849</v>
      </c>
      <c r="C856" s="30">
        <v>19</v>
      </c>
      <c r="D856" s="24">
        <v>8</v>
      </c>
      <c r="E856" s="30" t="s">
        <v>3418</v>
      </c>
      <c r="F856" s="30">
        <v>60849</v>
      </c>
      <c r="G856" s="31">
        <v>219</v>
      </c>
      <c r="H856" s="31">
        <v>2</v>
      </c>
      <c r="I856" s="24">
        <v>100849</v>
      </c>
      <c r="J856" s="24">
        <v>2</v>
      </c>
      <c r="K856" s="24">
        <v>1500849</v>
      </c>
      <c r="L856" s="24">
        <v>20</v>
      </c>
      <c r="M856" s="30">
        <v>100</v>
      </c>
      <c r="N856" s="30">
        <f t="shared" ref="N856:N862" si="7">IF(D856=8,100,(IF(D856=5,63,IF(D856=6,75,0))))</f>
        <v>100</v>
      </c>
      <c r="O856" s="30">
        <v>849</v>
      </c>
      <c r="P856" s="30">
        <v>20851</v>
      </c>
      <c r="Q856" s="30" t="s">
        <v>3124</v>
      </c>
      <c r="R856" s="39">
        <v>110849</v>
      </c>
      <c r="S856" s="27" t="s">
        <v>3419</v>
      </c>
      <c r="T856" s="27" t="s">
        <v>2860</v>
      </c>
      <c r="U856" s="27"/>
      <c r="V856" s="27">
        <v>7</v>
      </c>
      <c r="W856" s="27" t="s">
        <v>2861</v>
      </c>
      <c r="X856" s="24">
        <v>269336</v>
      </c>
      <c r="Y856" s="24">
        <v>395230</v>
      </c>
      <c r="Z856" s="24">
        <v>1800</v>
      </c>
      <c r="AA856" s="24">
        <v>1600849</v>
      </c>
      <c r="AB856" s="24">
        <v>180</v>
      </c>
      <c r="AC856" s="24">
        <v>1500849</v>
      </c>
      <c r="AD856" s="24" t="s">
        <v>2862</v>
      </c>
    </row>
    <row r="857" s="24" customFormat="1" customHeight="1" spans="1:30">
      <c r="A857" s="30" t="s">
        <v>3420</v>
      </c>
      <c r="B857" s="30">
        <v>850</v>
      </c>
      <c r="C857" s="30">
        <v>19</v>
      </c>
      <c r="D857" s="24">
        <v>8</v>
      </c>
      <c r="E857" s="30" t="s">
        <v>3421</v>
      </c>
      <c r="F857" s="30">
        <v>60850</v>
      </c>
      <c r="G857" s="31">
        <v>219</v>
      </c>
      <c r="H857" s="31">
        <v>2</v>
      </c>
      <c r="I857" s="24">
        <v>100850</v>
      </c>
      <c r="J857" s="24">
        <v>2</v>
      </c>
      <c r="K857" s="24">
        <v>1500850</v>
      </c>
      <c r="L857" s="24">
        <v>20</v>
      </c>
      <c r="M857" s="30">
        <v>100</v>
      </c>
      <c r="N857" s="30">
        <f t="shared" si="7"/>
        <v>100</v>
      </c>
      <c r="O857" s="30">
        <v>850</v>
      </c>
      <c r="P857" s="30">
        <v>20852</v>
      </c>
      <c r="Q857" s="30" t="s">
        <v>3124</v>
      </c>
      <c r="R857" s="39">
        <v>110850</v>
      </c>
      <c r="S857" s="27" t="s">
        <v>3422</v>
      </c>
      <c r="T857" s="27" t="s">
        <v>2866</v>
      </c>
      <c r="U857" s="27"/>
      <c r="V857" s="27">
        <v>7</v>
      </c>
      <c r="W857" s="27" t="s">
        <v>2867</v>
      </c>
      <c r="X857" s="24">
        <v>269436</v>
      </c>
      <c r="Y857" s="24">
        <v>395578</v>
      </c>
      <c r="Z857" s="24">
        <v>1800</v>
      </c>
      <c r="AA857" s="24">
        <v>1600850</v>
      </c>
      <c r="AB857" s="24">
        <v>180</v>
      </c>
      <c r="AC857" s="24">
        <v>1500850</v>
      </c>
      <c r="AD857" s="24" t="s">
        <v>2275</v>
      </c>
    </row>
    <row r="858" s="24" customFormat="1" customHeight="1" spans="1:30">
      <c r="A858" s="30" t="s">
        <v>3423</v>
      </c>
      <c r="B858" s="30">
        <v>851</v>
      </c>
      <c r="C858" s="30">
        <v>19</v>
      </c>
      <c r="D858" s="24">
        <v>8</v>
      </c>
      <c r="E858" s="30" t="s">
        <v>3424</v>
      </c>
      <c r="F858" s="30">
        <v>60851</v>
      </c>
      <c r="G858" s="31">
        <v>219</v>
      </c>
      <c r="H858" s="31">
        <v>2</v>
      </c>
      <c r="I858" s="24">
        <v>100851</v>
      </c>
      <c r="J858" s="24">
        <v>2</v>
      </c>
      <c r="K858" s="24">
        <v>1500851</v>
      </c>
      <c r="L858" s="24">
        <v>20</v>
      </c>
      <c r="M858" s="30">
        <v>100</v>
      </c>
      <c r="N858" s="30">
        <f t="shared" si="7"/>
        <v>100</v>
      </c>
      <c r="O858" s="30">
        <v>851</v>
      </c>
      <c r="P858" s="30">
        <v>20853</v>
      </c>
      <c r="Q858" s="30" t="s">
        <v>3124</v>
      </c>
      <c r="R858" s="39">
        <v>110851</v>
      </c>
      <c r="S858" s="27" t="s">
        <v>3425</v>
      </c>
      <c r="T858" s="27" t="s">
        <v>2871</v>
      </c>
      <c r="U858" s="27" t="s">
        <v>2872</v>
      </c>
      <c r="V858" s="27">
        <v>7</v>
      </c>
      <c r="W858" s="27" t="s">
        <v>2873</v>
      </c>
      <c r="X858" s="24">
        <v>269850</v>
      </c>
      <c r="Y858" s="24">
        <v>395926</v>
      </c>
      <c r="Z858" s="24">
        <v>1800</v>
      </c>
      <c r="AA858" s="24">
        <v>1600851</v>
      </c>
      <c r="AB858" s="24">
        <v>180</v>
      </c>
      <c r="AC858" s="24">
        <v>1500851</v>
      </c>
      <c r="AD858" s="24" t="s">
        <v>2874</v>
      </c>
    </row>
    <row r="859" s="24" customFormat="1" customHeight="1" spans="1:30">
      <c r="A859" s="30" t="s">
        <v>3426</v>
      </c>
      <c r="B859" s="30">
        <v>852</v>
      </c>
      <c r="C859" s="30">
        <v>59</v>
      </c>
      <c r="D859" s="24">
        <v>8</v>
      </c>
      <c r="E859" s="30" t="s">
        <v>3427</v>
      </c>
      <c r="F859" s="30">
        <v>60852</v>
      </c>
      <c r="G859" s="31">
        <v>220</v>
      </c>
      <c r="H859" s="31">
        <v>2</v>
      </c>
      <c r="I859" s="24">
        <v>100852</v>
      </c>
      <c r="J859" s="24">
        <v>2</v>
      </c>
      <c r="K859" s="24">
        <v>1500852</v>
      </c>
      <c r="L859" s="24">
        <v>20</v>
      </c>
      <c r="M859" s="30">
        <v>100</v>
      </c>
      <c r="N859" s="30">
        <f t="shared" si="7"/>
        <v>100</v>
      </c>
      <c r="O859" s="30">
        <v>852</v>
      </c>
      <c r="P859" s="30">
        <v>20854</v>
      </c>
      <c r="Q859" s="30" t="s">
        <v>3124</v>
      </c>
      <c r="R859" s="39">
        <v>110852</v>
      </c>
      <c r="S859" s="27" t="s">
        <v>3428</v>
      </c>
      <c r="T859" s="27" t="s">
        <v>2878</v>
      </c>
      <c r="U859" s="27"/>
      <c r="V859" s="27">
        <v>7</v>
      </c>
      <c r="W859" s="27" t="s">
        <v>2879</v>
      </c>
      <c r="X859" s="24">
        <v>269950</v>
      </c>
      <c r="Y859" s="24">
        <v>396274</v>
      </c>
      <c r="Z859" s="24">
        <v>1800</v>
      </c>
      <c r="AA859" s="24">
        <v>1600852</v>
      </c>
      <c r="AB859" s="24">
        <v>180</v>
      </c>
      <c r="AC859" s="24">
        <v>1500852</v>
      </c>
      <c r="AD859" s="24" t="s">
        <v>2880</v>
      </c>
    </row>
    <row r="860" s="24" customFormat="1" customHeight="1" spans="1:30">
      <c r="A860" s="30" t="s">
        <v>3429</v>
      </c>
      <c r="B860" s="30">
        <v>853</v>
      </c>
      <c r="C860" s="30">
        <v>59</v>
      </c>
      <c r="D860" s="24">
        <v>8</v>
      </c>
      <c r="E860" s="30" t="s">
        <v>3430</v>
      </c>
      <c r="F860" s="30">
        <v>60853</v>
      </c>
      <c r="G860" s="31">
        <v>220</v>
      </c>
      <c r="H860" s="31">
        <v>2</v>
      </c>
      <c r="I860" s="24">
        <v>100853</v>
      </c>
      <c r="J860" s="24">
        <v>2</v>
      </c>
      <c r="K860" s="24">
        <v>1500853</v>
      </c>
      <c r="L860" s="24">
        <v>20</v>
      </c>
      <c r="M860" s="30">
        <v>100</v>
      </c>
      <c r="N860" s="30">
        <f t="shared" si="7"/>
        <v>100</v>
      </c>
      <c r="O860" s="30">
        <v>853</v>
      </c>
      <c r="P860" s="30">
        <v>20855</v>
      </c>
      <c r="Q860" s="30" t="s">
        <v>3124</v>
      </c>
      <c r="R860" s="39">
        <v>110853</v>
      </c>
      <c r="S860" s="27" t="s">
        <v>3431</v>
      </c>
      <c r="T860" s="27" t="s">
        <v>2884</v>
      </c>
      <c r="U860" s="27"/>
      <c r="V860" s="27">
        <v>7</v>
      </c>
      <c r="W860" s="27" t="s">
        <v>2885</v>
      </c>
      <c r="X860" s="24">
        <v>270364</v>
      </c>
      <c r="Y860" s="24">
        <v>396622</v>
      </c>
      <c r="Z860" s="24">
        <v>1800</v>
      </c>
      <c r="AA860" s="24">
        <v>1600853</v>
      </c>
      <c r="AB860" s="24">
        <v>180</v>
      </c>
      <c r="AC860" s="24">
        <v>1500853</v>
      </c>
      <c r="AD860" s="24" t="s">
        <v>2793</v>
      </c>
    </row>
    <row r="861" s="24" customFormat="1" customHeight="1" spans="1:30">
      <c r="A861" s="30" t="s">
        <v>3432</v>
      </c>
      <c r="B861" s="30">
        <v>854</v>
      </c>
      <c r="C861" s="30">
        <v>59</v>
      </c>
      <c r="D861" s="24">
        <v>8</v>
      </c>
      <c r="E861" s="30" t="s">
        <v>3433</v>
      </c>
      <c r="F861" s="30">
        <v>60854</v>
      </c>
      <c r="G861" s="31">
        <v>220</v>
      </c>
      <c r="H861" s="31">
        <v>2</v>
      </c>
      <c r="I861" s="24">
        <v>100854</v>
      </c>
      <c r="J861" s="24">
        <v>2</v>
      </c>
      <c r="K861" s="24">
        <v>1500854</v>
      </c>
      <c r="L861" s="24">
        <v>20</v>
      </c>
      <c r="M861" s="30">
        <v>100</v>
      </c>
      <c r="N861" s="30">
        <f t="shared" si="7"/>
        <v>100</v>
      </c>
      <c r="O861" s="30">
        <v>854</v>
      </c>
      <c r="P861" s="30">
        <v>20856</v>
      </c>
      <c r="Q861" s="30" t="s">
        <v>3124</v>
      </c>
      <c r="R861" s="39">
        <v>110854</v>
      </c>
      <c r="S861" s="27" t="s">
        <v>3434</v>
      </c>
      <c r="T861" s="27" t="s">
        <v>2889</v>
      </c>
      <c r="U861" s="27"/>
      <c r="V861" s="27">
        <v>7</v>
      </c>
      <c r="W861" s="27" t="s">
        <v>2890</v>
      </c>
      <c r="X861" s="24">
        <v>270464</v>
      </c>
      <c r="Y861" s="24">
        <v>396970</v>
      </c>
      <c r="Z861" s="24">
        <v>1800</v>
      </c>
      <c r="AA861" s="24">
        <v>1600854</v>
      </c>
      <c r="AB861" s="24">
        <v>180</v>
      </c>
      <c r="AC861" s="24">
        <v>1500854</v>
      </c>
      <c r="AD861" s="24" t="s">
        <v>417</v>
      </c>
    </row>
    <row r="862" s="24" customFormat="1" customHeight="1" spans="1:30">
      <c r="A862" s="30" t="s">
        <v>3435</v>
      </c>
      <c r="B862" s="30">
        <v>855</v>
      </c>
      <c r="C862" s="30">
        <v>59</v>
      </c>
      <c r="D862" s="24">
        <v>8</v>
      </c>
      <c r="E862" s="30" t="s">
        <v>3436</v>
      </c>
      <c r="F862" s="30">
        <v>60855</v>
      </c>
      <c r="G862" s="31">
        <v>220</v>
      </c>
      <c r="H862" s="31">
        <v>2</v>
      </c>
      <c r="I862" s="24">
        <v>100855</v>
      </c>
      <c r="J862" s="24">
        <v>2</v>
      </c>
      <c r="K862" s="24">
        <v>1500855</v>
      </c>
      <c r="L862" s="24">
        <v>20</v>
      </c>
      <c r="M862" s="30">
        <v>100</v>
      </c>
      <c r="N862" s="30">
        <f t="shared" si="7"/>
        <v>100</v>
      </c>
      <c r="O862" s="30">
        <v>855</v>
      </c>
      <c r="P862" s="30">
        <v>20857</v>
      </c>
      <c r="Q862" s="30" t="s">
        <v>3124</v>
      </c>
      <c r="R862" s="39">
        <v>110855</v>
      </c>
      <c r="S862" s="27" t="s">
        <v>3437</v>
      </c>
      <c r="T862" s="27" t="s">
        <v>2894</v>
      </c>
      <c r="U862" s="27" t="s">
        <v>550</v>
      </c>
      <c r="V862" s="27">
        <v>7</v>
      </c>
      <c r="W862" s="27" t="s">
        <v>2895</v>
      </c>
      <c r="X862" s="24">
        <v>270878</v>
      </c>
      <c r="Y862" s="24">
        <v>397319</v>
      </c>
      <c r="Z862" s="24">
        <v>1800</v>
      </c>
      <c r="AA862" s="24">
        <v>1600855</v>
      </c>
      <c r="AB862" s="24">
        <v>180</v>
      </c>
      <c r="AC862" s="24">
        <v>1500855</v>
      </c>
      <c r="AD862" s="24" t="s">
        <v>2896</v>
      </c>
    </row>
    <row r="863" s="24" customFormat="1" customHeight="1" spans="1:30">
      <c r="A863" s="30" t="s">
        <v>3438</v>
      </c>
      <c r="B863" s="30">
        <v>856</v>
      </c>
      <c r="C863" s="30">
        <v>20</v>
      </c>
      <c r="D863" s="24">
        <v>5</v>
      </c>
      <c r="E863" s="30" t="s">
        <v>3439</v>
      </c>
      <c r="F863" s="30">
        <v>60856</v>
      </c>
      <c r="G863" s="31">
        <v>220</v>
      </c>
      <c r="H863" s="31">
        <v>2</v>
      </c>
      <c r="I863" s="24">
        <v>100856</v>
      </c>
      <c r="J863" s="24">
        <v>2</v>
      </c>
      <c r="K863" s="24">
        <v>1500856</v>
      </c>
      <c r="L863" s="24">
        <v>20</v>
      </c>
      <c r="M863" s="30">
        <v>100</v>
      </c>
      <c r="N863" s="30">
        <v>63</v>
      </c>
      <c r="O863" s="30">
        <v>856</v>
      </c>
      <c r="P863" s="30">
        <v>20858</v>
      </c>
      <c r="Q863" s="30" t="s">
        <v>3124</v>
      </c>
      <c r="R863" s="39">
        <v>110856</v>
      </c>
      <c r="S863" s="27" t="s">
        <v>3440</v>
      </c>
      <c r="T863" s="27" t="s">
        <v>3441</v>
      </c>
      <c r="U863" s="27"/>
      <c r="V863" s="27">
        <v>4</v>
      </c>
      <c r="W863" s="27" t="s">
        <v>3442</v>
      </c>
      <c r="X863" s="24">
        <v>270978</v>
      </c>
      <c r="Y863" s="24">
        <v>397667</v>
      </c>
      <c r="Z863" s="24">
        <v>1800</v>
      </c>
      <c r="AA863" s="24">
        <v>1600856</v>
      </c>
      <c r="AB863" s="24">
        <v>180</v>
      </c>
      <c r="AC863" s="24">
        <v>1500856</v>
      </c>
      <c r="AD863" s="24" t="s">
        <v>3443</v>
      </c>
    </row>
    <row r="864" s="24" customFormat="1" customHeight="1" spans="1:30">
      <c r="A864" s="30" t="s">
        <v>3444</v>
      </c>
      <c r="B864" s="30">
        <v>857</v>
      </c>
      <c r="C864" s="30">
        <v>20</v>
      </c>
      <c r="D864" s="24">
        <v>5</v>
      </c>
      <c r="E864" s="30" t="s">
        <v>3445</v>
      </c>
      <c r="F864" s="30">
        <v>60857</v>
      </c>
      <c r="G864" s="31">
        <v>221</v>
      </c>
      <c r="H864" s="31">
        <v>2</v>
      </c>
      <c r="I864" s="24">
        <v>100857</v>
      </c>
      <c r="J864" s="24">
        <v>2</v>
      </c>
      <c r="K864" s="24">
        <v>1500857</v>
      </c>
      <c r="L864" s="24">
        <v>20</v>
      </c>
      <c r="M864" s="30">
        <v>100</v>
      </c>
      <c r="N864" s="30">
        <v>63</v>
      </c>
      <c r="O864" s="30">
        <v>857</v>
      </c>
      <c r="P864" s="30">
        <v>20859</v>
      </c>
      <c r="Q864" s="30" t="s">
        <v>3124</v>
      </c>
      <c r="R864" s="39">
        <v>110857</v>
      </c>
      <c r="S864" s="27" t="s">
        <v>3446</v>
      </c>
      <c r="T864" s="27" t="s">
        <v>3447</v>
      </c>
      <c r="U864" s="27"/>
      <c r="V864" s="27">
        <v>4</v>
      </c>
      <c r="W864" s="27" t="s">
        <v>3448</v>
      </c>
      <c r="X864" s="24">
        <v>271392</v>
      </c>
      <c r="Y864" s="24">
        <v>398015</v>
      </c>
      <c r="Z864" s="24">
        <v>1800</v>
      </c>
      <c r="AA864" s="24">
        <v>1600857</v>
      </c>
      <c r="AB864" s="24">
        <v>180</v>
      </c>
      <c r="AC864" s="24">
        <v>1500857</v>
      </c>
      <c r="AD864" s="24" t="s">
        <v>2322</v>
      </c>
    </row>
    <row r="865" s="24" customFormat="1" customHeight="1" spans="1:30">
      <c r="A865" s="30" t="s">
        <v>3449</v>
      </c>
      <c r="B865" s="30">
        <v>858</v>
      </c>
      <c r="C865" s="30">
        <v>20</v>
      </c>
      <c r="D865" s="24">
        <v>5</v>
      </c>
      <c r="E865" s="30" t="s">
        <v>3450</v>
      </c>
      <c r="F865" s="30">
        <v>60858</v>
      </c>
      <c r="G865" s="31">
        <v>221</v>
      </c>
      <c r="H865" s="31">
        <v>2</v>
      </c>
      <c r="I865" s="24">
        <v>100858</v>
      </c>
      <c r="J865" s="24">
        <v>2</v>
      </c>
      <c r="K865" s="24">
        <v>1500858</v>
      </c>
      <c r="L865" s="24">
        <v>20</v>
      </c>
      <c r="M865" s="30">
        <v>100</v>
      </c>
      <c r="N865" s="30">
        <v>63</v>
      </c>
      <c r="O865" s="30">
        <v>858</v>
      </c>
      <c r="P865" s="30">
        <v>20860</v>
      </c>
      <c r="Q865" s="30" t="s">
        <v>3124</v>
      </c>
      <c r="R865" s="39">
        <v>110858</v>
      </c>
      <c r="S865" s="27" t="s">
        <v>3451</v>
      </c>
      <c r="T865" s="27" t="s">
        <v>3452</v>
      </c>
      <c r="U865" s="27"/>
      <c r="V865" s="27">
        <v>4</v>
      </c>
      <c r="W865" s="27" t="s">
        <v>3453</v>
      </c>
      <c r="X865" s="24">
        <v>271492</v>
      </c>
      <c r="Y865" s="24">
        <v>398363</v>
      </c>
      <c r="Z865" s="24">
        <v>1800</v>
      </c>
      <c r="AA865" s="24">
        <v>1600858</v>
      </c>
      <c r="AB865" s="24">
        <v>180</v>
      </c>
      <c r="AC865" s="24">
        <v>1500858</v>
      </c>
      <c r="AD865" s="24" t="s">
        <v>3454</v>
      </c>
    </row>
    <row r="866" s="24" customFormat="1" customHeight="1" spans="1:30">
      <c r="A866" s="30" t="s">
        <v>3455</v>
      </c>
      <c r="B866" s="30">
        <v>859</v>
      </c>
      <c r="C866" s="30">
        <v>20</v>
      </c>
      <c r="D866" s="24">
        <v>5</v>
      </c>
      <c r="E866" s="30" t="s">
        <v>3456</v>
      </c>
      <c r="F866" s="30">
        <v>60859</v>
      </c>
      <c r="G866" s="31">
        <v>221</v>
      </c>
      <c r="H866" s="31">
        <v>2</v>
      </c>
      <c r="I866" s="24">
        <v>100859</v>
      </c>
      <c r="J866" s="24">
        <v>2</v>
      </c>
      <c r="K866" s="24">
        <v>1500859</v>
      </c>
      <c r="L866" s="24">
        <v>20</v>
      </c>
      <c r="M866" s="30">
        <v>100</v>
      </c>
      <c r="N866" s="30">
        <v>63</v>
      </c>
      <c r="O866" s="30">
        <v>859</v>
      </c>
      <c r="P866" s="30">
        <v>20861</v>
      </c>
      <c r="Q866" s="30" t="s">
        <v>3124</v>
      </c>
      <c r="R866" s="39">
        <v>110859</v>
      </c>
      <c r="S866" s="27" t="s">
        <v>3457</v>
      </c>
      <c r="T866" s="27" t="s">
        <v>3458</v>
      </c>
      <c r="U866" s="27"/>
      <c r="V866" s="27">
        <v>4</v>
      </c>
      <c r="W866" s="27" t="s">
        <v>3459</v>
      </c>
      <c r="X866" s="24">
        <v>271906</v>
      </c>
      <c r="Y866" s="24">
        <v>398711</v>
      </c>
      <c r="Z866" s="24">
        <v>1800</v>
      </c>
      <c r="AA866" s="24">
        <v>1600859</v>
      </c>
      <c r="AB866" s="24">
        <v>180</v>
      </c>
      <c r="AC866" s="24">
        <v>1500859</v>
      </c>
      <c r="AD866" s="24" t="s">
        <v>3460</v>
      </c>
    </row>
    <row r="867" s="24" customFormat="1" customHeight="1" spans="1:30">
      <c r="A867" s="30" t="s">
        <v>3461</v>
      </c>
      <c r="B867" s="30">
        <v>860</v>
      </c>
      <c r="C867" s="30">
        <v>20</v>
      </c>
      <c r="D867" s="24">
        <v>5</v>
      </c>
      <c r="E867" s="30" t="s">
        <v>3462</v>
      </c>
      <c r="F867" s="30">
        <v>60860</v>
      </c>
      <c r="G867" s="31">
        <v>221</v>
      </c>
      <c r="H867" s="31">
        <v>2</v>
      </c>
      <c r="I867" s="24">
        <v>100860</v>
      </c>
      <c r="J867" s="24">
        <v>2</v>
      </c>
      <c r="K867" s="24">
        <v>1500860</v>
      </c>
      <c r="L867" s="24">
        <v>20</v>
      </c>
      <c r="M867" s="30">
        <v>100</v>
      </c>
      <c r="N867" s="30">
        <v>63</v>
      </c>
      <c r="O867" s="30">
        <v>860</v>
      </c>
      <c r="P867" s="30">
        <v>20862</v>
      </c>
      <c r="Q867" s="30" t="s">
        <v>3124</v>
      </c>
      <c r="R867" s="39">
        <v>110860</v>
      </c>
      <c r="S867" s="27" t="s">
        <v>3463</v>
      </c>
      <c r="T867" s="27" t="s">
        <v>3464</v>
      </c>
      <c r="U867" s="27"/>
      <c r="V867" s="27">
        <v>4</v>
      </c>
      <c r="W867" s="27" t="s">
        <v>3465</v>
      </c>
      <c r="X867" s="24">
        <v>272006</v>
      </c>
      <c r="Y867" s="24">
        <v>399059</v>
      </c>
      <c r="Z867" s="24">
        <v>1800</v>
      </c>
      <c r="AA867" s="24">
        <v>1600860</v>
      </c>
      <c r="AB867" s="24">
        <v>180</v>
      </c>
      <c r="AC867" s="24">
        <v>1500860</v>
      </c>
      <c r="AD867" s="24" t="s">
        <v>3466</v>
      </c>
    </row>
    <row r="868" s="24" customFormat="1" customHeight="1" spans="1:30">
      <c r="A868" s="30" t="s">
        <v>3467</v>
      </c>
      <c r="B868" s="30">
        <v>861</v>
      </c>
      <c r="C868" s="30">
        <v>20</v>
      </c>
      <c r="D868" s="24">
        <v>5</v>
      </c>
      <c r="E868" s="30" t="s">
        <v>3468</v>
      </c>
      <c r="F868" s="30">
        <v>60861</v>
      </c>
      <c r="G868" s="31">
        <v>221</v>
      </c>
      <c r="H868" s="31">
        <v>2</v>
      </c>
      <c r="I868" s="24">
        <v>100861</v>
      </c>
      <c r="J868" s="24">
        <v>2</v>
      </c>
      <c r="K868" s="24">
        <v>1500861</v>
      </c>
      <c r="L868" s="24">
        <v>20</v>
      </c>
      <c r="M868" s="30">
        <v>100</v>
      </c>
      <c r="N868" s="30">
        <v>63</v>
      </c>
      <c r="O868" s="30">
        <v>861</v>
      </c>
      <c r="P868" s="30">
        <v>20863</v>
      </c>
      <c r="Q868" s="30" t="s">
        <v>3124</v>
      </c>
      <c r="R868" s="39">
        <v>110861</v>
      </c>
      <c r="S868" s="27" t="s">
        <v>3469</v>
      </c>
      <c r="T868" s="27" t="s">
        <v>3470</v>
      </c>
      <c r="U868" s="27"/>
      <c r="V868" s="27">
        <v>4</v>
      </c>
      <c r="W868" s="27" t="s">
        <v>3471</v>
      </c>
      <c r="X868" s="24">
        <v>272420</v>
      </c>
      <c r="Y868" s="24">
        <v>399407</v>
      </c>
      <c r="Z868" s="24">
        <v>1800</v>
      </c>
      <c r="AA868" s="24">
        <v>1600861</v>
      </c>
      <c r="AB868" s="24">
        <v>180</v>
      </c>
      <c r="AC868" s="24">
        <v>1500861</v>
      </c>
      <c r="AD868" s="24" t="s">
        <v>3472</v>
      </c>
    </row>
    <row r="869" s="24" customFormat="1" customHeight="1" spans="1:30">
      <c r="A869" s="30" t="s">
        <v>3473</v>
      </c>
      <c r="B869" s="30">
        <v>862</v>
      </c>
      <c r="C869" s="30">
        <v>20</v>
      </c>
      <c r="D869" s="24">
        <v>5</v>
      </c>
      <c r="E869" s="30" t="s">
        <v>3474</v>
      </c>
      <c r="F869" s="30">
        <v>60862</v>
      </c>
      <c r="G869" s="31">
        <v>222</v>
      </c>
      <c r="H869" s="31">
        <v>2</v>
      </c>
      <c r="I869" s="24">
        <v>100862</v>
      </c>
      <c r="J869" s="24">
        <v>2</v>
      </c>
      <c r="K869" s="24">
        <v>1500862</v>
      </c>
      <c r="L869" s="24">
        <v>20</v>
      </c>
      <c r="M869" s="30">
        <v>100</v>
      </c>
      <c r="N869" s="30">
        <v>63</v>
      </c>
      <c r="O869" s="30">
        <v>862</v>
      </c>
      <c r="P869" s="30">
        <v>20864</v>
      </c>
      <c r="Q869" s="30" t="s">
        <v>3124</v>
      </c>
      <c r="R869" s="39">
        <v>110862</v>
      </c>
      <c r="S869" s="27" t="s">
        <v>3475</v>
      </c>
      <c r="T869" s="27" t="s">
        <v>3476</v>
      </c>
      <c r="U869" s="27" t="s">
        <v>3477</v>
      </c>
      <c r="V869" s="27">
        <v>4</v>
      </c>
      <c r="W869" s="27" t="s">
        <v>3478</v>
      </c>
      <c r="X869" s="24">
        <v>272520</v>
      </c>
      <c r="Y869" s="24">
        <v>399755</v>
      </c>
      <c r="Z869" s="24">
        <v>1800</v>
      </c>
      <c r="AA869" s="24">
        <v>1600862</v>
      </c>
      <c r="AB869" s="24">
        <v>180</v>
      </c>
      <c r="AC869" s="24">
        <v>1500862</v>
      </c>
      <c r="AD869" s="24" t="s">
        <v>3479</v>
      </c>
    </row>
    <row r="870" s="24" customFormat="1" customHeight="1" spans="1:30">
      <c r="A870" s="30" t="s">
        <v>3480</v>
      </c>
      <c r="B870" s="30">
        <v>863</v>
      </c>
      <c r="C870" s="30">
        <v>60</v>
      </c>
      <c r="D870" s="24">
        <v>5</v>
      </c>
      <c r="E870" s="30" t="s">
        <v>3481</v>
      </c>
      <c r="F870" s="30">
        <v>60863</v>
      </c>
      <c r="G870" s="31">
        <v>222</v>
      </c>
      <c r="H870" s="31">
        <v>2</v>
      </c>
      <c r="I870" s="24">
        <v>100863</v>
      </c>
      <c r="J870" s="24">
        <v>2</v>
      </c>
      <c r="K870" s="24">
        <v>1500863</v>
      </c>
      <c r="L870" s="24">
        <v>20</v>
      </c>
      <c r="M870" s="30">
        <v>100</v>
      </c>
      <c r="N870" s="30">
        <v>63</v>
      </c>
      <c r="O870" s="30">
        <v>863</v>
      </c>
      <c r="P870" s="30">
        <v>20865</v>
      </c>
      <c r="Q870" s="30" t="s">
        <v>3124</v>
      </c>
      <c r="R870" s="39">
        <v>110863</v>
      </c>
      <c r="S870" s="27" t="s">
        <v>3482</v>
      </c>
      <c r="T870" s="27" t="s">
        <v>3483</v>
      </c>
      <c r="U870" s="27"/>
      <c r="V870" s="27">
        <v>4</v>
      </c>
      <c r="W870" s="27" t="s">
        <v>3484</v>
      </c>
      <c r="X870" s="24">
        <v>272934</v>
      </c>
      <c r="Y870" s="24">
        <v>400103</v>
      </c>
      <c r="Z870" s="24">
        <v>1800</v>
      </c>
      <c r="AA870" s="24">
        <v>1600863</v>
      </c>
      <c r="AB870" s="24">
        <v>180</v>
      </c>
      <c r="AC870" s="24">
        <v>1500863</v>
      </c>
      <c r="AD870" s="24" t="s">
        <v>3485</v>
      </c>
    </row>
    <row r="871" s="24" customFormat="1" customHeight="1" spans="1:30">
      <c r="A871" s="30" t="s">
        <v>3486</v>
      </c>
      <c r="B871" s="30">
        <v>864</v>
      </c>
      <c r="C871" s="30">
        <v>60</v>
      </c>
      <c r="D871" s="24">
        <v>5</v>
      </c>
      <c r="E871" s="30" t="s">
        <v>3487</v>
      </c>
      <c r="F871" s="30">
        <v>60864</v>
      </c>
      <c r="G871" s="31">
        <v>222</v>
      </c>
      <c r="H871" s="31">
        <v>2</v>
      </c>
      <c r="I871" s="24">
        <v>100864</v>
      </c>
      <c r="J871" s="24">
        <v>2</v>
      </c>
      <c r="K871" s="24">
        <v>1500864</v>
      </c>
      <c r="L871" s="24">
        <v>20</v>
      </c>
      <c r="M871" s="30">
        <v>100</v>
      </c>
      <c r="N871" s="30">
        <v>63</v>
      </c>
      <c r="O871" s="30">
        <v>864</v>
      </c>
      <c r="P871" s="30">
        <v>20866</v>
      </c>
      <c r="Q871" s="30" t="s">
        <v>3124</v>
      </c>
      <c r="R871" s="39">
        <v>110864</v>
      </c>
      <c r="S871" s="27" t="s">
        <v>3488</v>
      </c>
      <c r="T871" s="27" t="s">
        <v>3489</v>
      </c>
      <c r="U871" s="27"/>
      <c r="V871" s="27">
        <v>4</v>
      </c>
      <c r="W871" s="27" t="s">
        <v>3490</v>
      </c>
      <c r="X871" s="24">
        <v>273034</v>
      </c>
      <c r="Y871" s="24">
        <v>400451</v>
      </c>
      <c r="Z871" s="24">
        <v>1800</v>
      </c>
      <c r="AA871" s="24">
        <v>1600864</v>
      </c>
      <c r="AB871" s="24">
        <v>180</v>
      </c>
      <c r="AC871" s="24">
        <v>1500864</v>
      </c>
      <c r="AD871" s="24" t="s">
        <v>3491</v>
      </c>
    </row>
    <row r="872" s="24" customFormat="1" customHeight="1" spans="1:30">
      <c r="A872" s="30" t="s">
        <v>3492</v>
      </c>
      <c r="B872" s="30">
        <v>865</v>
      </c>
      <c r="C872" s="30">
        <v>60</v>
      </c>
      <c r="D872" s="24">
        <v>5</v>
      </c>
      <c r="E872" s="30" t="s">
        <v>3493</v>
      </c>
      <c r="F872" s="30">
        <v>60865</v>
      </c>
      <c r="G872" s="31">
        <v>222</v>
      </c>
      <c r="H872" s="31">
        <v>2</v>
      </c>
      <c r="I872" s="24">
        <v>100865</v>
      </c>
      <c r="J872" s="24">
        <v>2</v>
      </c>
      <c r="K872" s="24">
        <v>1500865</v>
      </c>
      <c r="L872" s="24">
        <v>20</v>
      </c>
      <c r="M872" s="30">
        <v>100</v>
      </c>
      <c r="N872" s="30">
        <v>63</v>
      </c>
      <c r="O872" s="30">
        <v>865</v>
      </c>
      <c r="P872" s="30">
        <v>20867</v>
      </c>
      <c r="Q872" s="30" t="s">
        <v>3124</v>
      </c>
      <c r="R872" s="39">
        <v>110865</v>
      </c>
      <c r="S872" s="27" t="s">
        <v>3494</v>
      </c>
      <c r="T872" s="27" t="s">
        <v>3495</v>
      </c>
      <c r="U872" s="27"/>
      <c r="V872" s="27">
        <v>4</v>
      </c>
      <c r="W872" s="27" t="s">
        <v>3496</v>
      </c>
      <c r="X872" s="24">
        <v>273448</v>
      </c>
      <c r="Y872" s="24">
        <v>400800</v>
      </c>
      <c r="Z872" s="24">
        <v>1800</v>
      </c>
      <c r="AA872" s="24">
        <v>1600865</v>
      </c>
      <c r="AB872" s="24">
        <v>180</v>
      </c>
      <c r="AC872" s="24">
        <v>1500865</v>
      </c>
      <c r="AD872" s="24" t="s">
        <v>3497</v>
      </c>
    </row>
    <row r="873" s="24" customFormat="1" customHeight="1" spans="1:30">
      <c r="A873" s="30" t="s">
        <v>3498</v>
      </c>
      <c r="B873" s="30">
        <v>866</v>
      </c>
      <c r="C873" s="30">
        <v>60</v>
      </c>
      <c r="D873" s="24">
        <v>5</v>
      </c>
      <c r="E873" s="30" t="s">
        <v>3499</v>
      </c>
      <c r="F873" s="30">
        <v>60866</v>
      </c>
      <c r="G873" s="31">
        <v>222</v>
      </c>
      <c r="H873" s="31">
        <v>2</v>
      </c>
      <c r="I873" s="24">
        <v>100866</v>
      </c>
      <c r="J873" s="24">
        <v>2</v>
      </c>
      <c r="K873" s="24">
        <v>1500866</v>
      </c>
      <c r="L873" s="24">
        <v>20</v>
      </c>
      <c r="M873" s="30">
        <v>100</v>
      </c>
      <c r="N873" s="30">
        <v>63</v>
      </c>
      <c r="O873" s="30">
        <v>866</v>
      </c>
      <c r="P873" s="30">
        <v>20868</v>
      </c>
      <c r="Q873" s="30" t="s">
        <v>3124</v>
      </c>
      <c r="R873" s="39">
        <v>110866</v>
      </c>
      <c r="S873" s="27" t="s">
        <v>3500</v>
      </c>
      <c r="T873" s="27" t="s">
        <v>3501</v>
      </c>
      <c r="U873" s="27"/>
      <c r="V873" s="27">
        <v>4</v>
      </c>
      <c r="W873" s="27" t="s">
        <v>3502</v>
      </c>
      <c r="X873" s="24">
        <v>273548</v>
      </c>
      <c r="Y873" s="24">
        <v>401148</v>
      </c>
      <c r="Z873" s="24">
        <v>1800</v>
      </c>
      <c r="AA873" s="24">
        <v>1600866</v>
      </c>
      <c r="AB873" s="24">
        <v>180</v>
      </c>
      <c r="AC873" s="24">
        <v>1500866</v>
      </c>
      <c r="AD873" s="24" t="s">
        <v>3503</v>
      </c>
    </row>
    <row r="874" s="24" customFormat="1" customHeight="1" spans="1:30">
      <c r="A874" s="30" t="s">
        <v>3504</v>
      </c>
      <c r="B874" s="30">
        <v>867</v>
      </c>
      <c r="C874" s="30">
        <v>60</v>
      </c>
      <c r="D874" s="24">
        <v>5</v>
      </c>
      <c r="E874" s="30" t="s">
        <v>3505</v>
      </c>
      <c r="F874" s="30">
        <v>60867</v>
      </c>
      <c r="G874" s="31">
        <v>223</v>
      </c>
      <c r="H874" s="31">
        <v>2</v>
      </c>
      <c r="I874" s="24">
        <v>100867</v>
      </c>
      <c r="J874" s="24">
        <v>2</v>
      </c>
      <c r="K874" s="24">
        <v>1500867</v>
      </c>
      <c r="L874" s="24">
        <v>20</v>
      </c>
      <c r="M874" s="30">
        <v>100</v>
      </c>
      <c r="N874" s="30">
        <v>63</v>
      </c>
      <c r="O874" s="30">
        <v>867</v>
      </c>
      <c r="P874" s="30">
        <v>20869</v>
      </c>
      <c r="Q874" s="30" t="s">
        <v>3124</v>
      </c>
      <c r="R874" s="39">
        <v>110867</v>
      </c>
      <c r="S874" s="27" t="s">
        <v>3506</v>
      </c>
      <c r="T874" s="27" t="s">
        <v>3507</v>
      </c>
      <c r="U874" s="27"/>
      <c r="V874" s="27">
        <v>4</v>
      </c>
      <c r="W874" s="27" t="s">
        <v>3508</v>
      </c>
      <c r="X874" s="24">
        <v>273962</v>
      </c>
      <c r="Y874" s="24">
        <v>401496</v>
      </c>
      <c r="Z874" s="24">
        <v>1800</v>
      </c>
      <c r="AA874" s="24">
        <v>1600867</v>
      </c>
      <c r="AB874" s="24">
        <v>180</v>
      </c>
      <c r="AC874" s="24">
        <v>1500867</v>
      </c>
      <c r="AD874" s="24" t="s">
        <v>3509</v>
      </c>
    </row>
    <row r="875" s="24" customFormat="1" customHeight="1" spans="1:30">
      <c r="A875" s="30" t="s">
        <v>3510</v>
      </c>
      <c r="B875" s="30">
        <v>868</v>
      </c>
      <c r="C875" s="30">
        <v>60</v>
      </c>
      <c r="D875" s="24">
        <v>5</v>
      </c>
      <c r="E875" s="30" t="s">
        <v>3511</v>
      </c>
      <c r="F875" s="30">
        <v>60868</v>
      </c>
      <c r="G875" s="31">
        <v>223</v>
      </c>
      <c r="H875" s="31">
        <v>2</v>
      </c>
      <c r="I875" s="24">
        <v>100868</v>
      </c>
      <c r="J875" s="24">
        <v>2</v>
      </c>
      <c r="K875" s="24">
        <v>1500868</v>
      </c>
      <c r="L875" s="24">
        <v>20</v>
      </c>
      <c r="M875" s="30">
        <v>100</v>
      </c>
      <c r="N875" s="30">
        <v>63</v>
      </c>
      <c r="O875" s="30">
        <v>868</v>
      </c>
      <c r="P875" s="30">
        <v>20870</v>
      </c>
      <c r="Q875" s="30" t="s">
        <v>3124</v>
      </c>
      <c r="R875" s="39">
        <v>110868</v>
      </c>
      <c r="S875" s="27" t="s">
        <v>3512</v>
      </c>
      <c r="T875" s="27" t="s">
        <v>3513</v>
      </c>
      <c r="U875" s="27"/>
      <c r="V875" s="27">
        <v>4</v>
      </c>
      <c r="W875" s="27" t="s">
        <v>3514</v>
      </c>
      <c r="X875" s="24">
        <v>274062</v>
      </c>
      <c r="Y875" s="24">
        <v>401844</v>
      </c>
      <c r="Z875" s="24">
        <v>1800</v>
      </c>
      <c r="AA875" s="24">
        <v>1600868</v>
      </c>
      <c r="AB875" s="24">
        <v>180</v>
      </c>
      <c r="AC875" s="24">
        <v>1500868</v>
      </c>
      <c r="AD875" s="24" t="s">
        <v>3515</v>
      </c>
    </row>
    <row r="876" s="24" customFormat="1" customHeight="1" spans="1:30">
      <c r="A876" s="30" t="s">
        <v>3516</v>
      </c>
      <c r="B876" s="30">
        <v>869</v>
      </c>
      <c r="C876" s="30">
        <v>60</v>
      </c>
      <c r="D876" s="24">
        <v>5</v>
      </c>
      <c r="E876" s="30" t="s">
        <v>3517</v>
      </c>
      <c r="F876" s="30">
        <v>60869</v>
      </c>
      <c r="G876" s="31">
        <v>223</v>
      </c>
      <c r="H876" s="31">
        <v>2</v>
      </c>
      <c r="I876" s="24">
        <v>100869</v>
      </c>
      <c r="J876" s="24">
        <v>2</v>
      </c>
      <c r="K876" s="24">
        <v>1500869</v>
      </c>
      <c r="L876" s="24">
        <v>20</v>
      </c>
      <c r="M876" s="30">
        <v>100</v>
      </c>
      <c r="N876" s="30">
        <v>63</v>
      </c>
      <c r="O876" s="30">
        <v>869</v>
      </c>
      <c r="P876" s="30">
        <v>20871</v>
      </c>
      <c r="Q876" s="30" t="s">
        <v>3124</v>
      </c>
      <c r="R876" s="39">
        <v>110869</v>
      </c>
      <c r="S876" s="27" t="s">
        <v>3518</v>
      </c>
      <c r="T876" s="27" t="s">
        <v>3519</v>
      </c>
      <c r="U876" s="27" t="s">
        <v>3520</v>
      </c>
      <c r="V876" s="27">
        <v>4</v>
      </c>
      <c r="W876" s="27" t="s">
        <v>3521</v>
      </c>
      <c r="X876" s="24">
        <v>274476</v>
      </c>
      <c r="Y876" s="24">
        <v>402192</v>
      </c>
      <c r="Z876" s="24">
        <v>1800</v>
      </c>
      <c r="AA876" s="24">
        <v>1600869</v>
      </c>
      <c r="AB876" s="24">
        <v>180</v>
      </c>
      <c r="AC876" s="24">
        <v>1500869</v>
      </c>
      <c r="AD876" s="24" t="s">
        <v>3522</v>
      </c>
    </row>
    <row r="877" s="24" customFormat="1" customHeight="1" spans="1:30">
      <c r="A877" s="30" t="s">
        <v>3523</v>
      </c>
      <c r="B877" s="30">
        <v>870</v>
      </c>
      <c r="C877" s="30">
        <v>21</v>
      </c>
      <c r="D877" s="24">
        <v>5</v>
      </c>
      <c r="E877" s="30" t="s">
        <v>3524</v>
      </c>
      <c r="F877" s="30">
        <v>60870</v>
      </c>
      <c r="G877" s="31">
        <v>223</v>
      </c>
      <c r="H877" s="31">
        <v>2</v>
      </c>
      <c r="I877" s="24">
        <v>100870</v>
      </c>
      <c r="J877" s="24">
        <v>2</v>
      </c>
      <c r="K877" s="24">
        <v>1500870</v>
      </c>
      <c r="L877" s="24">
        <v>20</v>
      </c>
      <c r="M877" s="30">
        <v>100</v>
      </c>
      <c r="N877" s="30">
        <v>63</v>
      </c>
      <c r="O877" s="30">
        <v>870</v>
      </c>
      <c r="P877" s="30">
        <v>20872</v>
      </c>
      <c r="Q877" s="30" t="s">
        <v>3124</v>
      </c>
      <c r="R877" s="39">
        <v>110870</v>
      </c>
      <c r="S877" s="27" t="s">
        <v>3525</v>
      </c>
      <c r="T877" s="27" t="s">
        <v>3526</v>
      </c>
      <c r="U877" s="27"/>
      <c r="V877" s="27">
        <v>4</v>
      </c>
      <c r="W877" s="27" t="s">
        <v>3527</v>
      </c>
      <c r="X877" s="24">
        <v>274576</v>
      </c>
      <c r="Y877" s="24">
        <v>402540</v>
      </c>
      <c r="Z877" s="24">
        <v>1800</v>
      </c>
      <c r="AA877" s="24">
        <v>1600870</v>
      </c>
      <c r="AB877" s="24">
        <v>180</v>
      </c>
      <c r="AC877" s="24">
        <v>1500870</v>
      </c>
      <c r="AD877" s="24" t="s">
        <v>3528</v>
      </c>
    </row>
    <row r="878" s="24" customFormat="1" customHeight="1" spans="1:30">
      <c r="A878" s="30" t="s">
        <v>3529</v>
      </c>
      <c r="B878" s="30">
        <v>871</v>
      </c>
      <c r="C878" s="30">
        <v>21</v>
      </c>
      <c r="D878" s="24">
        <v>5</v>
      </c>
      <c r="E878" s="30" t="s">
        <v>3530</v>
      </c>
      <c r="F878" s="30">
        <v>60871</v>
      </c>
      <c r="G878" s="31">
        <v>223</v>
      </c>
      <c r="H878" s="31">
        <v>2</v>
      </c>
      <c r="I878" s="24">
        <v>100871</v>
      </c>
      <c r="J878" s="24">
        <v>2</v>
      </c>
      <c r="K878" s="24">
        <v>1500871</v>
      </c>
      <c r="L878" s="24">
        <v>20</v>
      </c>
      <c r="M878" s="30">
        <v>100</v>
      </c>
      <c r="N878" s="30">
        <v>63</v>
      </c>
      <c r="O878" s="30">
        <v>871</v>
      </c>
      <c r="P878" s="30">
        <v>20873</v>
      </c>
      <c r="Q878" s="30" t="s">
        <v>3124</v>
      </c>
      <c r="R878" s="39">
        <v>110871</v>
      </c>
      <c r="S878" s="27" t="s">
        <v>3531</v>
      </c>
      <c r="T878" s="27" t="s">
        <v>3532</v>
      </c>
      <c r="U878" s="27"/>
      <c r="V878" s="27">
        <v>4</v>
      </c>
      <c r="W878" s="27" t="s">
        <v>3533</v>
      </c>
      <c r="X878" s="24">
        <v>274990</v>
      </c>
      <c r="Y878" s="24">
        <v>402888</v>
      </c>
      <c r="Z878" s="24">
        <v>1800</v>
      </c>
      <c r="AA878" s="24">
        <v>1600871</v>
      </c>
      <c r="AB878" s="24">
        <v>180</v>
      </c>
      <c r="AC878" s="24">
        <v>1500871</v>
      </c>
      <c r="AD878" s="24" t="s">
        <v>3534</v>
      </c>
    </row>
    <row r="879" s="24" customFormat="1" customHeight="1" spans="1:30">
      <c r="A879" s="30" t="s">
        <v>3535</v>
      </c>
      <c r="B879" s="30">
        <v>872</v>
      </c>
      <c r="C879" s="30">
        <v>21</v>
      </c>
      <c r="D879" s="24">
        <v>5</v>
      </c>
      <c r="E879" s="30" t="s">
        <v>3536</v>
      </c>
      <c r="F879" s="30">
        <v>60872</v>
      </c>
      <c r="G879" s="31">
        <v>224</v>
      </c>
      <c r="H879" s="31">
        <v>2</v>
      </c>
      <c r="I879" s="24">
        <v>100872</v>
      </c>
      <c r="J879" s="24">
        <v>2</v>
      </c>
      <c r="K879" s="24">
        <v>1500872</v>
      </c>
      <c r="L879" s="24">
        <v>20</v>
      </c>
      <c r="M879" s="30">
        <v>100</v>
      </c>
      <c r="N879" s="30">
        <v>63</v>
      </c>
      <c r="O879" s="30">
        <v>872</v>
      </c>
      <c r="P879" s="30">
        <v>20874</v>
      </c>
      <c r="Q879" s="30" t="s">
        <v>3124</v>
      </c>
      <c r="R879" s="39">
        <v>110872</v>
      </c>
      <c r="S879" s="27" t="s">
        <v>3537</v>
      </c>
      <c r="T879" s="27" t="s">
        <v>3538</v>
      </c>
      <c r="U879" s="27"/>
      <c r="V879" s="27">
        <v>4</v>
      </c>
      <c r="W879" s="27" t="s">
        <v>3539</v>
      </c>
      <c r="X879" s="24">
        <v>275090</v>
      </c>
      <c r="Y879" s="24">
        <v>403236</v>
      </c>
      <c r="Z879" s="24">
        <v>1800</v>
      </c>
      <c r="AA879" s="24">
        <v>1600872</v>
      </c>
      <c r="AB879" s="24">
        <v>180</v>
      </c>
      <c r="AC879" s="24">
        <v>1500872</v>
      </c>
      <c r="AD879" s="24" t="s">
        <v>3540</v>
      </c>
    </row>
    <row r="880" s="24" customFormat="1" customHeight="1" spans="1:30">
      <c r="A880" s="30" t="s">
        <v>3541</v>
      </c>
      <c r="B880" s="30">
        <v>873</v>
      </c>
      <c r="C880" s="30">
        <v>21</v>
      </c>
      <c r="D880" s="24">
        <v>5</v>
      </c>
      <c r="E880" s="30" t="s">
        <v>3542</v>
      </c>
      <c r="F880" s="30">
        <v>60873</v>
      </c>
      <c r="G880" s="31">
        <v>224</v>
      </c>
      <c r="H880" s="31">
        <v>2</v>
      </c>
      <c r="I880" s="24">
        <v>100873</v>
      </c>
      <c r="J880" s="24">
        <v>2</v>
      </c>
      <c r="K880" s="24">
        <v>1500873</v>
      </c>
      <c r="L880" s="24">
        <v>20</v>
      </c>
      <c r="M880" s="30">
        <v>100</v>
      </c>
      <c r="N880" s="30">
        <v>63</v>
      </c>
      <c r="O880" s="30">
        <v>873</v>
      </c>
      <c r="P880" s="30">
        <v>20875</v>
      </c>
      <c r="Q880" s="30" t="s">
        <v>3124</v>
      </c>
      <c r="R880" s="39">
        <v>110873</v>
      </c>
      <c r="S880" s="27" t="s">
        <v>3543</v>
      </c>
      <c r="T880" s="27" t="s">
        <v>3544</v>
      </c>
      <c r="U880" s="27"/>
      <c r="V880" s="27">
        <v>4</v>
      </c>
      <c r="W880" s="27" t="s">
        <v>3545</v>
      </c>
      <c r="X880" s="24">
        <v>275504</v>
      </c>
      <c r="Y880" s="24">
        <v>403584</v>
      </c>
      <c r="Z880" s="24">
        <v>1800</v>
      </c>
      <c r="AA880" s="24">
        <v>1600873</v>
      </c>
      <c r="AB880" s="24">
        <v>180</v>
      </c>
      <c r="AC880" s="24">
        <v>1500873</v>
      </c>
      <c r="AD880" s="24" t="s">
        <v>3546</v>
      </c>
    </row>
    <row r="881" s="24" customFormat="1" customHeight="1" spans="1:30">
      <c r="A881" s="30" t="s">
        <v>3547</v>
      </c>
      <c r="B881" s="30">
        <v>874</v>
      </c>
      <c r="C881" s="30">
        <v>21</v>
      </c>
      <c r="D881" s="24">
        <v>5</v>
      </c>
      <c r="E881" s="30" t="s">
        <v>3548</v>
      </c>
      <c r="F881" s="30">
        <v>60874</v>
      </c>
      <c r="G881" s="31">
        <v>224</v>
      </c>
      <c r="H881" s="31">
        <v>2</v>
      </c>
      <c r="I881" s="24">
        <v>100874</v>
      </c>
      <c r="J881" s="24">
        <v>2</v>
      </c>
      <c r="K881" s="24">
        <v>1500874</v>
      </c>
      <c r="L881" s="24">
        <v>20</v>
      </c>
      <c r="M881" s="30">
        <v>100</v>
      </c>
      <c r="N881" s="30">
        <v>63</v>
      </c>
      <c r="O881" s="30">
        <v>874</v>
      </c>
      <c r="P881" s="30">
        <v>20876</v>
      </c>
      <c r="Q881" s="30" t="s">
        <v>3124</v>
      </c>
      <c r="R881" s="39">
        <v>110874</v>
      </c>
      <c r="S881" s="27" t="s">
        <v>3549</v>
      </c>
      <c r="T881" s="27" t="s">
        <v>3550</v>
      </c>
      <c r="U881" s="27"/>
      <c r="V881" s="27">
        <v>4</v>
      </c>
      <c r="W881" s="27" t="s">
        <v>3551</v>
      </c>
      <c r="X881" s="24">
        <v>275604</v>
      </c>
      <c r="Y881" s="24">
        <v>403933</v>
      </c>
      <c r="Z881" s="24">
        <v>1800</v>
      </c>
      <c r="AA881" s="24">
        <v>1600874</v>
      </c>
      <c r="AB881" s="24">
        <v>180</v>
      </c>
      <c r="AC881" s="24">
        <v>1500874</v>
      </c>
      <c r="AD881" s="24" t="s">
        <v>3552</v>
      </c>
    </row>
    <row r="882" s="24" customFormat="1" customHeight="1" spans="1:30">
      <c r="A882" s="30" t="s">
        <v>3553</v>
      </c>
      <c r="B882" s="30">
        <v>875</v>
      </c>
      <c r="C882" s="30">
        <v>21</v>
      </c>
      <c r="D882" s="24">
        <v>5</v>
      </c>
      <c r="E882" s="30" t="s">
        <v>3554</v>
      </c>
      <c r="F882" s="30">
        <v>60875</v>
      </c>
      <c r="G882" s="31">
        <v>224</v>
      </c>
      <c r="H882" s="31">
        <v>2</v>
      </c>
      <c r="I882" s="24">
        <v>100875</v>
      </c>
      <c r="J882" s="24">
        <v>2</v>
      </c>
      <c r="K882" s="24">
        <v>1500875</v>
      </c>
      <c r="L882" s="24">
        <v>20</v>
      </c>
      <c r="M882" s="30">
        <v>100</v>
      </c>
      <c r="N882" s="30">
        <v>63</v>
      </c>
      <c r="O882" s="30">
        <v>875</v>
      </c>
      <c r="P882" s="30">
        <v>20877</v>
      </c>
      <c r="Q882" s="30" t="s">
        <v>3124</v>
      </c>
      <c r="R882" s="39">
        <v>110875</v>
      </c>
      <c r="S882" s="27" t="s">
        <v>3555</v>
      </c>
      <c r="T882" s="27" t="s">
        <v>3556</v>
      </c>
      <c r="U882" s="27"/>
      <c r="V882" s="27">
        <v>4</v>
      </c>
      <c r="W882" s="27" t="s">
        <v>3557</v>
      </c>
      <c r="X882" s="24">
        <v>276018</v>
      </c>
      <c r="Y882" s="24">
        <v>404281</v>
      </c>
      <c r="Z882" s="24">
        <v>1800</v>
      </c>
      <c r="AA882" s="24">
        <v>1600875</v>
      </c>
      <c r="AB882" s="24">
        <v>180</v>
      </c>
      <c r="AC882" s="24">
        <v>1500875</v>
      </c>
      <c r="AD882" s="24" t="s">
        <v>3558</v>
      </c>
    </row>
    <row r="883" s="24" customFormat="1" customHeight="1" spans="1:30">
      <c r="A883" s="30" t="s">
        <v>3559</v>
      </c>
      <c r="B883" s="30">
        <v>876</v>
      </c>
      <c r="C883" s="30">
        <v>21</v>
      </c>
      <c r="D883" s="24">
        <v>5</v>
      </c>
      <c r="E883" s="30" t="s">
        <v>3560</v>
      </c>
      <c r="F883" s="30">
        <v>60876</v>
      </c>
      <c r="G883" s="31">
        <v>224</v>
      </c>
      <c r="H883" s="31">
        <v>2</v>
      </c>
      <c r="I883" s="24">
        <v>100876</v>
      </c>
      <c r="J883" s="24">
        <v>2</v>
      </c>
      <c r="K883" s="24">
        <v>1500876</v>
      </c>
      <c r="L883" s="24">
        <v>20</v>
      </c>
      <c r="M883" s="30">
        <v>100</v>
      </c>
      <c r="N883" s="30">
        <v>63</v>
      </c>
      <c r="O883" s="30">
        <v>876</v>
      </c>
      <c r="P883" s="30">
        <v>20878</v>
      </c>
      <c r="Q883" s="30" t="s">
        <v>3124</v>
      </c>
      <c r="R883" s="39">
        <v>110876</v>
      </c>
      <c r="S883" s="27" t="s">
        <v>3561</v>
      </c>
      <c r="T883" s="27" t="s">
        <v>3562</v>
      </c>
      <c r="U883" s="27"/>
      <c r="V883" s="27">
        <v>4</v>
      </c>
      <c r="W883" s="27" t="s">
        <v>3563</v>
      </c>
      <c r="X883" s="24">
        <v>276118</v>
      </c>
      <c r="Y883" s="24">
        <v>404629</v>
      </c>
      <c r="Z883" s="24">
        <v>1800</v>
      </c>
      <c r="AA883" s="24">
        <v>1600876</v>
      </c>
      <c r="AB883" s="24">
        <v>180</v>
      </c>
      <c r="AC883" s="24">
        <v>1500876</v>
      </c>
      <c r="AD883" s="24" t="s">
        <v>3564</v>
      </c>
    </row>
    <row r="884" s="24" customFormat="1" customHeight="1" spans="1:30">
      <c r="A884" s="30" t="s">
        <v>3565</v>
      </c>
      <c r="B884" s="30">
        <v>877</v>
      </c>
      <c r="C884" s="30">
        <v>21</v>
      </c>
      <c r="D884" s="24">
        <v>5</v>
      </c>
      <c r="E884" s="30" t="s">
        <v>3566</v>
      </c>
      <c r="F884" s="30">
        <v>60877</v>
      </c>
      <c r="G884" s="31">
        <v>224</v>
      </c>
      <c r="H884" s="31">
        <v>2</v>
      </c>
      <c r="I884" s="24">
        <v>100877</v>
      </c>
      <c r="J884" s="24">
        <v>2</v>
      </c>
      <c r="K884" s="24">
        <v>1500877</v>
      </c>
      <c r="L884" s="24">
        <v>20</v>
      </c>
      <c r="M884" s="30">
        <v>100</v>
      </c>
      <c r="N884" s="30">
        <v>63</v>
      </c>
      <c r="O884" s="30">
        <v>877</v>
      </c>
      <c r="P884" s="30">
        <v>20879</v>
      </c>
      <c r="Q884" s="30" t="s">
        <v>3124</v>
      </c>
      <c r="R884" s="39">
        <v>110877</v>
      </c>
      <c r="S884" s="27" t="s">
        <v>3567</v>
      </c>
      <c r="T884" s="27" t="s">
        <v>3568</v>
      </c>
      <c r="U884" s="27" t="s">
        <v>3569</v>
      </c>
      <c r="V884" s="27">
        <v>4</v>
      </c>
      <c r="W884" s="27" t="s">
        <v>3570</v>
      </c>
      <c r="X884" s="24">
        <v>276532</v>
      </c>
      <c r="Y884" s="24">
        <v>404977</v>
      </c>
      <c r="Z884" s="24">
        <v>1800</v>
      </c>
      <c r="AA884" s="24">
        <v>1600877</v>
      </c>
      <c r="AB884" s="24">
        <v>180</v>
      </c>
      <c r="AC884" s="24">
        <v>1500877</v>
      </c>
      <c r="AD884" s="24" t="s">
        <v>3571</v>
      </c>
    </row>
    <row r="885" s="24" customFormat="1" customHeight="1" spans="1:30">
      <c r="A885" s="30" t="s">
        <v>3572</v>
      </c>
      <c r="B885" s="30">
        <v>878</v>
      </c>
      <c r="C885" s="30">
        <v>61</v>
      </c>
      <c r="D885" s="24">
        <v>5</v>
      </c>
      <c r="E885" s="30" t="s">
        <v>3573</v>
      </c>
      <c r="F885" s="30">
        <v>60878</v>
      </c>
      <c r="G885" s="31">
        <v>225</v>
      </c>
      <c r="H885" s="31">
        <v>2</v>
      </c>
      <c r="I885" s="24">
        <v>100878</v>
      </c>
      <c r="J885" s="24">
        <v>2</v>
      </c>
      <c r="K885" s="24">
        <v>1500878</v>
      </c>
      <c r="L885" s="24">
        <v>20</v>
      </c>
      <c r="M885" s="30">
        <v>100</v>
      </c>
      <c r="N885" s="30">
        <v>63</v>
      </c>
      <c r="O885" s="30">
        <v>878</v>
      </c>
      <c r="P885" s="30">
        <v>20880</v>
      </c>
      <c r="Q885" s="30" t="s">
        <v>3124</v>
      </c>
      <c r="R885" s="39">
        <v>110878</v>
      </c>
      <c r="S885" s="27" t="s">
        <v>3574</v>
      </c>
      <c r="T885" s="27" t="s">
        <v>3575</v>
      </c>
      <c r="U885" s="27"/>
      <c r="V885" s="27">
        <v>4</v>
      </c>
      <c r="W885" s="27" t="s">
        <v>3576</v>
      </c>
      <c r="X885" s="24">
        <v>276632</v>
      </c>
      <c r="Y885" s="24">
        <v>405325</v>
      </c>
      <c r="Z885" s="24">
        <v>1800</v>
      </c>
      <c r="AA885" s="24">
        <v>1600878</v>
      </c>
      <c r="AB885" s="24">
        <v>180</v>
      </c>
      <c r="AC885" s="24">
        <v>1500878</v>
      </c>
      <c r="AD885" s="24" t="s">
        <v>3577</v>
      </c>
    </row>
    <row r="886" s="24" customFormat="1" customHeight="1" spans="1:30">
      <c r="A886" s="30" t="s">
        <v>3578</v>
      </c>
      <c r="B886" s="30">
        <v>879</v>
      </c>
      <c r="C886" s="30">
        <v>61</v>
      </c>
      <c r="D886" s="24">
        <v>5</v>
      </c>
      <c r="E886" s="30" t="s">
        <v>3579</v>
      </c>
      <c r="F886" s="30">
        <v>60879</v>
      </c>
      <c r="G886" s="31">
        <v>225</v>
      </c>
      <c r="H886" s="31">
        <v>2</v>
      </c>
      <c r="I886" s="24">
        <v>100879</v>
      </c>
      <c r="J886" s="24">
        <v>2</v>
      </c>
      <c r="K886" s="24">
        <v>1500879</v>
      </c>
      <c r="L886" s="24">
        <v>20</v>
      </c>
      <c r="M886" s="30">
        <v>100</v>
      </c>
      <c r="N886" s="30">
        <v>63</v>
      </c>
      <c r="O886" s="30">
        <v>879</v>
      </c>
      <c r="P886" s="30">
        <v>20881</v>
      </c>
      <c r="Q886" s="30" t="s">
        <v>3124</v>
      </c>
      <c r="R886" s="39">
        <v>110879</v>
      </c>
      <c r="S886" s="27" t="s">
        <v>3580</v>
      </c>
      <c r="T886" s="27" t="s">
        <v>3581</v>
      </c>
      <c r="U886" s="27"/>
      <c r="V886" s="27">
        <v>4</v>
      </c>
      <c r="W886" s="27" t="s">
        <v>3582</v>
      </c>
      <c r="X886" s="24">
        <v>277046</v>
      </c>
      <c r="Y886" s="24">
        <v>405673</v>
      </c>
      <c r="Z886" s="24">
        <v>1800</v>
      </c>
      <c r="AA886" s="24">
        <v>1600879</v>
      </c>
      <c r="AB886" s="24">
        <v>180</v>
      </c>
      <c r="AC886" s="24">
        <v>1500879</v>
      </c>
      <c r="AD886" s="24" t="s">
        <v>3583</v>
      </c>
    </row>
    <row r="887" s="24" customFormat="1" customHeight="1" spans="1:30">
      <c r="A887" s="30" t="s">
        <v>3584</v>
      </c>
      <c r="B887" s="30">
        <v>880</v>
      </c>
      <c r="C887" s="30">
        <v>61</v>
      </c>
      <c r="D887" s="24">
        <v>5</v>
      </c>
      <c r="E887" s="30" t="s">
        <v>3585</v>
      </c>
      <c r="F887" s="30">
        <v>60880</v>
      </c>
      <c r="G887" s="31">
        <v>225</v>
      </c>
      <c r="H887" s="31">
        <v>2</v>
      </c>
      <c r="I887" s="24">
        <v>100880</v>
      </c>
      <c r="J887" s="24">
        <v>2</v>
      </c>
      <c r="K887" s="24">
        <v>1500880</v>
      </c>
      <c r="L887" s="24">
        <v>20</v>
      </c>
      <c r="M887" s="30">
        <v>100</v>
      </c>
      <c r="N887" s="30">
        <v>63</v>
      </c>
      <c r="O887" s="30">
        <v>880</v>
      </c>
      <c r="P887" s="30">
        <v>20882</v>
      </c>
      <c r="Q887" s="30" t="s">
        <v>3124</v>
      </c>
      <c r="R887" s="39">
        <v>110880</v>
      </c>
      <c r="S887" s="27" t="s">
        <v>3586</v>
      </c>
      <c r="T887" s="27" t="s">
        <v>3587</v>
      </c>
      <c r="U887" s="27"/>
      <c r="V887" s="27">
        <v>4</v>
      </c>
      <c r="W887" s="27" t="s">
        <v>3588</v>
      </c>
      <c r="X887" s="24">
        <v>277146</v>
      </c>
      <c r="Y887" s="24">
        <v>406021</v>
      </c>
      <c r="Z887" s="24">
        <v>1800</v>
      </c>
      <c r="AA887" s="24">
        <v>1600880</v>
      </c>
      <c r="AB887" s="24">
        <v>180</v>
      </c>
      <c r="AC887" s="24">
        <v>1500880</v>
      </c>
      <c r="AD887" s="24" t="s">
        <v>3589</v>
      </c>
    </row>
    <row r="888" s="24" customFormat="1" customHeight="1" spans="1:30">
      <c r="A888" s="30" t="s">
        <v>3590</v>
      </c>
      <c r="B888" s="30">
        <v>881</v>
      </c>
      <c r="C888" s="30">
        <v>61</v>
      </c>
      <c r="D888" s="24">
        <v>5</v>
      </c>
      <c r="E888" s="30" t="s">
        <v>3591</v>
      </c>
      <c r="F888" s="30">
        <v>60881</v>
      </c>
      <c r="G888" s="31">
        <v>225</v>
      </c>
      <c r="H888" s="31">
        <v>2</v>
      </c>
      <c r="I888" s="24">
        <v>100881</v>
      </c>
      <c r="J888" s="24">
        <v>2</v>
      </c>
      <c r="K888" s="24">
        <v>1500881</v>
      </c>
      <c r="L888" s="24">
        <v>20</v>
      </c>
      <c r="M888" s="30">
        <v>100</v>
      </c>
      <c r="N888" s="30">
        <v>63</v>
      </c>
      <c r="O888" s="30">
        <v>881</v>
      </c>
      <c r="P888" s="30">
        <v>20883</v>
      </c>
      <c r="Q888" s="30" t="s">
        <v>3124</v>
      </c>
      <c r="R888" s="39">
        <v>110881</v>
      </c>
      <c r="S888" s="27" t="s">
        <v>3592</v>
      </c>
      <c r="T888" s="27" t="s">
        <v>3593</v>
      </c>
      <c r="U888" s="27"/>
      <c r="V888" s="27">
        <v>4</v>
      </c>
      <c r="W888" s="27" t="s">
        <v>3594</v>
      </c>
      <c r="X888" s="24">
        <v>277560</v>
      </c>
      <c r="Y888" s="24">
        <v>406369</v>
      </c>
      <c r="Z888" s="24">
        <v>1800</v>
      </c>
      <c r="AA888" s="24">
        <v>1600881</v>
      </c>
      <c r="AB888" s="24">
        <v>180</v>
      </c>
      <c r="AC888" s="24">
        <v>1500881</v>
      </c>
      <c r="AD888" s="24" t="s">
        <v>3595</v>
      </c>
    </row>
    <row r="889" s="24" customFormat="1" customHeight="1" spans="1:30">
      <c r="A889" s="30" t="s">
        <v>3596</v>
      </c>
      <c r="B889" s="30">
        <v>882</v>
      </c>
      <c r="C889" s="30">
        <v>61</v>
      </c>
      <c r="D889" s="24">
        <v>5</v>
      </c>
      <c r="E889" s="30" t="s">
        <v>3597</v>
      </c>
      <c r="F889" s="30">
        <v>60882</v>
      </c>
      <c r="G889" s="31">
        <v>225</v>
      </c>
      <c r="H889" s="31">
        <v>2</v>
      </c>
      <c r="I889" s="24">
        <v>100882</v>
      </c>
      <c r="J889" s="24">
        <v>2</v>
      </c>
      <c r="K889" s="24">
        <v>1500882</v>
      </c>
      <c r="L889" s="24">
        <v>20</v>
      </c>
      <c r="M889" s="30">
        <v>100</v>
      </c>
      <c r="N889" s="30">
        <v>63</v>
      </c>
      <c r="O889" s="30">
        <v>882</v>
      </c>
      <c r="P889" s="30">
        <v>20884</v>
      </c>
      <c r="Q889" s="30" t="s">
        <v>3124</v>
      </c>
      <c r="R889" s="39">
        <v>110882</v>
      </c>
      <c r="S889" s="27" t="s">
        <v>3598</v>
      </c>
      <c r="T889" s="27" t="s">
        <v>3599</v>
      </c>
      <c r="U889" s="27" t="s">
        <v>3600</v>
      </c>
      <c r="V889" s="27">
        <v>4</v>
      </c>
      <c r="W889" s="27" t="s">
        <v>3601</v>
      </c>
      <c r="X889" s="24">
        <v>277660</v>
      </c>
      <c r="Y889" s="24">
        <v>406717</v>
      </c>
      <c r="Z889" s="24">
        <v>1800</v>
      </c>
      <c r="AA889" s="24">
        <v>1600882</v>
      </c>
      <c r="AB889" s="24">
        <v>180</v>
      </c>
      <c r="AC889" s="24">
        <v>1500882</v>
      </c>
      <c r="AD889" s="24" t="s">
        <v>3602</v>
      </c>
    </row>
    <row r="890" s="24" customFormat="1" customHeight="1" spans="1:30">
      <c r="A890" s="30" t="s">
        <v>3603</v>
      </c>
      <c r="B890" s="30">
        <v>883</v>
      </c>
      <c r="C890" s="30">
        <v>62</v>
      </c>
      <c r="D890" s="24">
        <v>5</v>
      </c>
      <c r="E890" s="30" t="s">
        <v>3604</v>
      </c>
      <c r="F890" s="30">
        <v>60883</v>
      </c>
      <c r="G890" s="31">
        <v>226</v>
      </c>
      <c r="H890" s="31">
        <v>2</v>
      </c>
      <c r="I890" s="24">
        <v>100883</v>
      </c>
      <c r="J890" s="24">
        <v>2</v>
      </c>
      <c r="K890" s="24">
        <v>1500883</v>
      </c>
      <c r="L890" s="24">
        <v>20</v>
      </c>
      <c r="M890" s="30">
        <v>100</v>
      </c>
      <c r="N890" s="30">
        <v>63</v>
      </c>
      <c r="O890" s="30">
        <v>883</v>
      </c>
      <c r="P890" s="30">
        <v>20885</v>
      </c>
      <c r="Q890" s="30" t="s">
        <v>3124</v>
      </c>
      <c r="R890" s="39">
        <v>110883</v>
      </c>
      <c r="S890" s="27" t="s">
        <v>3605</v>
      </c>
      <c r="T890" s="27" t="s">
        <v>3606</v>
      </c>
      <c r="U890" s="27"/>
      <c r="V890" s="27">
        <v>4</v>
      </c>
      <c r="W890" s="27" t="s">
        <v>3607</v>
      </c>
      <c r="X890" s="24">
        <v>278074</v>
      </c>
      <c r="Y890" s="24">
        <v>407066</v>
      </c>
      <c r="Z890" s="24">
        <v>1800</v>
      </c>
      <c r="AA890" s="24">
        <v>1600883</v>
      </c>
      <c r="AB890" s="24">
        <v>180</v>
      </c>
      <c r="AC890" s="24">
        <v>1500883</v>
      </c>
      <c r="AD890" s="24" t="s">
        <v>3608</v>
      </c>
    </row>
    <row r="891" s="24" customFormat="1" customHeight="1" spans="1:30">
      <c r="A891" s="30" t="s">
        <v>3609</v>
      </c>
      <c r="B891" s="30">
        <v>884</v>
      </c>
      <c r="C891" s="30">
        <v>62</v>
      </c>
      <c r="D891" s="24">
        <v>5</v>
      </c>
      <c r="E891" s="30" t="s">
        <v>3610</v>
      </c>
      <c r="F891" s="30">
        <v>60884</v>
      </c>
      <c r="G891" s="31">
        <v>226</v>
      </c>
      <c r="H891" s="31">
        <v>2</v>
      </c>
      <c r="I891" s="24">
        <v>100884</v>
      </c>
      <c r="J891" s="24">
        <v>2</v>
      </c>
      <c r="K891" s="24">
        <v>1500884</v>
      </c>
      <c r="L891" s="24">
        <v>20</v>
      </c>
      <c r="M891" s="30">
        <v>100</v>
      </c>
      <c r="N891" s="30">
        <v>63</v>
      </c>
      <c r="O891" s="30">
        <v>884</v>
      </c>
      <c r="P891" s="30">
        <v>20886</v>
      </c>
      <c r="Q891" s="30" t="s">
        <v>3124</v>
      </c>
      <c r="R891" s="39">
        <v>110884</v>
      </c>
      <c r="S891" s="27" t="s">
        <v>3611</v>
      </c>
      <c r="T891" s="27" t="s">
        <v>3470</v>
      </c>
      <c r="U891" s="27"/>
      <c r="V891" s="27">
        <v>4</v>
      </c>
      <c r="W891" s="27" t="s">
        <v>3612</v>
      </c>
      <c r="X891" s="24">
        <v>278174</v>
      </c>
      <c r="Y891" s="24">
        <v>407414</v>
      </c>
      <c r="Z891" s="24">
        <v>1800</v>
      </c>
      <c r="AA891" s="24">
        <v>1600884</v>
      </c>
      <c r="AB891" s="24">
        <v>180</v>
      </c>
      <c r="AC891" s="24">
        <v>1500884</v>
      </c>
      <c r="AD891" s="24" t="s">
        <v>3479</v>
      </c>
    </row>
    <row r="892" s="24" customFormat="1" customHeight="1" spans="1:30">
      <c r="A892" s="30" t="s">
        <v>3613</v>
      </c>
      <c r="B892" s="30">
        <v>885</v>
      </c>
      <c r="C892" s="30">
        <v>62</v>
      </c>
      <c r="D892" s="24">
        <v>5</v>
      </c>
      <c r="E892" s="30" t="s">
        <v>3614</v>
      </c>
      <c r="F892" s="30">
        <v>60885</v>
      </c>
      <c r="G892" s="31">
        <v>226</v>
      </c>
      <c r="H892" s="31">
        <v>2</v>
      </c>
      <c r="I892" s="24">
        <v>100885</v>
      </c>
      <c r="J892" s="24">
        <v>2</v>
      </c>
      <c r="K892" s="24">
        <v>1500885</v>
      </c>
      <c r="L892" s="24">
        <v>20</v>
      </c>
      <c r="M892" s="30">
        <v>100</v>
      </c>
      <c r="N892" s="30">
        <v>63</v>
      </c>
      <c r="O892" s="30">
        <v>885</v>
      </c>
      <c r="P892" s="30">
        <v>20887</v>
      </c>
      <c r="Q892" s="30" t="s">
        <v>3124</v>
      </c>
      <c r="R892" s="39">
        <v>110885</v>
      </c>
      <c r="S892" s="27" t="s">
        <v>3615</v>
      </c>
      <c r="T892" s="27" t="s">
        <v>3464</v>
      </c>
      <c r="U892" s="27"/>
      <c r="V892" s="27">
        <v>4</v>
      </c>
      <c r="W892" s="27" t="s">
        <v>3616</v>
      </c>
      <c r="X892" s="24">
        <v>278588</v>
      </c>
      <c r="Y892" s="24">
        <v>407762</v>
      </c>
      <c r="Z892" s="24">
        <v>1800</v>
      </c>
      <c r="AA892" s="24">
        <v>1600885</v>
      </c>
      <c r="AB892" s="24">
        <v>180</v>
      </c>
      <c r="AC892" s="24">
        <v>1500885</v>
      </c>
      <c r="AD892" s="24" t="s">
        <v>3472</v>
      </c>
    </row>
    <row r="893" s="24" customFormat="1" customHeight="1" spans="1:30">
      <c r="A893" s="30" t="s">
        <v>3617</v>
      </c>
      <c r="B893" s="30">
        <v>886</v>
      </c>
      <c r="C893" s="30">
        <v>62</v>
      </c>
      <c r="D893" s="24">
        <v>5</v>
      </c>
      <c r="E893" s="30" t="s">
        <v>3618</v>
      </c>
      <c r="F893" s="30">
        <v>60886</v>
      </c>
      <c r="G893" s="31">
        <v>226</v>
      </c>
      <c r="H893" s="31">
        <v>2</v>
      </c>
      <c r="I893" s="24">
        <v>100886</v>
      </c>
      <c r="J893" s="24">
        <v>2</v>
      </c>
      <c r="K893" s="24">
        <v>1500886</v>
      </c>
      <c r="L893" s="24">
        <v>20</v>
      </c>
      <c r="M893" s="30">
        <v>100</v>
      </c>
      <c r="N893" s="30">
        <v>63</v>
      </c>
      <c r="O893" s="30">
        <v>886</v>
      </c>
      <c r="P893" s="30">
        <v>20888</v>
      </c>
      <c r="Q893" s="30" t="s">
        <v>3124</v>
      </c>
      <c r="R893" s="39">
        <v>110886</v>
      </c>
      <c r="S893" s="27" t="s">
        <v>3619</v>
      </c>
      <c r="T893" s="27" t="s">
        <v>3620</v>
      </c>
      <c r="U893" s="27"/>
      <c r="V893" s="27">
        <v>4</v>
      </c>
      <c r="W893" s="27" t="s">
        <v>3621</v>
      </c>
      <c r="X893" s="24">
        <v>278688</v>
      </c>
      <c r="Y893" s="24">
        <v>408110</v>
      </c>
      <c r="Z893" s="24">
        <v>1800</v>
      </c>
      <c r="AA893" s="24">
        <v>1600886</v>
      </c>
      <c r="AB893" s="24">
        <v>180</v>
      </c>
      <c r="AC893" s="24">
        <v>1500886</v>
      </c>
      <c r="AD893" s="24" t="s">
        <v>3622</v>
      </c>
    </row>
    <row r="894" s="24" customFormat="1" customHeight="1" spans="1:30">
      <c r="A894" s="30" t="s">
        <v>3623</v>
      </c>
      <c r="B894" s="30">
        <v>887</v>
      </c>
      <c r="C894" s="30">
        <v>62</v>
      </c>
      <c r="D894" s="24">
        <v>5</v>
      </c>
      <c r="E894" s="30" t="s">
        <v>3624</v>
      </c>
      <c r="F894" s="30">
        <v>60887</v>
      </c>
      <c r="G894" s="31">
        <v>226</v>
      </c>
      <c r="H894" s="31">
        <v>2</v>
      </c>
      <c r="I894" s="24">
        <v>100887</v>
      </c>
      <c r="J894" s="24">
        <v>2</v>
      </c>
      <c r="K894" s="24">
        <v>1500887</v>
      </c>
      <c r="L894" s="24">
        <v>20</v>
      </c>
      <c r="M894" s="30">
        <v>100</v>
      </c>
      <c r="N894" s="30">
        <v>63</v>
      </c>
      <c r="O894" s="30">
        <v>887</v>
      </c>
      <c r="P894" s="30">
        <v>20889</v>
      </c>
      <c r="Q894" s="30" t="s">
        <v>3124</v>
      </c>
      <c r="R894" s="39">
        <v>110887</v>
      </c>
      <c r="S894" s="27" t="s">
        <v>3625</v>
      </c>
      <c r="T894" s="27" t="s">
        <v>3458</v>
      </c>
      <c r="U894" s="27"/>
      <c r="V894" s="27">
        <v>4</v>
      </c>
      <c r="W894" s="27" t="s">
        <v>3626</v>
      </c>
      <c r="X894" s="24">
        <v>279102</v>
      </c>
      <c r="Y894" s="24">
        <v>408458</v>
      </c>
      <c r="Z894" s="24">
        <v>1800</v>
      </c>
      <c r="AA894" s="24">
        <v>1600887</v>
      </c>
      <c r="AB894" s="24">
        <v>180</v>
      </c>
      <c r="AC894" s="24">
        <v>1500887</v>
      </c>
      <c r="AD894" s="24" t="s">
        <v>3627</v>
      </c>
    </row>
    <row r="895" s="24" customFormat="1" customHeight="1" spans="1:30">
      <c r="A895" s="30" t="s">
        <v>3628</v>
      </c>
      <c r="B895" s="30">
        <v>888</v>
      </c>
      <c r="C895" s="30">
        <v>62</v>
      </c>
      <c r="D895" s="24">
        <v>5</v>
      </c>
      <c r="E895" s="30" t="s">
        <v>3629</v>
      </c>
      <c r="F895" s="30">
        <v>60888</v>
      </c>
      <c r="G895" s="31">
        <v>227</v>
      </c>
      <c r="H895" s="31">
        <v>2</v>
      </c>
      <c r="I895" s="24">
        <v>100888</v>
      </c>
      <c r="J895" s="24">
        <v>2</v>
      </c>
      <c r="K895" s="24">
        <v>1500888</v>
      </c>
      <c r="L895" s="24">
        <v>20</v>
      </c>
      <c r="M895" s="30">
        <v>100</v>
      </c>
      <c r="N895" s="30">
        <v>63</v>
      </c>
      <c r="O895" s="30">
        <v>888</v>
      </c>
      <c r="P895" s="30">
        <v>20890</v>
      </c>
      <c r="Q895" s="30" t="s">
        <v>3124</v>
      </c>
      <c r="R895" s="39">
        <v>110888</v>
      </c>
      <c r="S895" s="27" t="s">
        <v>3630</v>
      </c>
      <c r="T895" s="27" t="s">
        <v>3631</v>
      </c>
      <c r="U895" s="27"/>
      <c r="V895" s="27">
        <v>4</v>
      </c>
      <c r="W895" s="27" t="s">
        <v>3632</v>
      </c>
      <c r="X895" s="24">
        <v>279202</v>
      </c>
      <c r="Y895" s="24">
        <v>408806</v>
      </c>
      <c r="Z895" s="24">
        <v>1800</v>
      </c>
      <c r="AA895" s="24">
        <v>1600888</v>
      </c>
      <c r="AB895" s="24">
        <v>180</v>
      </c>
      <c r="AC895" s="24">
        <v>1500888</v>
      </c>
      <c r="AD895" s="24" t="s">
        <v>3633</v>
      </c>
    </row>
    <row r="896" s="24" customFormat="1" customHeight="1" spans="1:30">
      <c r="A896" s="30" t="s">
        <v>3634</v>
      </c>
      <c r="B896" s="30">
        <v>889</v>
      </c>
      <c r="C896" s="30">
        <v>62</v>
      </c>
      <c r="D896" s="24">
        <v>5</v>
      </c>
      <c r="E896" s="30" t="s">
        <v>3635</v>
      </c>
      <c r="F896" s="30">
        <v>60889</v>
      </c>
      <c r="G896" s="31">
        <v>227</v>
      </c>
      <c r="H896" s="31">
        <v>2</v>
      </c>
      <c r="I896" s="24">
        <v>100889</v>
      </c>
      <c r="J896" s="24">
        <v>2</v>
      </c>
      <c r="K896" s="24">
        <v>1500889</v>
      </c>
      <c r="L896" s="24">
        <v>20</v>
      </c>
      <c r="M896" s="30">
        <v>100</v>
      </c>
      <c r="N896" s="30">
        <v>63</v>
      </c>
      <c r="O896" s="30">
        <v>889</v>
      </c>
      <c r="P896" s="30">
        <v>20891</v>
      </c>
      <c r="Q896" s="30" t="s">
        <v>3124</v>
      </c>
      <c r="R896" s="39">
        <v>110889</v>
      </c>
      <c r="S896" s="27" t="s">
        <v>3636</v>
      </c>
      <c r="T896" s="27" t="s">
        <v>3447</v>
      </c>
      <c r="U896" s="27"/>
      <c r="V896" s="27">
        <v>4</v>
      </c>
      <c r="W896" s="27" t="s">
        <v>3637</v>
      </c>
      <c r="X896" s="24">
        <v>279616</v>
      </c>
      <c r="Y896" s="24">
        <v>409154</v>
      </c>
      <c r="Z896" s="24">
        <v>1800</v>
      </c>
      <c r="AA896" s="24">
        <v>1600889</v>
      </c>
      <c r="AB896" s="24">
        <v>180</v>
      </c>
      <c r="AC896" s="24">
        <v>1500889</v>
      </c>
      <c r="AD896" s="24" t="s">
        <v>3638</v>
      </c>
    </row>
    <row r="897" s="24" customFormat="1" customHeight="1" spans="1:30">
      <c r="A897" s="30" t="s">
        <v>3639</v>
      </c>
      <c r="B897" s="30">
        <v>890</v>
      </c>
      <c r="C897" s="30">
        <v>62</v>
      </c>
      <c r="D897" s="24">
        <v>5</v>
      </c>
      <c r="E897" s="30" t="s">
        <v>3640</v>
      </c>
      <c r="F897" s="30">
        <v>60890</v>
      </c>
      <c r="G897" s="31">
        <v>227</v>
      </c>
      <c r="H897" s="31">
        <v>2</v>
      </c>
      <c r="I897" s="24">
        <v>100890</v>
      </c>
      <c r="J897" s="24">
        <v>2</v>
      </c>
      <c r="K897" s="24">
        <v>1500890</v>
      </c>
      <c r="L897" s="24">
        <v>20</v>
      </c>
      <c r="M897" s="30">
        <v>100</v>
      </c>
      <c r="N897" s="30">
        <v>63</v>
      </c>
      <c r="O897" s="30">
        <v>890</v>
      </c>
      <c r="P897" s="30">
        <v>20892</v>
      </c>
      <c r="Q897" s="30" t="s">
        <v>3124</v>
      </c>
      <c r="R897" s="39">
        <v>110890</v>
      </c>
      <c r="S897" s="27" t="s">
        <v>3641</v>
      </c>
      <c r="T897" s="27" t="s">
        <v>3642</v>
      </c>
      <c r="U897" s="27" t="s">
        <v>3643</v>
      </c>
      <c r="V897" s="27">
        <v>4</v>
      </c>
      <c r="W897" s="27" t="s">
        <v>3644</v>
      </c>
      <c r="X897" s="24">
        <v>279716</v>
      </c>
      <c r="Y897" s="24">
        <v>409502</v>
      </c>
      <c r="Z897" s="24">
        <v>1800</v>
      </c>
      <c r="AA897" s="24">
        <v>1600890</v>
      </c>
      <c r="AB897" s="24">
        <v>180</v>
      </c>
      <c r="AC897" s="24">
        <v>1500890</v>
      </c>
      <c r="AD897" s="24" t="s">
        <v>3454</v>
      </c>
    </row>
    <row r="898" s="24" customFormat="1" customHeight="1" spans="1:30">
      <c r="A898" s="30" t="s">
        <v>3645</v>
      </c>
      <c r="B898" s="30">
        <v>891</v>
      </c>
      <c r="C898" s="30">
        <v>63</v>
      </c>
      <c r="D898" s="24">
        <v>5</v>
      </c>
      <c r="E898" s="30" t="s">
        <v>3646</v>
      </c>
      <c r="F898" s="30">
        <v>60891</v>
      </c>
      <c r="G898" s="31">
        <v>227</v>
      </c>
      <c r="H898" s="31">
        <v>2</v>
      </c>
      <c r="I898" s="24">
        <v>100891</v>
      </c>
      <c r="J898" s="24">
        <v>2</v>
      </c>
      <c r="K898" s="24">
        <v>1500891</v>
      </c>
      <c r="L898" s="24">
        <v>20</v>
      </c>
      <c r="M898" s="30">
        <v>100</v>
      </c>
      <c r="N898" s="30">
        <v>63</v>
      </c>
      <c r="O898" s="30">
        <v>891</v>
      </c>
      <c r="P898" s="30">
        <v>20893</v>
      </c>
      <c r="Q898" s="30" t="s">
        <v>3124</v>
      </c>
      <c r="R898" s="39">
        <v>110891</v>
      </c>
      <c r="S898" s="27" t="s">
        <v>3647</v>
      </c>
      <c r="T898" s="27" t="s">
        <v>3575</v>
      </c>
      <c r="U898" s="27"/>
      <c r="V898" s="27">
        <v>4</v>
      </c>
      <c r="W898" s="27" t="s">
        <v>3576</v>
      </c>
      <c r="X898" s="24">
        <v>280130</v>
      </c>
      <c r="Y898" s="24">
        <v>409850</v>
      </c>
      <c r="Z898" s="24">
        <v>1800</v>
      </c>
      <c r="AA898" s="24">
        <v>1600891</v>
      </c>
      <c r="AB898" s="24">
        <v>180</v>
      </c>
      <c r="AC898" s="24">
        <v>1500891</v>
      </c>
      <c r="AD898" s="24" t="s">
        <v>3648</v>
      </c>
    </row>
    <row r="899" s="24" customFormat="1" customHeight="1" spans="1:30">
      <c r="A899" s="30" t="s">
        <v>3649</v>
      </c>
      <c r="B899" s="30">
        <v>892</v>
      </c>
      <c r="C899" s="30">
        <v>63</v>
      </c>
      <c r="D899" s="24">
        <v>5</v>
      </c>
      <c r="E899" s="30" t="s">
        <v>3650</v>
      </c>
      <c r="F899" s="30">
        <v>60892</v>
      </c>
      <c r="G899" s="31">
        <v>227</v>
      </c>
      <c r="H899" s="31">
        <v>2</v>
      </c>
      <c r="I899" s="24">
        <v>100892</v>
      </c>
      <c r="J899" s="24">
        <v>2</v>
      </c>
      <c r="K899" s="24">
        <v>1500892</v>
      </c>
      <c r="L899" s="24">
        <v>20</v>
      </c>
      <c r="M899" s="30">
        <v>100</v>
      </c>
      <c r="N899" s="30">
        <v>63</v>
      </c>
      <c r="O899" s="30">
        <v>892</v>
      </c>
      <c r="P899" s="30">
        <v>20894</v>
      </c>
      <c r="Q899" s="30" t="s">
        <v>3124</v>
      </c>
      <c r="R899" s="39">
        <v>110892</v>
      </c>
      <c r="S899" s="27" t="s">
        <v>3651</v>
      </c>
      <c r="T899" s="27" t="s">
        <v>3581</v>
      </c>
      <c r="U899" s="27"/>
      <c r="V899" s="27">
        <v>4</v>
      </c>
      <c r="W899" s="27" t="s">
        <v>3582</v>
      </c>
      <c r="X899" s="24">
        <v>280230</v>
      </c>
      <c r="Y899" s="24">
        <v>410198</v>
      </c>
      <c r="Z899" s="24">
        <v>1800</v>
      </c>
      <c r="AA899" s="24">
        <v>1600892</v>
      </c>
      <c r="AB899" s="24">
        <v>180</v>
      </c>
      <c r="AC899" s="24">
        <v>1500892</v>
      </c>
      <c r="AD899" s="24" t="s">
        <v>3583</v>
      </c>
    </row>
    <row r="900" s="24" customFormat="1" customHeight="1" spans="1:30">
      <c r="A900" s="30" t="s">
        <v>3652</v>
      </c>
      <c r="B900" s="30">
        <v>893</v>
      </c>
      <c r="C900" s="30">
        <v>63</v>
      </c>
      <c r="D900" s="24">
        <v>5</v>
      </c>
      <c r="E900" s="30" t="s">
        <v>3653</v>
      </c>
      <c r="F900" s="30">
        <v>60893</v>
      </c>
      <c r="G900" s="31">
        <v>228</v>
      </c>
      <c r="H900" s="31">
        <v>2</v>
      </c>
      <c r="I900" s="24">
        <v>100893</v>
      </c>
      <c r="J900" s="24">
        <v>2</v>
      </c>
      <c r="K900" s="24">
        <v>1500893</v>
      </c>
      <c r="L900" s="24">
        <v>20</v>
      </c>
      <c r="M900" s="30">
        <v>100</v>
      </c>
      <c r="N900" s="30">
        <v>63</v>
      </c>
      <c r="O900" s="30">
        <v>893</v>
      </c>
      <c r="P900" s="30">
        <v>20895</v>
      </c>
      <c r="Q900" s="30" t="s">
        <v>3124</v>
      </c>
      <c r="R900" s="39">
        <v>110893</v>
      </c>
      <c r="S900" s="27" t="s">
        <v>3654</v>
      </c>
      <c r="T900" s="27" t="s">
        <v>3587</v>
      </c>
      <c r="U900" s="27"/>
      <c r="V900" s="27">
        <v>4</v>
      </c>
      <c r="W900" s="27" t="s">
        <v>3588</v>
      </c>
      <c r="X900" s="24">
        <v>280644</v>
      </c>
      <c r="Y900" s="24">
        <v>410547</v>
      </c>
      <c r="Z900" s="24">
        <v>1800</v>
      </c>
      <c r="AA900" s="24">
        <v>1600893</v>
      </c>
      <c r="AB900" s="24">
        <v>180</v>
      </c>
      <c r="AC900" s="24">
        <v>1500893</v>
      </c>
      <c r="AD900" s="24" t="s">
        <v>3589</v>
      </c>
    </row>
    <row r="901" s="24" customFormat="1" customHeight="1" spans="1:30">
      <c r="A901" s="30" t="s">
        <v>3655</v>
      </c>
      <c r="B901" s="30">
        <v>894</v>
      </c>
      <c r="C901" s="30">
        <v>63</v>
      </c>
      <c r="D901" s="24">
        <v>5</v>
      </c>
      <c r="E901" s="30" t="s">
        <v>3656</v>
      </c>
      <c r="F901" s="30">
        <v>60894</v>
      </c>
      <c r="G901" s="31">
        <v>228</v>
      </c>
      <c r="H901" s="31">
        <v>2</v>
      </c>
      <c r="I901" s="24">
        <v>100894</v>
      </c>
      <c r="J901" s="24">
        <v>2</v>
      </c>
      <c r="K901" s="24">
        <v>1500894</v>
      </c>
      <c r="L901" s="24">
        <v>20</v>
      </c>
      <c r="M901" s="30">
        <v>100</v>
      </c>
      <c r="N901" s="30">
        <v>63</v>
      </c>
      <c r="O901" s="30">
        <v>894</v>
      </c>
      <c r="P901" s="30">
        <v>20896</v>
      </c>
      <c r="Q901" s="30" t="s">
        <v>3124</v>
      </c>
      <c r="R901" s="39">
        <v>110894</v>
      </c>
      <c r="S901" s="27" t="s">
        <v>3657</v>
      </c>
      <c r="T901" s="27" t="s">
        <v>3593</v>
      </c>
      <c r="U901" s="27"/>
      <c r="V901" s="27">
        <v>4</v>
      </c>
      <c r="W901" s="27" t="s">
        <v>3594</v>
      </c>
      <c r="X901" s="24">
        <v>280744</v>
      </c>
      <c r="Y901" s="24">
        <v>410895</v>
      </c>
      <c r="Z901" s="24">
        <v>1800</v>
      </c>
      <c r="AA901" s="24">
        <v>1600894</v>
      </c>
      <c r="AB901" s="24">
        <v>180</v>
      </c>
      <c r="AC901" s="24">
        <v>1500894</v>
      </c>
      <c r="AD901" s="24" t="s">
        <v>3595</v>
      </c>
    </row>
    <row r="902" s="24" customFormat="1" customHeight="1" spans="1:30">
      <c r="A902" s="30" t="s">
        <v>3658</v>
      </c>
      <c r="B902" s="30">
        <v>895</v>
      </c>
      <c r="C902" s="30">
        <v>63</v>
      </c>
      <c r="D902" s="24">
        <v>5</v>
      </c>
      <c r="E902" s="30" t="s">
        <v>3659</v>
      </c>
      <c r="F902" s="30">
        <v>60895</v>
      </c>
      <c r="G902" s="31">
        <v>228</v>
      </c>
      <c r="H902" s="31">
        <v>2</v>
      </c>
      <c r="I902" s="24">
        <v>100895</v>
      </c>
      <c r="J902" s="24">
        <v>2</v>
      </c>
      <c r="K902" s="24">
        <v>1500895</v>
      </c>
      <c r="L902" s="24">
        <v>20</v>
      </c>
      <c r="M902" s="30">
        <v>100</v>
      </c>
      <c r="N902" s="30">
        <v>63</v>
      </c>
      <c r="O902" s="30">
        <v>895</v>
      </c>
      <c r="P902" s="30">
        <v>20897</v>
      </c>
      <c r="Q902" s="30" t="s">
        <v>3124</v>
      </c>
      <c r="R902" s="39">
        <v>110895</v>
      </c>
      <c r="S902" s="27" t="s">
        <v>3660</v>
      </c>
      <c r="T902" s="27" t="s">
        <v>3599</v>
      </c>
      <c r="U902" s="27" t="s">
        <v>3600</v>
      </c>
      <c r="V902" s="27">
        <v>4</v>
      </c>
      <c r="W902" s="27" t="s">
        <v>3601</v>
      </c>
      <c r="X902" s="24">
        <v>281158</v>
      </c>
      <c r="Y902" s="24">
        <v>411243</v>
      </c>
      <c r="Z902" s="24">
        <v>1800</v>
      </c>
      <c r="AA902" s="24">
        <v>1600895</v>
      </c>
      <c r="AB902" s="24">
        <v>180</v>
      </c>
      <c r="AC902" s="24">
        <v>1500895</v>
      </c>
      <c r="AD902" s="24" t="s">
        <v>3602</v>
      </c>
    </row>
    <row r="903" s="24" customFormat="1" customHeight="1" spans="1:30">
      <c r="A903" s="30" t="s">
        <v>3661</v>
      </c>
      <c r="B903" s="30">
        <v>896</v>
      </c>
      <c r="C903" s="30">
        <v>64</v>
      </c>
      <c r="D903" s="24">
        <v>5</v>
      </c>
      <c r="E903" s="30" t="s">
        <v>3662</v>
      </c>
      <c r="F903" s="30">
        <v>60896</v>
      </c>
      <c r="G903" s="31">
        <v>228</v>
      </c>
      <c r="H903" s="31">
        <v>2</v>
      </c>
      <c r="I903" s="24">
        <v>100896</v>
      </c>
      <c r="J903" s="24">
        <v>2</v>
      </c>
      <c r="K903" s="24">
        <v>1500896</v>
      </c>
      <c r="L903" s="24">
        <v>20</v>
      </c>
      <c r="M903" s="30">
        <v>100</v>
      </c>
      <c r="N903" s="30">
        <v>63</v>
      </c>
      <c r="O903" s="30">
        <v>896</v>
      </c>
      <c r="P903" s="30">
        <v>20898</v>
      </c>
      <c r="Q903" s="30" t="s">
        <v>3124</v>
      </c>
      <c r="R903" s="39">
        <v>110896</v>
      </c>
      <c r="S903" s="27" t="s">
        <v>3663</v>
      </c>
      <c r="T903" s="27" t="s">
        <v>3664</v>
      </c>
      <c r="U903" s="27"/>
      <c r="V903" s="27">
        <v>4</v>
      </c>
      <c r="W903" s="27" t="s">
        <v>3665</v>
      </c>
      <c r="X903" s="24">
        <v>281258</v>
      </c>
      <c r="Y903" s="24">
        <v>411591</v>
      </c>
      <c r="Z903" s="24">
        <v>1800</v>
      </c>
      <c r="AA903" s="24">
        <v>1600896</v>
      </c>
      <c r="AB903" s="24">
        <v>180</v>
      </c>
      <c r="AC903" s="24">
        <v>1500896</v>
      </c>
      <c r="AD903" s="24" t="s">
        <v>3666</v>
      </c>
    </row>
    <row r="904" s="24" customFormat="1" customHeight="1" spans="1:30">
      <c r="A904" s="30" t="s">
        <v>3667</v>
      </c>
      <c r="B904" s="30">
        <v>897</v>
      </c>
      <c r="C904" s="30">
        <v>64</v>
      </c>
      <c r="D904" s="24">
        <v>5</v>
      </c>
      <c r="E904" s="30" t="s">
        <v>3668</v>
      </c>
      <c r="F904" s="30">
        <v>60897</v>
      </c>
      <c r="G904" s="31">
        <v>228</v>
      </c>
      <c r="H904" s="31">
        <v>2</v>
      </c>
      <c r="I904" s="24">
        <v>100897</v>
      </c>
      <c r="J904" s="24">
        <v>2</v>
      </c>
      <c r="K904" s="24">
        <v>1500897</v>
      </c>
      <c r="L904" s="24">
        <v>20</v>
      </c>
      <c r="M904" s="30">
        <v>100</v>
      </c>
      <c r="N904" s="30">
        <v>63</v>
      </c>
      <c r="O904" s="30">
        <v>897</v>
      </c>
      <c r="P904" s="30">
        <v>20899</v>
      </c>
      <c r="Q904" s="30" t="s">
        <v>3124</v>
      </c>
      <c r="R904" s="39">
        <v>110897</v>
      </c>
      <c r="S904" s="27" t="s">
        <v>3669</v>
      </c>
      <c r="T904" s="27" t="s">
        <v>3507</v>
      </c>
      <c r="U904" s="27"/>
      <c r="V904" s="27">
        <v>4</v>
      </c>
      <c r="W904" s="27" t="s">
        <v>3670</v>
      </c>
      <c r="X904" s="24">
        <v>281672</v>
      </c>
      <c r="Y904" s="24">
        <v>411939</v>
      </c>
      <c r="Z904" s="24">
        <v>1800</v>
      </c>
      <c r="AA904" s="24">
        <v>1600897</v>
      </c>
      <c r="AB904" s="24">
        <v>180</v>
      </c>
      <c r="AC904" s="24">
        <v>1500897</v>
      </c>
      <c r="AD904" s="24" t="s">
        <v>3509</v>
      </c>
    </row>
    <row r="905" s="24" customFormat="1" customHeight="1" spans="1:30">
      <c r="A905" s="30" t="s">
        <v>3671</v>
      </c>
      <c r="B905" s="30">
        <v>898</v>
      </c>
      <c r="C905" s="30">
        <v>64</v>
      </c>
      <c r="D905" s="24">
        <v>5</v>
      </c>
      <c r="E905" s="30" t="s">
        <v>3672</v>
      </c>
      <c r="F905" s="30">
        <v>60898</v>
      </c>
      <c r="G905" s="31">
        <v>229</v>
      </c>
      <c r="H905" s="31">
        <v>2</v>
      </c>
      <c r="I905" s="24">
        <v>100898</v>
      </c>
      <c r="J905" s="24">
        <v>2</v>
      </c>
      <c r="K905" s="24">
        <v>1500898</v>
      </c>
      <c r="L905" s="24">
        <v>20</v>
      </c>
      <c r="M905" s="30">
        <v>100</v>
      </c>
      <c r="N905" s="30">
        <v>63</v>
      </c>
      <c r="O905" s="30">
        <v>898</v>
      </c>
      <c r="P905" s="30">
        <v>20900</v>
      </c>
      <c r="Q905" s="30" t="s">
        <v>3124</v>
      </c>
      <c r="R905" s="39">
        <v>110898</v>
      </c>
      <c r="S905" s="27" t="s">
        <v>3673</v>
      </c>
      <c r="T905" s="27" t="s">
        <v>3513</v>
      </c>
      <c r="U905" s="27"/>
      <c r="V905" s="27">
        <v>4</v>
      </c>
      <c r="W905" s="27" t="s">
        <v>3674</v>
      </c>
      <c r="X905" s="24">
        <v>281772</v>
      </c>
      <c r="Y905" s="24">
        <v>412287</v>
      </c>
      <c r="Z905" s="24">
        <v>1800</v>
      </c>
      <c r="AA905" s="24">
        <v>1600898</v>
      </c>
      <c r="AB905" s="24">
        <v>180</v>
      </c>
      <c r="AC905" s="24">
        <v>1500898</v>
      </c>
      <c r="AD905" s="24" t="s">
        <v>3515</v>
      </c>
    </row>
    <row r="906" s="24" customFormat="1" customHeight="1" spans="1:30">
      <c r="A906" s="30" t="s">
        <v>3675</v>
      </c>
      <c r="B906" s="30">
        <v>899</v>
      </c>
      <c r="C906" s="30">
        <v>64</v>
      </c>
      <c r="D906" s="24">
        <v>5</v>
      </c>
      <c r="E906" s="30" t="s">
        <v>3676</v>
      </c>
      <c r="F906" s="30">
        <v>60899</v>
      </c>
      <c r="G906" s="31">
        <v>229</v>
      </c>
      <c r="H906" s="31">
        <v>2</v>
      </c>
      <c r="I906" s="24">
        <v>100899</v>
      </c>
      <c r="J906" s="24">
        <v>2</v>
      </c>
      <c r="K906" s="24">
        <v>1500899</v>
      </c>
      <c r="L906" s="24">
        <v>20</v>
      </c>
      <c r="M906" s="30">
        <v>100</v>
      </c>
      <c r="N906" s="30">
        <v>63</v>
      </c>
      <c r="O906" s="30">
        <v>899</v>
      </c>
      <c r="P906" s="30">
        <v>20901</v>
      </c>
      <c r="Q906" s="30" t="s">
        <v>3124</v>
      </c>
      <c r="R906" s="39">
        <v>110899</v>
      </c>
      <c r="S906" s="27" t="s">
        <v>3677</v>
      </c>
      <c r="T906" s="27" t="s">
        <v>3678</v>
      </c>
      <c r="U906" s="27"/>
      <c r="V906" s="27">
        <v>4</v>
      </c>
      <c r="W906" s="27" t="s">
        <v>3679</v>
      </c>
      <c r="X906" s="24">
        <v>282186</v>
      </c>
      <c r="Y906" s="24">
        <v>412635</v>
      </c>
      <c r="Z906" s="24">
        <v>1800</v>
      </c>
      <c r="AA906" s="24">
        <v>1600899</v>
      </c>
      <c r="AB906" s="24">
        <v>180</v>
      </c>
      <c r="AC906" s="24">
        <v>1500899</v>
      </c>
      <c r="AD906" s="24" t="s">
        <v>3522</v>
      </c>
    </row>
    <row r="907" s="24" customFormat="1" customHeight="1" spans="1:30">
      <c r="A907" s="30" t="s">
        <v>3680</v>
      </c>
      <c r="B907" s="30">
        <v>900</v>
      </c>
      <c r="C907" s="30">
        <v>64</v>
      </c>
      <c r="D907" s="24">
        <v>5</v>
      </c>
      <c r="E907" s="30" t="s">
        <v>3681</v>
      </c>
      <c r="F907" s="30">
        <v>60900</v>
      </c>
      <c r="G907" s="31">
        <v>229</v>
      </c>
      <c r="H907" s="31">
        <v>2</v>
      </c>
      <c r="I907" s="24">
        <v>100900</v>
      </c>
      <c r="J907" s="24">
        <v>2</v>
      </c>
      <c r="K907" s="24">
        <v>1500900</v>
      </c>
      <c r="L907" s="24">
        <v>20</v>
      </c>
      <c r="M907" s="30">
        <v>100</v>
      </c>
      <c r="N907" s="30">
        <v>63</v>
      </c>
      <c r="O907" s="30">
        <v>900</v>
      </c>
      <c r="P907" s="30">
        <v>20902</v>
      </c>
      <c r="Q907" s="30" t="s">
        <v>3124</v>
      </c>
      <c r="R907" s="39">
        <v>110900</v>
      </c>
      <c r="S907" s="27" t="s">
        <v>3682</v>
      </c>
      <c r="T907" s="27" t="s">
        <v>3489</v>
      </c>
      <c r="U907" s="27"/>
      <c r="V907" s="27">
        <v>4</v>
      </c>
      <c r="W907" s="27" t="s">
        <v>3683</v>
      </c>
      <c r="X907" s="24">
        <v>282286</v>
      </c>
      <c r="Y907" s="24">
        <v>412983</v>
      </c>
      <c r="Z907" s="24">
        <v>1800</v>
      </c>
      <c r="AA907" s="24">
        <v>1600900</v>
      </c>
      <c r="AB907" s="24">
        <v>180</v>
      </c>
      <c r="AC907" s="24">
        <v>1500900</v>
      </c>
      <c r="AD907" s="24" t="s">
        <v>3684</v>
      </c>
    </row>
    <row r="908" s="24" customFormat="1" customHeight="1" spans="1:30">
      <c r="A908" s="30" t="s">
        <v>3685</v>
      </c>
      <c r="B908" s="30">
        <v>901</v>
      </c>
      <c r="C908" s="30">
        <v>64</v>
      </c>
      <c r="D908" s="24">
        <v>5</v>
      </c>
      <c r="E908" s="30" t="s">
        <v>3686</v>
      </c>
      <c r="F908" s="30">
        <v>60901</v>
      </c>
      <c r="G908" s="31">
        <v>229</v>
      </c>
      <c r="H908" s="31">
        <v>2</v>
      </c>
      <c r="I908" s="24">
        <v>100901</v>
      </c>
      <c r="J908" s="24">
        <v>2</v>
      </c>
      <c r="K908" s="24">
        <v>1500901</v>
      </c>
      <c r="L908" s="24">
        <v>20</v>
      </c>
      <c r="M908" s="30">
        <v>100</v>
      </c>
      <c r="N908" s="30">
        <v>63</v>
      </c>
      <c r="O908" s="30">
        <v>901</v>
      </c>
      <c r="P908" s="30">
        <v>20903</v>
      </c>
      <c r="Q908" s="30" t="s">
        <v>3124</v>
      </c>
      <c r="R908" s="39">
        <v>110901</v>
      </c>
      <c r="S908" s="27" t="s">
        <v>3687</v>
      </c>
      <c r="T908" s="27" t="s">
        <v>3688</v>
      </c>
      <c r="U908" s="27" t="s">
        <v>3689</v>
      </c>
      <c r="V908" s="27">
        <v>4</v>
      </c>
      <c r="W908" s="27" t="s">
        <v>3690</v>
      </c>
      <c r="X908" s="24">
        <v>282700</v>
      </c>
      <c r="Y908" s="24">
        <v>413331</v>
      </c>
      <c r="Z908" s="24">
        <v>1800</v>
      </c>
      <c r="AA908" s="24">
        <v>1600901</v>
      </c>
      <c r="AB908" s="24">
        <v>180</v>
      </c>
      <c r="AC908" s="24">
        <v>1500901</v>
      </c>
      <c r="AD908" s="24" t="s">
        <v>3491</v>
      </c>
    </row>
    <row r="909" s="24" customFormat="1" customHeight="1" spans="1:30">
      <c r="A909" s="30" t="s">
        <v>3691</v>
      </c>
      <c r="B909" s="30">
        <v>902</v>
      </c>
      <c r="C909" s="30">
        <v>65</v>
      </c>
      <c r="D909" s="24">
        <v>5</v>
      </c>
      <c r="E909" s="30" t="s">
        <v>3692</v>
      </c>
      <c r="F909" s="30">
        <v>60902</v>
      </c>
      <c r="G909" s="31">
        <v>229</v>
      </c>
      <c r="H909" s="31">
        <v>2</v>
      </c>
      <c r="I909" s="24">
        <v>100902</v>
      </c>
      <c r="J909" s="24">
        <v>2</v>
      </c>
      <c r="K909" s="24">
        <v>1500902</v>
      </c>
      <c r="L909" s="24">
        <v>20</v>
      </c>
      <c r="M909" s="30">
        <v>100</v>
      </c>
      <c r="N909" s="30">
        <v>63</v>
      </c>
      <c r="O909" s="30">
        <v>902</v>
      </c>
      <c r="P909" s="30">
        <v>20904</v>
      </c>
      <c r="Q909" s="30" t="s">
        <v>3124</v>
      </c>
      <c r="R909" s="39">
        <v>110902</v>
      </c>
      <c r="S909" s="27" t="s">
        <v>3693</v>
      </c>
      <c r="T909" s="27" t="s">
        <v>3694</v>
      </c>
      <c r="U909" s="27"/>
      <c r="V909" s="27">
        <v>4</v>
      </c>
      <c r="W909" s="27" t="s">
        <v>3695</v>
      </c>
      <c r="X909" s="24">
        <v>282800</v>
      </c>
      <c r="Y909" s="24">
        <v>413680</v>
      </c>
      <c r="Z909" s="24">
        <v>1800</v>
      </c>
      <c r="AA909" s="24">
        <v>1600902</v>
      </c>
      <c r="AB909" s="24">
        <v>180</v>
      </c>
      <c r="AC909" s="24">
        <v>1500902</v>
      </c>
      <c r="AD909" s="24" t="s">
        <v>527</v>
      </c>
    </row>
    <row r="910" s="24" customFormat="1" customHeight="1" spans="1:30">
      <c r="A910" s="30" t="s">
        <v>3696</v>
      </c>
      <c r="B910" s="30">
        <v>903</v>
      </c>
      <c r="C910" s="30">
        <v>65</v>
      </c>
      <c r="D910" s="24">
        <v>5</v>
      </c>
      <c r="E910" s="30" t="s">
        <v>3697</v>
      </c>
      <c r="F910" s="30">
        <v>60903</v>
      </c>
      <c r="G910" s="31">
        <v>230</v>
      </c>
      <c r="H910" s="31">
        <v>2</v>
      </c>
      <c r="I910" s="24">
        <v>100903</v>
      </c>
      <c r="J910" s="24">
        <v>2</v>
      </c>
      <c r="K910" s="24">
        <v>1500903</v>
      </c>
      <c r="L910" s="24">
        <v>20</v>
      </c>
      <c r="M910" s="30">
        <v>100</v>
      </c>
      <c r="N910" s="30">
        <v>63</v>
      </c>
      <c r="O910" s="30">
        <v>903</v>
      </c>
      <c r="P910" s="30">
        <v>20905</v>
      </c>
      <c r="Q910" s="30" t="s">
        <v>3124</v>
      </c>
      <c r="R910" s="39">
        <v>110903</v>
      </c>
      <c r="S910" s="27" t="s">
        <v>3698</v>
      </c>
      <c r="T910" s="27" t="s">
        <v>3699</v>
      </c>
      <c r="U910" s="27"/>
      <c r="V910" s="27">
        <v>4</v>
      </c>
      <c r="W910" s="27" t="s">
        <v>3700</v>
      </c>
      <c r="X910" s="24">
        <v>283214</v>
      </c>
      <c r="Y910" s="24">
        <v>414028</v>
      </c>
      <c r="Z910" s="24">
        <v>1800</v>
      </c>
      <c r="AA910" s="24">
        <v>1600903</v>
      </c>
      <c r="AB910" s="24">
        <v>180</v>
      </c>
      <c r="AC910" s="24">
        <v>1500903</v>
      </c>
      <c r="AD910" s="24" t="s">
        <v>3701</v>
      </c>
    </row>
    <row r="911" s="24" customFormat="1" customHeight="1" spans="1:30">
      <c r="A911" s="30" t="s">
        <v>3702</v>
      </c>
      <c r="B911" s="30">
        <v>904</v>
      </c>
      <c r="C911" s="30">
        <v>65</v>
      </c>
      <c r="D911" s="24">
        <v>5</v>
      </c>
      <c r="E911" s="30" t="s">
        <v>3703</v>
      </c>
      <c r="F911" s="30">
        <v>60904</v>
      </c>
      <c r="G911" s="31">
        <v>230</v>
      </c>
      <c r="H911" s="31">
        <v>2</v>
      </c>
      <c r="I911" s="24">
        <v>100904</v>
      </c>
      <c r="J911" s="24">
        <v>2</v>
      </c>
      <c r="K911" s="24">
        <v>1500904</v>
      </c>
      <c r="L911" s="24">
        <v>20</v>
      </c>
      <c r="M911" s="30">
        <v>100</v>
      </c>
      <c r="N911" s="30">
        <v>63</v>
      </c>
      <c r="O911" s="30">
        <v>904</v>
      </c>
      <c r="P911" s="30">
        <v>20906</v>
      </c>
      <c r="Q911" s="30" t="s">
        <v>3124</v>
      </c>
      <c r="R911" s="39">
        <v>110904</v>
      </c>
      <c r="S911" s="27" t="s">
        <v>3704</v>
      </c>
      <c r="T911" s="27" t="s">
        <v>3705</v>
      </c>
      <c r="U911" s="27"/>
      <c r="V911" s="27">
        <v>4</v>
      </c>
      <c r="W911" s="27" t="s">
        <v>3706</v>
      </c>
      <c r="X911" s="24">
        <v>283314</v>
      </c>
      <c r="Y911" s="24">
        <v>414376</v>
      </c>
      <c r="Z911" s="24">
        <v>1800</v>
      </c>
      <c r="AA911" s="24">
        <v>1600904</v>
      </c>
      <c r="AB911" s="24">
        <v>180</v>
      </c>
      <c r="AC911" s="24">
        <v>1500904</v>
      </c>
      <c r="AD911" s="24" t="s">
        <v>3707</v>
      </c>
    </row>
    <row r="912" s="24" customFormat="1" customHeight="1" spans="1:30">
      <c r="A912" s="30" t="s">
        <v>3708</v>
      </c>
      <c r="B912" s="30">
        <v>905</v>
      </c>
      <c r="C912" s="30">
        <v>65</v>
      </c>
      <c r="D912" s="24">
        <v>5</v>
      </c>
      <c r="E912" s="30" t="s">
        <v>3709</v>
      </c>
      <c r="F912" s="30">
        <v>60905</v>
      </c>
      <c r="G912" s="31">
        <v>230</v>
      </c>
      <c r="H912" s="31">
        <v>2</v>
      </c>
      <c r="I912" s="24">
        <v>100905</v>
      </c>
      <c r="J912" s="24">
        <v>2</v>
      </c>
      <c r="K912" s="24">
        <v>1500905</v>
      </c>
      <c r="L912" s="24">
        <v>20</v>
      </c>
      <c r="M912" s="30">
        <v>100</v>
      </c>
      <c r="N912" s="30">
        <v>63</v>
      </c>
      <c r="O912" s="30">
        <v>905</v>
      </c>
      <c r="P912" s="30">
        <v>20907</v>
      </c>
      <c r="Q912" s="30" t="s">
        <v>3124</v>
      </c>
      <c r="R912" s="39">
        <v>110905</v>
      </c>
      <c r="S912" s="27" t="s">
        <v>3710</v>
      </c>
      <c r="T912" s="27" t="s">
        <v>3711</v>
      </c>
      <c r="U912" s="27"/>
      <c r="V912" s="27">
        <v>4</v>
      </c>
      <c r="W912" s="27" t="s">
        <v>3712</v>
      </c>
      <c r="X912" s="24">
        <v>283728</v>
      </c>
      <c r="Y912" s="24">
        <v>414724</v>
      </c>
      <c r="Z912" s="24">
        <v>1800</v>
      </c>
      <c r="AA912" s="24">
        <v>1600905</v>
      </c>
      <c r="AB912" s="24">
        <v>180</v>
      </c>
      <c r="AC912" s="24">
        <v>1500905</v>
      </c>
      <c r="AD912" s="24" t="s">
        <v>3713</v>
      </c>
    </row>
    <row r="913" s="24" customFormat="1" customHeight="1" spans="1:30">
      <c r="A913" s="30" t="s">
        <v>3714</v>
      </c>
      <c r="B913" s="30">
        <v>906</v>
      </c>
      <c r="C913" s="30">
        <v>65</v>
      </c>
      <c r="D913" s="24">
        <v>5</v>
      </c>
      <c r="E913" s="30" t="s">
        <v>3715</v>
      </c>
      <c r="F913" s="30">
        <v>60906</v>
      </c>
      <c r="G913" s="31">
        <v>230</v>
      </c>
      <c r="H913" s="31">
        <v>2</v>
      </c>
      <c r="I913" s="24">
        <v>100906</v>
      </c>
      <c r="J913" s="24">
        <v>2</v>
      </c>
      <c r="K913" s="24">
        <v>1500906</v>
      </c>
      <c r="L913" s="24">
        <v>20</v>
      </c>
      <c r="M913" s="30">
        <v>100</v>
      </c>
      <c r="N913" s="30">
        <v>63</v>
      </c>
      <c r="O913" s="30">
        <v>906</v>
      </c>
      <c r="P913" s="30">
        <v>20908</v>
      </c>
      <c r="Q913" s="30" t="s">
        <v>3124</v>
      </c>
      <c r="R913" s="39">
        <v>110906</v>
      </c>
      <c r="S913" s="27" t="s">
        <v>3716</v>
      </c>
      <c r="T913" s="27" t="s">
        <v>3717</v>
      </c>
      <c r="U913" s="27"/>
      <c r="V913" s="27">
        <v>4</v>
      </c>
      <c r="W913" s="27" t="s">
        <v>3718</v>
      </c>
      <c r="X913" s="24">
        <v>283828</v>
      </c>
      <c r="Y913" s="24">
        <v>415072</v>
      </c>
      <c r="Z913" s="24">
        <v>1800</v>
      </c>
      <c r="AA913" s="24">
        <v>1600906</v>
      </c>
      <c r="AB913" s="24">
        <v>180</v>
      </c>
      <c r="AC913" s="24">
        <v>1500906</v>
      </c>
      <c r="AD913" s="24" t="s">
        <v>1367</v>
      </c>
    </row>
    <row r="914" s="24" customFormat="1" customHeight="1" spans="1:30">
      <c r="A914" s="30" t="s">
        <v>3719</v>
      </c>
      <c r="B914" s="30">
        <v>907</v>
      </c>
      <c r="C914" s="30">
        <v>65</v>
      </c>
      <c r="D914" s="24">
        <v>5</v>
      </c>
      <c r="E914" s="30" t="s">
        <v>3720</v>
      </c>
      <c r="F914" s="30">
        <v>60907</v>
      </c>
      <c r="G914" s="31">
        <v>230</v>
      </c>
      <c r="H914" s="31">
        <v>2</v>
      </c>
      <c r="I914" s="24">
        <v>100907</v>
      </c>
      <c r="J914" s="24">
        <v>2</v>
      </c>
      <c r="K914" s="24">
        <v>1500907</v>
      </c>
      <c r="L914" s="24">
        <v>20</v>
      </c>
      <c r="M914" s="30">
        <v>100</v>
      </c>
      <c r="N914" s="30">
        <v>63</v>
      </c>
      <c r="O914" s="30">
        <v>907</v>
      </c>
      <c r="P914" s="30">
        <v>20909</v>
      </c>
      <c r="Q914" s="30" t="s">
        <v>3124</v>
      </c>
      <c r="R914" s="39">
        <v>110907</v>
      </c>
      <c r="S914" s="27" t="s">
        <v>3721</v>
      </c>
      <c r="T914" s="27" t="s">
        <v>3722</v>
      </c>
      <c r="U914" s="27"/>
      <c r="V914" s="27">
        <v>4</v>
      </c>
      <c r="W914" s="27" t="s">
        <v>3723</v>
      </c>
      <c r="X914" s="24">
        <v>284242</v>
      </c>
      <c r="Y914" s="24">
        <v>415420</v>
      </c>
      <c r="Z914" s="24">
        <v>1800</v>
      </c>
      <c r="AA914" s="24">
        <v>1600907</v>
      </c>
      <c r="AB914" s="24">
        <v>180</v>
      </c>
      <c r="AC914" s="24">
        <v>1500907</v>
      </c>
      <c r="AD914" s="24" t="s">
        <v>2837</v>
      </c>
    </row>
    <row r="915" s="24" customFormat="1" customHeight="1" spans="1:30">
      <c r="A915" s="30" t="s">
        <v>3724</v>
      </c>
      <c r="B915" s="30">
        <v>908</v>
      </c>
      <c r="C915" s="30">
        <v>65</v>
      </c>
      <c r="D915" s="24">
        <v>5</v>
      </c>
      <c r="E915" s="30" t="s">
        <v>3725</v>
      </c>
      <c r="F915" s="30">
        <v>60908</v>
      </c>
      <c r="G915" s="31">
        <v>230</v>
      </c>
      <c r="H915" s="31">
        <v>2</v>
      </c>
      <c r="I915" s="24">
        <v>100908</v>
      </c>
      <c r="J915" s="24">
        <v>2</v>
      </c>
      <c r="K915" s="24">
        <v>1500908</v>
      </c>
      <c r="L915" s="24">
        <v>20</v>
      </c>
      <c r="M915" s="30">
        <v>100</v>
      </c>
      <c r="N915" s="30">
        <v>63</v>
      </c>
      <c r="O915" s="30">
        <v>908</v>
      </c>
      <c r="P915" s="30">
        <v>20910</v>
      </c>
      <c r="Q915" s="30" t="s">
        <v>3124</v>
      </c>
      <c r="R915" s="39">
        <v>110908</v>
      </c>
      <c r="S915" s="27" t="s">
        <v>3726</v>
      </c>
      <c r="T915" s="27" t="s">
        <v>3727</v>
      </c>
      <c r="U915" s="27" t="s">
        <v>3728</v>
      </c>
      <c r="V915" s="27">
        <v>4</v>
      </c>
      <c r="W915" s="27" t="s">
        <v>3729</v>
      </c>
      <c r="X915" s="24">
        <v>284342</v>
      </c>
      <c r="Y915" s="24">
        <v>415768</v>
      </c>
      <c r="Z915" s="24">
        <v>1800</v>
      </c>
      <c r="AA915" s="24">
        <v>1600908</v>
      </c>
      <c r="AB915" s="24">
        <v>180</v>
      </c>
      <c r="AC915" s="24">
        <v>1500908</v>
      </c>
      <c r="AD915" s="24" t="s">
        <v>3534</v>
      </c>
    </row>
    <row r="916" s="24" customFormat="1" customHeight="1" spans="1:30">
      <c r="A916" s="30" t="s">
        <v>3730</v>
      </c>
      <c r="B916" s="30">
        <v>909</v>
      </c>
      <c r="C916" s="30">
        <v>66</v>
      </c>
      <c r="D916" s="24">
        <v>5</v>
      </c>
      <c r="E916" s="30" t="s">
        <v>3731</v>
      </c>
      <c r="F916" s="30">
        <v>60909</v>
      </c>
      <c r="G916" s="31">
        <v>231</v>
      </c>
      <c r="H916" s="31">
        <v>2</v>
      </c>
      <c r="I916" s="24">
        <v>100909</v>
      </c>
      <c r="J916" s="24">
        <v>2</v>
      </c>
      <c r="K916" s="24">
        <v>1500909</v>
      </c>
      <c r="L916" s="24">
        <v>20</v>
      </c>
      <c r="M916" s="30">
        <v>100</v>
      </c>
      <c r="N916" s="30">
        <v>63</v>
      </c>
      <c r="O916" s="30">
        <v>909</v>
      </c>
      <c r="P916" s="30">
        <v>20911</v>
      </c>
      <c r="Q916" s="30" t="s">
        <v>3124</v>
      </c>
      <c r="R916" s="39">
        <v>110909</v>
      </c>
      <c r="S916" s="27" t="s">
        <v>3732</v>
      </c>
      <c r="T916" s="27" t="s">
        <v>3733</v>
      </c>
      <c r="U916" s="27"/>
      <c r="V916" s="27">
        <v>4</v>
      </c>
      <c r="W916" s="27" t="s">
        <v>3734</v>
      </c>
      <c r="X916" s="24">
        <v>284756</v>
      </c>
      <c r="Y916" s="24">
        <v>416116</v>
      </c>
      <c r="Z916" s="24">
        <v>1800</v>
      </c>
      <c r="AA916" s="24">
        <v>1600909</v>
      </c>
      <c r="AB916" s="24">
        <v>180</v>
      </c>
      <c r="AC916" s="24">
        <v>1500909</v>
      </c>
      <c r="AD916" s="24" t="s">
        <v>3735</v>
      </c>
    </row>
    <row r="917" s="24" customFormat="1" customHeight="1" spans="1:30">
      <c r="A917" s="30" t="s">
        <v>3736</v>
      </c>
      <c r="B917" s="30">
        <v>910</v>
      </c>
      <c r="C917" s="30">
        <v>66</v>
      </c>
      <c r="D917" s="24">
        <v>5</v>
      </c>
      <c r="E917" s="30" t="s">
        <v>3737</v>
      </c>
      <c r="F917" s="30">
        <v>60910</v>
      </c>
      <c r="G917" s="31">
        <v>231</v>
      </c>
      <c r="H917" s="31">
        <v>2</v>
      </c>
      <c r="I917" s="24">
        <v>100910</v>
      </c>
      <c r="J917" s="24">
        <v>2</v>
      </c>
      <c r="K917" s="24">
        <v>1500910</v>
      </c>
      <c r="L917" s="24">
        <v>20</v>
      </c>
      <c r="M917" s="30">
        <v>100</v>
      </c>
      <c r="N917" s="30">
        <v>63</v>
      </c>
      <c r="O917" s="30">
        <v>910</v>
      </c>
      <c r="P917" s="30">
        <v>20912</v>
      </c>
      <c r="Q917" s="30" t="s">
        <v>3124</v>
      </c>
      <c r="R917" s="39">
        <v>110910</v>
      </c>
      <c r="S917" s="27" t="s">
        <v>3738</v>
      </c>
      <c r="T917" s="27" t="s">
        <v>3739</v>
      </c>
      <c r="U917" s="27"/>
      <c r="V917" s="27">
        <v>4</v>
      </c>
      <c r="W917" s="27" t="s">
        <v>3740</v>
      </c>
      <c r="X917" s="24">
        <v>284856</v>
      </c>
      <c r="Y917" s="24">
        <v>416464</v>
      </c>
      <c r="Z917" s="24">
        <v>1800</v>
      </c>
      <c r="AA917" s="24">
        <v>1600910</v>
      </c>
      <c r="AB917" s="24">
        <v>180</v>
      </c>
      <c r="AC917" s="24">
        <v>1500910</v>
      </c>
      <c r="AD917" s="24" t="s">
        <v>3741</v>
      </c>
    </row>
    <row r="918" s="24" customFormat="1" customHeight="1" spans="1:30">
      <c r="A918" s="30" t="s">
        <v>3742</v>
      </c>
      <c r="B918" s="30">
        <v>911</v>
      </c>
      <c r="C918" s="30">
        <v>66</v>
      </c>
      <c r="D918" s="24">
        <v>5</v>
      </c>
      <c r="E918" s="30" t="s">
        <v>3743</v>
      </c>
      <c r="F918" s="30">
        <v>60911</v>
      </c>
      <c r="G918" s="31">
        <v>231</v>
      </c>
      <c r="H918" s="31">
        <v>2</v>
      </c>
      <c r="I918" s="24">
        <v>100911</v>
      </c>
      <c r="J918" s="24">
        <v>2</v>
      </c>
      <c r="K918" s="24">
        <v>1500911</v>
      </c>
      <c r="L918" s="24">
        <v>20</v>
      </c>
      <c r="M918" s="30">
        <v>100</v>
      </c>
      <c r="N918" s="30">
        <v>63</v>
      </c>
      <c r="O918" s="30">
        <v>911</v>
      </c>
      <c r="P918" s="30">
        <v>20913</v>
      </c>
      <c r="Q918" s="30" t="s">
        <v>3124</v>
      </c>
      <c r="R918" s="39">
        <v>110911</v>
      </c>
      <c r="S918" s="27" t="s">
        <v>3744</v>
      </c>
      <c r="T918" s="27" t="s">
        <v>3745</v>
      </c>
      <c r="U918" s="27"/>
      <c r="V918" s="27">
        <v>4</v>
      </c>
      <c r="W918" s="27" t="s">
        <v>3746</v>
      </c>
      <c r="X918" s="24">
        <v>285270</v>
      </c>
      <c r="Y918" s="24">
        <v>416813</v>
      </c>
      <c r="Z918" s="24">
        <v>1800</v>
      </c>
      <c r="AA918" s="24">
        <v>1600911</v>
      </c>
      <c r="AB918" s="24">
        <v>180</v>
      </c>
      <c r="AC918" s="24">
        <v>1500911</v>
      </c>
      <c r="AD918" s="24" t="s">
        <v>3747</v>
      </c>
    </row>
    <row r="919" s="24" customFormat="1" customHeight="1" spans="1:30">
      <c r="A919" s="30" t="s">
        <v>3748</v>
      </c>
      <c r="B919" s="30">
        <v>912</v>
      </c>
      <c r="C919" s="30">
        <v>66</v>
      </c>
      <c r="D919" s="24">
        <v>5</v>
      </c>
      <c r="E919" s="30" t="s">
        <v>3749</v>
      </c>
      <c r="F919" s="30">
        <v>60912</v>
      </c>
      <c r="G919" s="31">
        <v>231</v>
      </c>
      <c r="H919" s="31">
        <v>2</v>
      </c>
      <c r="I919" s="24">
        <v>100912</v>
      </c>
      <c r="J919" s="24">
        <v>2</v>
      </c>
      <c r="K919" s="24">
        <v>1500912</v>
      </c>
      <c r="L919" s="24">
        <v>20</v>
      </c>
      <c r="M919" s="30">
        <v>100</v>
      </c>
      <c r="N919" s="30">
        <v>63</v>
      </c>
      <c r="O919" s="30">
        <v>912</v>
      </c>
      <c r="P919" s="30">
        <v>20914</v>
      </c>
      <c r="Q919" s="30" t="s">
        <v>3124</v>
      </c>
      <c r="R919" s="39">
        <v>110912</v>
      </c>
      <c r="S919" s="27" t="s">
        <v>3750</v>
      </c>
      <c r="T919" s="27" t="s">
        <v>3751</v>
      </c>
      <c r="U919" s="27"/>
      <c r="V919" s="27">
        <v>4</v>
      </c>
      <c r="W919" s="27" t="s">
        <v>3752</v>
      </c>
      <c r="X919" s="24">
        <v>285370</v>
      </c>
      <c r="Y919" s="24">
        <v>417161</v>
      </c>
      <c r="Z919" s="24">
        <v>1800</v>
      </c>
      <c r="AA919" s="24">
        <v>1600912</v>
      </c>
      <c r="AB919" s="24">
        <v>180</v>
      </c>
      <c r="AC919" s="24">
        <v>1500912</v>
      </c>
      <c r="AD919" s="24" t="s">
        <v>3753</v>
      </c>
    </row>
    <row r="920" s="24" customFormat="1" customHeight="1" spans="1:30">
      <c r="A920" s="30" t="s">
        <v>3754</v>
      </c>
      <c r="B920" s="30">
        <v>913</v>
      </c>
      <c r="C920" s="30">
        <v>66</v>
      </c>
      <c r="D920" s="24">
        <v>5</v>
      </c>
      <c r="E920" s="30" t="s">
        <v>3755</v>
      </c>
      <c r="F920" s="30">
        <v>60913</v>
      </c>
      <c r="G920" s="31">
        <v>231</v>
      </c>
      <c r="H920" s="31">
        <v>2</v>
      </c>
      <c r="I920" s="24">
        <v>100913</v>
      </c>
      <c r="J920" s="24">
        <v>2</v>
      </c>
      <c r="K920" s="24">
        <v>1500913</v>
      </c>
      <c r="L920" s="24">
        <v>20</v>
      </c>
      <c r="M920" s="30">
        <v>100</v>
      </c>
      <c r="N920" s="30">
        <v>63</v>
      </c>
      <c r="O920" s="30">
        <v>913</v>
      </c>
      <c r="P920" s="30">
        <v>20915</v>
      </c>
      <c r="Q920" s="30" t="s">
        <v>3124</v>
      </c>
      <c r="R920" s="39">
        <v>110913</v>
      </c>
      <c r="S920" s="27" t="s">
        <v>3756</v>
      </c>
      <c r="T920" s="27" t="s">
        <v>3757</v>
      </c>
      <c r="U920" s="27"/>
      <c r="V920" s="27">
        <v>4</v>
      </c>
      <c r="W920" s="27" t="s">
        <v>3758</v>
      </c>
      <c r="X920" s="24">
        <v>285784</v>
      </c>
      <c r="Y920" s="24">
        <v>417509</v>
      </c>
      <c r="Z920" s="24">
        <v>1800</v>
      </c>
      <c r="AA920" s="24">
        <v>1600913</v>
      </c>
      <c r="AB920" s="24">
        <v>180</v>
      </c>
      <c r="AC920" s="24">
        <v>1500913</v>
      </c>
      <c r="AD920" s="24" t="s">
        <v>3759</v>
      </c>
    </row>
    <row r="921" s="24" customFormat="1" customHeight="1" spans="1:30">
      <c r="A921" s="30" t="s">
        <v>3760</v>
      </c>
      <c r="B921" s="30">
        <v>914</v>
      </c>
      <c r="C921" s="30">
        <v>66</v>
      </c>
      <c r="D921" s="24">
        <v>6</v>
      </c>
      <c r="E921" s="30" t="s">
        <v>3761</v>
      </c>
      <c r="F921" s="30">
        <v>60914</v>
      </c>
      <c r="G921" s="31">
        <v>232</v>
      </c>
      <c r="H921" s="31">
        <v>2</v>
      </c>
      <c r="I921" s="24">
        <v>100914</v>
      </c>
      <c r="J921" s="24">
        <v>2</v>
      </c>
      <c r="K921" s="24">
        <v>1500914</v>
      </c>
      <c r="L921" s="24">
        <v>20</v>
      </c>
      <c r="M921" s="30">
        <v>100</v>
      </c>
      <c r="N921" s="30">
        <v>75</v>
      </c>
      <c r="O921" s="30">
        <v>914</v>
      </c>
      <c r="P921" s="30">
        <v>20916</v>
      </c>
      <c r="Q921" s="30" t="s">
        <v>3124</v>
      </c>
      <c r="R921" s="39">
        <v>110914</v>
      </c>
      <c r="S921" s="27" t="s">
        <v>3762</v>
      </c>
      <c r="T921" s="27" t="s">
        <v>3763</v>
      </c>
      <c r="U921" s="27"/>
      <c r="V921" s="27">
        <v>4</v>
      </c>
      <c r="W921" s="27" t="s">
        <v>3764</v>
      </c>
      <c r="X921" s="24">
        <v>285884</v>
      </c>
      <c r="Y921" s="24">
        <v>417857</v>
      </c>
      <c r="Z921" s="24">
        <v>1800</v>
      </c>
      <c r="AA921" s="24">
        <v>1600914</v>
      </c>
      <c r="AB921" s="24">
        <v>180</v>
      </c>
      <c r="AC921" s="24">
        <v>1500914</v>
      </c>
      <c r="AD921" s="24" t="s">
        <v>3765</v>
      </c>
    </row>
    <row r="922" s="24" customFormat="1" customHeight="1" spans="1:30">
      <c r="A922" s="30" t="s">
        <v>3766</v>
      </c>
      <c r="B922" s="30">
        <v>915</v>
      </c>
      <c r="C922" s="30">
        <v>66</v>
      </c>
      <c r="D922" s="24">
        <v>5</v>
      </c>
      <c r="E922" s="30" t="s">
        <v>3767</v>
      </c>
      <c r="F922" s="30">
        <v>60915</v>
      </c>
      <c r="G922" s="31">
        <v>232</v>
      </c>
      <c r="H922" s="31">
        <v>2</v>
      </c>
      <c r="I922" s="24">
        <v>100915</v>
      </c>
      <c r="J922" s="24">
        <v>2</v>
      </c>
      <c r="K922" s="24">
        <v>1500915</v>
      </c>
      <c r="L922" s="24">
        <v>20</v>
      </c>
      <c r="M922" s="30">
        <v>100</v>
      </c>
      <c r="N922" s="30">
        <v>63</v>
      </c>
      <c r="O922" s="30">
        <v>915</v>
      </c>
      <c r="P922" s="30">
        <v>20917</v>
      </c>
      <c r="Q922" s="30" t="s">
        <v>3124</v>
      </c>
      <c r="R922" s="39">
        <v>110915</v>
      </c>
      <c r="S922" s="27" t="s">
        <v>3768</v>
      </c>
      <c r="T922" s="27" t="s">
        <v>3769</v>
      </c>
      <c r="U922" s="27" t="s">
        <v>3770</v>
      </c>
      <c r="V922" s="27">
        <v>4</v>
      </c>
      <c r="W922" s="27" t="s">
        <v>3771</v>
      </c>
      <c r="X922" s="24">
        <v>286298</v>
      </c>
      <c r="Y922" s="24">
        <v>418205</v>
      </c>
      <c r="Z922" s="24">
        <v>1800</v>
      </c>
      <c r="AA922" s="24">
        <v>1600915</v>
      </c>
      <c r="AB922" s="24">
        <v>180</v>
      </c>
      <c r="AC922" s="24">
        <v>1500915</v>
      </c>
      <c r="AD922" s="24" t="s">
        <v>3772</v>
      </c>
    </row>
    <row r="923" s="24" customFormat="1" customHeight="1" spans="1:30">
      <c r="A923" s="30" t="s">
        <v>3773</v>
      </c>
      <c r="B923" s="30">
        <v>916</v>
      </c>
      <c r="C923" s="30">
        <v>20</v>
      </c>
      <c r="D923" s="24">
        <v>5</v>
      </c>
      <c r="E923" s="30" t="s">
        <v>3774</v>
      </c>
      <c r="F923" s="30">
        <v>60916</v>
      </c>
      <c r="G923" s="31">
        <v>232</v>
      </c>
      <c r="H923" s="31">
        <v>2</v>
      </c>
      <c r="I923" s="24">
        <v>100916</v>
      </c>
      <c r="J923" s="24">
        <v>2</v>
      </c>
      <c r="K923" s="24">
        <v>1500916</v>
      </c>
      <c r="L923" s="24">
        <v>20</v>
      </c>
      <c r="M923" s="30">
        <v>100</v>
      </c>
      <c r="N923" s="30">
        <v>63</v>
      </c>
      <c r="O923" s="30">
        <v>916</v>
      </c>
      <c r="P923" s="30">
        <v>20918</v>
      </c>
      <c r="Q923" s="30" t="s">
        <v>3124</v>
      </c>
      <c r="R923" s="39">
        <v>110916</v>
      </c>
      <c r="S923" s="27" t="s">
        <v>3775</v>
      </c>
      <c r="T923" s="27" t="s">
        <v>3441</v>
      </c>
      <c r="U923" s="27"/>
      <c r="V923" s="27">
        <v>4</v>
      </c>
      <c r="W923" s="27" t="s">
        <v>3442</v>
      </c>
      <c r="X923" s="24">
        <v>286398</v>
      </c>
      <c r="Y923" s="24">
        <v>418553</v>
      </c>
      <c r="Z923" s="24">
        <v>1800</v>
      </c>
      <c r="AA923" s="24">
        <v>1600916</v>
      </c>
      <c r="AB923" s="24">
        <v>180</v>
      </c>
      <c r="AC923" s="24">
        <v>1500916</v>
      </c>
      <c r="AD923" s="24" t="s">
        <v>3443</v>
      </c>
    </row>
    <row r="924" s="24" customFormat="1" customHeight="1" spans="1:30">
      <c r="A924" s="30" t="s">
        <v>3776</v>
      </c>
      <c r="B924" s="30">
        <v>917</v>
      </c>
      <c r="C924" s="30">
        <v>20</v>
      </c>
      <c r="D924" s="24">
        <v>5</v>
      </c>
      <c r="E924" s="30" t="s">
        <v>3777</v>
      </c>
      <c r="F924" s="30">
        <v>60917</v>
      </c>
      <c r="G924" s="31">
        <v>232</v>
      </c>
      <c r="H924" s="31">
        <v>2</v>
      </c>
      <c r="I924" s="24">
        <v>100917</v>
      </c>
      <c r="J924" s="24">
        <v>2</v>
      </c>
      <c r="K924" s="24">
        <v>1500917</v>
      </c>
      <c r="L924" s="24">
        <v>20</v>
      </c>
      <c r="M924" s="30">
        <v>100</v>
      </c>
      <c r="N924" s="30">
        <v>63</v>
      </c>
      <c r="O924" s="30">
        <v>917</v>
      </c>
      <c r="P924" s="30">
        <v>20919</v>
      </c>
      <c r="Q924" s="30" t="s">
        <v>3124</v>
      </c>
      <c r="R924" s="39">
        <v>110917</v>
      </c>
      <c r="S924" s="27" t="s">
        <v>3778</v>
      </c>
      <c r="T924" s="27" t="s">
        <v>3447</v>
      </c>
      <c r="U924" s="27"/>
      <c r="V924" s="27">
        <v>4</v>
      </c>
      <c r="W924" s="27" t="s">
        <v>3448</v>
      </c>
      <c r="X924" s="24">
        <v>286812</v>
      </c>
      <c r="Y924" s="24">
        <v>418901</v>
      </c>
      <c r="Z924" s="24">
        <v>1800</v>
      </c>
      <c r="AA924" s="24">
        <v>1600917</v>
      </c>
      <c r="AB924" s="24">
        <v>180</v>
      </c>
      <c r="AC924" s="24">
        <v>1500917</v>
      </c>
      <c r="AD924" s="24" t="s">
        <v>2322</v>
      </c>
    </row>
    <row r="925" s="24" customFormat="1" customHeight="1" spans="1:30">
      <c r="A925" s="30" t="s">
        <v>3779</v>
      </c>
      <c r="B925" s="30">
        <v>918</v>
      </c>
      <c r="C925" s="30">
        <v>20</v>
      </c>
      <c r="D925" s="24">
        <v>5</v>
      </c>
      <c r="E925" s="30" t="s">
        <v>3780</v>
      </c>
      <c r="F925" s="30">
        <v>60918</v>
      </c>
      <c r="G925" s="31">
        <v>232</v>
      </c>
      <c r="H925" s="31">
        <v>2</v>
      </c>
      <c r="I925" s="24">
        <v>100918</v>
      </c>
      <c r="J925" s="24">
        <v>2</v>
      </c>
      <c r="K925" s="24">
        <v>1500918</v>
      </c>
      <c r="L925" s="24">
        <v>20</v>
      </c>
      <c r="M925" s="30">
        <v>100</v>
      </c>
      <c r="N925" s="30">
        <v>63</v>
      </c>
      <c r="O925" s="30">
        <v>918</v>
      </c>
      <c r="P925" s="30">
        <v>20920</v>
      </c>
      <c r="Q925" s="30" t="s">
        <v>3124</v>
      </c>
      <c r="R925" s="39">
        <v>110918</v>
      </c>
      <c r="S925" s="27" t="s">
        <v>3781</v>
      </c>
      <c r="T925" s="27" t="s">
        <v>3452</v>
      </c>
      <c r="U925" s="27"/>
      <c r="V925" s="27">
        <v>4</v>
      </c>
      <c r="W925" s="27" t="s">
        <v>3453</v>
      </c>
      <c r="X925" s="24">
        <v>286912</v>
      </c>
      <c r="Y925" s="24">
        <v>419249</v>
      </c>
      <c r="Z925" s="24">
        <v>1800</v>
      </c>
      <c r="AA925" s="24">
        <v>1600918</v>
      </c>
      <c r="AB925" s="24">
        <v>180</v>
      </c>
      <c r="AC925" s="24">
        <v>1500918</v>
      </c>
      <c r="AD925" s="24" t="s">
        <v>3454</v>
      </c>
    </row>
    <row r="926" s="24" customFormat="1" customHeight="1" spans="1:30">
      <c r="A926" s="30" t="s">
        <v>3782</v>
      </c>
      <c r="B926" s="30">
        <v>919</v>
      </c>
      <c r="C926" s="30">
        <v>20</v>
      </c>
      <c r="D926" s="24">
        <v>5</v>
      </c>
      <c r="E926" s="30" t="s">
        <v>3783</v>
      </c>
      <c r="F926" s="30">
        <v>60919</v>
      </c>
      <c r="G926" s="31">
        <v>233</v>
      </c>
      <c r="H926" s="31">
        <v>2</v>
      </c>
      <c r="I926" s="24">
        <v>100919</v>
      </c>
      <c r="J926" s="24">
        <v>2</v>
      </c>
      <c r="K926" s="24">
        <v>1500919</v>
      </c>
      <c r="L926" s="24">
        <v>20</v>
      </c>
      <c r="M926" s="30">
        <v>100</v>
      </c>
      <c r="N926" s="30">
        <v>63</v>
      </c>
      <c r="O926" s="30">
        <v>919</v>
      </c>
      <c r="P926" s="30">
        <v>20921</v>
      </c>
      <c r="Q926" s="30" t="s">
        <v>3124</v>
      </c>
      <c r="R926" s="39">
        <v>110919</v>
      </c>
      <c r="S926" s="27" t="s">
        <v>3784</v>
      </c>
      <c r="T926" s="27" t="s">
        <v>3458</v>
      </c>
      <c r="U926" s="27"/>
      <c r="V926" s="27">
        <v>4</v>
      </c>
      <c r="W926" s="27" t="s">
        <v>3459</v>
      </c>
      <c r="X926" s="24">
        <v>287326</v>
      </c>
      <c r="Y926" s="24">
        <v>419597</v>
      </c>
      <c r="Z926" s="24">
        <v>1800</v>
      </c>
      <c r="AA926" s="24">
        <v>1600919</v>
      </c>
      <c r="AB926" s="24">
        <v>180</v>
      </c>
      <c r="AC926" s="24">
        <v>1500919</v>
      </c>
      <c r="AD926" s="24" t="s">
        <v>3460</v>
      </c>
    </row>
    <row r="927" s="24" customFormat="1" customHeight="1" spans="1:30">
      <c r="A927" s="30" t="s">
        <v>3785</v>
      </c>
      <c r="B927" s="30">
        <v>920</v>
      </c>
      <c r="C927" s="30">
        <v>20</v>
      </c>
      <c r="D927" s="24">
        <v>5</v>
      </c>
      <c r="E927" s="30" t="s">
        <v>3786</v>
      </c>
      <c r="F927" s="30">
        <v>60920</v>
      </c>
      <c r="G927" s="31">
        <v>233</v>
      </c>
      <c r="H927" s="31">
        <v>2</v>
      </c>
      <c r="I927" s="24">
        <v>100920</v>
      </c>
      <c r="J927" s="24">
        <v>2</v>
      </c>
      <c r="K927" s="24">
        <v>1500920</v>
      </c>
      <c r="L927" s="24">
        <v>20</v>
      </c>
      <c r="M927" s="30">
        <v>100</v>
      </c>
      <c r="N927" s="30">
        <v>63</v>
      </c>
      <c r="O927" s="30">
        <v>920</v>
      </c>
      <c r="P927" s="30">
        <v>20922</v>
      </c>
      <c r="Q927" s="30" t="s">
        <v>3124</v>
      </c>
      <c r="R927" s="39">
        <v>110920</v>
      </c>
      <c r="S927" s="27" t="s">
        <v>3787</v>
      </c>
      <c r="T927" s="27" t="s">
        <v>3464</v>
      </c>
      <c r="U927" s="27"/>
      <c r="V927" s="27">
        <v>4</v>
      </c>
      <c r="W927" s="27" t="s">
        <v>3465</v>
      </c>
      <c r="X927" s="24">
        <v>287426</v>
      </c>
      <c r="Y927" s="24">
        <v>419945</v>
      </c>
      <c r="Z927" s="24">
        <v>1800</v>
      </c>
      <c r="AA927" s="24">
        <v>1600920</v>
      </c>
      <c r="AB927" s="24">
        <v>180</v>
      </c>
      <c r="AC927" s="24">
        <v>1500920</v>
      </c>
      <c r="AD927" s="24" t="s">
        <v>3466</v>
      </c>
    </row>
    <row r="928" s="24" customFormat="1" customHeight="1" spans="1:30">
      <c r="A928" s="30" t="s">
        <v>3788</v>
      </c>
      <c r="B928" s="30">
        <v>921</v>
      </c>
      <c r="C928" s="30">
        <v>20</v>
      </c>
      <c r="D928" s="24">
        <v>5</v>
      </c>
      <c r="E928" s="30" t="s">
        <v>3789</v>
      </c>
      <c r="F928" s="30">
        <v>60921</v>
      </c>
      <c r="G928" s="31">
        <v>233</v>
      </c>
      <c r="H928" s="31">
        <v>2</v>
      </c>
      <c r="I928" s="24">
        <v>100921</v>
      </c>
      <c r="J928" s="24">
        <v>2</v>
      </c>
      <c r="K928" s="24">
        <v>1500921</v>
      </c>
      <c r="L928" s="24">
        <v>20</v>
      </c>
      <c r="M928" s="30">
        <v>100</v>
      </c>
      <c r="N928" s="30">
        <v>63</v>
      </c>
      <c r="O928" s="30">
        <v>921</v>
      </c>
      <c r="P928" s="30">
        <v>20923</v>
      </c>
      <c r="Q928" s="30" t="s">
        <v>3124</v>
      </c>
      <c r="R928" s="39">
        <v>110921</v>
      </c>
      <c r="S928" s="27" t="s">
        <v>3790</v>
      </c>
      <c r="T928" s="27" t="s">
        <v>3470</v>
      </c>
      <c r="U928" s="27"/>
      <c r="V928" s="27">
        <v>4</v>
      </c>
      <c r="W928" s="27" t="s">
        <v>3471</v>
      </c>
      <c r="X928" s="24">
        <v>287840</v>
      </c>
      <c r="Y928" s="24">
        <v>420294</v>
      </c>
      <c r="Z928" s="24">
        <v>1800</v>
      </c>
      <c r="AA928" s="24">
        <v>1600921</v>
      </c>
      <c r="AB928" s="24">
        <v>180</v>
      </c>
      <c r="AC928" s="24">
        <v>1500921</v>
      </c>
      <c r="AD928" s="24" t="s">
        <v>3472</v>
      </c>
    </row>
    <row r="929" s="24" customFormat="1" customHeight="1" spans="1:30">
      <c r="A929" s="30" t="s">
        <v>3791</v>
      </c>
      <c r="B929" s="30">
        <v>922</v>
      </c>
      <c r="C929" s="30">
        <v>20</v>
      </c>
      <c r="D929" s="24">
        <v>5</v>
      </c>
      <c r="E929" s="30" t="s">
        <v>3792</v>
      </c>
      <c r="F929" s="30">
        <v>60922</v>
      </c>
      <c r="G929" s="31">
        <v>233</v>
      </c>
      <c r="H929" s="31">
        <v>2</v>
      </c>
      <c r="I929" s="24">
        <v>100922</v>
      </c>
      <c r="J929" s="24">
        <v>2</v>
      </c>
      <c r="K929" s="24">
        <v>1500922</v>
      </c>
      <c r="L929" s="24">
        <v>20</v>
      </c>
      <c r="M929" s="30">
        <v>100</v>
      </c>
      <c r="N929" s="30">
        <v>63</v>
      </c>
      <c r="O929" s="30">
        <v>922</v>
      </c>
      <c r="P929" s="30">
        <v>20924</v>
      </c>
      <c r="Q929" s="30" t="s">
        <v>3124</v>
      </c>
      <c r="R929" s="39">
        <v>110922</v>
      </c>
      <c r="S929" s="27" t="s">
        <v>3793</v>
      </c>
      <c r="T929" s="27" t="s">
        <v>3476</v>
      </c>
      <c r="U929" s="27" t="s">
        <v>3477</v>
      </c>
      <c r="V929" s="27">
        <v>4</v>
      </c>
      <c r="W929" s="27" t="s">
        <v>3478</v>
      </c>
      <c r="X929" s="24">
        <v>287940</v>
      </c>
      <c r="Y929" s="24">
        <v>420642</v>
      </c>
      <c r="Z929" s="24">
        <v>1800</v>
      </c>
      <c r="AA929" s="24">
        <v>1600922</v>
      </c>
      <c r="AB929" s="24">
        <v>180</v>
      </c>
      <c r="AC929" s="24">
        <v>1500922</v>
      </c>
      <c r="AD929" s="24" t="s">
        <v>3479</v>
      </c>
    </row>
    <row r="930" s="24" customFormat="1" customHeight="1" spans="1:30">
      <c r="A930" s="30" t="s">
        <v>3794</v>
      </c>
      <c r="B930" s="30">
        <v>923</v>
      </c>
      <c r="C930" s="30">
        <v>60</v>
      </c>
      <c r="D930" s="24">
        <v>5</v>
      </c>
      <c r="E930" s="30" t="s">
        <v>3795</v>
      </c>
      <c r="F930" s="30">
        <v>60923</v>
      </c>
      <c r="G930" s="31">
        <v>233</v>
      </c>
      <c r="H930" s="31">
        <v>2</v>
      </c>
      <c r="I930" s="24">
        <v>100923</v>
      </c>
      <c r="J930" s="24">
        <v>2</v>
      </c>
      <c r="K930" s="24">
        <v>1500923</v>
      </c>
      <c r="L930" s="24">
        <v>20</v>
      </c>
      <c r="M930" s="30">
        <v>100</v>
      </c>
      <c r="N930" s="30">
        <v>63</v>
      </c>
      <c r="O930" s="30">
        <v>923</v>
      </c>
      <c r="P930" s="30">
        <v>20925</v>
      </c>
      <c r="Q930" s="30" t="s">
        <v>3124</v>
      </c>
      <c r="R930" s="39">
        <v>110923</v>
      </c>
      <c r="S930" s="27" t="s">
        <v>3796</v>
      </c>
      <c r="T930" s="27" t="s">
        <v>3483</v>
      </c>
      <c r="U930" s="27"/>
      <c r="V930" s="27">
        <v>4</v>
      </c>
      <c r="W930" s="27" t="s">
        <v>3484</v>
      </c>
      <c r="X930" s="24">
        <v>288354</v>
      </c>
      <c r="Y930" s="24">
        <v>420990</v>
      </c>
      <c r="Z930" s="24">
        <v>1800</v>
      </c>
      <c r="AA930" s="24">
        <v>1600923</v>
      </c>
      <c r="AB930" s="24">
        <v>180</v>
      </c>
      <c r="AC930" s="24">
        <v>1500923</v>
      </c>
      <c r="AD930" s="24" t="s">
        <v>3485</v>
      </c>
    </row>
    <row r="931" s="24" customFormat="1" customHeight="1" spans="1:30">
      <c r="A931" s="30" t="s">
        <v>3797</v>
      </c>
      <c r="B931" s="30">
        <v>924</v>
      </c>
      <c r="C931" s="30">
        <v>60</v>
      </c>
      <c r="D931" s="24">
        <v>5</v>
      </c>
      <c r="E931" s="30" t="s">
        <v>3798</v>
      </c>
      <c r="F931" s="30">
        <v>60924</v>
      </c>
      <c r="G931" s="31">
        <v>234</v>
      </c>
      <c r="H931" s="31">
        <v>2</v>
      </c>
      <c r="I931" s="24">
        <v>100924</v>
      </c>
      <c r="J931" s="24">
        <v>2</v>
      </c>
      <c r="K931" s="24">
        <v>1500924</v>
      </c>
      <c r="L931" s="24">
        <v>20</v>
      </c>
      <c r="M931" s="30">
        <v>100</v>
      </c>
      <c r="N931" s="30">
        <v>63</v>
      </c>
      <c r="O931" s="30">
        <v>924</v>
      </c>
      <c r="P931" s="30">
        <v>20926</v>
      </c>
      <c r="Q931" s="30" t="s">
        <v>3124</v>
      </c>
      <c r="R931" s="39">
        <v>110924</v>
      </c>
      <c r="S931" s="27" t="s">
        <v>3799</v>
      </c>
      <c r="T931" s="27" t="s">
        <v>3489</v>
      </c>
      <c r="U931" s="27"/>
      <c r="V931" s="27">
        <v>4</v>
      </c>
      <c r="W931" s="27" t="s">
        <v>3490</v>
      </c>
      <c r="X931" s="24">
        <v>288454</v>
      </c>
      <c r="Y931" s="24">
        <v>421338</v>
      </c>
      <c r="Z931" s="24">
        <v>1800</v>
      </c>
      <c r="AA931" s="24">
        <v>1600924</v>
      </c>
      <c r="AB931" s="24">
        <v>180</v>
      </c>
      <c r="AC931" s="24">
        <v>1500924</v>
      </c>
      <c r="AD931" s="24" t="s">
        <v>3491</v>
      </c>
    </row>
    <row r="932" s="24" customFormat="1" customHeight="1" spans="1:30">
      <c r="A932" s="30" t="s">
        <v>3800</v>
      </c>
      <c r="B932" s="30">
        <v>925</v>
      </c>
      <c r="C932" s="30">
        <v>60</v>
      </c>
      <c r="D932" s="24">
        <v>5</v>
      </c>
      <c r="E932" s="30" t="s">
        <v>3801</v>
      </c>
      <c r="F932" s="30">
        <v>60925</v>
      </c>
      <c r="G932" s="31">
        <v>234</v>
      </c>
      <c r="H932" s="31">
        <v>2</v>
      </c>
      <c r="I932" s="24">
        <v>100925</v>
      </c>
      <c r="J932" s="24">
        <v>2</v>
      </c>
      <c r="K932" s="24">
        <v>1500925</v>
      </c>
      <c r="L932" s="24">
        <v>20</v>
      </c>
      <c r="M932" s="30">
        <v>100</v>
      </c>
      <c r="N932" s="30">
        <v>63</v>
      </c>
      <c r="O932" s="30">
        <v>925</v>
      </c>
      <c r="P932" s="30">
        <v>20927</v>
      </c>
      <c r="Q932" s="30" t="s">
        <v>3124</v>
      </c>
      <c r="R932" s="39">
        <v>110925</v>
      </c>
      <c r="S932" s="27" t="s">
        <v>3802</v>
      </c>
      <c r="T932" s="27" t="s">
        <v>3495</v>
      </c>
      <c r="U932" s="27"/>
      <c r="V932" s="27">
        <v>4</v>
      </c>
      <c r="W932" s="27" t="s">
        <v>3496</v>
      </c>
      <c r="X932" s="24">
        <v>288868</v>
      </c>
      <c r="Y932" s="24">
        <v>421686</v>
      </c>
      <c r="Z932" s="24">
        <v>1800</v>
      </c>
      <c r="AA932" s="24">
        <v>1600925</v>
      </c>
      <c r="AB932" s="24">
        <v>180</v>
      </c>
      <c r="AC932" s="24">
        <v>1500925</v>
      </c>
      <c r="AD932" s="24" t="s">
        <v>3497</v>
      </c>
    </row>
    <row r="933" s="24" customFormat="1" customHeight="1" spans="1:30">
      <c r="A933" s="30" t="s">
        <v>3803</v>
      </c>
      <c r="B933" s="30">
        <v>926</v>
      </c>
      <c r="C933" s="30">
        <v>60</v>
      </c>
      <c r="D933" s="24">
        <v>5</v>
      </c>
      <c r="E933" s="30" t="s">
        <v>3804</v>
      </c>
      <c r="F933" s="30">
        <v>60926</v>
      </c>
      <c r="G933" s="31">
        <v>234</v>
      </c>
      <c r="H933" s="31">
        <v>2</v>
      </c>
      <c r="I933" s="24">
        <v>100926</v>
      </c>
      <c r="J933" s="24">
        <v>2</v>
      </c>
      <c r="K933" s="24">
        <v>1500926</v>
      </c>
      <c r="L933" s="24">
        <v>20</v>
      </c>
      <c r="M933" s="30">
        <v>100</v>
      </c>
      <c r="N933" s="30">
        <v>63</v>
      </c>
      <c r="O933" s="30">
        <v>926</v>
      </c>
      <c r="P933" s="30">
        <v>20928</v>
      </c>
      <c r="Q933" s="30" t="s">
        <v>3124</v>
      </c>
      <c r="R933" s="39">
        <v>110926</v>
      </c>
      <c r="S933" s="27" t="s">
        <v>3805</v>
      </c>
      <c r="T933" s="27" t="s">
        <v>3501</v>
      </c>
      <c r="U933" s="27"/>
      <c r="V933" s="27">
        <v>4</v>
      </c>
      <c r="W933" s="27" t="s">
        <v>3502</v>
      </c>
      <c r="X933" s="24">
        <v>288968</v>
      </c>
      <c r="Y933" s="24">
        <v>422034</v>
      </c>
      <c r="Z933" s="24">
        <v>1800</v>
      </c>
      <c r="AA933" s="24">
        <v>1600926</v>
      </c>
      <c r="AB933" s="24">
        <v>180</v>
      </c>
      <c r="AC933" s="24">
        <v>1500926</v>
      </c>
      <c r="AD933" s="24" t="s">
        <v>3503</v>
      </c>
    </row>
    <row r="934" s="24" customFormat="1" customHeight="1" spans="1:30">
      <c r="A934" s="30" t="s">
        <v>3806</v>
      </c>
      <c r="B934" s="30">
        <v>927</v>
      </c>
      <c r="C934" s="30">
        <v>60</v>
      </c>
      <c r="D934" s="24">
        <v>5</v>
      </c>
      <c r="E934" s="30" t="s">
        <v>3807</v>
      </c>
      <c r="F934" s="30">
        <v>60927</v>
      </c>
      <c r="G934" s="31">
        <v>234</v>
      </c>
      <c r="H934" s="31">
        <v>2</v>
      </c>
      <c r="I934" s="24">
        <v>100927</v>
      </c>
      <c r="J934" s="24">
        <v>2</v>
      </c>
      <c r="K934" s="24">
        <v>1500927</v>
      </c>
      <c r="L934" s="24">
        <v>20</v>
      </c>
      <c r="M934" s="30">
        <v>100</v>
      </c>
      <c r="N934" s="30">
        <v>63</v>
      </c>
      <c r="O934" s="30">
        <v>927</v>
      </c>
      <c r="P934" s="30">
        <v>20929</v>
      </c>
      <c r="Q934" s="30" t="s">
        <v>3124</v>
      </c>
      <c r="R934" s="39">
        <v>110927</v>
      </c>
      <c r="S934" s="27" t="s">
        <v>3808</v>
      </c>
      <c r="T934" s="27" t="s">
        <v>3507</v>
      </c>
      <c r="U934" s="27"/>
      <c r="V934" s="27">
        <v>4</v>
      </c>
      <c r="W934" s="27" t="s">
        <v>3508</v>
      </c>
      <c r="X934" s="24">
        <v>289382</v>
      </c>
      <c r="Y934" s="24">
        <v>422382</v>
      </c>
      <c r="Z934" s="24">
        <v>1800</v>
      </c>
      <c r="AA934" s="24">
        <v>1600927</v>
      </c>
      <c r="AB934" s="24">
        <v>180</v>
      </c>
      <c r="AC934" s="24">
        <v>1500927</v>
      </c>
      <c r="AD934" s="24" t="s">
        <v>3509</v>
      </c>
    </row>
    <row r="935" s="24" customFormat="1" customHeight="1" spans="1:30">
      <c r="A935" s="30" t="s">
        <v>3809</v>
      </c>
      <c r="B935" s="30">
        <v>928</v>
      </c>
      <c r="C935" s="30">
        <v>60</v>
      </c>
      <c r="D935" s="24">
        <v>5</v>
      </c>
      <c r="E935" s="30" t="s">
        <v>3810</v>
      </c>
      <c r="F935" s="30">
        <v>60928</v>
      </c>
      <c r="G935" s="31">
        <v>234</v>
      </c>
      <c r="H935" s="31">
        <v>2</v>
      </c>
      <c r="I935" s="24">
        <v>100928</v>
      </c>
      <c r="J935" s="24">
        <v>2</v>
      </c>
      <c r="K935" s="24">
        <v>1500928</v>
      </c>
      <c r="L935" s="24">
        <v>20</v>
      </c>
      <c r="M935" s="30">
        <v>100</v>
      </c>
      <c r="N935" s="30">
        <v>63</v>
      </c>
      <c r="O935" s="30">
        <v>928</v>
      </c>
      <c r="P935" s="30">
        <v>20930</v>
      </c>
      <c r="Q935" s="30" t="s">
        <v>3124</v>
      </c>
      <c r="R935" s="39">
        <v>110928</v>
      </c>
      <c r="S935" s="27" t="s">
        <v>3811</v>
      </c>
      <c r="T935" s="27" t="s">
        <v>3513</v>
      </c>
      <c r="U935" s="27"/>
      <c r="V935" s="27">
        <v>4</v>
      </c>
      <c r="W935" s="27" t="s">
        <v>3514</v>
      </c>
      <c r="X935" s="24">
        <v>289482</v>
      </c>
      <c r="Y935" s="24">
        <v>422730</v>
      </c>
      <c r="Z935" s="24">
        <v>1800</v>
      </c>
      <c r="AA935" s="24">
        <v>1600928</v>
      </c>
      <c r="AB935" s="24">
        <v>180</v>
      </c>
      <c r="AC935" s="24">
        <v>1500928</v>
      </c>
      <c r="AD935" s="24" t="s">
        <v>3515</v>
      </c>
    </row>
    <row r="936" s="24" customFormat="1" customHeight="1" spans="1:30">
      <c r="A936" s="30" t="s">
        <v>3812</v>
      </c>
      <c r="B936" s="30">
        <v>929</v>
      </c>
      <c r="C936" s="30">
        <v>60</v>
      </c>
      <c r="D936" s="24">
        <v>5</v>
      </c>
      <c r="E936" s="30" t="s">
        <v>3813</v>
      </c>
      <c r="F936" s="30">
        <v>60929</v>
      </c>
      <c r="G936" s="31">
        <v>235</v>
      </c>
      <c r="H936" s="31">
        <v>2</v>
      </c>
      <c r="I936" s="24">
        <v>100929</v>
      </c>
      <c r="J936" s="24">
        <v>2</v>
      </c>
      <c r="K936" s="24">
        <v>1500929</v>
      </c>
      <c r="L936" s="24">
        <v>20</v>
      </c>
      <c r="M936" s="30">
        <v>100</v>
      </c>
      <c r="N936" s="30">
        <v>63</v>
      </c>
      <c r="O936" s="30">
        <v>929</v>
      </c>
      <c r="P936" s="30">
        <v>20931</v>
      </c>
      <c r="Q936" s="30" t="s">
        <v>3124</v>
      </c>
      <c r="R936" s="39">
        <v>110929</v>
      </c>
      <c r="S936" s="27" t="s">
        <v>3814</v>
      </c>
      <c r="T936" s="27" t="s">
        <v>3519</v>
      </c>
      <c r="U936" s="27" t="s">
        <v>3520</v>
      </c>
      <c r="V936" s="27">
        <v>4</v>
      </c>
      <c r="W936" s="27" t="s">
        <v>3521</v>
      </c>
      <c r="X936" s="24">
        <v>289896</v>
      </c>
      <c r="Y936" s="24">
        <v>423078</v>
      </c>
      <c r="Z936" s="24">
        <v>1800</v>
      </c>
      <c r="AA936" s="24">
        <v>1600929</v>
      </c>
      <c r="AB936" s="24">
        <v>180</v>
      </c>
      <c r="AC936" s="24">
        <v>1500929</v>
      </c>
      <c r="AD936" s="24" t="s">
        <v>3522</v>
      </c>
    </row>
    <row r="937" s="24" customFormat="1" customHeight="1" spans="1:30">
      <c r="A937" s="30" t="s">
        <v>3815</v>
      </c>
      <c r="B937" s="30">
        <v>930</v>
      </c>
      <c r="C937" s="30">
        <v>21</v>
      </c>
      <c r="D937" s="24">
        <v>5</v>
      </c>
      <c r="E937" s="30" t="s">
        <v>3816</v>
      </c>
      <c r="F937" s="30">
        <v>60930</v>
      </c>
      <c r="G937" s="31">
        <v>235</v>
      </c>
      <c r="H937" s="31">
        <v>2</v>
      </c>
      <c r="I937" s="24">
        <v>100930</v>
      </c>
      <c r="J937" s="24">
        <v>2</v>
      </c>
      <c r="K937" s="24">
        <v>1500930</v>
      </c>
      <c r="L937" s="24">
        <v>20</v>
      </c>
      <c r="M937" s="30">
        <v>100</v>
      </c>
      <c r="N937" s="30">
        <v>63</v>
      </c>
      <c r="O937" s="30">
        <v>930</v>
      </c>
      <c r="P937" s="30">
        <v>20932</v>
      </c>
      <c r="Q937" s="30" t="s">
        <v>3124</v>
      </c>
      <c r="R937" s="39">
        <v>110930</v>
      </c>
      <c r="S937" s="27" t="s">
        <v>3817</v>
      </c>
      <c r="T937" s="27" t="s">
        <v>3526</v>
      </c>
      <c r="U937" s="27"/>
      <c r="V937" s="27">
        <v>4</v>
      </c>
      <c r="W937" s="27" t="s">
        <v>3527</v>
      </c>
      <c r="X937" s="24">
        <v>289996</v>
      </c>
      <c r="Y937" s="24">
        <v>423427</v>
      </c>
      <c r="Z937" s="24">
        <v>1800</v>
      </c>
      <c r="AA937" s="24">
        <v>1600930</v>
      </c>
      <c r="AB937" s="24">
        <v>180</v>
      </c>
      <c r="AC937" s="24">
        <v>1500930</v>
      </c>
      <c r="AD937" s="24" t="s">
        <v>3528</v>
      </c>
    </row>
    <row r="938" s="24" customFormat="1" customHeight="1" spans="1:30">
      <c r="A938" s="30" t="s">
        <v>3818</v>
      </c>
      <c r="B938" s="30">
        <v>931</v>
      </c>
      <c r="C938" s="30">
        <v>21</v>
      </c>
      <c r="D938" s="24">
        <v>5</v>
      </c>
      <c r="E938" s="30" t="s">
        <v>3819</v>
      </c>
      <c r="F938" s="30">
        <v>60931</v>
      </c>
      <c r="G938" s="31">
        <v>235</v>
      </c>
      <c r="H938" s="31">
        <v>2</v>
      </c>
      <c r="I938" s="24">
        <v>100931</v>
      </c>
      <c r="J938" s="24">
        <v>2</v>
      </c>
      <c r="K938" s="24">
        <v>1500931</v>
      </c>
      <c r="L938" s="24">
        <v>20</v>
      </c>
      <c r="M938" s="30">
        <v>100</v>
      </c>
      <c r="N938" s="30">
        <v>63</v>
      </c>
      <c r="O938" s="30">
        <v>931</v>
      </c>
      <c r="P938" s="30">
        <v>20933</v>
      </c>
      <c r="Q938" s="30" t="s">
        <v>3124</v>
      </c>
      <c r="R938" s="39">
        <v>110931</v>
      </c>
      <c r="S938" s="27" t="s">
        <v>3820</v>
      </c>
      <c r="T938" s="27" t="s">
        <v>3532</v>
      </c>
      <c r="U938" s="27"/>
      <c r="V938" s="27">
        <v>4</v>
      </c>
      <c r="W938" s="27" t="s">
        <v>3533</v>
      </c>
      <c r="X938" s="24">
        <v>290410</v>
      </c>
      <c r="Y938" s="24">
        <v>423775</v>
      </c>
      <c r="Z938" s="24">
        <v>1800</v>
      </c>
      <c r="AA938" s="24">
        <v>1600931</v>
      </c>
      <c r="AB938" s="24">
        <v>180</v>
      </c>
      <c r="AC938" s="24">
        <v>1500931</v>
      </c>
      <c r="AD938" s="24" t="s">
        <v>3534</v>
      </c>
    </row>
    <row r="939" s="24" customFormat="1" customHeight="1" spans="1:30">
      <c r="A939" s="30" t="s">
        <v>3821</v>
      </c>
      <c r="B939" s="30">
        <v>932</v>
      </c>
      <c r="C939" s="30">
        <v>21</v>
      </c>
      <c r="D939" s="24">
        <v>5</v>
      </c>
      <c r="E939" s="30" t="s">
        <v>3822</v>
      </c>
      <c r="F939" s="30">
        <v>60932</v>
      </c>
      <c r="G939" s="31">
        <v>235</v>
      </c>
      <c r="H939" s="31">
        <v>2</v>
      </c>
      <c r="I939" s="24">
        <v>100932</v>
      </c>
      <c r="J939" s="24">
        <v>2</v>
      </c>
      <c r="K939" s="24">
        <v>1500932</v>
      </c>
      <c r="L939" s="24">
        <v>20</v>
      </c>
      <c r="M939" s="30">
        <v>100</v>
      </c>
      <c r="N939" s="30">
        <v>63</v>
      </c>
      <c r="O939" s="30">
        <v>932</v>
      </c>
      <c r="P939" s="30">
        <v>20934</v>
      </c>
      <c r="Q939" s="30" t="s">
        <v>3124</v>
      </c>
      <c r="R939" s="39">
        <v>110932</v>
      </c>
      <c r="S939" s="27" t="s">
        <v>3823</v>
      </c>
      <c r="T939" s="27" t="s">
        <v>3538</v>
      </c>
      <c r="U939" s="27"/>
      <c r="V939" s="27">
        <v>4</v>
      </c>
      <c r="W939" s="27" t="s">
        <v>3539</v>
      </c>
      <c r="X939" s="24">
        <v>290510</v>
      </c>
      <c r="Y939" s="24">
        <v>424123</v>
      </c>
      <c r="Z939" s="24">
        <v>1800</v>
      </c>
      <c r="AA939" s="24">
        <v>1600932</v>
      </c>
      <c r="AB939" s="24">
        <v>180</v>
      </c>
      <c r="AC939" s="24">
        <v>1500932</v>
      </c>
      <c r="AD939" s="24" t="s">
        <v>3540</v>
      </c>
    </row>
    <row r="940" s="24" customFormat="1" customHeight="1" spans="1:30">
      <c r="A940" s="30" t="s">
        <v>3824</v>
      </c>
      <c r="B940" s="30">
        <v>933</v>
      </c>
      <c r="C940" s="30">
        <v>21</v>
      </c>
      <c r="D940" s="24">
        <v>5</v>
      </c>
      <c r="E940" s="30" t="s">
        <v>3825</v>
      </c>
      <c r="F940" s="30">
        <v>60933</v>
      </c>
      <c r="G940" s="31">
        <v>235</v>
      </c>
      <c r="H940" s="31">
        <v>2</v>
      </c>
      <c r="I940" s="24">
        <v>100933</v>
      </c>
      <c r="J940" s="24">
        <v>2</v>
      </c>
      <c r="K940" s="24">
        <v>1500933</v>
      </c>
      <c r="L940" s="24">
        <v>20</v>
      </c>
      <c r="M940" s="30">
        <v>100</v>
      </c>
      <c r="N940" s="30">
        <v>63</v>
      </c>
      <c r="O940" s="30">
        <v>933</v>
      </c>
      <c r="P940" s="30">
        <v>20935</v>
      </c>
      <c r="Q940" s="30" t="s">
        <v>3124</v>
      </c>
      <c r="R940" s="39">
        <v>110933</v>
      </c>
      <c r="S940" s="27" t="s">
        <v>3826</v>
      </c>
      <c r="T940" s="27" t="s">
        <v>3544</v>
      </c>
      <c r="U940" s="27"/>
      <c r="V940" s="27">
        <v>4</v>
      </c>
      <c r="W940" s="27" t="s">
        <v>3545</v>
      </c>
      <c r="X940" s="24">
        <v>290924</v>
      </c>
      <c r="Y940" s="24">
        <v>424471</v>
      </c>
      <c r="Z940" s="24">
        <v>1800</v>
      </c>
      <c r="AA940" s="24">
        <v>1600933</v>
      </c>
      <c r="AB940" s="24">
        <v>180</v>
      </c>
      <c r="AC940" s="24">
        <v>1500933</v>
      </c>
      <c r="AD940" s="24" t="s">
        <v>3546</v>
      </c>
    </row>
    <row r="941" s="24" customFormat="1" customHeight="1" spans="1:30">
      <c r="A941" s="30" t="s">
        <v>3827</v>
      </c>
      <c r="B941" s="30">
        <v>934</v>
      </c>
      <c r="C941" s="30">
        <v>21</v>
      </c>
      <c r="D941" s="24">
        <v>5</v>
      </c>
      <c r="E941" s="30" t="s">
        <v>3828</v>
      </c>
      <c r="F941" s="30">
        <v>60934</v>
      </c>
      <c r="G941" s="31">
        <v>236</v>
      </c>
      <c r="H941" s="31">
        <v>2</v>
      </c>
      <c r="I941" s="24">
        <v>100934</v>
      </c>
      <c r="J941" s="24">
        <v>2</v>
      </c>
      <c r="K941" s="24">
        <v>1500934</v>
      </c>
      <c r="L941" s="24">
        <v>20</v>
      </c>
      <c r="M941" s="30">
        <v>100</v>
      </c>
      <c r="N941" s="30">
        <v>63</v>
      </c>
      <c r="O941" s="30">
        <v>934</v>
      </c>
      <c r="P941" s="30">
        <v>20936</v>
      </c>
      <c r="Q941" s="30" t="s">
        <v>3124</v>
      </c>
      <c r="R941" s="39">
        <v>110934</v>
      </c>
      <c r="S941" s="27" t="s">
        <v>3829</v>
      </c>
      <c r="T941" s="27" t="s">
        <v>3550</v>
      </c>
      <c r="U941" s="27"/>
      <c r="V941" s="27">
        <v>4</v>
      </c>
      <c r="W941" s="27" t="s">
        <v>3551</v>
      </c>
      <c r="X941" s="24">
        <v>291024</v>
      </c>
      <c r="Y941" s="24">
        <v>424819</v>
      </c>
      <c r="Z941" s="24">
        <v>1800</v>
      </c>
      <c r="AA941" s="24">
        <v>1600934</v>
      </c>
      <c r="AB941" s="24">
        <v>180</v>
      </c>
      <c r="AC941" s="24">
        <v>1500934</v>
      </c>
      <c r="AD941" s="24" t="s">
        <v>3552</v>
      </c>
    </row>
    <row r="942" s="24" customFormat="1" customHeight="1" spans="1:30">
      <c r="A942" s="30" t="s">
        <v>3830</v>
      </c>
      <c r="B942" s="30">
        <v>935</v>
      </c>
      <c r="C942" s="30">
        <v>21</v>
      </c>
      <c r="D942" s="24">
        <v>5</v>
      </c>
      <c r="E942" s="30" t="s">
        <v>3831</v>
      </c>
      <c r="F942" s="30">
        <v>60935</v>
      </c>
      <c r="G942" s="31">
        <v>236</v>
      </c>
      <c r="H942" s="31">
        <v>2</v>
      </c>
      <c r="I942" s="24">
        <v>100935</v>
      </c>
      <c r="J942" s="24">
        <v>2</v>
      </c>
      <c r="K942" s="24">
        <v>1500935</v>
      </c>
      <c r="L942" s="24">
        <v>20</v>
      </c>
      <c r="M942" s="30">
        <v>100</v>
      </c>
      <c r="N942" s="30">
        <v>63</v>
      </c>
      <c r="O942" s="30">
        <v>935</v>
      </c>
      <c r="P942" s="30">
        <v>20937</v>
      </c>
      <c r="Q942" s="30" t="s">
        <v>3124</v>
      </c>
      <c r="R942" s="39">
        <v>110935</v>
      </c>
      <c r="S942" s="27" t="s">
        <v>3832</v>
      </c>
      <c r="T942" s="27" t="s">
        <v>3556</v>
      </c>
      <c r="U942" s="27"/>
      <c r="V942" s="27">
        <v>4</v>
      </c>
      <c r="W942" s="27" t="s">
        <v>3557</v>
      </c>
      <c r="X942" s="24">
        <v>291438</v>
      </c>
      <c r="Y942" s="24">
        <v>425167</v>
      </c>
      <c r="Z942" s="24">
        <v>1800</v>
      </c>
      <c r="AA942" s="24">
        <v>1600935</v>
      </c>
      <c r="AB942" s="24">
        <v>180</v>
      </c>
      <c r="AC942" s="24">
        <v>1500935</v>
      </c>
      <c r="AD942" s="24" t="s">
        <v>3558</v>
      </c>
    </row>
    <row r="943" s="24" customFormat="1" customHeight="1" spans="1:30">
      <c r="A943" s="30" t="s">
        <v>3833</v>
      </c>
      <c r="B943" s="30">
        <v>936</v>
      </c>
      <c r="C943" s="30">
        <v>21</v>
      </c>
      <c r="D943" s="24">
        <v>5</v>
      </c>
      <c r="E943" s="30" t="s">
        <v>3834</v>
      </c>
      <c r="F943" s="30">
        <v>60936</v>
      </c>
      <c r="G943" s="31">
        <v>236</v>
      </c>
      <c r="H943" s="31">
        <v>2</v>
      </c>
      <c r="I943" s="24">
        <v>100936</v>
      </c>
      <c r="J943" s="24">
        <v>2</v>
      </c>
      <c r="K943" s="24">
        <v>1500936</v>
      </c>
      <c r="L943" s="24">
        <v>20</v>
      </c>
      <c r="M943" s="30">
        <v>100</v>
      </c>
      <c r="N943" s="30">
        <v>63</v>
      </c>
      <c r="O943" s="30">
        <v>936</v>
      </c>
      <c r="P943" s="30">
        <v>20938</v>
      </c>
      <c r="Q943" s="30" t="s">
        <v>3124</v>
      </c>
      <c r="R943" s="39">
        <v>110936</v>
      </c>
      <c r="S943" s="27" t="s">
        <v>3835</v>
      </c>
      <c r="T943" s="27" t="s">
        <v>3562</v>
      </c>
      <c r="U943" s="27"/>
      <c r="V943" s="27">
        <v>4</v>
      </c>
      <c r="W943" s="27" t="s">
        <v>3563</v>
      </c>
      <c r="X943" s="24">
        <v>291538</v>
      </c>
      <c r="Y943" s="24">
        <v>425515</v>
      </c>
      <c r="Z943" s="24">
        <v>1800</v>
      </c>
      <c r="AA943" s="24">
        <v>1600936</v>
      </c>
      <c r="AB943" s="24">
        <v>180</v>
      </c>
      <c r="AC943" s="24">
        <v>1500936</v>
      </c>
      <c r="AD943" s="24" t="s">
        <v>3564</v>
      </c>
    </row>
    <row r="944" s="24" customFormat="1" customHeight="1" spans="1:30">
      <c r="A944" s="30" t="s">
        <v>3836</v>
      </c>
      <c r="B944" s="30">
        <v>937</v>
      </c>
      <c r="C944" s="30">
        <v>21</v>
      </c>
      <c r="D944" s="24">
        <v>5</v>
      </c>
      <c r="E944" s="30" t="s">
        <v>3837</v>
      </c>
      <c r="F944" s="30">
        <v>60937</v>
      </c>
      <c r="G944" s="31">
        <v>236</v>
      </c>
      <c r="H944" s="31">
        <v>2</v>
      </c>
      <c r="I944" s="24">
        <v>100937</v>
      </c>
      <c r="J944" s="24">
        <v>2</v>
      </c>
      <c r="K944" s="24">
        <v>1500937</v>
      </c>
      <c r="L944" s="24">
        <v>20</v>
      </c>
      <c r="M944" s="30">
        <v>100</v>
      </c>
      <c r="N944" s="30">
        <v>63</v>
      </c>
      <c r="O944" s="30">
        <v>937</v>
      </c>
      <c r="P944" s="30">
        <v>20939</v>
      </c>
      <c r="Q944" s="30" t="s">
        <v>3124</v>
      </c>
      <c r="R944" s="39">
        <v>110937</v>
      </c>
      <c r="S944" s="27" t="s">
        <v>3838</v>
      </c>
      <c r="T944" s="27" t="s">
        <v>3568</v>
      </c>
      <c r="U944" s="27" t="s">
        <v>3569</v>
      </c>
      <c r="V944" s="27">
        <v>4</v>
      </c>
      <c r="W944" s="27" t="s">
        <v>3570</v>
      </c>
      <c r="X944" s="24">
        <v>291952</v>
      </c>
      <c r="Y944" s="24">
        <v>425863</v>
      </c>
      <c r="Z944" s="24">
        <v>1800</v>
      </c>
      <c r="AA944" s="24">
        <v>1600937</v>
      </c>
      <c r="AB944" s="24">
        <v>180</v>
      </c>
      <c r="AC944" s="24">
        <v>1500937</v>
      </c>
      <c r="AD944" s="24" t="s">
        <v>3571</v>
      </c>
    </row>
    <row r="945" s="24" customFormat="1" customHeight="1" spans="1:30">
      <c r="A945" s="30" t="s">
        <v>3839</v>
      </c>
      <c r="B945" s="30">
        <v>938</v>
      </c>
      <c r="C945" s="30">
        <v>61</v>
      </c>
      <c r="D945" s="24">
        <v>5</v>
      </c>
      <c r="E945" s="30" t="s">
        <v>3840</v>
      </c>
      <c r="F945" s="30">
        <v>60938</v>
      </c>
      <c r="G945" s="31">
        <v>236</v>
      </c>
      <c r="H945" s="31">
        <v>2</v>
      </c>
      <c r="I945" s="24">
        <v>100938</v>
      </c>
      <c r="J945" s="24">
        <v>2</v>
      </c>
      <c r="K945" s="24">
        <v>1500938</v>
      </c>
      <c r="L945" s="24">
        <v>20</v>
      </c>
      <c r="M945" s="30">
        <v>100</v>
      </c>
      <c r="N945" s="30">
        <v>63</v>
      </c>
      <c r="O945" s="30">
        <v>938</v>
      </c>
      <c r="P945" s="30">
        <v>20940</v>
      </c>
      <c r="Q945" s="30" t="s">
        <v>3124</v>
      </c>
      <c r="R945" s="39">
        <v>110938</v>
      </c>
      <c r="S945" s="27" t="s">
        <v>3841</v>
      </c>
      <c r="T945" s="27" t="s">
        <v>3575</v>
      </c>
      <c r="U945" s="27"/>
      <c r="V945" s="27">
        <v>4</v>
      </c>
      <c r="W945" s="27" t="s">
        <v>3576</v>
      </c>
      <c r="X945" s="24">
        <v>292052</v>
      </c>
      <c r="Y945" s="24">
        <v>426211</v>
      </c>
      <c r="Z945" s="24">
        <v>1800</v>
      </c>
      <c r="AA945" s="24">
        <v>1600938</v>
      </c>
      <c r="AB945" s="24">
        <v>180</v>
      </c>
      <c r="AC945" s="24">
        <v>1500938</v>
      </c>
      <c r="AD945" s="24" t="s">
        <v>3577</v>
      </c>
    </row>
    <row r="946" s="24" customFormat="1" customHeight="1" spans="1:30">
      <c r="A946" s="30" t="s">
        <v>3842</v>
      </c>
      <c r="B946" s="30">
        <v>939</v>
      </c>
      <c r="C946" s="30">
        <v>61</v>
      </c>
      <c r="D946" s="24">
        <v>5</v>
      </c>
      <c r="E946" s="30" t="s">
        <v>3843</v>
      </c>
      <c r="F946" s="30">
        <v>60939</v>
      </c>
      <c r="G946" s="31">
        <v>236</v>
      </c>
      <c r="H946" s="31">
        <v>2</v>
      </c>
      <c r="I946" s="24">
        <v>100939</v>
      </c>
      <c r="J946" s="24">
        <v>2</v>
      </c>
      <c r="K946" s="24">
        <v>1500939</v>
      </c>
      <c r="L946" s="24">
        <v>20</v>
      </c>
      <c r="M946" s="30">
        <v>100</v>
      </c>
      <c r="N946" s="30">
        <v>63</v>
      </c>
      <c r="O946" s="30">
        <v>939</v>
      </c>
      <c r="P946" s="30">
        <v>20941</v>
      </c>
      <c r="Q946" s="30" t="s">
        <v>3124</v>
      </c>
      <c r="R946" s="39">
        <v>110939</v>
      </c>
      <c r="S946" s="27" t="s">
        <v>3844</v>
      </c>
      <c r="T946" s="27" t="s">
        <v>3581</v>
      </c>
      <c r="U946" s="27"/>
      <c r="V946" s="27">
        <v>4</v>
      </c>
      <c r="W946" s="27" t="s">
        <v>3582</v>
      </c>
      <c r="X946" s="24">
        <v>292466</v>
      </c>
      <c r="Y946" s="24">
        <v>426560</v>
      </c>
      <c r="Z946" s="24">
        <v>1800</v>
      </c>
      <c r="AA946" s="24">
        <v>1600939</v>
      </c>
      <c r="AB946" s="24">
        <v>180</v>
      </c>
      <c r="AC946" s="24">
        <v>1500939</v>
      </c>
      <c r="AD946" s="24" t="s">
        <v>3583</v>
      </c>
    </row>
    <row r="947" s="24" customFormat="1" customHeight="1" spans="1:30">
      <c r="A947" s="30" t="s">
        <v>3845</v>
      </c>
      <c r="B947" s="30">
        <v>940</v>
      </c>
      <c r="C947" s="30">
        <v>61</v>
      </c>
      <c r="D947" s="24">
        <v>5</v>
      </c>
      <c r="E947" s="30" t="s">
        <v>3846</v>
      </c>
      <c r="F947" s="30">
        <v>60940</v>
      </c>
      <c r="G947" s="31">
        <v>237</v>
      </c>
      <c r="H947" s="31">
        <v>2</v>
      </c>
      <c r="I947" s="24">
        <v>100940</v>
      </c>
      <c r="J947" s="24">
        <v>2</v>
      </c>
      <c r="K947" s="24">
        <v>1500940</v>
      </c>
      <c r="L947" s="24">
        <v>20</v>
      </c>
      <c r="M947" s="30">
        <v>100</v>
      </c>
      <c r="N947" s="30">
        <v>63</v>
      </c>
      <c r="O947" s="30">
        <v>940</v>
      </c>
      <c r="P947" s="30">
        <v>20942</v>
      </c>
      <c r="Q947" s="30" t="s">
        <v>3124</v>
      </c>
      <c r="R947" s="39">
        <v>110940</v>
      </c>
      <c r="S947" s="27" t="s">
        <v>3847</v>
      </c>
      <c r="T947" s="27" t="s">
        <v>3587</v>
      </c>
      <c r="U947" s="27"/>
      <c r="V947" s="27">
        <v>4</v>
      </c>
      <c r="W947" s="27" t="s">
        <v>3588</v>
      </c>
      <c r="X947" s="24">
        <v>292566</v>
      </c>
      <c r="Y947" s="24">
        <v>426908</v>
      </c>
      <c r="Z947" s="24">
        <v>1800</v>
      </c>
      <c r="AA947" s="24">
        <v>1600940</v>
      </c>
      <c r="AB947" s="24">
        <v>180</v>
      </c>
      <c r="AC947" s="24">
        <v>1500940</v>
      </c>
      <c r="AD947" s="24" t="s">
        <v>3589</v>
      </c>
    </row>
    <row r="948" s="24" customFormat="1" customHeight="1" spans="1:30">
      <c r="A948" s="30" t="s">
        <v>3848</v>
      </c>
      <c r="B948" s="30">
        <v>941</v>
      </c>
      <c r="C948" s="30">
        <v>61</v>
      </c>
      <c r="D948" s="24">
        <v>5</v>
      </c>
      <c r="E948" s="30" t="s">
        <v>3849</v>
      </c>
      <c r="F948" s="30">
        <v>60941</v>
      </c>
      <c r="G948" s="31">
        <v>237</v>
      </c>
      <c r="H948" s="31">
        <v>2</v>
      </c>
      <c r="I948" s="24">
        <v>100941</v>
      </c>
      <c r="J948" s="24">
        <v>2</v>
      </c>
      <c r="K948" s="24">
        <v>1500941</v>
      </c>
      <c r="L948" s="24">
        <v>20</v>
      </c>
      <c r="M948" s="30">
        <v>100</v>
      </c>
      <c r="N948" s="30">
        <v>63</v>
      </c>
      <c r="O948" s="30">
        <v>941</v>
      </c>
      <c r="P948" s="30">
        <v>20943</v>
      </c>
      <c r="Q948" s="30" t="s">
        <v>3124</v>
      </c>
      <c r="R948" s="39">
        <v>110941</v>
      </c>
      <c r="S948" s="27" t="s">
        <v>493</v>
      </c>
      <c r="T948" s="27" t="s">
        <v>3593</v>
      </c>
      <c r="U948" s="27"/>
      <c r="V948" s="27">
        <v>4</v>
      </c>
      <c r="W948" s="27" t="s">
        <v>3594</v>
      </c>
      <c r="X948" s="24">
        <v>292980</v>
      </c>
      <c r="Y948" s="24">
        <v>427256</v>
      </c>
      <c r="Z948" s="24">
        <v>1800</v>
      </c>
      <c r="AA948" s="24">
        <v>1600941</v>
      </c>
      <c r="AB948" s="24">
        <v>180</v>
      </c>
      <c r="AC948" s="24">
        <v>1500941</v>
      </c>
      <c r="AD948" s="24" t="s">
        <v>3595</v>
      </c>
    </row>
    <row r="949" s="24" customFormat="1" customHeight="1" spans="1:30">
      <c r="A949" s="30" t="s">
        <v>3850</v>
      </c>
      <c r="B949" s="30">
        <v>942</v>
      </c>
      <c r="C949" s="30">
        <v>61</v>
      </c>
      <c r="D949" s="24">
        <v>5</v>
      </c>
      <c r="E949" s="30" t="s">
        <v>3851</v>
      </c>
      <c r="F949" s="30">
        <v>60942</v>
      </c>
      <c r="G949" s="31">
        <v>237</v>
      </c>
      <c r="H949" s="31">
        <v>2</v>
      </c>
      <c r="I949" s="24">
        <v>100942</v>
      </c>
      <c r="J949" s="24">
        <v>2</v>
      </c>
      <c r="K949" s="24">
        <v>1500942</v>
      </c>
      <c r="L949" s="24">
        <v>20</v>
      </c>
      <c r="M949" s="30">
        <v>100</v>
      </c>
      <c r="N949" s="30">
        <v>63</v>
      </c>
      <c r="O949" s="30">
        <v>942</v>
      </c>
      <c r="P949" s="30">
        <v>20944</v>
      </c>
      <c r="Q949" s="30" t="s">
        <v>3124</v>
      </c>
      <c r="R949" s="39">
        <v>110942</v>
      </c>
      <c r="S949" s="27" t="s">
        <v>499</v>
      </c>
      <c r="T949" s="27" t="s">
        <v>3599</v>
      </c>
      <c r="U949" s="27" t="s">
        <v>3600</v>
      </c>
      <c r="V949" s="27">
        <v>4</v>
      </c>
      <c r="W949" s="27" t="s">
        <v>3601</v>
      </c>
      <c r="X949" s="24">
        <v>293080</v>
      </c>
      <c r="Y949" s="24">
        <v>427604</v>
      </c>
      <c r="Z949" s="24">
        <v>1800</v>
      </c>
      <c r="AA949" s="24">
        <v>1600942</v>
      </c>
      <c r="AB949" s="24">
        <v>180</v>
      </c>
      <c r="AC949" s="24">
        <v>1500942</v>
      </c>
      <c r="AD949" s="24" t="s">
        <v>3602</v>
      </c>
    </row>
    <row r="950" s="24" customFormat="1" customHeight="1" spans="1:30">
      <c r="A950" s="30" t="s">
        <v>3852</v>
      </c>
      <c r="B950" s="30">
        <v>943</v>
      </c>
      <c r="C950" s="30">
        <v>62</v>
      </c>
      <c r="D950" s="24">
        <v>5</v>
      </c>
      <c r="E950" s="30" t="s">
        <v>3853</v>
      </c>
      <c r="F950" s="30">
        <v>60943</v>
      </c>
      <c r="G950" s="31">
        <v>237</v>
      </c>
      <c r="H950" s="31">
        <v>2</v>
      </c>
      <c r="I950" s="24">
        <v>100943</v>
      </c>
      <c r="J950" s="24">
        <v>2</v>
      </c>
      <c r="K950" s="24">
        <v>1500943</v>
      </c>
      <c r="L950" s="24">
        <v>20</v>
      </c>
      <c r="M950" s="30">
        <v>100</v>
      </c>
      <c r="N950" s="30">
        <v>63</v>
      </c>
      <c r="O950" s="30">
        <v>943</v>
      </c>
      <c r="P950" s="30">
        <v>20945</v>
      </c>
      <c r="Q950" s="30" t="s">
        <v>3124</v>
      </c>
      <c r="R950" s="39">
        <v>110943</v>
      </c>
      <c r="S950" s="27" t="s">
        <v>505</v>
      </c>
      <c r="T950" s="27" t="s">
        <v>3606</v>
      </c>
      <c r="U950" s="27"/>
      <c r="V950" s="27">
        <v>4</v>
      </c>
      <c r="W950" s="27" t="s">
        <v>3607</v>
      </c>
      <c r="X950" s="24">
        <v>293494</v>
      </c>
      <c r="Y950" s="24">
        <v>427952</v>
      </c>
      <c r="Z950" s="24">
        <v>1800</v>
      </c>
      <c r="AA950" s="24">
        <v>1600943</v>
      </c>
      <c r="AB950" s="24">
        <v>180</v>
      </c>
      <c r="AC950" s="24">
        <v>1500943</v>
      </c>
      <c r="AD950" s="24" t="s">
        <v>3608</v>
      </c>
    </row>
    <row r="951" s="24" customFormat="1" customHeight="1" spans="1:30">
      <c r="A951" s="30" t="s">
        <v>3854</v>
      </c>
      <c r="B951" s="30">
        <v>944</v>
      </c>
      <c r="C951" s="30">
        <v>62</v>
      </c>
      <c r="D951" s="24">
        <v>5</v>
      </c>
      <c r="E951" s="30" t="s">
        <v>3855</v>
      </c>
      <c r="F951" s="30">
        <v>60944</v>
      </c>
      <c r="G951" s="31">
        <v>237</v>
      </c>
      <c r="H951" s="31">
        <v>2</v>
      </c>
      <c r="I951" s="24">
        <v>100944</v>
      </c>
      <c r="J951" s="24">
        <v>2</v>
      </c>
      <c r="K951" s="24">
        <v>1500944</v>
      </c>
      <c r="L951" s="24">
        <v>20</v>
      </c>
      <c r="M951" s="30">
        <v>100</v>
      </c>
      <c r="N951" s="30">
        <v>63</v>
      </c>
      <c r="O951" s="30">
        <v>944</v>
      </c>
      <c r="P951" s="30">
        <v>20946</v>
      </c>
      <c r="Q951" s="30" t="s">
        <v>3124</v>
      </c>
      <c r="R951" s="39">
        <v>110944</v>
      </c>
      <c r="S951" s="27" t="s">
        <v>511</v>
      </c>
      <c r="T951" s="27" t="s">
        <v>3470</v>
      </c>
      <c r="U951" s="27"/>
      <c r="V951" s="27">
        <v>4</v>
      </c>
      <c r="W951" s="27" t="s">
        <v>3612</v>
      </c>
      <c r="X951" s="24">
        <v>293594</v>
      </c>
      <c r="Y951" s="24">
        <v>428300</v>
      </c>
      <c r="Z951" s="24">
        <v>1800</v>
      </c>
      <c r="AA951" s="24">
        <v>1600944</v>
      </c>
      <c r="AB951" s="24">
        <v>180</v>
      </c>
      <c r="AC951" s="24">
        <v>1500944</v>
      </c>
      <c r="AD951" s="24" t="s">
        <v>3479</v>
      </c>
    </row>
    <row r="952" s="24" customFormat="1" customHeight="1" spans="1:30">
      <c r="A952" s="30" t="s">
        <v>3856</v>
      </c>
      <c r="B952" s="30">
        <v>945</v>
      </c>
      <c r="C952" s="30">
        <v>62</v>
      </c>
      <c r="D952" s="24">
        <v>5</v>
      </c>
      <c r="E952" s="30" t="s">
        <v>3857</v>
      </c>
      <c r="F952" s="30">
        <v>60945</v>
      </c>
      <c r="G952" s="31">
        <v>238</v>
      </c>
      <c r="H952" s="31">
        <v>2</v>
      </c>
      <c r="I952" s="24">
        <v>100945</v>
      </c>
      <c r="J952" s="24">
        <v>2</v>
      </c>
      <c r="K952" s="24">
        <v>1500945</v>
      </c>
      <c r="L952" s="24">
        <v>20</v>
      </c>
      <c r="M952" s="30">
        <v>100</v>
      </c>
      <c r="N952" s="30">
        <v>63</v>
      </c>
      <c r="O952" s="30">
        <v>945</v>
      </c>
      <c r="P952" s="30">
        <v>20947</v>
      </c>
      <c r="Q952" s="30" t="s">
        <v>3124</v>
      </c>
      <c r="R952" s="39">
        <v>110945</v>
      </c>
      <c r="S952" s="27" t="s">
        <v>517</v>
      </c>
      <c r="T952" s="27" t="s">
        <v>3464</v>
      </c>
      <c r="U952" s="27"/>
      <c r="V952" s="27">
        <v>4</v>
      </c>
      <c r="W952" s="27" t="s">
        <v>3616</v>
      </c>
      <c r="X952" s="24">
        <v>294008</v>
      </c>
      <c r="Y952" s="24">
        <v>428648</v>
      </c>
      <c r="Z952" s="24">
        <v>1800</v>
      </c>
      <c r="AA952" s="24">
        <v>1600945</v>
      </c>
      <c r="AB952" s="24">
        <v>180</v>
      </c>
      <c r="AC952" s="24">
        <v>1500945</v>
      </c>
      <c r="AD952" s="24" t="s">
        <v>3472</v>
      </c>
    </row>
    <row r="953" s="24" customFormat="1" customHeight="1" spans="1:30">
      <c r="A953" s="30" t="s">
        <v>3858</v>
      </c>
      <c r="B953" s="30">
        <v>946</v>
      </c>
      <c r="C953" s="30">
        <v>62</v>
      </c>
      <c r="D953" s="24">
        <v>5</v>
      </c>
      <c r="E953" s="30" t="s">
        <v>3859</v>
      </c>
      <c r="F953" s="30">
        <v>60946</v>
      </c>
      <c r="G953" s="31">
        <v>238</v>
      </c>
      <c r="H953" s="31">
        <v>2</v>
      </c>
      <c r="I953" s="24">
        <v>100946</v>
      </c>
      <c r="J953" s="24">
        <v>2</v>
      </c>
      <c r="K953" s="24">
        <v>1500946</v>
      </c>
      <c r="L953" s="24">
        <v>20</v>
      </c>
      <c r="M953" s="30">
        <v>100</v>
      </c>
      <c r="N953" s="30">
        <v>63</v>
      </c>
      <c r="O953" s="30">
        <v>946</v>
      </c>
      <c r="P953" s="30">
        <v>20948</v>
      </c>
      <c r="Q953" s="30" t="s">
        <v>3124</v>
      </c>
      <c r="R953" s="39">
        <v>110946</v>
      </c>
      <c r="S953" s="27" t="s">
        <v>524</v>
      </c>
      <c r="T953" s="27" t="s">
        <v>3620</v>
      </c>
      <c r="U953" s="27"/>
      <c r="V953" s="27">
        <v>4</v>
      </c>
      <c r="W953" s="27" t="s">
        <v>3621</v>
      </c>
      <c r="X953" s="24">
        <v>294108</v>
      </c>
      <c r="Y953" s="24">
        <v>428996</v>
      </c>
      <c r="Z953" s="24">
        <v>1800</v>
      </c>
      <c r="AA953" s="24">
        <v>1600946</v>
      </c>
      <c r="AB953" s="24">
        <v>180</v>
      </c>
      <c r="AC953" s="24">
        <v>1500946</v>
      </c>
      <c r="AD953" s="24" t="s">
        <v>3622</v>
      </c>
    </row>
    <row r="954" s="24" customFormat="1" customHeight="1" spans="1:30">
      <c r="A954" s="30" t="s">
        <v>3860</v>
      </c>
      <c r="B954" s="30">
        <v>947</v>
      </c>
      <c r="C954" s="30">
        <v>62</v>
      </c>
      <c r="D954" s="24">
        <v>5</v>
      </c>
      <c r="E954" s="30" t="s">
        <v>3861</v>
      </c>
      <c r="F954" s="30">
        <v>60947</v>
      </c>
      <c r="G954" s="31">
        <v>238</v>
      </c>
      <c r="H954" s="31">
        <v>2</v>
      </c>
      <c r="I954" s="24">
        <v>100947</v>
      </c>
      <c r="J954" s="24">
        <v>2</v>
      </c>
      <c r="K954" s="24">
        <v>1500947</v>
      </c>
      <c r="L954" s="24">
        <v>20</v>
      </c>
      <c r="M954" s="30">
        <v>100</v>
      </c>
      <c r="N954" s="30">
        <v>63</v>
      </c>
      <c r="O954" s="30">
        <v>947</v>
      </c>
      <c r="P954" s="30">
        <v>20949</v>
      </c>
      <c r="Q954" s="30" t="s">
        <v>3124</v>
      </c>
      <c r="R954" s="39">
        <v>110947</v>
      </c>
      <c r="S954" s="27" t="s">
        <v>530</v>
      </c>
      <c r="T954" s="27" t="s">
        <v>3458</v>
      </c>
      <c r="U954" s="27"/>
      <c r="V954" s="27">
        <v>4</v>
      </c>
      <c r="W954" s="27" t="s">
        <v>3626</v>
      </c>
      <c r="X954" s="24">
        <v>294522</v>
      </c>
      <c r="Y954" s="24">
        <v>429344</v>
      </c>
      <c r="Z954" s="24">
        <v>1800</v>
      </c>
      <c r="AA954" s="24">
        <v>1600947</v>
      </c>
      <c r="AB954" s="24">
        <v>180</v>
      </c>
      <c r="AC954" s="24">
        <v>1500947</v>
      </c>
      <c r="AD954" s="24" t="s">
        <v>3627</v>
      </c>
    </row>
    <row r="955" s="24" customFormat="1" customHeight="1" spans="1:30">
      <c r="A955" s="30" t="s">
        <v>3862</v>
      </c>
      <c r="B955" s="30">
        <v>948</v>
      </c>
      <c r="C955" s="30">
        <v>62</v>
      </c>
      <c r="D955" s="24">
        <v>5</v>
      </c>
      <c r="E955" s="30" t="s">
        <v>3863</v>
      </c>
      <c r="F955" s="30">
        <v>60948</v>
      </c>
      <c r="G955" s="31">
        <v>238</v>
      </c>
      <c r="H955" s="31">
        <v>2</v>
      </c>
      <c r="I955" s="24">
        <v>100948</v>
      </c>
      <c r="J955" s="24">
        <v>2</v>
      </c>
      <c r="K955" s="24">
        <v>1500948</v>
      </c>
      <c r="L955" s="24">
        <v>20</v>
      </c>
      <c r="M955" s="30">
        <v>100</v>
      </c>
      <c r="N955" s="30">
        <v>63</v>
      </c>
      <c r="O955" s="30">
        <v>948</v>
      </c>
      <c r="P955" s="30">
        <v>20950</v>
      </c>
      <c r="Q955" s="30" t="s">
        <v>3124</v>
      </c>
      <c r="R955" s="39">
        <v>110948</v>
      </c>
      <c r="S955" s="27" t="s">
        <v>536</v>
      </c>
      <c r="T955" s="27" t="s">
        <v>3631</v>
      </c>
      <c r="U955" s="27"/>
      <c r="V955" s="27">
        <v>4</v>
      </c>
      <c r="W955" s="27" t="s">
        <v>3632</v>
      </c>
      <c r="X955" s="24">
        <v>294622</v>
      </c>
      <c r="Y955" s="24">
        <v>429692</v>
      </c>
      <c r="Z955" s="24">
        <v>1800</v>
      </c>
      <c r="AA955" s="24">
        <v>1600948</v>
      </c>
      <c r="AB955" s="24">
        <v>180</v>
      </c>
      <c r="AC955" s="24">
        <v>1500948</v>
      </c>
      <c r="AD955" s="24" t="s">
        <v>3633</v>
      </c>
    </row>
    <row r="956" s="24" customFormat="1" customHeight="1" spans="1:30">
      <c r="A956" s="30" t="s">
        <v>3864</v>
      </c>
      <c r="B956" s="30">
        <v>949</v>
      </c>
      <c r="C956" s="30">
        <v>62</v>
      </c>
      <c r="D956" s="24">
        <v>5</v>
      </c>
      <c r="E956" s="30" t="s">
        <v>3865</v>
      </c>
      <c r="F956" s="30">
        <v>60949</v>
      </c>
      <c r="G956" s="31">
        <v>238</v>
      </c>
      <c r="H956" s="31">
        <v>2</v>
      </c>
      <c r="I956" s="24">
        <v>100949</v>
      </c>
      <c r="J956" s="24">
        <v>2</v>
      </c>
      <c r="K956" s="24">
        <v>1500949</v>
      </c>
      <c r="L956" s="24">
        <v>20</v>
      </c>
      <c r="M956" s="30">
        <v>100</v>
      </c>
      <c r="N956" s="30">
        <v>63</v>
      </c>
      <c r="O956" s="30">
        <v>949</v>
      </c>
      <c r="P956" s="30">
        <v>20951</v>
      </c>
      <c r="Q956" s="30" t="s">
        <v>3124</v>
      </c>
      <c r="R956" s="39">
        <v>110949</v>
      </c>
      <c r="S956" s="27" t="s">
        <v>542</v>
      </c>
      <c r="T956" s="27" t="s">
        <v>3447</v>
      </c>
      <c r="U956" s="27"/>
      <c r="V956" s="27">
        <v>4</v>
      </c>
      <c r="W956" s="27" t="s">
        <v>3637</v>
      </c>
      <c r="X956" s="24">
        <v>295036</v>
      </c>
      <c r="Y956" s="24">
        <v>430041</v>
      </c>
      <c r="Z956" s="24">
        <v>1800</v>
      </c>
      <c r="AA956" s="24">
        <v>1600949</v>
      </c>
      <c r="AB956" s="24">
        <v>180</v>
      </c>
      <c r="AC956" s="24">
        <v>1500949</v>
      </c>
      <c r="AD956" s="24" t="s">
        <v>3638</v>
      </c>
    </row>
    <row r="957" s="24" customFormat="1" customHeight="1" spans="1:30">
      <c r="A957" s="30" t="s">
        <v>3866</v>
      </c>
      <c r="B957" s="30">
        <v>950</v>
      </c>
      <c r="C957" s="30">
        <v>62</v>
      </c>
      <c r="D957" s="24">
        <v>5</v>
      </c>
      <c r="E957" s="30" t="s">
        <v>3867</v>
      </c>
      <c r="F957" s="30">
        <v>60950</v>
      </c>
      <c r="G957" s="31">
        <v>239</v>
      </c>
      <c r="H957" s="31">
        <v>2</v>
      </c>
      <c r="I957" s="24">
        <v>100950</v>
      </c>
      <c r="J957" s="24">
        <v>2</v>
      </c>
      <c r="K957" s="24">
        <v>1500950</v>
      </c>
      <c r="L957" s="24">
        <v>20</v>
      </c>
      <c r="M957" s="30">
        <v>100</v>
      </c>
      <c r="N957" s="30">
        <v>63</v>
      </c>
      <c r="O957" s="30">
        <v>950</v>
      </c>
      <c r="P957" s="30">
        <v>20952</v>
      </c>
      <c r="Q957" s="30" t="s">
        <v>3124</v>
      </c>
      <c r="R957" s="39">
        <v>110950</v>
      </c>
      <c r="S957" s="27" t="s">
        <v>548</v>
      </c>
      <c r="T957" s="27" t="s">
        <v>3642</v>
      </c>
      <c r="U957" s="27" t="s">
        <v>3643</v>
      </c>
      <c r="V957" s="27">
        <v>4</v>
      </c>
      <c r="W957" s="27" t="s">
        <v>3644</v>
      </c>
      <c r="X957" s="24">
        <v>295136</v>
      </c>
      <c r="Y957" s="24">
        <v>430389</v>
      </c>
      <c r="Z957" s="24">
        <v>1800</v>
      </c>
      <c r="AA957" s="24">
        <v>1600950</v>
      </c>
      <c r="AB957" s="24">
        <v>180</v>
      </c>
      <c r="AC957" s="24">
        <v>1500950</v>
      </c>
      <c r="AD957" s="24" t="s">
        <v>3454</v>
      </c>
    </row>
    <row r="958" s="24" customFormat="1" customHeight="1" spans="1:30">
      <c r="A958" s="30" t="s">
        <v>3868</v>
      </c>
      <c r="B958" s="30">
        <v>951</v>
      </c>
      <c r="C958" s="30">
        <v>63</v>
      </c>
      <c r="D958" s="24">
        <v>5</v>
      </c>
      <c r="E958" s="30" t="s">
        <v>3869</v>
      </c>
      <c r="F958" s="30">
        <v>60951</v>
      </c>
      <c r="G958" s="31">
        <v>239</v>
      </c>
      <c r="H958" s="31">
        <v>2</v>
      </c>
      <c r="I958" s="24">
        <v>100951</v>
      </c>
      <c r="J958" s="24">
        <v>2</v>
      </c>
      <c r="K958" s="24">
        <v>1500951</v>
      </c>
      <c r="L958" s="24">
        <v>20</v>
      </c>
      <c r="M958" s="30">
        <v>100</v>
      </c>
      <c r="N958" s="30">
        <v>63</v>
      </c>
      <c r="O958" s="30">
        <v>951</v>
      </c>
      <c r="P958" s="30">
        <v>20953</v>
      </c>
      <c r="Q958" s="30" t="s">
        <v>3870</v>
      </c>
      <c r="R958" s="39">
        <v>110951</v>
      </c>
      <c r="S958" s="27" t="s">
        <v>556</v>
      </c>
      <c r="T958" s="27" t="s">
        <v>3575</v>
      </c>
      <c r="U958" s="27"/>
      <c r="V958" s="27">
        <v>4</v>
      </c>
      <c r="W958" s="27" t="s">
        <v>3576</v>
      </c>
      <c r="X958" s="24">
        <v>295550</v>
      </c>
      <c r="Y958" s="24">
        <v>430737</v>
      </c>
      <c r="Z958" s="24">
        <v>1800</v>
      </c>
      <c r="AA958" s="24">
        <v>1600951</v>
      </c>
      <c r="AB958" s="24">
        <v>180</v>
      </c>
      <c r="AC958" s="24">
        <v>1500951</v>
      </c>
      <c r="AD958" s="24" t="s">
        <v>3648</v>
      </c>
    </row>
    <row r="959" s="24" customFormat="1" customHeight="1" spans="1:30">
      <c r="A959" s="30" t="s">
        <v>3871</v>
      </c>
      <c r="B959" s="30">
        <v>952</v>
      </c>
      <c r="C959" s="30">
        <v>63</v>
      </c>
      <c r="D959" s="24">
        <v>5</v>
      </c>
      <c r="E959" s="30" t="s">
        <v>3872</v>
      </c>
      <c r="F959" s="30">
        <v>60952</v>
      </c>
      <c r="G959" s="31">
        <v>239</v>
      </c>
      <c r="H959" s="31">
        <v>2</v>
      </c>
      <c r="I959" s="24">
        <v>100952</v>
      </c>
      <c r="J959" s="24">
        <v>2</v>
      </c>
      <c r="K959" s="24">
        <v>1500952</v>
      </c>
      <c r="L959" s="24">
        <v>20</v>
      </c>
      <c r="M959" s="30">
        <v>100</v>
      </c>
      <c r="N959" s="30">
        <v>63</v>
      </c>
      <c r="O959" s="30">
        <v>952</v>
      </c>
      <c r="P959" s="30">
        <v>20954</v>
      </c>
      <c r="Q959" s="30" t="s">
        <v>3870</v>
      </c>
      <c r="R959" s="39">
        <v>110952</v>
      </c>
      <c r="S959" s="27" t="s">
        <v>561</v>
      </c>
      <c r="T959" s="27" t="s">
        <v>3581</v>
      </c>
      <c r="U959" s="27"/>
      <c r="V959" s="27">
        <v>4</v>
      </c>
      <c r="W959" s="27" t="s">
        <v>3582</v>
      </c>
      <c r="X959" s="24">
        <v>295650</v>
      </c>
      <c r="Y959" s="24">
        <v>431085</v>
      </c>
      <c r="Z959" s="24">
        <v>1800</v>
      </c>
      <c r="AA959" s="24">
        <v>1600952</v>
      </c>
      <c r="AB959" s="24">
        <v>180</v>
      </c>
      <c r="AC959" s="24">
        <v>1500952</v>
      </c>
      <c r="AD959" s="24" t="s">
        <v>3583</v>
      </c>
    </row>
    <row r="960" s="24" customFormat="1" customHeight="1" spans="1:30">
      <c r="A960" s="30" t="s">
        <v>3873</v>
      </c>
      <c r="B960" s="30">
        <v>953</v>
      </c>
      <c r="C960" s="30">
        <v>63</v>
      </c>
      <c r="D960" s="24">
        <v>5</v>
      </c>
      <c r="E960" s="30" t="s">
        <v>3874</v>
      </c>
      <c r="F960" s="30">
        <v>60953</v>
      </c>
      <c r="G960" s="31">
        <v>239</v>
      </c>
      <c r="H960" s="31">
        <v>2</v>
      </c>
      <c r="I960" s="24">
        <v>100953</v>
      </c>
      <c r="J960" s="24">
        <v>2</v>
      </c>
      <c r="K960" s="24">
        <v>1500953</v>
      </c>
      <c r="L960" s="24">
        <v>20</v>
      </c>
      <c r="M960" s="30">
        <v>100</v>
      </c>
      <c r="N960" s="30">
        <v>63</v>
      </c>
      <c r="O960" s="30">
        <v>953</v>
      </c>
      <c r="P960" s="30">
        <v>20955</v>
      </c>
      <c r="Q960" s="30" t="s">
        <v>3870</v>
      </c>
      <c r="R960" s="39">
        <v>110953</v>
      </c>
      <c r="S960" s="27" t="s">
        <v>566</v>
      </c>
      <c r="T960" s="27" t="s">
        <v>3587</v>
      </c>
      <c r="U960" s="27"/>
      <c r="V960" s="27">
        <v>4</v>
      </c>
      <c r="W960" s="27" t="s">
        <v>3588</v>
      </c>
      <c r="X960" s="24">
        <v>296064</v>
      </c>
      <c r="Y960" s="24">
        <v>431433</v>
      </c>
      <c r="Z960" s="24">
        <v>1800</v>
      </c>
      <c r="AA960" s="24">
        <v>1600953</v>
      </c>
      <c r="AB960" s="24">
        <v>180</v>
      </c>
      <c r="AC960" s="24">
        <v>1500953</v>
      </c>
      <c r="AD960" s="24" t="s">
        <v>3589</v>
      </c>
    </row>
    <row r="961" s="24" customFormat="1" customHeight="1" spans="1:30">
      <c r="A961" s="30" t="s">
        <v>3875</v>
      </c>
      <c r="B961" s="30">
        <v>954</v>
      </c>
      <c r="C961" s="30">
        <v>63</v>
      </c>
      <c r="D961" s="24">
        <v>5</v>
      </c>
      <c r="E961" s="30" t="s">
        <v>3876</v>
      </c>
      <c r="F961" s="30">
        <v>60954</v>
      </c>
      <c r="G961" s="31">
        <v>239</v>
      </c>
      <c r="H961" s="31">
        <v>2</v>
      </c>
      <c r="I961" s="24">
        <v>100954</v>
      </c>
      <c r="J961" s="24">
        <v>2</v>
      </c>
      <c r="K961" s="24">
        <v>1500954</v>
      </c>
      <c r="L961" s="24">
        <v>20</v>
      </c>
      <c r="M961" s="30">
        <v>100</v>
      </c>
      <c r="N961" s="30">
        <v>63</v>
      </c>
      <c r="O961" s="30">
        <v>954</v>
      </c>
      <c r="P961" s="30">
        <v>20956</v>
      </c>
      <c r="Q961" s="30" t="s">
        <v>3870</v>
      </c>
      <c r="R961" s="39">
        <v>110954</v>
      </c>
      <c r="S961" s="27" t="s">
        <v>570</v>
      </c>
      <c r="T961" s="27" t="s">
        <v>3593</v>
      </c>
      <c r="U961" s="27"/>
      <c r="V961" s="27">
        <v>4</v>
      </c>
      <c r="W961" s="27" t="s">
        <v>3594</v>
      </c>
      <c r="X961" s="24">
        <v>296164</v>
      </c>
      <c r="Y961" s="24">
        <v>431781</v>
      </c>
      <c r="Z961" s="24">
        <v>1800</v>
      </c>
      <c r="AA961" s="24">
        <v>1600954</v>
      </c>
      <c r="AB961" s="24">
        <v>180</v>
      </c>
      <c r="AC961" s="24">
        <v>1500954</v>
      </c>
      <c r="AD961" s="24" t="s">
        <v>3595</v>
      </c>
    </row>
    <row r="962" s="24" customFormat="1" customHeight="1" spans="1:30">
      <c r="A962" s="30" t="s">
        <v>3877</v>
      </c>
      <c r="B962" s="30">
        <v>955</v>
      </c>
      <c r="C962" s="30">
        <v>63</v>
      </c>
      <c r="D962" s="24">
        <v>5</v>
      </c>
      <c r="E962" s="30" t="s">
        <v>3878</v>
      </c>
      <c r="F962" s="30">
        <v>60955</v>
      </c>
      <c r="G962" s="31">
        <v>240</v>
      </c>
      <c r="H962" s="31">
        <v>2</v>
      </c>
      <c r="I962" s="24">
        <v>100955</v>
      </c>
      <c r="J962" s="24">
        <v>2</v>
      </c>
      <c r="K962" s="24">
        <v>1500955</v>
      </c>
      <c r="L962" s="24">
        <v>20</v>
      </c>
      <c r="M962" s="30">
        <v>100</v>
      </c>
      <c r="N962" s="30">
        <v>63</v>
      </c>
      <c r="O962" s="30">
        <v>955</v>
      </c>
      <c r="P962" s="30">
        <v>20957</v>
      </c>
      <c r="Q962" s="30" t="s">
        <v>3870</v>
      </c>
      <c r="R962" s="39">
        <v>110955</v>
      </c>
      <c r="S962" s="27" t="s">
        <v>574</v>
      </c>
      <c r="T962" s="27" t="s">
        <v>3599</v>
      </c>
      <c r="U962" s="27" t="s">
        <v>3600</v>
      </c>
      <c r="V962" s="27">
        <v>4</v>
      </c>
      <c r="W962" s="27" t="s">
        <v>3601</v>
      </c>
      <c r="X962" s="24">
        <v>296578</v>
      </c>
      <c r="Y962" s="24">
        <v>432129</v>
      </c>
      <c r="Z962" s="24">
        <v>1800</v>
      </c>
      <c r="AA962" s="24">
        <v>1600955</v>
      </c>
      <c r="AB962" s="24">
        <v>180</v>
      </c>
      <c r="AC962" s="24">
        <v>1500955</v>
      </c>
      <c r="AD962" s="24" t="s">
        <v>3602</v>
      </c>
    </row>
    <row r="963" s="24" customFormat="1" customHeight="1" spans="1:30">
      <c r="A963" s="30" t="s">
        <v>3879</v>
      </c>
      <c r="B963" s="30">
        <v>956</v>
      </c>
      <c r="C963" s="30">
        <v>64</v>
      </c>
      <c r="D963" s="24">
        <v>5</v>
      </c>
      <c r="E963" s="30" t="s">
        <v>3880</v>
      </c>
      <c r="F963" s="30">
        <v>60956</v>
      </c>
      <c r="G963" s="31">
        <v>240</v>
      </c>
      <c r="H963" s="31">
        <v>2</v>
      </c>
      <c r="I963" s="24">
        <v>100956</v>
      </c>
      <c r="J963" s="24">
        <v>2</v>
      </c>
      <c r="K963" s="24">
        <v>1500956</v>
      </c>
      <c r="L963" s="24">
        <v>20</v>
      </c>
      <c r="M963" s="30">
        <v>100</v>
      </c>
      <c r="N963" s="30">
        <v>63</v>
      </c>
      <c r="O963" s="30">
        <v>956</v>
      </c>
      <c r="P963" s="30">
        <v>20958</v>
      </c>
      <c r="Q963" s="30" t="s">
        <v>3870</v>
      </c>
      <c r="R963" s="39">
        <v>110956</v>
      </c>
      <c r="S963" s="27" t="s">
        <v>579</v>
      </c>
      <c r="T963" s="27" t="s">
        <v>3664</v>
      </c>
      <c r="U963" s="27"/>
      <c r="V963" s="27">
        <v>4</v>
      </c>
      <c r="W963" s="27" t="s">
        <v>3665</v>
      </c>
      <c r="X963" s="24">
        <v>296678</v>
      </c>
      <c r="Y963" s="24">
        <v>432477</v>
      </c>
      <c r="Z963" s="24">
        <v>1800</v>
      </c>
      <c r="AA963" s="24">
        <v>1600956</v>
      </c>
      <c r="AB963" s="24">
        <v>180</v>
      </c>
      <c r="AC963" s="24">
        <v>1500956</v>
      </c>
      <c r="AD963" s="24" t="s">
        <v>3666</v>
      </c>
    </row>
    <row r="964" s="24" customFormat="1" customHeight="1" spans="1:30">
      <c r="A964" s="30" t="s">
        <v>3881</v>
      </c>
      <c r="B964" s="30">
        <v>957</v>
      </c>
      <c r="C964" s="30">
        <v>64</v>
      </c>
      <c r="D964" s="24">
        <v>5</v>
      </c>
      <c r="E964" s="30" t="s">
        <v>3882</v>
      </c>
      <c r="F964" s="30">
        <v>60957</v>
      </c>
      <c r="G964" s="31">
        <v>240</v>
      </c>
      <c r="H964" s="31">
        <v>2</v>
      </c>
      <c r="I964" s="24">
        <v>100957</v>
      </c>
      <c r="J964" s="24">
        <v>2</v>
      </c>
      <c r="K964" s="24">
        <v>1500957</v>
      </c>
      <c r="L964" s="24">
        <v>20</v>
      </c>
      <c r="M964" s="30">
        <v>100</v>
      </c>
      <c r="N964" s="30">
        <v>63</v>
      </c>
      <c r="O964" s="30">
        <v>957</v>
      </c>
      <c r="P964" s="30">
        <v>20959</v>
      </c>
      <c r="Q964" s="30" t="s">
        <v>3870</v>
      </c>
      <c r="R964" s="39">
        <v>110957</v>
      </c>
      <c r="S964" s="27" t="s">
        <v>583</v>
      </c>
      <c r="T964" s="27" t="s">
        <v>3507</v>
      </c>
      <c r="U964" s="27"/>
      <c r="V964" s="27">
        <v>4</v>
      </c>
      <c r="W964" s="27" t="s">
        <v>3670</v>
      </c>
      <c r="X964" s="24">
        <v>297092</v>
      </c>
      <c r="Y964" s="24">
        <v>432825</v>
      </c>
      <c r="Z964" s="24">
        <v>1800</v>
      </c>
      <c r="AA964" s="24">
        <v>1600957</v>
      </c>
      <c r="AB964" s="24">
        <v>180</v>
      </c>
      <c r="AC964" s="24">
        <v>1500957</v>
      </c>
      <c r="AD964" s="24" t="s">
        <v>3509</v>
      </c>
    </row>
    <row r="965" s="24" customFormat="1" customHeight="1" spans="1:30">
      <c r="A965" s="30" t="s">
        <v>3883</v>
      </c>
      <c r="B965" s="30">
        <v>958</v>
      </c>
      <c r="C965" s="30">
        <v>64</v>
      </c>
      <c r="D965" s="24">
        <v>5</v>
      </c>
      <c r="E965" s="30" t="s">
        <v>3884</v>
      </c>
      <c r="F965" s="30">
        <v>60958</v>
      </c>
      <c r="G965" s="31">
        <v>240</v>
      </c>
      <c r="H965" s="31">
        <v>2</v>
      </c>
      <c r="I965" s="24">
        <v>100958</v>
      </c>
      <c r="J965" s="24">
        <v>2</v>
      </c>
      <c r="K965" s="24">
        <v>1500958</v>
      </c>
      <c r="L965" s="24">
        <v>20</v>
      </c>
      <c r="M965" s="30">
        <v>100</v>
      </c>
      <c r="N965" s="30">
        <v>63</v>
      </c>
      <c r="O965" s="30">
        <v>958</v>
      </c>
      <c r="P965" s="30">
        <v>20960</v>
      </c>
      <c r="Q965" s="30" t="s">
        <v>3870</v>
      </c>
      <c r="R965" s="39">
        <v>110958</v>
      </c>
      <c r="S965" s="27" t="s">
        <v>588</v>
      </c>
      <c r="T965" s="27" t="s">
        <v>3513</v>
      </c>
      <c r="U965" s="27"/>
      <c r="V965" s="27">
        <v>4</v>
      </c>
      <c r="W965" s="27" t="s">
        <v>3674</v>
      </c>
      <c r="X965" s="24">
        <v>297192</v>
      </c>
      <c r="Y965" s="24">
        <v>433174</v>
      </c>
      <c r="Z965" s="24">
        <v>1800</v>
      </c>
      <c r="AA965" s="24">
        <v>1600958</v>
      </c>
      <c r="AB965" s="24">
        <v>180</v>
      </c>
      <c r="AC965" s="24">
        <v>1500958</v>
      </c>
      <c r="AD965" s="24" t="s">
        <v>3515</v>
      </c>
    </row>
    <row r="966" s="24" customFormat="1" customHeight="1" spans="1:30">
      <c r="A966" s="30" t="s">
        <v>3885</v>
      </c>
      <c r="B966" s="30">
        <v>959</v>
      </c>
      <c r="C966" s="30">
        <v>64</v>
      </c>
      <c r="D966" s="24">
        <v>5</v>
      </c>
      <c r="E966" s="30" t="s">
        <v>3886</v>
      </c>
      <c r="F966" s="30">
        <v>60959</v>
      </c>
      <c r="G966" s="31">
        <v>240</v>
      </c>
      <c r="H966" s="31">
        <v>2</v>
      </c>
      <c r="I966" s="24">
        <v>100959</v>
      </c>
      <c r="J966" s="24">
        <v>2</v>
      </c>
      <c r="K966" s="24">
        <v>1500959</v>
      </c>
      <c r="L966" s="24">
        <v>20</v>
      </c>
      <c r="M966" s="30">
        <v>100</v>
      </c>
      <c r="N966" s="30">
        <v>63</v>
      </c>
      <c r="O966" s="30">
        <v>959</v>
      </c>
      <c r="P966" s="30">
        <v>20961</v>
      </c>
      <c r="Q966" s="30" t="s">
        <v>3870</v>
      </c>
      <c r="R966" s="39">
        <v>110959</v>
      </c>
      <c r="S966" s="27" t="s">
        <v>592</v>
      </c>
      <c r="T966" s="27" t="s">
        <v>3678</v>
      </c>
      <c r="U966" s="27"/>
      <c r="V966" s="27">
        <v>4</v>
      </c>
      <c r="W966" s="27" t="s">
        <v>3679</v>
      </c>
      <c r="X966" s="24">
        <v>297606</v>
      </c>
      <c r="Y966" s="24">
        <v>433522</v>
      </c>
      <c r="Z966" s="24">
        <v>1800</v>
      </c>
      <c r="AA966" s="24">
        <v>1600959</v>
      </c>
      <c r="AB966" s="24">
        <v>180</v>
      </c>
      <c r="AC966" s="24">
        <v>1500959</v>
      </c>
      <c r="AD966" s="24" t="s">
        <v>3522</v>
      </c>
    </row>
    <row r="967" s="24" customFormat="1" customHeight="1" spans="1:30">
      <c r="A967" s="30" t="s">
        <v>3887</v>
      </c>
      <c r="B967" s="30">
        <v>960</v>
      </c>
      <c r="C967" s="30">
        <v>64</v>
      </c>
      <c r="D967" s="24">
        <v>5</v>
      </c>
      <c r="E967" s="30" t="s">
        <v>3888</v>
      </c>
      <c r="F967" s="30">
        <v>60960</v>
      </c>
      <c r="G967" s="31">
        <v>241</v>
      </c>
      <c r="H967" s="31">
        <v>2</v>
      </c>
      <c r="I967" s="24">
        <v>100960</v>
      </c>
      <c r="J967" s="24">
        <v>2</v>
      </c>
      <c r="K967" s="24">
        <v>1500960</v>
      </c>
      <c r="L967" s="24">
        <v>20</v>
      </c>
      <c r="M967" s="30">
        <v>100</v>
      </c>
      <c r="N967" s="30">
        <v>63</v>
      </c>
      <c r="O967" s="30">
        <v>960</v>
      </c>
      <c r="P967" s="30">
        <v>20962</v>
      </c>
      <c r="Q967" s="30" t="s">
        <v>3870</v>
      </c>
      <c r="R967" s="39">
        <v>110960</v>
      </c>
      <c r="S967" s="27" t="s">
        <v>596</v>
      </c>
      <c r="T967" s="27" t="s">
        <v>3489</v>
      </c>
      <c r="U967" s="27"/>
      <c r="V967" s="27">
        <v>4</v>
      </c>
      <c r="W967" s="27" t="s">
        <v>3683</v>
      </c>
      <c r="X967" s="24">
        <v>297706</v>
      </c>
      <c r="Y967" s="24">
        <v>433870</v>
      </c>
      <c r="Z967" s="24">
        <v>1800</v>
      </c>
      <c r="AA967" s="24">
        <v>1600960</v>
      </c>
      <c r="AB967" s="24">
        <v>180</v>
      </c>
      <c r="AC967" s="24">
        <v>1500960</v>
      </c>
      <c r="AD967" s="24" t="s">
        <v>3684</v>
      </c>
    </row>
    <row r="968" s="24" customFormat="1" customHeight="1" spans="1:30">
      <c r="A968" s="30" t="s">
        <v>3889</v>
      </c>
      <c r="B968" s="30">
        <v>961</v>
      </c>
      <c r="C968" s="30">
        <v>64</v>
      </c>
      <c r="D968" s="24">
        <v>5</v>
      </c>
      <c r="E968" s="30" t="s">
        <v>3890</v>
      </c>
      <c r="F968" s="30">
        <v>60961</v>
      </c>
      <c r="G968" s="31">
        <v>241</v>
      </c>
      <c r="H968" s="31">
        <v>2</v>
      </c>
      <c r="I968" s="24">
        <v>100961</v>
      </c>
      <c r="J968" s="24">
        <v>2</v>
      </c>
      <c r="K968" s="24">
        <v>1500961</v>
      </c>
      <c r="L968" s="24">
        <v>20</v>
      </c>
      <c r="M968" s="30">
        <v>100</v>
      </c>
      <c r="N968" s="30">
        <v>63</v>
      </c>
      <c r="O968" s="30">
        <v>961</v>
      </c>
      <c r="P968" s="30">
        <v>20963</v>
      </c>
      <c r="Q968" s="30" t="s">
        <v>3870</v>
      </c>
      <c r="R968" s="39">
        <v>110961</v>
      </c>
      <c r="S968" s="27" t="s">
        <v>601</v>
      </c>
      <c r="T968" s="27" t="s">
        <v>3688</v>
      </c>
      <c r="U968" s="27" t="s">
        <v>3689</v>
      </c>
      <c r="V968" s="27">
        <v>4</v>
      </c>
      <c r="W968" s="27" t="s">
        <v>3690</v>
      </c>
      <c r="X968" s="24">
        <v>298120</v>
      </c>
      <c r="Y968" s="24">
        <v>434218</v>
      </c>
      <c r="Z968" s="24">
        <v>1800</v>
      </c>
      <c r="AA968" s="24">
        <v>1600961</v>
      </c>
      <c r="AB968" s="24">
        <v>180</v>
      </c>
      <c r="AC968" s="24">
        <v>1500961</v>
      </c>
      <c r="AD968" s="24" t="s">
        <v>3491</v>
      </c>
    </row>
    <row r="969" s="24" customFormat="1" customHeight="1" spans="1:30">
      <c r="A969" s="30" t="s">
        <v>3891</v>
      </c>
      <c r="B969" s="30">
        <v>962</v>
      </c>
      <c r="C969" s="30">
        <v>65</v>
      </c>
      <c r="D969" s="24">
        <v>5</v>
      </c>
      <c r="E969" s="30" t="s">
        <v>3892</v>
      </c>
      <c r="F969" s="30">
        <v>60962</v>
      </c>
      <c r="G969" s="31">
        <v>241</v>
      </c>
      <c r="H969" s="31">
        <v>2</v>
      </c>
      <c r="I969" s="24">
        <v>100962</v>
      </c>
      <c r="J969" s="24">
        <v>2</v>
      </c>
      <c r="K969" s="24">
        <v>1500962</v>
      </c>
      <c r="L969" s="24">
        <v>20</v>
      </c>
      <c r="M969" s="30">
        <v>100</v>
      </c>
      <c r="N969" s="30">
        <v>63</v>
      </c>
      <c r="O969" s="30">
        <v>962</v>
      </c>
      <c r="P969" s="30">
        <v>20964</v>
      </c>
      <c r="Q969" s="30" t="s">
        <v>3870</v>
      </c>
      <c r="R969" s="39">
        <v>110962</v>
      </c>
      <c r="S969" s="27" t="s">
        <v>606</v>
      </c>
      <c r="T969" s="27" t="s">
        <v>3694</v>
      </c>
      <c r="U969" s="27"/>
      <c r="V969" s="27">
        <v>4</v>
      </c>
      <c r="W969" s="27" t="s">
        <v>3695</v>
      </c>
      <c r="X969" s="24">
        <v>298220</v>
      </c>
      <c r="Y969" s="24">
        <v>434566</v>
      </c>
      <c r="Z969" s="24">
        <v>1800</v>
      </c>
      <c r="AA969" s="24">
        <v>1600962</v>
      </c>
      <c r="AB969" s="24">
        <v>180</v>
      </c>
      <c r="AC969" s="24">
        <v>1500962</v>
      </c>
      <c r="AD969" s="24" t="s">
        <v>527</v>
      </c>
    </row>
    <row r="970" s="24" customFormat="1" customHeight="1" spans="1:30">
      <c r="A970" s="30" t="s">
        <v>3893</v>
      </c>
      <c r="B970" s="30">
        <v>963</v>
      </c>
      <c r="C970" s="30">
        <v>65</v>
      </c>
      <c r="D970" s="24">
        <v>5</v>
      </c>
      <c r="E970" s="30" t="s">
        <v>3894</v>
      </c>
      <c r="F970" s="30">
        <v>60963</v>
      </c>
      <c r="G970" s="31">
        <v>241</v>
      </c>
      <c r="H970" s="31">
        <v>2</v>
      </c>
      <c r="I970" s="24">
        <v>100963</v>
      </c>
      <c r="J970" s="24">
        <v>2</v>
      </c>
      <c r="K970" s="24">
        <v>1500963</v>
      </c>
      <c r="L970" s="24">
        <v>20</v>
      </c>
      <c r="M970" s="30">
        <v>100</v>
      </c>
      <c r="N970" s="30">
        <v>63</v>
      </c>
      <c r="O970" s="30">
        <v>963</v>
      </c>
      <c r="P970" s="30">
        <v>20965</v>
      </c>
      <c r="Q970" s="30" t="s">
        <v>3870</v>
      </c>
      <c r="R970" s="39">
        <v>110963</v>
      </c>
      <c r="S970" s="27" t="s">
        <v>610</v>
      </c>
      <c r="T970" s="27" t="s">
        <v>3699</v>
      </c>
      <c r="U970" s="27"/>
      <c r="V970" s="27">
        <v>4</v>
      </c>
      <c r="W970" s="27" t="s">
        <v>3700</v>
      </c>
      <c r="X970" s="24">
        <v>298634</v>
      </c>
      <c r="Y970" s="24">
        <v>434914</v>
      </c>
      <c r="Z970" s="24">
        <v>1800</v>
      </c>
      <c r="AA970" s="24">
        <v>1600963</v>
      </c>
      <c r="AB970" s="24">
        <v>180</v>
      </c>
      <c r="AC970" s="24">
        <v>1500963</v>
      </c>
      <c r="AD970" s="24" t="s">
        <v>3701</v>
      </c>
    </row>
    <row r="971" s="24" customFormat="1" customHeight="1" spans="1:30">
      <c r="A971" s="30" t="s">
        <v>3895</v>
      </c>
      <c r="B971" s="30">
        <v>964</v>
      </c>
      <c r="C971" s="30">
        <v>65</v>
      </c>
      <c r="D971" s="24">
        <v>5</v>
      </c>
      <c r="E971" s="30" t="s">
        <v>3896</v>
      </c>
      <c r="F971" s="30">
        <v>60964</v>
      </c>
      <c r="G971" s="31">
        <v>241</v>
      </c>
      <c r="H971" s="31">
        <v>2</v>
      </c>
      <c r="I971" s="24">
        <v>100964</v>
      </c>
      <c r="J971" s="24">
        <v>2</v>
      </c>
      <c r="K971" s="24">
        <v>1500964</v>
      </c>
      <c r="L971" s="24">
        <v>20</v>
      </c>
      <c r="M971" s="30">
        <v>100</v>
      </c>
      <c r="N971" s="30">
        <v>63</v>
      </c>
      <c r="O971" s="30">
        <v>964</v>
      </c>
      <c r="P971" s="30">
        <v>20966</v>
      </c>
      <c r="Q971" s="30" t="s">
        <v>3870</v>
      </c>
      <c r="R971" s="39">
        <v>110964</v>
      </c>
      <c r="S971" s="27" t="s">
        <v>614</v>
      </c>
      <c r="T971" s="27" t="s">
        <v>3705</v>
      </c>
      <c r="U971" s="27"/>
      <c r="V971" s="27">
        <v>4</v>
      </c>
      <c r="W971" s="27" t="s">
        <v>3706</v>
      </c>
      <c r="X971" s="24">
        <v>298734</v>
      </c>
      <c r="Y971" s="24">
        <v>435262</v>
      </c>
      <c r="Z971" s="24">
        <v>1800</v>
      </c>
      <c r="AA971" s="24">
        <v>1600964</v>
      </c>
      <c r="AB971" s="24">
        <v>180</v>
      </c>
      <c r="AC971" s="24">
        <v>1500964</v>
      </c>
      <c r="AD971" s="24" t="s">
        <v>3707</v>
      </c>
    </row>
    <row r="972" s="24" customFormat="1" customHeight="1" spans="1:30">
      <c r="A972" s="30" t="s">
        <v>3897</v>
      </c>
      <c r="B972" s="30">
        <v>965</v>
      </c>
      <c r="C972" s="30">
        <v>65</v>
      </c>
      <c r="D972" s="24">
        <v>5</v>
      </c>
      <c r="E972" s="30" t="s">
        <v>3898</v>
      </c>
      <c r="F972" s="30">
        <v>60965</v>
      </c>
      <c r="G972" s="31">
        <v>242</v>
      </c>
      <c r="H972" s="31">
        <v>2</v>
      </c>
      <c r="I972" s="24">
        <v>100965</v>
      </c>
      <c r="J972" s="24">
        <v>2</v>
      </c>
      <c r="K972" s="24">
        <v>1500965</v>
      </c>
      <c r="L972" s="24">
        <v>20</v>
      </c>
      <c r="M972" s="30">
        <v>100</v>
      </c>
      <c r="N972" s="30">
        <v>63</v>
      </c>
      <c r="O972" s="30">
        <v>965</v>
      </c>
      <c r="P972" s="30">
        <v>20967</v>
      </c>
      <c r="Q972" s="30" t="s">
        <v>3870</v>
      </c>
      <c r="R972" s="39">
        <v>110965</v>
      </c>
      <c r="S972" s="27" t="s">
        <v>618</v>
      </c>
      <c r="T972" s="27" t="s">
        <v>3711</v>
      </c>
      <c r="U972" s="27"/>
      <c r="V972" s="27">
        <v>4</v>
      </c>
      <c r="W972" s="27" t="s">
        <v>3712</v>
      </c>
      <c r="X972" s="24">
        <v>299148</v>
      </c>
      <c r="Y972" s="24">
        <v>435610</v>
      </c>
      <c r="Z972" s="24">
        <v>1800</v>
      </c>
      <c r="AA972" s="24">
        <v>1600965</v>
      </c>
      <c r="AB972" s="24">
        <v>180</v>
      </c>
      <c r="AC972" s="24">
        <v>1500965</v>
      </c>
      <c r="AD972" s="24" t="s">
        <v>3713</v>
      </c>
    </row>
    <row r="973" s="24" customFormat="1" customHeight="1" spans="1:30">
      <c r="A973" s="30" t="s">
        <v>3899</v>
      </c>
      <c r="B973" s="30">
        <v>966</v>
      </c>
      <c r="C973" s="30">
        <v>65</v>
      </c>
      <c r="D973" s="24">
        <v>5</v>
      </c>
      <c r="E973" s="30" t="s">
        <v>3900</v>
      </c>
      <c r="F973" s="30">
        <v>60966</v>
      </c>
      <c r="G973" s="31">
        <v>242</v>
      </c>
      <c r="H973" s="31">
        <v>2</v>
      </c>
      <c r="I973" s="24">
        <v>100966</v>
      </c>
      <c r="J973" s="24">
        <v>2</v>
      </c>
      <c r="K973" s="24">
        <v>1500966</v>
      </c>
      <c r="L973" s="24">
        <v>20</v>
      </c>
      <c r="M973" s="30">
        <v>100</v>
      </c>
      <c r="N973" s="30">
        <v>63</v>
      </c>
      <c r="O973" s="30">
        <v>966</v>
      </c>
      <c r="P973" s="30">
        <v>20968</v>
      </c>
      <c r="Q973" s="30" t="s">
        <v>3870</v>
      </c>
      <c r="R973" s="39">
        <v>110966</v>
      </c>
      <c r="S973" s="27" t="s">
        <v>623</v>
      </c>
      <c r="T973" s="27" t="s">
        <v>3717</v>
      </c>
      <c r="U973" s="27"/>
      <c r="V973" s="27">
        <v>4</v>
      </c>
      <c r="W973" s="27" t="s">
        <v>3718</v>
      </c>
      <c r="X973" s="24">
        <v>299248</v>
      </c>
      <c r="Y973" s="24">
        <v>435958</v>
      </c>
      <c r="Z973" s="24">
        <v>1800</v>
      </c>
      <c r="AA973" s="24">
        <v>1600966</v>
      </c>
      <c r="AB973" s="24">
        <v>180</v>
      </c>
      <c r="AC973" s="24">
        <v>1500966</v>
      </c>
      <c r="AD973" s="24" t="s">
        <v>1367</v>
      </c>
    </row>
    <row r="974" s="24" customFormat="1" customHeight="1" spans="1:30">
      <c r="A974" s="30" t="s">
        <v>3901</v>
      </c>
      <c r="B974" s="30">
        <v>967</v>
      </c>
      <c r="C974" s="30">
        <v>65</v>
      </c>
      <c r="D974" s="24">
        <v>5</v>
      </c>
      <c r="E974" s="30" t="s">
        <v>3902</v>
      </c>
      <c r="F974" s="30">
        <v>60967</v>
      </c>
      <c r="G974" s="31">
        <v>242</v>
      </c>
      <c r="H974" s="31">
        <v>2</v>
      </c>
      <c r="I974" s="24">
        <v>100967</v>
      </c>
      <c r="J974" s="24">
        <v>2</v>
      </c>
      <c r="K974" s="24">
        <v>1500967</v>
      </c>
      <c r="L974" s="24">
        <v>20</v>
      </c>
      <c r="M974" s="30">
        <v>100</v>
      </c>
      <c r="N974" s="30">
        <v>63</v>
      </c>
      <c r="O974" s="30">
        <v>967</v>
      </c>
      <c r="P974" s="30">
        <v>20969</v>
      </c>
      <c r="Q974" s="30" t="s">
        <v>3870</v>
      </c>
      <c r="R974" s="39">
        <v>110967</v>
      </c>
      <c r="S974" s="27" t="s">
        <v>629</v>
      </c>
      <c r="T974" s="27" t="s">
        <v>3722</v>
      </c>
      <c r="U974" s="27"/>
      <c r="V974" s="27">
        <v>4</v>
      </c>
      <c r="W974" s="27" t="s">
        <v>3723</v>
      </c>
      <c r="X974" s="24">
        <v>299662</v>
      </c>
      <c r="Y974" s="24">
        <v>436307</v>
      </c>
      <c r="Z974" s="24">
        <v>1800</v>
      </c>
      <c r="AA974" s="24">
        <v>1600967</v>
      </c>
      <c r="AB974" s="24">
        <v>180</v>
      </c>
      <c r="AC974" s="24">
        <v>1500967</v>
      </c>
      <c r="AD974" s="24" t="s">
        <v>2837</v>
      </c>
    </row>
    <row r="975" s="24" customFormat="1" customHeight="1" spans="1:30">
      <c r="A975" s="30" t="s">
        <v>3903</v>
      </c>
      <c r="B975" s="30">
        <v>968</v>
      </c>
      <c r="C975" s="30">
        <v>65</v>
      </c>
      <c r="D975" s="24">
        <v>5</v>
      </c>
      <c r="E975" s="30" t="s">
        <v>3904</v>
      </c>
      <c r="F975" s="30">
        <v>60968</v>
      </c>
      <c r="G975" s="31">
        <v>242</v>
      </c>
      <c r="H975" s="31">
        <v>2</v>
      </c>
      <c r="I975" s="24">
        <v>100968</v>
      </c>
      <c r="J975" s="24">
        <v>2</v>
      </c>
      <c r="K975" s="24">
        <v>1500968</v>
      </c>
      <c r="L975" s="24">
        <v>20</v>
      </c>
      <c r="M975" s="30">
        <v>100</v>
      </c>
      <c r="N975" s="30">
        <v>63</v>
      </c>
      <c r="O975" s="30">
        <v>968</v>
      </c>
      <c r="P975" s="30">
        <v>20970</v>
      </c>
      <c r="Q975" s="30" t="s">
        <v>3870</v>
      </c>
      <c r="R975" s="39">
        <v>110968</v>
      </c>
      <c r="S975" s="27" t="s">
        <v>635</v>
      </c>
      <c r="T975" s="27" t="s">
        <v>3727</v>
      </c>
      <c r="U975" s="27" t="s">
        <v>3728</v>
      </c>
      <c r="V975" s="27">
        <v>4</v>
      </c>
      <c r="W975" s="27" t="s">
        <v>3729</v>
      </c>
      <c r="X975" s="24">
        <v>299762</v>
      </c>
      <c r="Y975" s="24">
        <v>436655</v>
      </c>
      <c r="Z975" s="24">
        <v>1800</v>
      </c>
      <c r="AA975" s="24">
        <v>1600968</v>
      </c>
      <c r="AB975" s="24">
        <v>180</v>
      </c>
      <c r="AC975" s="24">
        <v>1500968</v>
      </c>
      <c r="AD975" s="24" t="s">
        <v>3534</v>
      </c>
    </row>
    <row r="976" s="24" customFormat="1" customHeight="1" spans="1:30">
      <c r="A976" s="30" t="s">
        <v>3905</v>
      </c>
      <c r="B976" s="30">
        <v>969</v>
      </c>
      <c r="C976" s="30">
        <v>66</v>
      </c>
      <c r="D976" s="24">
        <v>5</v>
      </c>
      <c r="E976" s="30" t="s">
        <v>3906</v>
      </c>
      <c r="F976" s="30">
        <v>60969</v>
      </c>
      <c r="G976" s="31">
        <v>242</v>
      </c>
      <c r="H976" s="31">
        <v>2</v>
      </c>
      <c r="I976" s="24">
        <v>100969</v>
      </c>
      <c r="J976" s="24">
        <v>2</v>
      </c>
      <c r="K976" s="24">
        <v>1500969</v>
      </c>
      <c r="L976" s="24">
        <v>20</v>
      </c>
      <c r="M976" s="30">
        <v>100</v>
      </c>
      <c r="N976" s="30">
        <v>63</v>
      </c>
      <c r="O976" s="30">
        <v>969</v>
      </c>
      <c r="P976" s="30">
        <v>20971</v>
      </c>
      <c r="Q976" s="30" t="s">
        <v>3870</v>
      </c>
      <c r="R976" s="39">
        <v>110969</v>
      </c>
      <c r="S976" s="27" t="s">
        <v>641</v>
      </c>
      <c r="T976" s="27" t="s">
        <v>3733</v>
      </c>
      <c r="U976" s="27"/>
      <c r="V976" s="27">
        <v>4</v>
      </c>
      <c r="W976" s="27" t="s">
        <v>3734</v>
      </c>
      <c r="X976" s="24">
        <v>300176</v>
      </c>
      <c r="Y976" s="24">
        <v>437003</v>
      </c>
      <c r="Z976" s="24">
        <v>1800</v>
      </c>
      <c r="AA976" s="24">
        <v>1600969</v>
      </c>
      <c r="AB976" s="24">
        <v>180</v>
      </c>
      <c r="AC976" s="24">
        <v>1500969</v>
      </c>
      <c r="AD976" s="24" t="s">
        <v>3735</v>
      </c>
    </row>
    <row r="977" s="24" customFormat="1" customHeight="1" spans="1:30">
      <c r="A977" s="30" t="s">
        <v>3907</v>
      </c>
      <c r="B977" s="30">
        <v>970</v>
      </c>
      <c r="C977" s="30">
        <v>66</v>
      </c>
      <c r="D977" s="24">
        <v>5</v>
      </c>
      <c r="E977" s="30" t="s">
        <v>3908</v>
      </c>
      <c r="F977" s="30">
        <v>60970</v>
      </c>
      <c r="G977" s="31">
        <v>242</v>
      </c>
      <c r="H977" s="31">
        <v>2</v>
      </c>
      <c r="I977" s="24">
        <v>100970</v>
      </c>
      <c r="J977" s="24">
        <v>2</v>
      </c>
      <c r="K977" s="24">
        <v>1500970</v>
      </c>
      <c r="L977" s="24">
        <v>20</v>
      </c>
      <c r="M977" s="30">
        <v>100</v>
      </c>
      <c r="N977" s="30">
        <v>63</v>
      </c>
      <c r="O977" s="30">
        <v>970</v>
      </c>
      <c r="P977" s="30">
        <v>20972</v>
      </c>
      <c r="Q977" s="30" t="s">
        <v>3870</v>
      </c>
      <c r="R977" s="39">
        <v>110970</v>
      </c>
      <c r="S977" s="27" t="s">
        <v>647</v>
      </c>
      <c r="T977" s="27" t="s">
        <v>3739</v>
      </c>
      <c r="U977" s="27"/>
      <c r="V977" s="27">
        <v>4</v>
      </c>
      <c r="W977" s="27" t="s">
        <v>3740</v>
      </c>
      <c r="X977" s="24">
        <v>300276</v>
      </c>
      <c r="Y977" s="24">
        <v>437351</v>
      </c>
      <c r="Z977" s="24">
        <v>1800</v>
      </c>
      <c r="AA977" s="24">
        <v>1600970</v>
      </c>
      <c r="AB977" s="24">
        <v>180</v>
      </c>
      <c r="AC977" s="24">
        <v>1500970</v>
      </c>
      <c r="AD977" s="24" t="s">
        <v>3741</v>
      </c>
    </row>
    <row r="978" s="24" customFormat="1" customHeight="1" spans="1:30">
      <c r="A978" s="30" t="s">
        <v>3909</v>
      </c>
      <c r="B978" s="30">
        <v>971</v>
      </c>
      <c r="C978" s="30">
        <v>66</v>
      </c>
      <c r="D978" s="24">
        <v>5</v>
      </c>
      <c r="E978" s="30" t="s">
        <v>3910</v>
      </c>
      <c r="F978" s="30">
        <v>60971</v>
      </c>
      <c r="G978" s="31">
        <v>243</v>
      </c>
      <c r="H978" s="31">
        <v>2</v>
      </c>
      <c r="I978" s="24">
        <v>100971</v>
      </c>
      <c r="J978" s="24">
        <v>2</v>
      </c>
      <c r="K978" s="24">
        <v>1500971</v>
      </c>
      <c r="L978" s="24">
        <v>20</v>
      </c>
      <c r="M978" s="30">
        <v>100</v>
      </c>
      <c r="N978" s="30">
        <v>63</v>
      </c>
      <c r="O978" s="30">
        <v>971</v>
      </c>
      <c r="P978" s="30">
        <v>20973</v>
      </c>
      <c r="Q978" s="30" t="s">
        <v>3870</v>
      </c>
      <c r="R978" s="39">
        <v>110971</v>
      </c>
      <c r="S978" s="27" t="s">
        <v>655</v>
      </c>
      <c r="T978" s="27" t="s">
        <v>3745</v>
      </c>
      <c r="U978" s="27"/>
      <c r="V978" s="27">
        <v>4</v>
      </c>
      <c r="W978" s="27" t="s">
        <v>3746</v>
      </c>
      <c r="X978" s="24">
        <v>300690</v>
      </c>
      <c r="Y978" s="24">
        <v>437699</v>
      </c>
      <c r="Z978" s="24">
        <v>1800</v>
      </c>
      <c r="AA978" s="24">
        <v>1600971</v>
      </c>
      <c r="AB978" s="24">
        <v>180</v>
      </c>
      <c r="AC978" s="24">
        <v>1500971</v>
      </c>
      <c r="AD978" s="24" t="s">
        <v>3747</v>
      </c>
    </row>
    <row r="979" s="24" customFormat="1" customHeight="1" spans="1:30">
      <c r="A979" s="30" t="s">
        <v>3911</v>
      </c>
      <c r="B979" s="30">
        <v>972</v>
      </c>
      <c r="C979" s="30">
        <v>66</v>
      </c>
      <c r="D979" s="24">
        <v>5</v>
      </c>
      <c r="E979" s="30" t="s">
        <v>3912</v>
      </c>
      <c r="F979" s="30">
        <v>60972</v>
      </c>
      <c r="G979" s="31">
        <v>243</v>
      </c>
      <c r="H979" s="31">
        <v>2</v>
      </c>
      <c r="I979" s="24">
        <v>100972</v>
      </c>
      <c r="J979" s="24">
        <v>2</v>
      </c>
      <c r="K979" s="24">
        <v>1500972</v>
      </c>
      <c r="L979" s="24">
        <v>20</v>
      </c>
      <c r="M979" s="30">
        <v>100</v>
      </c>
      <c r="N979" s="30">
        <v>63</v>
      </c>
      <c r="O979" s="30">
        <v>972</v>
      </c>
      <c r="P979" s="30">
        <v>20974</v>
      </c>
      <c r="Q979" s="30" t="s">
        <v>3870</v>
      </c>
      <c r="R979" s="39">
        <v>110972</v>
      </c>
      <c r="S979" s="27" t="s">
        <v>661</v>
      </c>
      <c r="T979" s="27" t="s">
        <v>3751</v>
      </c>
      <c r="U979" s="27"/>
      <c r="V979" s="27">
        <v>4</v>
      </c>
      <c r="W979" s="27" t="s">
        <v>3752</v>
      </c>
      <c r="X979" s="24">
        <v>300790</v>
      </c>
      <c r="Y979" s="24">
        <v>438047</v>
      </c>
      <c r="Z979" s="24">
        <v>1800</v>
      </c>
      <c r="AA979" s="24">
        <v>1600972</v>
      </c>
      <c r="AB979" s="24">
        <v>180</v>
      </c>
      <c r="AC979" s="24">
        <v>1500972</v>
      </c>
      <c r="AD979" s="24" t="s">
        <v>3753</v>
      </c>
    </row>
    <row r="980" s="24" customFormat="1" customHeight="1" spans="1:30">
      <c r="A980" s="30" t="s">
        <v>3913</v>
      </c>
      <c r="B980" s="30">
        <v>973</v>
      </c>
      <c r="C980" s="30">
        <v>66</v>
      </c>
      <c r="D980" s="24">
        <v>5</v>
      </c>
      <c r="E980" s="30" t="s">
        <v>3914</v>
      </c>
      <c r="F980" s="30">
        <v>60973</v>
      </c>
      <c r="G980" s="31">
        <v>243</v>
      </c>
      <c r="H980" s="31">
        <v>2</v>
      </c>
      <c r="I980" s="24">
        <v>100973</v>
      </c>
      <c r="J980" s="24">
        <v>2</v>
      </c>
      <c r="K980" s="24">
        <v>1500973</v>
      </c>
      <c r="L980" s="24">
        <v>20</v>
      </c>
      <c r="M980" s="30">
        <v>100</v>
      </c>
      <c r="N980" s="30">
        <v>63</v>
      </c>
      <c r="O980" s="30">
        <v>973</v>
      </c>
      <c r="P980" s="30">
        <v>20975</v>
      </c>
      <c r="Q980" s="30" t="s">
        <v>3870</v>
      </c>
      <c r="R980" s="39">
        <v>110973</v>
      </c>
      <c r="S980" s="27" t="s">
        <v>666</v>
      </c>
      <c r="T980" s="27" t="s">
        <v>3757</v>
      </c>
      <c r="U980" s="27"/>
      <c r="V980" s="27">
        <v>4</v>
      </c>
      <c r="W980" s="27" t="s">
        <v>3758</v>
      </c>
      <c r="X980" s="24">
        <v>301204</v>
      </c>
      <c r="Y980" s="24">
        <v>438395</v>
      </c>
      <c r="Z980" s="24">
        <v>1800</v>
      </c>
      <c r="AA980" s="24">
        <v>1600973</v>
      </c>
      <c r="AB980" s="24">
        <v>180</v>
      </c>
      <c r="AC980" s="24">
        <v>1500973</v>
      </c>
      <c r="AD980" s="24" t="s">
        <v>3759</v>
      </c>
    </row>
    <row r="981" s="24" customFormat="1" customHeight="1" spans="1:30">
      <c r="A981" s="30" t="s">
        <v>3915</v>
      </c>
      <c r="B981" s="30">
        <v>974</v>
      </c>
      <c r="C981" s="30">
        <v>66</v>
      </c>
      <c r="D981" s="24">
        <v>6</v>
      </c>
      <c r="E981" s="30" t="s">
        <v>3916</v>
      </c>
      <c r="F981" s="30">
        <v>60974</v>
      </c>
      <c r="G981" s="31">
        <v>243</v>
      </c>
      <c r="H981" s="31">
        <v>2</v>
      </c>
      <c r="I981" s="24">
        <v>100974</v>
      </c>
      <c r="J981" s="24">
        <v>2</v>
      </c>
      <c r="K981" s="24">
        <v>1500974</v>
      </c>
      <c r="L981" s="24">
        <v>20</v>
      </c>
      <c r="M981" s="30">
        <v>100</v>
      </c>
      <c r="N981" s="30">
        <v>75</v>
      </c>
      <c r="O981" s="30">
        <v>974</v>
      </c>
      <c r="P981" s="30">
        <v>20976</v>
      </c>
      <c r="Q981" s="30" t="s">
        <v>3870</v>
      </c>
      <c r="R981" s="39">
        <v>110974</v>
      </c>
      <c r="S981" s="27" t="s">
        <v>672</v>
      </c>
      <c r="T981" s="27" t="s">
        <v>3763</v>
      </c>
      <c r="U981" s="27"/>
      <c r="V981" s="27">
        <v>4</v>
      </c>
      <c r="W981" s="27" t="s">
        <v>3764</v>
      </c>
      <c r="X981" s="24">
        <v>301304</v>
      </c>
      <c r="Y981" s="24">
        <v>438743</v>
      </c>
      <c r="Z981" s="24">
        <v>1800</v>
      </c>
      <c r="AA981" s="24">
        <v>1600974</v>
      </c>
      <c r="AB981" s="24">
        <v>180</v>
      </c>
      <c r="AC981" s="24">
        <v>1500974</v>
      </c>
      <c r="AD981" s="24" t="s">
        <v>3765</v>
      </c>
    </row>
    <row r="982" s="24" customFormat="1" customHeight="1" spans="1:30">
      <c r="A982" s="30" t="s">
        <v>3917</v>
      </c>
      <c r="B982" s="30">
        <v>975</v>
      </c>
      <c r="C982" s="30">
        <v>66</v>
      </c>
      <c r="D982" s="24">
        <v>5</v>
      </c>
      <c r="E982" s="30" t="s">
        <v>3918</v>
      </c>
      <c r="F982" s="30">
        <v>60975</v>
      </c>
      <c r="G982" s="31">
        <v>243</v>
      </c>
      <c r="H982" s="31">
        <v>2</v>
      </c>
      <c r="I982" s="24">
        <v>100975</v>
      </c>
      <c r="J982" s="24">
        <v>2</v>
      </c>
      <c r="K982" s="24">
        <v>1500975</v>
      </c>
      <c r="L982" s="24">
        <v>20</v>
      </c>
      <c r="M982" s="30">
        <v>100</v>
      </c>
      <c r="N982" s="30">
        <v>63</v>
      </c>
      <c r="O982" s="30">
        <v>975</v>
      </c>
      <c r="P982" s="30">
        <v>20977</v>
      </c>
      <c r="Q982" s="30" t="s">
        <v>3870</v>
      </c>
      <c r="R982" s="39">
        <v>110975</v>
      </c>
      <c r="S982" s="27" t="s">
        <v>678</v>
      </c>
      <c r="T982" s="27" t="s">
        <v>3769</v>
      </c>
      <c r="U982" s="27" t="s">
        <v>3770</v>
      </c>
      <c r="V982" s="27">
        <v>4</v>
      </c>
      <c r="W982" s="27" t="s">
        <v>3771</v>
      </c>
      <c r="X982" s="24">
        <v>301718</v>
      </c>
      <c r="Y982" s="24">
        <v>439091</v>
      </c>
      <c r="Z982" s="24">
        <v>1800</v>
      </c>
      <c r="AA982" s="24">
        <v>1600975</v>
      </c>
      <c r="AB982" s="24">
        <v>180</v>
      </c>
      <c r="AC982" s="24">
        <v>1500975</v>
      </c>
      <c r="AD982" s="24" t="s">
        <v>3772</v>
      </c>
    </row>
    <row r="983" s="24" customFormat="1" customHeight="1" spans="1:30">
      <c r="A983" s="30" t="s">
        <v>3919</v>
      </c>
      <c r="B983" s="30">
        <v>976</v>
      </c>
      <c r="C983" s="30">
        <v>20</v>
      </c>
      <c r="D983" s="24">
        <v>5</v>
      </c>
      <c r="E983" s="30" t="s">
        <v>3920</v>
      </c>
      <c r="F983" s="30">
        <v>60976</v>
      </c>
      <c r="G983" s="31">
        <v>244</v>
      </c>
      <c r="H983" s="31">
        <v>2</v>
      </c>
      <c r="I983" s="24">
        <v>100976</v>
      </c>
      <c r="J983" s="24">
        <v>2</v>
      </c>
      <c r="K983" s="24">
        <v>1500976</v>
      </c>
      <c r="L983" s="24">
        <v>20</v>
      </c>
      <c r="M983" s="30">
        <v>100</v>
      </c>
      <c r="N983" s="30">
        <v>63</v>
      </c>
      <c r="O983" s="30">
        <v>976</v>
      </c>
      <c r="P983" s="30">
        <v>20978</v>
      </c>
      <c r="Q983" s="30" t="s">
        <v>3870</v>
      </c>
      <c r="R983" s="39">
        <v>110976</v>
      </c>
      <c r="S983" s="27" t="s">
        <v>685</v>
      </c>
      <c r="T983" s="27" t="s">
        <v>3441</v>
      </c>
      <c r="U983" s="27"/>
      <c r="V983" s="27">
        <v>4</v>
      </c>
      <c r="W983" s="27" t="s">
        <v>3442</v>
      </c>
      <c r="X983" s="24">
        <v>301818</v>
      </c>
      <c r="Y983" s="24">
        <v>439439</v>
      </c>
      <c r="Z983" s="24">
        <v>1800</v>
      </c>
      <c r="AA983" s="24">
        <v>1600976</v>
      </c>
      <c r="AB983" s="24">
        <v>180</v>
      </c>
      <c r="AC983" s="24">
        <v>1500976</v>
      </c>
      <c r="AD983" s="24" t="s">
        <v>3443</v>
      </c>
    </row>
    <row r="984" s="24" customFormat="1" customHeight="1" spans="1:30">
      <c r="A984" s="30" t="s">
        <v>3921</v>
      </c>
      <c r="B984" s="30">
        <v>977</v>
      </c>
      <c r="C984" s="30">
        <v>20</v>
      </c>
      <c r="D984" s="24">
        <v>5</v>
      </c>
      <c r="E984" s="30" t="s">
        <v>3922</v>
      </c>
      <c r="F984" s="30">
        <v>60977</v>
      </c>
      <c r="G984" s="31">
        <v>244</v>
      </c>
      <c r="H984" s="31">
        <v>2</v>
      </c>
      <c r="I984" s="24">
        <v>100977</v>
      </c>
      <c r="J984" s="24">
        <v>2</v>
      </c>
      <c r="K984" s="24">
        <v>1500977</v>
      </c>
      <c r="L984" s="24">
        <v>20</v>
      </c>
      <c r="M984" s="30">
        <v>100</v>
      </c>
      <c r="N984" s="30">
        <v>63</v>
      </c>
      <c r="O984" s="30">
        <v>977</v>
      </c>
      <c r="P984" s="30">
        <v>20979</v>
      </c>
      <c r="Q984" s="30" t="s">
        <v>3870</v>
      </c>
      <c r="R984" s="39">
        <v>110977</v>
      </c>
      <c r="S984" s="27" t="s">
        <v>691</v>
      </c>
      <c r="T984" s="27" t="s">
        <v>3447</v>
      </c>
      <c r="U984" s="27"/>
      <c r="V984" s="27">
        <v>4</v>
      </c>
      <c r="W984" s="27" t="s">
        <v>3448</v>
      </c>
      <c r="X984" s="24">
        <v>302232</v>
      </c>
      <c r="Y984" s="24">
        <v>439788</v>
      </c>
      <c r="Z984" s="24">
        <v>1800</v>
      </c>
      <c r="AA984" s="24">
        <v>1600977</v>
      </c>
      <c r="AB984" s="24">
        <v>180</v>
      </c>
      <c r="AC984" s="24">
        <v>1500977</v>
      </c>
      <c r="AD984" s="24" t="s">
        <v>2322</v>
      </c>
    </row>
    <row r="985" s="24" customFormat="1" customHeight="1" spans="1:30">
      <c r="A985" s="30" t="s">
        <v>3923</v>
      </c>
      <c r="B985" s="30">
        <v>978</v>
      </c>
      <c r="C985" s="30">
        <v>20</v>
      </c>
      <c r="D985" s="24">
        <v>5</v>
      </c>
      <c r="E985" s="30" t="s">
        <v>3924</v>
      </c>
      <c r="F985" s="30">
        <v>60978</v>
      </c>
      <c r="G985" s="31">
        <v>244</v>
      </c>
      <c r="H985" s="31">
        <v>2</v>
      </c>
      <c r="I985" s="24">
        <v>100978</v>
      </c>
      <c r="J985" s="24">
        <v>2</v>
      </c>
      <c r="K985" s="24">
        <v>1500978</v>
      </c>
      <c r="L985" s="24">
        <v>20</v>
      </c>
      <c r="M985" s="30">
        <v>100</v>
      </c>
      <c r="N985" s="30">
        <v>63</v>
      </c>
      <c r="O985" s="30">
        <v>978</v>
      </c>
      <c r="P985" s="30">
        <v>20980</v>
      </c>
      <c r="Q985" s="30" t="s">
        <v>3870</v>
      </c>
      <c r="R985" s="39">
        <v>110978</v>
      </c>
      <c r="S985" s="27" t="s">
        <v>697</v>
      </c>
      <c r="T985" s="27" t="s">
        <v>3452</v>
      </c>
      <c r="U985" s="27"/>
      <c r="V985" s="27">
        <v>4</v>
      </c>
      <c r="W985" s="27" t="s">
        <v>3453</v>
      </c>
      <c r="X985" s="24">
        <v>302332</v>
      </c>
      <c r="Y985" s="24">
        <v>440136</v>
      </c>
      <c r="Z985" s="24">
        <v>1800</v>
      </c>
      <c r="AA985" s="24">
        <v>1600978</v>
      </c>
      <c r="AB985" s="24">
        <v>180</v>
      </c>
      <c r="AC985" s="24">
        <v>1500978</v>
      </c>
      <c r="AD985" s="24" t="s">
        <v>3454</v>
      </c>
    </row>
    <row r="986" s="24" customFormat="1" customHeight="1" spans="1:30">
      <c r="A986" s="30" t="s">
        <v>3925</v>
      </c>
      <c r="B986" s="30">
        <v>979</v>
      </c>
      <c r="C986" s="30">
        <v>20</v>
      </c>
      <c r="D986" s="24">
        <v>5</v>
      </c>
      <c r="E986" s="30" t="s">
        <v>3926</v>
      </c>
      <c r="F986" s="30">
        <v>60979</v>
      </c>
      <c r="G986" s="31">
        <v>244</v>
      </c>
      <c r="H986" s="31">
        <v>2</v>
      </c>
      <c r="I986" s="24">
        <v>100979</v>
      </c>
      <c r="J986" s="24">
        <v>2</v>
      </c>
      <c r="K986" s="24">
        <v>1500979</v>
      </c>
      <c r="L986" s="24">
        <v>20</v>
      </c>
      <c r="M986" s="30">
        <v>100</v>
      </c>
      <c r="N986" s="30">
        <v>63</v>
      </c>
      <c r="O986" s="30">
        <v>979</v>
      </c>
      <c r="P986" s="30">
        <v>20981</v>
      </c>
      <c r="Q986" s="30" t="s">
        <v>3870</v>
      </c>
      <c r="R986" s="39">
        <v>110979</v>
      </c>
      <c r="S986" s="27" t="s">
        <v>702</v>
      </c>
      <c r="T986" s="27" t="s">
        <v>3458</v>
      </c>
      <c r="U986" s="27"/>
      <c r="V986" s="27">
        <v>4</v>
      </c>
      <c r="W986" s="27" t="s">
        <v>3459</v>
      </c>
      <c r="X986" s="24">
        <v>302746</v>
      </c>
      <c r="Y986" s="24">
        <v>440484</v>
      </c>
      <c r="Z986" s="24">
        <v>1800</v>
      </c>
      <c r="AA986" s="24">
        <v>1600979</v>
      </c>
      <c r="AB986" s="24">
        <v>180</v>
      </c>
      <c r="AC986" s="24">
        <v>1500979</v>
      </c>
      <c r="AD986" s="24" t="s">
        <v>3460</v>
      </c>
    </row>
    <row r="987" s="24" customFormat="1" customHeight="1" spans="1:30">
      <c r="A987" s="30" t="s">
        <v>3927</v>
      </c>
      <c r="B987" s="30">
        <v>980</v>
      </c>
      <c r="C987" s="30">
        <v>20</v>
      </c>
      <c r="D987" s="24">
        <v>5</v>
      </c>
      <c r="E987" s="30" t="s">
        <v>3928</v>
      </c>
      <c r="F987" s="30">
        <v>60980</v>
      </c>
      <c r="G987" s="31">
        <v>244</v>
      </c>
      <c r="H987" s="31">
        <v>2</v>
      </c>
      <c r="I987" s="24">
        <v>100980</v>
      </c>
      <c r="J987" s="24">
        <v>2</v>
      </c>
      <c r="K987" s="24">
        <v>1500980</v>
      </c>
      <c r="L987" s="24">
        <v>20</v>
      </c>
      <c r="M987" s="30">
        <v>100</v>
      </c>
      <c r="N987" s="30">
        <v>63</v>
      </c>
      <c r="O987" s="30">
        <v>980</v>
      </c>
      <c r="P987" s="30">
        <v>20982</v>
      </c>
      <c r="Q987" s="30" t="s">
        <v>3870</v>
      </c>
      <c r="R987" s="39">
        <v>110980</v>
      </c>
      <c r="S987" s="27" t="s">
        <v>708</v>
      </c>
      <c r="T987" s="27" t="s">
        <v>3464</v>
      </c>
      <c r="U987" s="27"/>
      <c r="V987" s="27">
        <v>4</v>
      </c>
      <c r="W987" s="27" t="s">
        <v>3465</v>
      </c>
      <c r="X987" s="24">
        <v>302846</v>
      </c>
      <c r="Y987" s="24">
        <v>440832</v>
      </c>
      <c r="Z987" s="24">
        <v>1800</v>
      </c>
      <c r="AA987" s="24">
        <v>1600980</v>
      </c>
      <c r="AB987" s="24">
        <v>180</v>
      </c>
      <c r="AC987" s="24">
        <v>1500980</v>
      </c>
      <c r="AD987" s="24" t="s">
        <v>3466</v>
      </c>
    </row>
    <row r="988" s="24" customFormat="1" customHeight="1" spans="1:30">
      <c r="A988" s="30" t="s">
        <v>3929</v>
      </c>
      <c r="B988" s="30">
        <v>981</v>
      </c>
      <c r="C988" s="30">
        <v>20</v>
      </c>
      <c r="D988" s="24">
        <v>5</v>
      </c>
      <c r="E988" s="30" t="s">
        <v>3930</v>
      </c>
      <c r="F988" s="30">
        <v>60981</v>
      </c>
      <c r="G988" s="31">
        <v>245</v>
      </c>
      <c r="H988" s="31">
        <v>2</v>
      </c>
      <c r="I988" s="24">
        <v>100981</v>
      </c>
      <c r="J988" s="24">
        <v>2</v>
      </c>
      <c r="K988" s="24">
        <v>1500981</v>
      </c>
      <c r="L988" s="24">
        <v>20</v>
      </c>
      <c r="M988" s="30">
        <v>100</v>
      </c>
      <c r="N988" s="30">
        <v>63</v>
      </c>
      <c r="O988" s="30">
        <v>981</v>
      </c>
      <c r="P988" s="30">
        <v>20983</v>
      </c>
      <c r="Q988" s="30" t="s">
        <v>3870</v>
      </c>
      <c r="R988" s="39">
        <v>110981</v>
      </c>
      <c r="S988" s="27" t="s">
        <v>715</v>
      </c>
      <c r="T988" s="27" t="s">
        <v>3470</v>
      </c>
      <c r="U988" s="27"/>
      <c r="V988" s="27">
        <v>4</v>
      </c>
      <c r="W988" s="27" t="s">
        <v>3471</v>
      </c>
      <c r="X988" s="24">
        <v>303260</v>
      </c>
      <c r="Y988" s="24">
        <v>441180</v>
      </c>
      <c r="Z988" s="24">
        <v>1800</v>
      </c>
      <c r="AA988" s="24">
        <v>1600981</v>
      </c>
      <c r="AB988" s="24">
        <v>180</v>
      </c>
      <c r="AC988" s="24">
        <v>1500981</v>
      </c>
      <c r="AD988" s="24" t="s">
        <v>3472</v>
      </c>
    </row>
    <row r="989" s="24" customFormat="1" customHeight="1" spans="1:30">
      <c r="A989" s="30" t="s">
        <v>3931</v>
      </c>
      <c r="B989" s="30">
        <v>982</v>
      </c>
      <c r="C989" s="30">
        <v>20</v>
      </c>
      <c r="D989" s="24">
        <v>5</v>
      </c>
      <c r="E989" s="30" t="s">
        <v>3932</v>
      </c>
      <c r="F989" s="30">
        <v>60982</v>
      </c>
      <c r="G989" s="31">
        <v>245</v>
      </c>
      <c r="H989" s="31">
        <v>2</v>
      </c>
      <c r="I989" s="24">
        <v>100982</v>
      </c>
      <c r="J989" s="24">
        <v>2</v>
      </c>
      <c r="K989" s="24">
        <v>1500982</v>
      </c>
      <c r="L989" s="24">
        <v>20</v>
      </c>
      <c r="M989" s="30">
        <v>100</v>
      </c>
      <c r="N989" s="30">
        <v>63</v>
      </c>
      <c r="O989" s="30">
        <v>982</v>
      </c>
      <c r="P989" s="30">
        <v>20984</v>
      </c>
      <c r="Q989" s="30" t="s">
        <v>3870</v>
      </c>
      <c r="R989" s="39">
        <v>110982</v>
      </c>
      <c r="S989" s="27" t="s">
        <v>721</v>
      </c>
      <c r="T989" s="27" t="s">
        <v>3476</v>
      </c>
      <c r="U989" s="27" t="s">
        <v>3477</v>
      </c>
      <c r="V989" s="27">
        <v>4</v>
      </c>
      <c r="W989" s="27" t="s">
        <v>3478</v>
      </c>
      <c r="X989" s="24">
        <v>303360</v>
      </c>
      <c r="Y989" s="24">
        <v>441528</v>
      </c>
      <c r="Z989" s="24">
        <v>1800</v>
      </c>
      <c r="AA989" s="24">
        <v>1600982</v>
      </c>
      <c r="AB989" s="24">
        <v>180</v>
      </c>
      <c r="AC989" s="24">
        <v>1500982</v>
      </c>
      <c r="AD989" s="24" t="s">
        <v>3479</v>
      </c>
    </row>
    <row r="990" s="24" customFormat="1" customHeight="1" spans="1:30">
      <c r="A990" s="30" t="s">
        <v>3933</v>
      </c>
      <c r="B990" s="30">
        <v>983</v>
      </c>
      <c r="C990" s="30">
        <v>60</v>
      </c>
      <c r="D990" s="24">
        <v>5</v>
      </c>
      <c r="E990" s="30" t="s">
        <v>3934</v>
      </c>
      <c r="F990" s="30">
        <v>60983</v>
      </c>
      <c r="G990" s="31">
        <v>245</v>
      </c>
      <c r="H990" s="31">
        <v>2</v>
      </c>
      <c r="I990" s="24">
        <v>100983</v>
      </c>
      <c r="J990" s="24">
        <v>2</v>
      </c>
      <c r="K990" s="24">
        <v>1500983</v>
      </c>
      <c r="L990" s="24">
        <v>20</v>
      </c>
      <c r="M990" s="30">
        <v>100</v>
      </c>
      <c r="N990" s="30">
        <v>63</v>
      </c>
      <c r="O990" s="30">
        <v>983</v>
      </c>
      <c r="P990" s="30">
        <v>20985</v>
      </c>
      <c r="Q990" s="30" t="s">
        <v>3870</v>
      </c>
      <c r="R990" s="39">
        <v>110983</v>
      </c>
      <c r="S990" s="27" t="s">
        <v>726</v>
      </c>
      <c r="T990" s="27" t="s">
        <v>3483</v>
      </c>
      <c r="U990" s="27"/>
      <c r="V990" s="27">
        <v>4</v>
      </c>
      <c r="W990" s="27" t="s">
        <v>3484</v>
      </c>
      <c r="X990" s="24">
        <v>303774</v>
      </c>
      <c r="Y990" s="24">
        <v>441876</v>
      </c>
      <c r="Z990" s="24">
        <v>1800</v>
      </c>
      <c r="AA990" s="24">
        <v>1600983</v>
      </c>
      <c r="AB990" s="24">
        <v>180</v>
      </c>
      <c r="AC990" s="24">
        <v>1500983</v>
      </c>
      <c r="AD990" s="24" t="s">
        <v>3485</v>
      </c>
    </row>
    <row r="991" s="24" customFormat="1" customHeight="1" spans="1:30">
      <c r="A991" s="30" t="s">
        <v>3935</v>
      </c>
      <c r="B991" s="30">
        <v>984</v>
      </c>
      <c r="C991" s="30">
        <v>60</v>
      </c>
      <c r="D991" s="24">
        <v>5</v>
      </c>
      <c r="E991" s="30" t="s">
        <v>3936</v>
      </c>
      <c r="F991" s="30">
        <v>60984</v>
      </c>
      <c r="G991" s="31">
        <v>245</v>
      </c>
      <c r="H991" s="31">
        <v>2</v>
      </c>
      <c r="I991" s="24">
        <v>100984</v>
      </c>
      <c r="J991" s="24">
        <v>2</v>
      </c>
      <c r="K991" s="24">
        <v>1500984</v>
      </c>
      <c r="L991" s="24">
        <v>20</v>
      </c>
      <c r="M991" s="30">
        <v>100</v>
      </c>
      <c r="N991" s="30">
        <v>63</v>
      </c>
      <c r="O991" s="30">
        <v>984</v>
      </c>
      <c r="P991" s="30">
        <v>20986</v>
      </c>
      <c r="Q991" s="30" t="s">
        <v>3870</v>
      </c>
      <c r="R991" s="39">
        <v>110984</v>
      </c>
      <c r="S991" s="27" t="s">
        <v>730</v>
      </c>
      <c r="T991" s="27" t="s">
        <v>3489</v>
      </c>
      <c r="U991" s="27"/>
      <c r="V991" s="27">
        <v>4</v>
      </c>
      <c r="W991" s="27" t="s">
        <v>3490</v>
      </c>
      <c r="X991" s="24">
        <v>303874</v>
      </c>
      <c r="Y991" s="24">
        <v>442224</v>
      </c>
      <c r="Z991" s="24">
        <v>1800</v>
      </c>
      <c r="AA991" s="24">
        <v>1600984</v>
      </c>
      <c r="AB991" s="24">
        <v>180</v>
      </c>
      <c r="AC991" s="24">
        <v>1500984</v>
      </c>
      <c r="AD991" s="24" t="s">
        <v>3491</v>
      </c>
    </row>
    <row r="992" s="24" customFormat="1" customHeight="1" spans="1:30">
      <c r="A992" s="30" t="s">
        <v>3937</v>
      </c>
      <c r="B992" s="30">
        <v>985</v>
      </c>
      <c r="C992" s="30">
        <v>60</v>
      </c>
      <c r="D992" s="24">
        <v>5</v>
      </c>
      <c r="E992" s="30" t="s">
        <v>3938</v>
      </c>
      <c r="F992" s="30">
        <v>60985</v>
      </c>
      <c r="G992" s="31">
        <v>245</v>
      </c>
      <c r="H992" s="31">
        <v>2</v>
      </c>
      <c r="I992" s="24">
        <v>100985</v>
      </c>
      <c r="J992" s="24">
        <v>2</v>
      </c>
      <c r="K992" s="24">
        <v>1500985</v>
      </c>
      <c r="L992" s="24">
        <v>20</v>
      </c>
      <c r="M992" s="30">
        <v>100</v>
      </c>
      <c r="N992" s="30">
        <v>63</v>
      </c>
      <c r="O992" s="30">
        <v>985</v>
      </c>
      <c r="P992" s="30">
        <v>20987</v>
      </c>
      <c r="Q992" s="30" t="s">
        <v>3870</v>
      </c>
      <c r="R992" s="39">
        <v>110985</v>
      </c>
      <c r="S992" s="27" t="s">
        <v>734</v>
      </c>
      <c r="T992" s="27" t="s">
        <v>3495</v>
      </c>
      <c r="U992" s="27"/>
      <c r="V992" s="27">
        <v>4</v>
      </c>
      <c r="W992" s="27" t="s">
        <v>3496</v>
      </c>
      <c r="X992" s="24">
        <v>304288</v>
      </c>
      <c r="Y992" s="24">
        <v>442572</v>
      </c>
      <c r="Z992" s="24">
        <v>1800</v>
      </c>
      <c r="AA992" s="24">
        <v>1600985</v>
      </c>
      <c r="AB992" s="24">
        <v>180</v>
      </c>
      <c r="AC992" s="24">
        <v>1500985</v>
      </c>
      <c r="AD992" s="24" t="s">
        <v>3497</v>
      </c>
    </row>
    <row r="993" s="24" customFormat="1" customHeight="1" spans="1:30">
      <c r="A993" s="30" t="s">
        <v>3939</v>
      </c>
      <c r="B993" s="30">
        <v>986</v>
      </c>
      <c r="C993" s="30">
        <v>60</v>
      </c>
      <c r="D993" s="24">
        <v>5</v>
      </c>
      <c r="E993" s="30" t="s">
        <v>3940</v>
      </c>
      <c r="F993" s="30">
        <v>60986</v>
      </c>
      <c r="G993" s="31">
        <v>246</v>
      </c>
      <c r="H993" s="31">
        <v>2</v>
      </c>
      <c r="I993" s="24">
        <v>100986</v>
      </c>
      <c r="J993" s="24">
        <v>2</v>
      </c>
      <c r="K993" s="24">
        <v>1500986</v>
      </c>
      <c r="L993" s="24">
        <v>20</v>
      </c>
      <c r="M993" s="30">
        <v>100</v>
      </c>
      <c r="N993" s="30">
        <v>63</v>
      </c>
      <c r="O993" s="30">
        <v>986</v>
      </c>
      <c r="P993" s="30">
        <v>20988</v>
      </c>
      <c r="Q993" s="30" t="s">
        <v>3870</v>
      </c>
      <c r="R993" s="39">
        <v>110986</v>
      </c>
      <c r="S993" s="27" t="s">
        <v>740</v>
      </c>
      <c r="T993" s="27" t="s">
        <v>3501</v>
      </c>
      <c r="U993" s="27"/>
      <c r="V993" s="27">
        <v>4</v>
      </c>
      <c r="W993" s="27" t="s">
        <v>3502</v>
      </c>
      <c r="X993" s="24">
        <v>304388</v>
      </c>
      <c r="Y993" s="24">
        <v>442921</v>
      </c>
      <c r="Z993" s="24">
        <v>1800</v>
      </c>
      <c r="AA993" s="24">
        <v>1600986</v>
      </c>
      <c r="AB993" s="24">
        <v>180</v>
      </c>
      <c r="AC993" s="24">
        <v>1500986</v>
      </c>
      <c r="AD993" s="24" t="s">
        <v>3503</v>
      </c>
    </row>
    <row r="994" s="24" customFormat="1" customHeight="1" spans="1:30">
      <c r="A994" s="30" t="s">
        <v>3941</v>
      </c>
      <c r="B994" s="30">
        <v>987</v>
      </c>
      <c r="C994" s="30">
        <v>60</v>
      </c>
      <c r="D994" s="24">
        <v>5</v>
      </c>
      <c r="E994" s="30" t="s">
        <v>3942</v>
      </c>
      <c r="F994" s="30">
        <v>60987</v>
      </c>
      <c r="G994" s="31">
        <v>246</v>
      </c>
      <c r="H994" s="31">
        <v>2</v>
      </c>
      <c r="I994" s="24">
        <v>100987</v>
      </c>
      <c r="J994" s="24">
        <v>2</v>
      </c>
      <c r="K994" s="24">
        <v>1500987</v>
      </c>
      <c r="L994" s="24">
        <v>20</v>
      </c>
      <c r="M994" s="30">
        <v>100</v>
      </c>
      <c r="N994" s="30">
        <v>63</v>
      </c>
      <c r="O994" s="30">
        <v>987</v>
      </c>
      <c r="P994" s="30">
        <v>20989</v>
      </c>
      <c r="Q994" s="30" t="s">
        <v>3870</v>
      </c>
      <c r="R994" s="39">
        <v>110987</v>
      </c>
      <c r="S994" s="27" t="s">
        <v>746</v>
      </c>
      <c r="T994" s="27" t="s">
        <v>3507</v>
      </c>
      <c r="U994" s="27"/>
      <c r="V994" s="27">
        <v>4</v>
      </c>
      <c r="W994" s="27" t="s">
        <v>3508</v>
      </c>
      <c r="X994" s="24">
        <v>304802</v>
      </c>
      <c r="Y994" s="24">
        <v>443269</v>
      </c>
      <c r="Z994" s="24">
        <v>1800</v>
      </c>
      <c r="AA994" s="24">
        <v>1600987</v>
      </c>
      <c r="AB994" s="24">
        <v>180</v>
      </c>
      <c r="AC994" s="24">
        <v>1500987</v>
      </c>
      <c r="AD994" s="24" t="s">
        <v>3509</v>
      </c>
    </row>
    <row r="995" s="24" customFormat="1" customHeight="1" spans="1:30">
      <c r="A995" s="30" t="s">
        <v>3943</v>
      </c>
      <c r="B995" s="30">
        <v>988</v>
      </c>
      <c r="C995" s="30">
        <v>60</v>
      </c>
      <c r="D995" s="24">
        <v>5</v>
      </c>
      <c r="E995" s="30" t="s">
        <v>3944</v>
      </c>
      <c r="F995" s="30">
        <v>60988</v>
      </c>
      <c r="G995" s="31">
        <v>246</v>
      </c>
      <c r="H995" s="31">
        <v>2</v>
      </c>
      <c r="I995" s="24">
        <v>100988</v>
      </c>
      <c r="J995" s="24">
        <v>2</v>
      </c>
      <c r="K995" s="24">
        <v>1500988</v>
      </c>
      <c r="L995" s="24">
        <v>20</v>
      </c>
      <c r="M995" s="30">
        <v>100</v>
      </c>
      <c r="N995" s="30">
        <v>63</v>
      </c>
      <c r="O995" s="30">
        <v>988</v>
      </c>
      <c r="P995" s="30">
        <v>20990</v>
      </c>
      <c r="Q995" s="30" t="s">
        <v>3870</v>
      </c>
      <c r="R995" s="39">
        <v>110988</v>
      </c>
      <c r="S995" s="27" t="s">
        <v>751</v>
      </c>
      <c r="T995" s="27" t="s">
        <v>3513</v>
      </c>
      <c r="U995" s="27"/>
      <c r="V995" s="27">
        <v>4</v>
      </c>
      <c r="W995" s="27" t="s">
        <v>3514</v>
      </c>
      <c r="X995" s="24">
        <v>304902</v>
      </c>
      <c r="Y995" s="24">
        <v>443617</v>
      </c>
      <c r="Z995" s="24">
        <v>1800</v>
      </c>
      <c r="AA995" s="24">
        <v>1600988</v>
      </c>
      <c r="AB995" s="24">
        <v>180</v>
      </c>
      <c r="AC995" s="24">
        <v>1500988</v>
      </c>
      <c r="AD995" s="24" t="s">
        <v>3515</v>
      </c>
    </row>
    <row r="996" s="24" customFormat="1" customHeight="1" spans="1:30">
      <c r="A996" s="30" t="s">
        <v>3945</v>
      </c>
      <c r="B996" s="30">
        <v>989</v>
      </c>
      <c r="C996" s="30">
        <v>60</v>
      </c>
      <c r="D996" s="24">
        <v>5</v>
      </c>
      <c r="E996" s="30" t="s">
        <v>3946</v>
      </c>
      <c r="F996" s="30">
        <v>60989</v>
      </c>
      <c r="G996" s="31">
        <v>246</v>
      </c>
      <c r="H996" s="31">
        <v>2</v>
      </c>
      <c r="I996" s="24">
        <v>100989</v>
      </c>
      <c r="J996" s="24">
        <v>2</v>
      </c>
      <c r="K996" s="24">
        <v>1500989</v>
      </c>
      <c r="L996" s="24">
        <v>20</v>
      </c>
      <c r="M996" s="30">
        <v>100</v>
      </c>
      <c r="N996" s="30">
        <v>63</v>
      </c>
      <c r="O996" s="30">
        <v>989</v>
      </c>
      <c r="P996" s="30">
        <v>20991</v>
      </c>
      <c r="Q996" s="30" t="s">
        <v>3870</v>
      </c>
      <c r="R996" s="39">
        <v>110989</v>
      </c>
      <c r="S996" s="27" t="s">
        <v>757</v>
      </c>
      <c r="T996" s="27" t="s">
        <v>3519</v>
      </c>
      <c r="U996" s="27" t="s">
        <v>3520</v>
      </c>
      <c r="V996" s="27">
        <v>4</v>
      </c>
      <c r="W996" s="27" t="s">
        <v>3521</v>
      </c>
      <c r="X996" s="24">
        <v>305316</v>
      </c>
      <c r="Y996" s="24">
        <v>443965</v>
      </c>
      <c r="Z996" s="24">
        <v>1800</v>
      </c>
      <c r="AA996" s="24">
        <v>1600989</v>
      </c>
      <c r="AB996" s="24">
        <v>180</v>
      </c>
      <c r="AC996" s="24">
        <v>1500989</v>
      </c>
      <c r="AD996" s="24" t="s">
        <v>3522</v>
      </c>
    </row>
    <row r="997" s="24" customFormat="1" customHeight="1" spans="1:30">
      <c r="A997" s="30" t="s">
        <v>3947</v>
      </c>
      <c r="B997" s="30">
        <v>990</v>
      </c>
      <c r="C997" s="30">
        <v>21</v>
      </c>
      <c r="D997" s="24">
        <v>5</v>
      </c>
      <c r="E997" s="30" t="s">
        <v>3948</v>
      </c>
      <c r="F997" s="30">
        <v>60990</v>
      </c>
      <c r="G997" s="31">
        <v>246</v>
      </c>
      <c r="H997" s="31">
        <v>2</v>
      </c>
      <c r="I997" s="24">
        <v>100990</v>
      </c>
      <c r="J997" s="24">
        <v>2</v>
      </c>
      <c r="K997" s="24">
        <v>1500990</v>
      </c>
      <c r="L997" s="24">
        <v>20</v>
      </c>
      <c r="M997" s="30">
        <v>100</v>
      </c>
      <c r="N997" s="30">
        <v>63</v>
      </c>
      <c r="O997" s="30">
        <v>990</v>
      </c>
      <c r="P997" s="30">
        <v>20992</v>
      </c>
      <c r="Q997" s="30" t="s">
        <v>3870</v>
      </c>
      <c r="R997" s="39">
        <v>110990</v>
      </c>
      <c r="S997" s="27" t="s">
        <v>763</v>
      </c>
      <c r="T997" s="27" t="s">
        <v>3526</v>
      </c>
      <c r="U997" s="27"/>
      <c r="V997" s="27">
        <v>4</v>
      </c>
      <c r="W997" s="27" t="s">
        <v>3527</v>
      </c>
      <c r="X997" s="24">
        <v>305416</v>
      </c>
      <c r="Y997" s="24">
        <v>444313</v>
      </c>
      <c r="Z997" s="24">
        <v>1800</v>
      </c>
      <c r="AA997" s="24">
        <v>1600990</v>
      </c>
      <c r="AB997" s="24">
        <v>180</v>
      </c>
      <c r="AC997" s="24">
        <v>1500990</v>
      </c>
      <c r="AD997" s="24" t="s">
        <v>3528</v>
      </c>
    </row>
    <row r="998" s="24" customFormat="1" customHeight="1" spans="1:30">
      <c r="A998" s="30" t="s">
        <v>3949</v>
      </c>
      <c r="B998" s="30">
        <v>991</v>
      </c>
      <c r="C998" s="30">
        <v>21</v>
      </c>
      <c r="D998" s="24">
        <v>5</v>
      </c>
      <c r="E998" s="30" t="s">
        <v>3950</v>
      </c>
      <c r="F998" s="30">
        <v>60991</v>
      </c>
      <c r="G998" s="31">
        <v>247</v>
      </c>
      <c r="H998" s="31">
        <v>2</v>
      </c>
      <c r="I998" s="24">
        <v>100991</v>
      </c>
      <c r="J998" s="24">
        <v>2</v>
      </c>
      <c r="K998" s="24">
        <v>1500991</v>
      </c>
      <c r="L998" s="24">
        <v>20</v>
      </c>
      <c r="M998" s="30">
        <v>100</v>
      </c>
      <c r="N998" s="30">
        <v>63</v>
      </c>
      <c r="O998" s="30">
        <v>991</v>
      </c>
      <c r="P998" s="30">
        <v>20993</v>
      </c>
      <c r="Q998" s="30" t="s">
        <v>3870</v>
      </c>
      <c r="R998" s="39">
        <v>110991</v>
      </c>
      <c r="S998" s="27" t="s">
        <v>770</v>
      </c>
      <c r="T998" s="27" t="s">
        <v>3532</v>
      </c>
      <c r="U998" s="27"/>
      <c r="V998" s="27">
        <v>4</v>
      </c>
      <c r="W998" s="27" t="s">
        <v>3533</v>
      </c>
      <c r="X998" s="24">
        <v>305830</v>
      </c>
      <c r="Y998" s="24">
        <v>444661</v>
      </c>
      <c r="Z998" s="24">
        <v>1800</v>
      </c>
      <c r="AA998" s="24">
        <v>1600991</v>
      </c>
      <c r="AB998" s="24">
        <v>180</v>
      </c>
      <c r="AC998" s="24">
        <v>1500991</v>
      </c>
      <c r="AD998" s="24" t="s">
        <v>3534</v>
      </c>
    </row>
    <row r="999" s="24" customFormat="1" customHeight="1" spans="1:30">
      <c r="A999" s="30" t="s">
        <v>3951</v>
      </c>
      <c r="B999" s="30">
        <v>992</v>
      </c>
      <c r="C999" s="30">
        <v>21</v>
      </c>
      <c r="D999" s="24">
        <v>5</v>
      </c>
      <c r="E999" s="30" t="s">
        <v>3952</v>
      </c>
      <c r="F999" s="30">
        <v>60992</v>
      </c>
      <c r="G999" s="31">
        <v>247</v>
      </c>
      <c r="H999" s="31">
        <v>2</v>
      </c>
      <c r="I999" s="24">
        <v>100992</v>
      </c>
      <c r="J999" s="24">
        <v>2</v>
      </c>
      <c r="K999" s="24">
        <v>1500992</v>
      </c>
      <c r="L999" s="24">
        <v>20</v>
      </c>
      <c r="M999" s="30">
        <v>100</v>
      </c>
      <c r="N999" s="30">
        <v>63</v>
      </c>
      <c r="O999" s="30">
        <v>992</v>
      </c>
      <c r="P999" s="30">
        <v>20994</v>
      </c>
      <c r="Q999" s="30" t="s">
        <v>3870</v>
      </c>
      <c r="R999" s="39">
        <v>110992</v>
      </c>
      <c r="S999" s="27" t="s">
        <v>775</v>
      </c>
      <c r="T999" s="27" t="s">
        <v>3538</v>
      </c>
      <c r="U999" s="27"/>
      <c r="V999" s="27">
        <v>4</v>
      </c>
      <c r="W999" s="27" t="s">
        <v>3539</v>
      </c>
      <c r="X999" s="24">
        <v>305930</v>
      </c>
      <c r="Y999" s="24">
        <v>445009</v>
      </c>
      <c r="Z999" s="24">
        <v>1800</v>
      </c>
      <c r="AA999" s="24">
        <v>1600992</v>
      </c>
      <c r="AB999" s="24">
        <v>180</v>
      </c>
      <c r="AC999" s="24">
        <v>1500992</v>
      </c>
      <c r="AD999" s="24" t="s">
        <v>3540</v>
      </c>
    </row>
    <row r="1000" s="24" customFormat="1" customHeight="1" spans="1:30">
      <c r="A1000" s="30" t="s">
        <v>3953</v>
      </c>
      <c r="B1000" s="30">
        <v>993</v>
      </c>
      <c r="C1000" s="30">
        <v>21</v>
      </c>
      <c r="D1000" s="24">
        <v>5</v>
      </c>
      <c r="E1000" s="30" t="s">
        <v>3954</v>
      </c>
      <c r="F1000" s="30">
        <v>60993</v>
      </c>
      <c r="G1000" s="31">
        <v>247</v>
      </c>
      <c r="H1000" s="31">
        <v>2</v>
      </c>
      <c r="I1000" s="24">
        <v>100993</v>
      </c>
      <c r="J1000" s="24">
        <v>2</v>
      </c>
      <c r="K1000" s="24">
        <v>1500993</v>
      </c>
      <c r="L1000" s="24">
        <v>20</v>
      </c>
      <c r="M1000" s="30">
        <v>100</v>
      </c>
      <c r="N1000" s="30">
        <v>63</v>
      </c>
      <c r="O1000" s="30">
        <v>993</v>
      </c>
      <c r="P1000" s="30">
        <v>20995</v>
      </c>
      <c r="Q1000" s="30" t="s">
        <v>3870</v>
      </c>
      <c r="R1000" s="39">
        <v>110993</v>
      </c>
      <c r="S1000" s="27" t="s">
        <v>780</v>
      </c>
      <c r="T1000" s="27" t="s">
        <v>3544</v>
      </c>
      <c r="U1000" s="27"/>
      <c r="V1000" s="27">
        <v>4</v>
      </c>
      <c r="W1000" s="27" t="s">
        <v>3545</v>
      </c>
      <c r="X1000" s="24">
        <v>306344</v>
      </c>
      <c r="Y1000" s="24">
        <v>445357</v>
      </c>
      <c r="Z1000" s="24">
        <v>1800</v>
      </c>
      <c r="AA1000" s="24">
        <v>1600993</v>
      </c>
      <c r="AB1000" s="24">
        <v>180</v>
      </c>
      <c r="AC1000" s="24">
        <v>1500993</v>
      </c>
      <c r="AD1000" s="24" t="s">
        <v>3546</v>
      </c>
    </row>
    <row r="1001" s="24" customFormat="1" customHeight="1" spans="1:30">
      <c r="A1001" s="30" t="s">
        <v>3955</v>
      </c>
      <c r="B1001" s="30">
        <v>994</v>
      </c>
      <c r="C1001" s="30">
        <v>21</v>
      </c>
      <c r="D1001" s="24">
        <v>5</v>
      </c>
      <c r="E1001" s="30" t="s">
        <v>3956</v>
      </c>
      <c r="F1001" s="30">
        <v>60994</v>
      </c>
      <c r="G1001" s="31">
        <v>247</v>
      </c>
      <c r="H1001" s="31">
        <v>2</v>
      </c>
      <c r="I1001" s="24">
        <v>100994</v>
      </c>
      <c r="J1001" s="24">
        <v>2</v>
      </c>
      <c r="K1001" s="24">
        <v>1500994</v>
      </c>
      <c r="L1001" s="24">
        <v>20</v>
      </c>
      <c r="M1001" s="30">
        <v>100</v>
      </c>
      <c r="N1001" s="30">
        <v>63</v>
      </c>
      <c r="O1001" s="30">
        <v>994</v>
      </c>
      <c r="P1001" s="30">
        <v>20996</v>
      </c>
      <c r="Q1001" s="30" t="s">
        <v>3870</v>
      </c>
      <c r="R1001" s="39">
        <v>110994</v>
      </c>
      <c r="S1001" s="27" t="s">
        <v>786</v>
      </c>
      <c r="T1001" s="27" t="s">
        <v>3550</v>
      </c>
      <c r="U1001" s="27"/>
      <c r="V1001" s="27">
        <v>4</v>
      </c>
      <c r="W1001" s="27" t="s">
        <v>3551</v>
      </c>
      <c r="X1001" s="24">
        <v>306444</v>
      </c>
      <c r="Y1001" s="24">
        <v>445705</v>
      </c>
      <c r="Z1001" s="24">
        <v>1800</v>
      </c>
      <c r="AA1001" s="24">
        <v>1600994</v>
      </c>
      <c r="AB1001" s="24">
        <v>180</v>
      </c>
      <c r="AC1001" s="24">
        <v>1500994</v>
      </c>
      <c r="AD1001" s="24" t="s">
        <v>3552</v>
      </c>
    </row>
    <row r="1002" s="24" customFormat="1" customHeight="1" spans="1:30">
      <c r="A1002" s="30" t="s">
        <v>3957</v>
      </c>
      <c r="B1002" s="30">
        <v>995</v>
      </c>
      <c r="C1002" s="30">
        <v>21</v>
      </c>
      <c r="D1002" s="24">
        <v>5</v>
      </c>
      <c r="E1002" s="30" t="s">
        <v>3958</v>
      </c>
      <c r="F1002" s="30">
        <v>60995</v>
      </c>
      <c r="G1002" s="31">
        <v>247</v>
      </c>
      <c r="H1002" s="31">
        <v>2</v>
      </c>
      <c r="I1002" s="24">
        <v>100995</v>
      </c>
      <c r="J1002" s="24">
        <v>2</v>
      </c>
      <c r="K1002" s="24">
        <v>1500995</v>
      </c>
      <c r="L1002" s="24">
        <v>20</v>
      </c>
      <c r="M1002" s="30">
        <v>100</v>
      </c>
      <c r="N1002" s="30">
        <v>63</v>
      </c>
      <c r="O1002" s="30">
        <v>995</v>
      </c>
      <c r="P1002" s="30">
        <v>20997</v>
      </c>
      <c r="Q1002" s="30" t="s">
        <v>3870</v>
      </c>
      <c r="R1002" s="39">
        <v>110995</v>
      </c>
      <c r="S1002" s="27" t="s">
        <v>792</v>
      </c>
      <c r="T1002" s="27" t="s">
        <v>3556</v>
      </c>
      <c r="U1002" s="27"/>
      <c r="V1002" s="27">
        <v>4</v>
      </c>
      <c r="W1002" s="27" t="s">
        <v>3557</v>
      </c>
      <c r="X1002" s="24">
        <v>306858</v>
      </c>
      <c r="Y1002" s="24">
        <v>446054</v>
      </c>
      <c r="Z1002" s="24">
        <v>1800</v>
      </c>
      <c r="AA1002" s="24">
        <v>1600995</v>
      </c>
      <c r="AB1002" s="24">
        <v>180</v>
      </c>
      <c r="AC1002" s="24">
        <v>1500995</v>
      </c>
      <c r="AD1002" s="24" t="s">
        <v>3558</v>
      </c>
    </row>
    <row r="1003" s="24" customFormat="1" customHeight="1" spans="1:30">
      <c r="A1003" s="30" t="s">
        <v>3959</v>
      </c>
      <c r="B1003" s="30">
        <v>996</v>
      </c>
      <c r="C1003" s="30">
        <v>21</v>
      </c>
      <c r="D1003" s="24">
        <v>5</v>
      </c>
      <c r="E1003" s="30" t="s">
        <v>3960</v>
      </c>
      <c r="F1003" s="30">
        <v>60996</v>
      </c>
      <c r="G1003" s="31">
        <v>248</v>
      </c>
      <c r="H1003" s="31">
        <v>2</v>
      </c>
      <c r="I1003" s="24">
        <v>100996</v>
      </c>
      <c r="J1003" s="24">
        <v>2</v>
      </c>
      <c r="K1003" s="24">
        <v>1500996</v>
      </c>
      <c r="L1003" s="24">
        <v>20</v>
      </c>
      <c r="M1003" s="30">
        <v>100</v>
      </c>
      <c r="N1003" s="30">
        <v>63</v>
      </c>
      <c r="O1003" s="30">
        <v>996</v>
      </c>
      <c r="P1003" s="30">
        <v>20998</v>
      </c>
      <c r="Q1003" s="30" t="s">
        <v>3870</v>
      </c>
      <c r="R1003" s="39">
        <v>110996</v>
      </c>
      <c r="S1003" s="27" t="s">
        <v>798</v>
      </c>
      <c r="T1003" s="27" t="s">
        <v>3562</v>
      </c>
      <c r="U1003" s="27"/>
      <c r="V1003" s="27">
        <v>4</v>
      </c>
      <c r="W1003" s="27" t="s">
        <v>3563</v>
      </c>
      <c r="X1003" s="24">
        <v>306958</v>
      </c>
      <c r="Y1003" s="24">
        <v>446402</v>
      </c>
      <c r="Z1003" s="24">
        <v>1800</v>
      </c>
      <c r="AA1003" s="24">
        <v>1600996</v>
      </c>
      <c r="AB1003" s="24">
        <v>180</v>
      </c>
      <c r="AC1003" s="24">
        <v>1500996</v>
      </c>
      <c r="AD1003" s="24" t="s">
        <v>3564</v>
      </c>
    </row>
    <row r="1004" s="24" customFormat="1" customHeight="1" spans="1:30">
      <c r="A1004" s="30" t="s">
        <v>3961</v>
      </c>
      <c r="B1004" s="30">
        <v>997</v>
      </c>
      <c r="C1004" s="30">
        <v>21</v>
      </c>
      <c r="D1004" s="24">
        <v>5</v>
      </c>
      <c r="E1004" s="30" t="s">
        <v>3962</v>
      </c>
      <c r="F1004" s="30">
        <v>60997</v>
      </c>
      <c r="G1004" s="31">
        <v>248</v>
      </c>
      <c r="H1004" s="31">
        <v>2</v>
      </c>
      <c r="I1004" s="24">
        <v>100997</v>
      </c>
      <c r="J1004" s="24">
        <v>2</v>
      </c>
      <c r="K1004" s="24">
        <v>1500997</v>
      </c>
      <c r="L1004" s="24">
        <v>20</v>
      </c>
      <c r="M1004" s="30">
        <v>100</v>
      </c>
      <c r="N1004" s="30">
        <v>63</v>
      </c>
      <c r="O1004" s="30">
        <v>997</v>
      </c>
      <c r="P1004" s="30">
        <v>20999</v>
      </c>
      <c r="Q1004" s="30" t="s">
        <v>3870</v>
      </c>
      <c r="R1004" s="39">
        <v>110997</v>
      </c>
      <c r="S1004" s="27" t="s">
        <v>804</v>
      </c>
      <c r="T1004" s="27" t="s">
        <v>3568</v>
      </c>
      <c r="U1004" s="27" t="s">
        <v>3569</v>
      </c>
      <c r="V1004" s="27">
        <v>4</v>
      </c>
      <c r="W1004" s="27" t="s">
        <v>3570</v>
      </c>
      <c r="X1004" s="24">
        <v>307372</v>
      </c>
      <c r="Y1004" s="24">
        <v>446750</v>
      </c>
      <c r="Z1004" s="24">
        <v>1800</v>
      </c>
      <c r="AA1004" s="24">
        <v>1600997</v>
      </c>
      <c r="AB1004" s="24">
        <v>180</v>
      </c>
      <c r="AC1004" s="24">
        <v>1500997</v>
      </c>
      <c r="AD1004" s="24" t="s">
        <v>3571</v>
      </c>
    </row>
    <row r="1005" s="24" customFormat="1" customHeight="1" spans="1:30">
      <c r="A1005" s="30" t="s">
        <v>3963</v>
      </c>
      <c r="B1005" s="30">
        <v>998</v>
      </c>
      <c r="C1005" s="30">
        <v>61</v>
      </c>
      <c r="D1005" s="24">
        <v>5</v>
      </c>
      <c r="E1005" s="30" t="s">
        <v>3964</v>
      </c>
      <c r="F1005" s="30">
        <v>60998</v>
      </c>
      <c r="G1005" s="31">
        <v>248</v>
      </c>
      <c r="H1005" s="31">
        <v>2</v>
      </c>
      <c r="I1005" s="24">
        <v>100998</v>
      </c>
      <c r="J1005" s="24">
        <v>2</v>
      </c>
      <c r="K1005" s="24">
        <v>1500998</v>
      </c>
      <c r="L1005" s="24">
        <v>20</v>
      </c>
      <c r="M1005" s="30">
        <v>100</v>
      </c>
      <c r="N1005" s="30">
        <v>63</v>
      </c>
      <c r="O1005" s="30">
        <v>998</v>
      </c>
      <c r="P1005" s="30">
        <v>21000</v>
      </c>
      <c r="Q1005" s="30" t="s">
        <v>3870</v>
      </c>
      <c r="R1005" s="39">
        <v>110998</v>
      </c>
      <c r="S1005" s="27" t="s">
        <v>810</v>
      </c>
      <c r="T1005" s="27" t="s">
        <v>3575</v>
      </c>
      <c r="U1005" s="27"/>
      <c r="V1005" s="27">
        <v>4</v>
      </c>
      <c r="W1005" s="27" t="s">
        <v>3576</v>
      </c>
      <c r="X1005" s="24">
        <v>307472</v>
      </c>
      <c r="Y1005" s="24">
        <v>447098</v>
      </c>
      <c r="Z1005" s="24">
        <v>1800</v>
      </c>
      <c r="AA1005" s="24">
        <v>1600998</v>
      </c>
      <c r="AB1005" s="24">
        <v>180</v>
      </c>
      <c r="AC1005" s="24">
        <v>1500998</v>
      </c>
      <c r="AD1005" s="24" t="s">
        <v>3577</v>
      </c>
    </row>
    <row r="1006" s="24" customFormat="1" customHeight="1" spans="1:30">
      <c r="A1006" s="30" t="s">
        <v>3965</v>
      </c>
      <c r="B1006" s="30">
        <v>999</v>
      </c>
      <c r="C1006" s="30">
        <v>61</v>
      </c>
      <c r="D1006" s="24">
        <v>5</v>
      </c>
      <c r="E1006" s="30" t="s">
        <v>3966</v>
      </c>
      <c r="F1006" s="30">
        <v>60999</v>
      </c>
      <c r="G1006" s="31">
        <v>248</v>
      </c>
      <c r="H1006" s="31">
        <v>2</v>
      </c>
      <c r="I1006" s="24">
        <v>100999</v>
      </c>
      <c r="J1006" s="24">
        <v>2</v>
      </c>
      <c r="K1006" s="24">
        <v>1500999</v>
      </c>
      <c r="L1006" s="24">
        <v>20</v>
      </c>
      <c r="M1006" s="30">
        <v>100</v>
      </c>
      <c r="N1006" s="30">
        <v>63</v>
      </c>
      <c r="O1006" s="30">
        <v>999</v>
      </c>
      <c r="P1006" s="30">
        <v>21001</v>
      </c>
      <c r="Q1006" s="30" t="s">
        <v>3870</v>
      </c>
      <c r="R1006" s="39">
        <v>110999</v>
      </c>
      <c r="S1006" s="27" t="s">
        <v>815</v>
      </c>
      <c r="T1006" s="27" t="s">
        <v>3581</v>
      </c>
      <c r="U1006" s="27"/>
      <c r="V1006" s="27">
        <v>4</v>
      </c>
      <c r="W1006" s="27" t="s">
        <v>3582</v>
      </c>
      <c r="X1006" s="24">
        <v>307886</v>
      </c>
      <c r="Y1006" s="24">
        <v>447446</v>
      </c>
      <c r="Z1006" s="24">
        <v>1800</v>
      </c>
      <c r="AA1006" s="24">
        <v>1600999</v>
      </c>
      <c r="AB1006" s="24">
        <v>180</v>
      </c>
      <c r="AC1006" s="24">
        <v>1500999</v>
      </c>
      <c r="AD1006" s="24" t="s">
        <v>3583</v>
      </c>
    </row>
    <row r="1007" s="24" customFormat="1" customHeight="1" spans="1:30">
      <c r="A1007" s="30" t="s">
        <v>3967</v>
      </c>
      <c r="B1007" s="30">
        <v>1000</v>
      </c>
      <c r="C1007" s="30">
        <v>61</v>
      </c>
      <c r="D1007" s="24">
        <v>5</v>
      </c>
      <c r="E1007" s="30" t="s">
        <v>3968</v>
      </c>
      <c r="F1007" s="30">
        <v>61000</v>
      </c>
      <c r="G1007" s="31">
        <v>248</v>
      </c>
      <c r="H1007" s="31">
        <v>2</v>
      </c>
      <c r="I1007" s="24">
        <v>101000</v>
      </c>
      <c r="J1007" s="24">
        <v>2</v>
      </c>
      <c r="K1007" s="24">
        <v>1501000</v>
      </c>
      <c r="L1007" s="24">
        <v>20</v>
      </c>
      <c r="M1007" s="30">
        <v>100</v>
      </c>
      <c r="N1007" s="30">
        <v>63</v>
      </c>
      <c r="O1007" s="30">
        <v>1000</v>
      </c>
      <c r="P1007" s="30">
        <v>21002</v>
      </c>
      <c r="Q1007" s="30" t="s">
        <v>3870</v>
      </c>
      <c r="R1007" s="39">
        <v>111000</v>
      </c>
      <c r="S1007" s="27" t="s">
        <v>821</v>
      </c>
      <c r="T1007" s="27" t="s">
        <v>3587</v>
      </c>
      <c r="U1007" s="27"/>
      <c r="V1007" s="27">
        <v>4</v>
      </c>
      <c r="W1007" s="27" t="s">
        <v>3588</v>
      </c>
      <c r="X1007" s="24">
        <v>307986</v>
      </c>
      <c r="Y1007" s="24">
        <v>447794</v>
      </c>
      <c r="Z1007" s="24">
        <v>1800</v>
      </c>
      <c r="AA1007" s="24">
        <v>1601000</v>
      </c>
      <c r="AB1007" s="24">
        <v>180</v>
      </c>
      <c r="AC1007" s="24">
        <v>1501000</v>
      </c>
      <c r="AD1007" s="24" t="s">
        <v>3589</v>
      </c>
    </row>
    <row r="1008" s="24" customFormat="1" customHeight="1" spans="1:30">
      <c r="A1008" s="30" t="s">
        <v>3969</v>
      </c>
      <c r="B1008" s="30">
        <v>1001</v>
      </c>
      <c r="C1008" s="30">
        <v>61</v>
      </c>
      <c r="D1008" s="24">
        <v>5</v>
      </c>
      <c r="E1008" s="30" t="s">
        <v>3970</v>
      </c>
      <c r="F1008" s="30">
        <v>61001</v>
      </c>
      <c r="G1008" s="31">
        <v>253</v>
      </c>
      <c r="H1008" s="31">
        <v>2</v>
      </c>
      <c r="I1008" s="24">
        <v>101001</v>
      </c>
      <c r="J1008" s="24">
        <v>2</v>
      </c>
      <c r="K1008" s="24">
        <v>1501001</v>
      </c>
      <c r="L1008" s="24">
        <v>20</v>
      </c>
      <c r="M1008" s="30">
        <v>100</v>
      </c>
      <c r="N1008" s="30">
        <v>63</v>
      </c>
      <c r="O1008" s="30">
        <v>1001</v>
      </c>
      <c r="P1008" s="30">
        <v>21003</v>
      </c>
      <c r="Q1008" s="30" t="s">
        <v>3870</v>
      </c>
      <c r="R1008" s="39">
        <v>111001</v>
      </c>
      <c r="S1008" s="27" t="s">
        <v>827</v>
      </c>
      <c r="T1008" s="27" t="s">
        <v>3593</v>
      </c>
      <c r="U1008" s="27"/>
      <c r="V1008" s="27">
        <v>4</v>
      </c>
      <c r="W1008" s="27" t="s">
        <v>3594</v>
      </c>
      <c r="X1008" s="24">
        <v>308400</v>
      </c>
      <c r="Y1008" s="24">
        <v>455471</v>
      </c>
      <c r="Z1008" s="24">
        <v>1800</v>
      </c>
      <c r="AA1008" s="24">
        <v>1601001</v>
      </c>
      <c r="AB1008" s="24">
        <v>180</v>
      </c>
      <c r="AC1008" s="24">
        <v>1501001</v>
      </c>
      <c r="AD1008" s="24" t="s">
        <v>3595</v>
      </c>
    </row>
    <row r="1009" s="24" customFormat="1" customHeight="1" spans="1:30">
      <c r="A1009" s="30" t="s">
        <v>3971</v>
      </c>
      <c r="B1009" s="30">
        <v>1002</v>
      </c>
      <c r="C1009" s="30">
        <v>61</v>
      </c>
      <c r="D1009" s="24">
        <v>5</v>
      </c>
      <c r="E1009" s="30" t="s">
        <v>3972</v>
      </c>
      <c r="F1009" s="30">
        <v>61002</v>
      </c>
      <c r="G1009" s="31">
        <v>253</v>
      </c>
      <c r="H1009" s="31">
        <v>2</v>
      </c>
      <c r="I1009" s="24">
        <v>101002</v>
      </c>
      <c r="J1009" s="24">
        <v>2</v>
      </c>
      <c r="K1009" s="24">
        <v>1501002</v>
      </c>
      <c r="L1009" s="24">
        <v>20</v>
      </c>
      <c r="M1009" s="30">
        <v>100</v>
      </c>
      <c r="N1009" s="30">
        <v>63</v>
      </c>
      <c r="O1009" s="30">
        <v>1002</v>
      </c>
      <c r="P1009" s="30">
        <v>21004</v>
      </c>
      <c r="Q1009" s="30" t="s">
        <v>3870</v>
      </c>
      <c r="R1009" s="39">
        <v>111002</v>
      </c>
      <c r="S1009" s="27" t="s">
        <v>833</v>
      </c>
      <c r="T1009" s="27" t="s">
        <v>3599</v>
      </c>
      <c r="U1009" s="27" t="s">
        <v>3600</v>
      </c>
      <c r="V1009" s="27">
        <v>4</v>
      </c>
      <c r="W1009" s="27" t="s">
        <v>3601</v>
      </c>
      <c r="X1009" s="24">
        <v>308500</v>
      </c>
      <c r="Y1009" s="24">
        <v>455749</v>
      </c>
      <c r="Z1009" s="24">
        <v>1800</v>
      </c>
      <c r="AA1009" s="24">
        <v>1601002</v>
      </c>
      <c r="AB1009" s="24">
        <v>180</v>
      </c>
      <c r="AC1009" s="24">
        <v>1501002</v>
      </c>
      <c r="AD1009" s="24" t="s">
        <v>3602</v>
      </c>
    </row>
    <row r="1010" s="24" customFormat="1" customHeight="1" spans="1:30">
      <c r="A1010" s="30" t="s">
        <v>3973</v>
      </c>
      <c r="B1010" s="30">
        <v>1003</v>
      </c>
      <c r="C1010" s="30">
        <v>62</v>
      </c>
      <c r="D1010" s="24">
        <v>5</v>
      </c>
      <c r="E1010" s="30" t="s">
        <v>3974</v>
      </c>
      <c r="F1010" s="30">
        <v>61003</v>
      </c>
      <c r="G1010" s="31">
        <v>253</v>
      </c>
      <c r="H1010" s="31">
        <v>2</v>
      </c>
      <c r="I1010" s="24">
        <v>101003</v>
      </c>
      <c r="J1010" s="24">
        <v>2</v>
      </c>
      <c r="K1010" s="24">
        <v>1501003</v>
      </c>
      <c r="L1010" s="24">
        <v>20</v>
      </c>
      <c r="M1010" s="30">
        <v>100</v>
      </c>
      <c r="N1010" s="30">
        <v>63</v>
      </c>
      <c r="O1010" s="30">
        <v>1003</v>
      </c>
      <c r="P1010" s="30">
        <v>21005</v>
      </c>
      <c r="Q1010" s="30" t="s">
        <v>3870</v>
      </c>
      <c r="R1010" s="39">
        <v>111003</v>
      </c>
      <c r="S1010" s="27" t="s">
        <v>840</v>
      </c>
      <c r="T1010" s="27" t="s">
        <v>3606</v>
      </c>
      <c r="U1010" s="27"/>
      <c r="V1010" s="27">
        <v>4</v>
      </c>
      <c r="W1010" s="27" t="s">
        <v>3607</v>
      </c>
      <c r="X1010" s="24">
        <v>308914</v>
      </c>
      <c r="Y1010" s="24">
        <v>456028</v>
      </c>
      <c r="Z1010" s="24">
        <v>1800</v>
      </c>
      <c r="AA1010" s="24">
        <v>1601003</v>
      </c>
      <c r="AB1010" s="24">
        <v>180</v>
      </c>
      <c r="AC1010" s="24">
        <v>1501003</v>
      </c>
      <c r="AD1010" s="24" t="s">
        <v>3608</v>
      </c>
    </row>
    <row r="1011" s="24" customFormat="1" customHeight="1" spans="1:30">
      <c r="A1011" s="30" t="s">
        <v>3975</v>
      </c>
      <c r="B1011" s="30">
        <v>1004</v>
      </c>
      <c r="C1011" s="30">
        <v>62</v>
      </c>
      <c r="D1011" s="24">
        <v>5</v>
      </c>
      <c r="E1011" s="30" t="s">
        <v>3976</v>
      </c>
      <c r="F1011" s="30">
        <v>61004</v>
      </c>
      <c r="G1011" s="31">
        <v>253</v>
      </c>
      <c r="H1011" s="31">
        <v>2</v>
      </c>
      <c r="I1011" s="24">
        <v>101004</v>
      </c>
      <c r="J1011" s="24">
        <v>2</v>
      </c>
      <c r="K1011" s="24">
        <v>1501004</v>
      </c>
      <c r="L1011" s="24">
        <v>20</v>
      </c>
      <c r="M1011" s="30">
        <v>100</v>
      </c>
      <c r="N1011" s="30">
        <v>63</v>
      </c>
      <c r="O1011" s="30">
        <v>1004</v>
      </c>
      <c r="P1011" s="30">
        <v>21006</v>
      </c>
      <c r="Q1011" s="30" t="s">
        <v>3870</v>
      </c>
      <c r="R1011" s="39">
        <v>111004</v>
      </c>
      <c r="S1011" s="27" t="s">
        <v>846</v>
      </c>
      <c r="T1011" s="27" t="s">
        <v>3470</v>
      </c>
      <c r="U1011" s="27"/>
      <c r="V1011" s="27">
        <v>4</v>
      </c>
      <c r="W1011" s="27" t="s">
        <v>3612</v>
      </c>
      <c r="X1011" s="24">
        <v>309014</v>
      </c>
      <c r="Y1011" s="24">
        <v>456306</v>
      </c>
      <c r="Z1011" s="24">
        <v>1800</v>
      </c>
      <c r="AA1011" s="24">
        <v>1601004</v>
      </c>
      <c r="AB1011" s="24">
        <v>180</v>
      </c>
      <c r="AC1011" s="24">
        <v>1501004</v>
      </c>
      <c r="AD1011" s="24" t="s">
        <v>3479</v>
      </c>
    </row>
    <row r="1012" s="24" customFormat="1" customHeight="1" spans="1:30">
      <c r="A1012" s="30" t="s">
        <v>3977</v>
      </c>
      <c r="B1012" s="30">
        <v>1005</v>
      </c>
      <c r="C1012" s="30">
        <v>62</v>
      </c>
      <c r="D1012" s="24">
        <v>5</v>
      </c>
      <c r="E1012" s="30" t="s">
        <v>3978</v>
      </c>
      <c r="F1012" s="30">
        <v>61005</v>
      </c>
      <c r="G1012" s="31">
        <v>253</v>
      </c>
      <c r="H1012" s="31">
        <v>2</v>
      </c>
      <c r="I1012" s="24">
        <v>101005</v>
      </c>
      <c r="J1012" s="24">
        <v>2</v>
      </c>
      <c r="K1012" s="24">
        <v>1501005</v>
      </c>
      <c r="L1012" s="24">
        <v>20</v>
      </c>
      <c r="M1012" s="30">
        <v>100</v>
      </c>
      <c r="N1012" s="30">
        <v>63</v>
      </c>
      <c r="O1012" s="30">
        <v>1005</v>
      </c>
      <c r="P1012" s="30">
        <v>21007</v>
      </c>
      <c r="Q1012" s="30" t="s">
        <v>3870</v>
      </c>
      <c r="R1012" s="39">
        <v>111005</v>
      </c>
      <c r="S1012" s="27" t="s">
        <v>852</v>
      </c>
      <c r="T1012" s="27" t="s">
        <v>3464</v>
      </c>
      <c r="U1012" s="27"/>
      <c r="V1012" s="27">
        <v>4</v>
      </c>
      <c r="W1012" s="27" t="s">
        <v>3616</v>
      </c>
      <c r="X1012" s="24">
        <v>309428</v>
      </c>
      <c r="Y1012" s="24">
        <v>456585</v>
      </c>
      <c r="Z1012" s="24">
        <v>1800</v>
      </c>
      <c r="AA1012" s="24">
        <v>1601005</v>
      </c>
      <c r="AB1012" s="24">
        <v>180</v>
      </c>
      <c r="AC1012" s="24">
        <v>1501005</v>
      </c>
      <c r="AD1012" s="24" t="s">
        <v>3472</v>
      </c>
    </row>
    <row r="1013" s="24" customFormat="1" customHeight="1" spans="1:30">
      <c r="A1013" s="30" t="s">
        <v>3979</v>
      </c>
      <c r="B1013" s="30">
        <v>1006</v>
      </c>
      <c r="C1013" s="30">
        <v>62</v>
      </c>
      <c r="D1013" s="24">
        <v>5</v>
      </c>
      <c r="E1013" s="30" t="s">
        <v>3980</v>
      </c>
      <c r="F1013" s="30">
        <v>61006</v>
      </c>
      <c r="G1013" s="31">
        <v>253</v>
      </c>
      <c r="H1013" s="31">
        <v>2</v>
      </c>
      <c r="I1013" s="24">
        <v>101006</v>
      </c>
      <c r="J1013" s="24">
        <v>2</v>
      </c>
      <c r="K1013" s="24">
        <v>1501006</v>
      </c>
      <c r="L1013" s="24">
        <v>20</v>
      </c>
      <c r="M1013" s="30">
        <v>100</v>
      </c>
      <c r="N1013" s="30">
        <v>63</v>
      </c>
      <c r="O1013" s="30">
        <v>1006</v>
      </c>
      <c r="P1013" s="30">
        <v>21008</v>
      </c>
      <c r="Q1013" s="30" t="s">
        <v>3870</v>
      </c>
      <c r="R1013" s="39">
        <v>111006</v>
      </c>
      <c r="S1013" s="27" t="s">
        <v>858</v>
      </c>
      <c r="T1013" s="27" t="s">
        <v>3620</v>
      </c>
      <c r="U1013" s="27"/>
      <c r="V1013" s="27">
        <v>4</v>
      </c>
      <c r="W1013" s="27" t="s">
        <v>3621</v>
      </c>
      <c r="X1013" s="24">
        <v>309528</v>
      </c>
      <c r="Y1013" s="24">
        <v>456863</v>
      </c>
      <c r="Z1013" s="24">
        <v>1800</v>
      </c>
      <c r="AA1013" s="24">
        <v>1601006</v>
      </c>
      <c r="AB1013" s="24">
        <v>180</v>
      </c>
      <c r="AC1013" s="24">
        <v>1501006</v>
      </c>
      <c r="AD1013" s="24" t="s">
        <v>3622</v>
      </c>
    </row>
    <row r="1014" s="24" customFormat="1" customHeight="1" spans="1:30">
      <c r="A1014" s="30" t="s">
        <v>3981</v>
      </c>
      <c r="B1014" s="30">
        <v>1007</v>
      </c>
      <c r="C1014" s="30">
        <v>62</v>
      </c>
      <c r="D1014" s="24">
        <v>5</v>
      </c>
      <c r="E1014" s="30" t="s">
        <v>3982</v>
      </c>
      <c r="F1014" s="30">
        <v>61007</v>
      </c>
      <c r="G1014" s="31">
        <v>253</v>
      </c>
      <c r="H1014" s="31">
        <v>2</v>
      </c>
      <c r="I1014" s="24">
        <v>101007</v>
      </c>
      <c r="J1014" s="24">
        <v>2</v>
      </c>
      <c r="K1014" s="24">
        <v>1501007</v>
      </c>
      <c r="L1014" s="24">
        <v>20</v>
      </c>
      <c r="M1014" s="30">
        <v>100</v>
      </c>
      <c r="N1014" s="30">
        <v>63</v>
      </c>
      <c r="O1014" s="30">
        <v>1007</v>
      </c>
      <c r="P1014" s="30">
        <v>21009</v>
      </c>
      <c r="Q1014" s="30" t="s">
        <v>3870</v>
      </c>
      <c r="R1014" s="39">
        <v>111007</v>
      </c>
      <c r="S1014" s="27" t="s">
        <v>864</v>
      </c>
      <c r="T1014" s="27" t="s">
        <v>3458</v>
      </c>
      <c r="U1014" s="27"/>
      <c r="V1014" s="27">
        <v>4</v>
      </c>
      <c r="W1014" s="27" t="s">
        <v>3626</v>
      </c>
      <c r="X1014" s="24">
        <v>309942</v>
      </c>
      <c r="Y1014" s="24">
        <v>457142</v>
      </c>
      <c r="Z1014" s="24">
        <v>1800</v>
      </c>
      <c r="AA1014" s="24">
        <v>1601007</v>
      </c>
      <c r="AB1014" s="24">
        <v>180</v>
      </c>
      <c r="AC1014" s="24">
        <v>1501007</v>
      </c>
      <c r="AD1014" s="24" t="s">
        <v>3627</v>
      </c>
    </row>
    <row r="1015" s="24" customFormat="1" customHeight="1" spans="1:30">
      <c r="A1015" s="30" t="s">
        <v>3983</v>
      </c>
      <c r="B1015" s="30">
        <v>1008</v>
      </c>
      <c r="C1015" s="30">
        <v>62</v>
      </c>
      <c r="D1015" s="24">
        <v>5</v>
      </c>
      <c r="E1015" s="30" t="s">
        <v>3984</v>
      </c>
      <c r="F1015" s="30">
        <v>61008</v>
      </c>
      <c r="G1015" s="31">
        <v>254</v>
      </c>
      <c r="H1015" s="31">
        <v>2</v>
      </c>
      <c r="I1015" s="24">
        <v>101008</v>
      </c>
      <c r="J1015" s="24">
        <v>2</v>
      </c>
      <c r="K1015" s="24">
        <v>1501008</v>
      </c>
      <c r="L1015" s="24">
        <v>20</v>
      </c>
      <c r="M1015" s="30">
        <v>100</v>
      </c>
      <c r="N1015" s="30">
        <v>63</v>
      </c>
      <c r="O1015" s="30">
        <v>1008</v>
      </c>
      <c r="P1015" s="30">
        <v>21010</v>
      </c>
      <c r="Q1015" s="30" t="s">
        <v>3870</v>
      </c>
      <c r="R1015" s="39">
        <v>111008</v>
      </c>
      <c r="S1015" s="27" t="s">
        <v>870</v>
      </c>
      <c r="T1015" s="27" t="s">
        <v>3631</v>
      </c>
      <c r="U1015" s="27"/>
      <c r="V1015" s="27">
        <v>4</v>
      </c>
      <c r="W1015" s="27" t="s">
        <v>3632</v>
      </c>
      <c r="X1015" s="24">
        <v>310042</v>
      </c>
      <c r="Y1015" s="24">
        <v>457420</v>
      </c>
      <c r="Z1015" s="24">
        <v>1800</v>
      </c>
      <c r="AA1015" s="24">
        <v>1601008</v>
      </c>
      <c r="AB1015" s="24">
        <v>180</v>
      </c>
      <c r="AC1015" s="24">
        <v>1501008</v>
      </c>
      <c r="AD1015" s="24" t="s">
        <v>3633</v>
      </c>
    </row>
    <row r="1016" s="24" customFormat="1" customHeight="1" spans="1:30">
      <c r="A1016" s="30" t="s">
        <v>3985</v>
      </c>
      <c r="B1016" s="30">
        <v>1009</v>
      </c>
      <c r="C1016" s="30">
        <v>62</v>
      </c>
      <c r="D1016" s="24">
        <v>5</v>
      </c>
      <c r="E1016" s="30" t="s">
        <v>3986</v>
      </c>
      <c r="F1016" s="30">
        <v>61009</v>
      </c>
      <c r="G1016" s="31">
        <v>254</v>
      </c>
      <c r="H1016" s="31">
        <v>2</v>
      </c>
      <c r="I1016" s="24">
        <v>101009</v>
      </c>
      <c r="J1016" s="24">
        <v>2</v>
      </c>
      <c r="K1016" s="24">
        <v>1501009</v>
      </c>
      <c r="L1016" s="24">
        <v>20</v>
      </c>
      <c r="M1016" s="30">
        <v>100</v>
      </c>
      <c r="N1016" s="30">
        <v>63</v>
      </c>
      <c r="O1016" s="30">
        <v>1009</v>
      </c>
      <c r="P1016" s="30">
        <v>21011</v>
      </c>
      <c r="Q1016" s="30" t="s">
        <v>3870</v>
      </c>
      <c r="R1016" s="39">
        <v>111009</v>
      </c>
      <c r="S1016" s="27" t="s">
        <v>877</v>
      </c>
      <c r="T1016" s="27" t="s">
        <v>3447</v>
      </c>
      <c r="U1016" s="27"/>
      <c r="V1016" s="27">
        <v>4</v>
      </c>
      <c r="W1016" s="27" t="s">
        <v>3637</v>
      </c>
      <c r="X1016" s="24">
        <v>310456</v>
      </c>
      <c r="Y1016" s="24">
        <v>457699</v>
      </c>
      <c r="Z1016" s="24">
        <v>1800</v>
      </c>
      <c r="AA1016" s="24">
        <v>1601009</v>
      </c>
      <c r="AB1016" s="24">
        <v>180</v>
      </c>
      <c r="AC1016" s="24">
        <v>1501009</v>
      </c>
      <c r="AD1016" s="24" t="s">
        <v>3638</v>
      </c>
    </row>
    <row r="1017" s="24" customFormat="1" customHeight="1" spans="1:30">
      <c r="A1017" s="30" t="s">
        <v>3987</v>
      </c>
      <c r="B1017" s="30">
        <v>1010</v>
      </c>
      <c r="C1017" s="30">
        <v>62</v>
      </c>
      <c r="D1017" s="24">
        <v>5</v>
      </c>
      <c r="E1017" s="30" t="s">
        <v>3988</v>
      </c>
      <c r="F1017" s="30">
        <v>61010</v>
      </c>
      <c r="G1017" s="31">
        <v>254</v>
      </c>
      <c r="H1017" s="31">
        <v>2</v>
      </c>
      <c r="I1017" s="24">
        <v>101010</v>
      </c>
      <c r="J1017" s="24">
        <v>2</v>
      </c>
      <c r="K1017" s="24">
        <v>1501010</v>
      </c>
      <c r="L1017" s="24">
        <v>20</v>
      </c>
      <c r="M1017" s="30">
        <v>100</v>
      </c>
      <c r="N1017" s="30">
        <v>63</v>
      </c>
      <c r="O1017" s="30">
        <v>1010</v>
      </c>
      <c r="P1017" s="30">
        <v>21012</v>
      </c>
      <c r="Q1017" s="30" t="s">
        <v>3870</v>
      </c>
      <c r="R1017" s="39">
        <v>111010</v>
      </c>
      <c r="S1017" s="27" t="s">
        <v>883</v>
      </c>
      <c r="T1017" s="27" t="s">
        <v>3642</v>
      </c>
      <c r="U1017" s="27" t="s">
        <v>3643</v>
      </c>
      <c r="V1017" s="27">
        <v>4</v>
      </c>
      <c r="W1017" s="27" t="s">
        <v>3644</v>
      </c>
      <c r="X1017" s="24">
        <v>310556</v>
      </c>
      <c r="Y1017" s="24">
        <v>457977</v>
      </c>
      <c r="Z1017" s="24">
        <v>1800</v>
      </c>
      <c r="AA1017" s="24">
        <v>1601010</v>
      </c>
      <c r="AB1017" s="24">
        <v>180</v>
      </c>
      <c r="AC1017" s="24">
        <v>1501010</v>
      </c>
      <c r="AD1017" s="24" t="s">
        <v>3454</v>
      </c>
    </row>
    <row r="1018" s="24" customFormat="1" customHeight="1" spans="1:30">
      <c r="A1018" s="30" t="s">
        <v>3989</v>
      </c>
      <c r="B1018" s="30">
        <v>1011</v>
      </c>
      <c r="C1018" s="30">
        <v>63</v>
      </c>
      <c r="D1018" s="24">
        <v>5</v>
      </c>
      <c r="E1018" s="30" t="s">
        <v>3990</v>
      </c>
      <c r="F1018" s="30">
        <v>61011</v>
      </c>
      <c r="G1018" s="31">
        <v>254</v>
      </c>
      <c r="H1018" s="31">
        <v>2</v>
      </c>
      <c r="I1018" s="24">
        <v>101011</v>
      </c>
      <c r="J1018" s="24">
        <v>2</v>
      </c>
      <c r="K1018" s="24">
        <v>1501011</v>
      </c>
      <c r="L1018" s="24">
        <v>20</v>
      </c>
      <c r="M1018" s="30">
        <v>100</v>
      </c>
      <c r="N1018" s="30">
        <v>63</v>
      </c>
      <c r="O1018" s="30">
        <v>1011</v>
      </c>
      <c r="P1018" s="30">
        <v>21013</v>
      </c>
      <c r="Q1018" s="30" t="s">
        <v>3870</v>
      </c>
      <c r="R1018" s="39">
        <v>111011</v>
      </c>
      <c r="S1018" s="27" t="s">
        <v>889</v>
      </c>
      <c r="T1018" s="27" t="s">
        <v>3575</v>
      </c>
      <c r="U1018" s="27"/>
      <c r="V1018" s="27">
        <v>4</v>
      </c>
      <c r="W1018" s="27" t="s">
        <v>3576</v>
      </c>
      <c r="X1018" s="24">
        <v>310970</v>
      </c>
      <c r="Y1018" s="24">
        <v>458256</v>
      </c>
      <c r="Z1018" s="24">
        <v>1800</v>
      </c>
      <c r="AA1018" s="24">
        <v>1601011</v>
      </c>
      <c r="AB1018" s="24">
        <v>180</v>
      </c>
      <c r="AC1018" s="24">
        <v>1501011</v>
      </c>
      <c r="AD1018" s="24" t="s">
        <v>3648</v>
      </c>
    </row>
    <row r="1019" s="24" customFormat="1" customHeight="1" spans="1:30">
      <c r="A1019" s="30" t="s">
        <v>3991</v>
      </c>
      <c r="B1019" s="30">
        <v>1012</v>
      </c>
      <c r="C1019" s="30">
        <v>63</v>
      </c>
      <c r="D1019" s="24">
        <v>5</v>
      </c>
      <c r="E1019" s="30" t="s">
        <v>3992</v>
      </c>
      <c r="F1019" s="30">
        <v>61012</v>
      </c>
      <c r="G1019" s="31">
        <v>254</v>
      </c>
      <c r="H1019" s="31">
        <v>2</v>
      </c>
      <c r="I1019" s="24">
        <v>101012</v>
      </c>
      <c r="J1019" s="24">
        <v>2</v>
      </c>
      <c r="K1019" s="24">
        <v>1501012</v>
      </c>
      <c r="L1019" s="24">
        <v>20</v>
      </c>
      <c r="M1019" s="30">
        <v>100</v>
      </c>
      <c r="N1019" s="30">
        <v>63</v>
      </c>
      <c r="O1019" s="30">
        <v>1012</v>
      </c>
      <c r="P1019" s="30">
        <v>21014</v>
      </c>
      <c r="Q1019" s="30" t="s">
        <v>3870</v>
      </c>
      <c r="R1019" s="39">
        <v>111012</v>
      </c>
      <c r="S1019" s="27" t="s">
        <v>895</v>
      </c>
      <c r="T1019" s="27" t="s">
        <v>3581</v>
      </c>
      <c r="U1019" s="27"/>
      <c r="V1019" s="27">
        <v>4</v>
      </c>
      <c r="W1019" s="27" t="s">
        <v>3582</v>
      </c>
      <c r="X1019" s="24">
        <v>311070</v>
      </c>
      <c r="Y1019" s="24">
        <v>458534</v>
      </c>
      <c r="Z1019" s="24">
        <v>1800</v>
      </c>
      <c r="AA1019" s="24">
        <v>1601012</v>
      </c>
      <c r="AB1019" s="24">
        <v>180</v>
      </c>
      <c r="AC1019" s="24">
        <v>1501012</v>
      </c>
      <c r="AD1019" s="24" t="s">
        <v>3583</v>
      </c>
    </row>
    <row r="1020" s="24" customFormat="1" customHeight="1" spans="1:30">
      <c r="A1020" s="30" t="s">
        <v>3993</v>
      </c>
      <c r="B1020" s="30">
        <v>1013</v>
      </c>
      <c r="C1020" s="30">
        <v>63</v>
      </c>
      <c r="D1020" s="24">
        <v>5</v>
      </c>
      <c r="E1020" s="30" t="s">
        <v>3994</v>
      </c>
      <c r="F1020" s="30">
        <v>61013</v>
      </c>
      <c r="G1020" s="31">
        <v>254</v>
      </c>
      <c r="H1020" s="31">
        <v>2</v>
      </c>
      <c r="I1020" s="24">
        <v>101013</v>
      </c>
      <c r="J1020" s="24">
        <v>2</v>
      </c>
      <c r="K1020" s="24">
        <v>1501013</v>
      </c>
      <c r="L1020" s="24">
        <v>20</v>
      </c>
      <c r="M1020" s="30">
        <v>100</v>
      </c>
      <c r="N1020" s="30">
        <v>63</v>
      </c>
      <c r="O1020" s="30">
        <v>1013</v>
      </c>
      <c r="P1020" s="30">
        <v>21015</v>
      </c>
      <c r="Q1020" s="30" t="s">
        <v>3870</v>
      </c>
      <c r="R1020" s="39">
        <v>111013</v>
      </c>
      <c r="S1020" s="27" t="s">
        <v>901</v>
      </c>
      <c r="T1020" s="27" t="s">
        <v>3587</v>
      </c>
      <c r="U1020" s="27"/>
      <c r="V1020" s="27">
        <v>4</v>
      </c>
      <c r="W1020" s="27" t="s">
        <v>3588</v>
      </c>
      <c r="X1020" s="24">
        <v>311484</v>
      </c>
      <c r="Y1020" s="24">
        <v>458813</v>
      </c>
      <c r="Z1020" s="24">
        <v>1800</v>
      </c>
      <c r="AA1020" s="24">
        <v>1601013</v>
      </c>
      <c r="AB1020" s="24">
        <v>180</v>
      </c>
      <c r="AC1020" s="24">
        <v>1501013</v>
      </c>
      <c r="AD1020" s="24" t="s">
        <v>3589</v>
      </c>
    </row>
    <row r="1021" s="24" customFormat="1" customHeight="1" spans="1:30">
      <c r="A1021" s="30" t="s">
        <v>3995</v>
      </c>
      <c r="B1021" s="30">
        <v>1014</v>
      </c>
      <c r="C1021" s="30">
        <v>63</v>
      </c>
      <c r="D1021" s="24">
        <v>5</v>
      </c>
      <c r="E1021" s="30" t="s">
        <v>3996</v>
      </c>
      <c r="F1021" s="30">
        <v>61014</v>
      </c>
      <c r="G1021" s="31">
        <v>255</v>
      </c>
      <c r="H1021" s="31">
        <v>2</v>
      </c>
      <c r="I1021" s="24">
        <v>101014</v>
      </c>
      <c r="J1021" s="24">
        <v>2</v>
      </c>
      <c r="K1021" s="24">
        <v>1501014</v>
      </c>
      <c r="L1021" s="24">
        <v>20</v>
      </c>
      <c r="M1021" s="30">
        <v>100</v>
      </c>
      <c r="N1021" s="30">
        <v>63</v>
      </c>
      <c r="O1021" s="30">
        <v>1014</v>
      </c>
      <c r="P1021" s="30">
        <v>21016</v>
      </c>
      <c r="Q1021" s="30" t="s">
        <v>3870</v>
      </c>
      <c r="R1021" s="39">
        <v>111014</v>
      </c>
      <c r="S1021" s="27" t="s">
        <v>907</v>
      </c>
      <c r="T1021" s="27" t="s">
        <v>3593</v>
      </c>
      <c r="U1021" s="27"/>
      <c r="V1021" s="27">
        <v>4</v>
      </c>
      <c r="W1021" s="27" t="s">
        <v>3594</v>
      </c>
      <c r="X1021" s="24">
        <v>311584</v>
      </c>
      <c r="Y1021" s="24">
        <v>459091</v>
      </c>
      <c r="Z1021" s="24">
        <v>1800</v>
      </c>
      <c r="AA1021" s="24">
        <v>1601014</v>
      </c>
      <c r="AB1021" s="24">
        <v>180</v>
      </c>
      <c r="AC1021" s="24">
        <v>1501014</v>
      </c>
      <c r="AD1021" s="24" t="s">
        <v>3595</v>
      </c>
    </row>
    <row r="1022" s="24" customFormat="1" customHeight="1" spans="1:30">
      <c r="A1022" s="30" t="s">
        <v>3997</v>
      </c>
      <c r="B1022" s="30">
        <v>1015</v>
      </c>
      <c r="C1022" s="30">
        <v>63</v>
      </c>
      <c r="D1022" s="24">
        <v>5</v>
      </c>
      <c r="E1022" s="30" t="s">
        <v>3998</v>
      </c>
      <c r="F1022" s="30">
        <v>61015</v>
      </c>
      <c r="G1022" s="31">
        <v>255</v>
      </c>
      <c r="H1022" s="31">
        <v>2</v>
      </c>
      <c r="I1022" s="24">
        <v>101015</v>
      </c>
      <c r="J1022" s="24">
        <v>2</v>
      </c>
      <c r="K1022" s="24">
        <v>1501015</v>
      </c>
      <c r="L1022" s="24">
        <v>20</v>
      </c>
      <c r="M1022" s="30">
        <v>100</v>
      </c>
      <c r="N1022" s="30">
        <v>63</v>
      </c>
      <c r="O1022" s="30">
        <v>1015</v>
      </c>
      <c r="P1022" s="30">
        <v>21017</v>
      </c>
      <c r="Q1022" s="30" t="s">
        <v>3870</v>
      </c>
      <c r="R1022" s="39">
        <v>111015</v>
      </c>
      <c r="S1022" s="27" t="s">
        <v>914</v>
      </c>
      <c r="T1022" s="27" t="s">
        <v>3599</v>
      </c>
      <c r="U1022" s="27" t="s">
        <v>3600</v>
      </c>
      <c r="V1022" s="27">
        <v>4</v>
      </c>
      <c r="W1022" s="27" t="s">
        <v>3601</v>
      </c>
      <c r="X1022" s="24">
        <v>311998</v>
      </c>
      <c r="Y1022" s="24">
        <v>459370</v>
      </c>
      <c r="Z1022" s="24">
        <v>1800</v>
      </c>
      <c r="AA1022" s="24">
        <v>1601015</v>
      </c>
      <c r="AB1022" s="24">
        <v>180</v>
      </c>
      <c r="AC1022" s="24">
        <v>1501015</v>
      </c>
      <c r="AD1022" s="24" t="s">
        <v>3602</v>
      </c>
    </row>
    <row r="1023" s="24" customFormat="1" customHeight="1" spans="1:30">
      <c r="A1023" s="30" t="s">
        <v>3999</v>
      </c>
      <c r="B1023" s="30">
        <v>1016</v>
      </c>
      <c r="C1023" s="30">
        <v>64</v>
      </c>
      <c r="D1023" s="24">
        <v>5</v>
      </c>
      <c r="E1023" s="30" t="s">
        <v>4000</v>
      </c>
      <c r="F1023" s="30">
        <v>61016</v>
      </c>
      <c r="G1023" s="31">
        <v>255</v>
      </c>
      <c r="H1023" s="31">
        <v>2</v>
      </c>
      <c r="I1023" s="24">
        <v>101016</v>
      </c>
      <c r="J1023" s="24">
        <v>2</v>
      </c>
      <c r="K1023" s="24">
        <v>1501016</v>
      </c>
      <c r="L1023" s="24">
        <v>20</v>
      </c>
      <c r="M1023" s="30">
        <v>100</v>
      </c>
      <c r="N1023" s="30">
        <v>63</v>
      </c>
      <c r="O1023" s="30">
        <v>1016</v>
      </c>
      <c r="P1023" s="30">
        <v>21018</v>
      </c>
      <c r="Q1023" s="30" t="s">
        <v>3870</v>
      </c>
      <c r="R1023" s="39">
        <v>111016</v>
      </c>
      <c r="S1023" s="27" t="s">
        <v>920</v>
      </c>
      <c r="T1023" s="27" t="s">
        <v>3664</v>
      </c>
      <c r="U1023" s="27"/>
      <c r="V1023" s="27">
        <v>4</v>
      </c>
      <c r="W1023" s="27" t="s">
        <v>3665</v>
      </c>
      <c r="X1023" s="24">
        <v>312098</v>
      </c>
      <c r="Y1023" s="24">
        <v>459648</v>
      </c>
      <c r="Z1023" s="24">
        <v>1800</v>
      </c>
      <c r="AA1023" s="24">
        <v>1601016</v>
      </c>
      <c r="AB1023" s="24">
        <v>180</v>
      </c>
      <c r="AC1023" s="24">
        <v>1501016</v>
      </c>
      <c r="AD1023" s="24" t="s">
        <v>3666</v>
      </c>
    </row>
    <row r="1024" s="24" customFormat="1" customHeight="1" spans="1:30">
      <c r="A1024" s="30" t="s">
        <v>4001</v>
      </c>
      <c r="B1024" s="30">
        <v>1017</v>
      </c>
      <c r="C1024" s="30">
        <v>64</v>
      </c>
      <c r="D1024" s="24">
        <v>5</v>
      </c>
      <c r="E1024" s="30" t="s">
        <v>4002</v>
      </c>
      <c r="F1024" s="30">
        <v>61017</v>
      </c>
      <c r="G1024" s="31">
        <v>255</v>
      </c>
      <c r="H1024" s="31">
        <v>2</v>
      </c>
      <c r="I1024" s="24">
        <v>101017</v>
      </c>
      <c r="J1024" s="24">
        <v>2</v>
      </c>
      <c r="K1024" s="24">
        <v>1501017</v>
      </c>
      <c r="L1024" s="24">
        <v>20</v>
      </c>
      <c r="M1024" s="30">
        <v>100</v>
      </c>
      <c r="N1024" s="30">
        <v>63</v>
      </c>
      <c r="O1024" s="30">
        <v>1017</v>
      </c>
      <c r="P1024" s="30">
        <v>21019</v>
      </c>
      <c r="Q1024" s="30" t="s">
        <v>3870</v>
      </c>
      <c r="R1024" s="39">
        <v>111017</v>
      </c>
      <c r="S1024" s="27" t="s">
        <v>926</v>
      </c>
      <c r="T1024" s="27" t="s">
        <v>3507</v>
      </c>
      <c r="U1024" s="27"/>
      <c r="V1024" s="27">
        <v>4</v>
      </c>
      <c r="W1024" s="27" t="s">
        <v>3670</v>
      </c>
      <c r="X1024" s="24">
        <v>312512</v>
      </c>
      <c r="Y1024" s="24">
        <v>459926</v>
      </c>
      <c r="Z1024" s="24">
        <v>1800</v>
      </c>
      <c r="AA1024" s="24">
        <v>1601017</v>
      </c>
      <c r="AB1024" s="24">
        <v>180</v>
      </c>
      <c r="AC1024" s="24">
        <v>1501017</v>
      </c>
      <c r="AD1024" s="24" t="s">
        <v>3509</v>
      </c>
    </row>
    <row r="1025" s="24" customFormat="1" customHeight="1" spans="1:30">
      <c r="A1025" s="30" t="s">
        <v>4003</v>
      </c>
      <c r="B1025" s="30">
        <v>1018</v>
      </c>
      <c r="C1025" s="30">
        <v>64</v>
      </c>
      <c r="D1025" s="24">
        <v>5</v>
      </c>
      <c r="E1025" s="30" t="s">
        <v>4004</v>
      </c>
      <c r="F1025" s="30">
        <v>61018</v>
      </c>
      <c r="G1025" s="31">
        <v>255</v>
      </c>
      <c r="H1025" s="31">
        <v>2</v>
      </c>
      <c r="I1025" s="24">
        <v>101018</v>
      </c>
      <c r="J1025" s="24">
        <v>2</v>
      </c>
      <c r="K1025" s="24">
        <v>1501018</v>
      </c>
      <c r="L1025" s="24">
        <v>20</v>
      </c>
      <c r="M1025" s="30">
        <v>100</v>
      </c>
      <c r="N1025" s="30">
        <v>63</v>
      </c>
      <c r="O1025" s="30">
        <v>1018</v>
      </c>
      <c r="P1025" s="30">
        <v>21020</v>
      </c>
      <c r="Q1025" s="30" t="s">
        <v>3870</v>
      </c>
      <c r="R1025" s="39">
        <v>111018</v>
      </c>
      <c r="S1025" s="27" t="s">
        <v>932</v>
      </c>
      <c r="T1025" s="27" t="s">
        <v>3513</v>
      </c>
      <c r="U1025" s="27"/>
      <c r="V1025" s="27">
        <v>4</v>
      </c>
      <c r="W1025" s="27" t="s">
        <v>3674</v>
      </c>
      <c r="X1025" s="24">
        <v>312612</v>
      </c>
      <c r="Y1025" s="24">
        <v>460205</v>
      </c>
      <c r="Z1025" s="24">
        <v>1800</v>
      </c>
      <c r="AA1025" s="24">
        <v>1601018</v>
      </c>
      <c r="AB1025" s="24">
        <v>180</v>
      </c>
      <c r="AC1025" s="24">
        <v>1501018</v>
      </c>
      <c r="AD1025" s="24" t="s">
        <v>3515</v>
      </c>
    </row>
    <row r="1026" s="24" customFormat="1" customHeight="1" spans="1:30">
      <c r="A1026" s="30" t="s">
        <v>4005</v>
      </c>
      <c r="B1026" s="30">
        <v>1019</v>
      </c>
      <c r="C1026" s="30">
        <v>64</v>
      </c>
      <c r="D1026" s="24">
        <v>5</v>
      </c>
      <c r="E1026" s="30" t="s">
        <v>4006</v>
      </c>
      <c r="F1026" s="30">
        <v>61019</v>
      </c>
      <c r="G1026" s="31">
        <v>255</v>
      </c>
      <c r="H1026" s="31">
        <v>2</v>
      </c>
      <c r="I1026" s="24">
        <v>101019</v>
      </c>
      <c r="J1026" s="24">
        <v>2</v>
      </c>
      <c r="K1026" s="24">
        <v>1501019</v>
      </c>
      <c r="L1026" s="24">
        <v>20</v>
      </c>
      <c r="M1026" s="30">
        <v>100</v>
      </c>
      <c r="N1026" s="30">
        <v>63</v>
      </c>
      <c r="O1026" s="30">
        <v>1019</v>
      </c>
      <c r="P1026" s="30">
        <v>21021</v>
      </c>
      <c r="Q1026" s="30" t="s">
        <v>3870</v>
      </c>
      <c r="R1026" s="39">
        <v>111019</v>
      </c>
      <c r="S1026" s="27" t="s">
        <v>938</v>
      </c>
      <c r="T1026" s="27" t="s">
        <v>3678</v>
      </c>
      <c r="U1026" s="27"/>
      <c r="V1026" s="27">
        <v>4</v>
      </c>
      <c r="W1026" s="27" t="s">
        <v>3679</v>
      </c>
      <c r="X1026" s="24">
        <v>313026</v>
      </c>
      <c r="Y1026" s="24">
        <v>460483</v>
      </c>
      <c r="Z1026" s="24">
        <v>1800</v>
      </c>
      <c r="AA1026" s="24">
        <v>1601019</v>
      </c>
      <c r="AB1026" s="24">
        <v>180</v>
      </c>
      <c r="AC1026" s="24">
        <v>1501019</v>
      </c>
      <c r="AD1026" s="24" t="s">
        <v>3522</v>
      </c>
    </row>
    <row r="1027" s="24" customFormat="1" customHeight="1" spans="1:30">
      <c r="A1027" s="30" t="s">
        <v>4007</v>
      </c>
      <c r="B1027" s="30">
        <v>1020</v>
      </c>
      <c r="C1027" s="30">
        <v>64</v>
      </c>
      <c r="D1027" s="24">
        <v>5</v>
      </c>
      <c r="E1027" s="30" t="s">
        <v>4008</v>
      </c>
      <c r="F1027" s="30">
        <v>61020</v>
      </c>
      <c r="G1027" s="31">
        <v>255</v>
      </c>
      <c r="H1027" s="31">
        <v>2</v>
      </c>
      <c r="I1027" s="24">
        <v>101020</v>
      </c>
      <c r="J1027" s="24">
        <v>2</v>
      </c>
      <c r="K1027" s="24">
        <v>1501020</v>
      </c>
      <c r="L1027" s="24">
        <v>20</v>
      </c>
      <c r="M1027" s="30">
        <v>100</v>
      </c>
      <c r="N1027" s="30">
        <v>63</v>
      </c>
      <c r="O1027" s="30">
        <v>1020</v>
      </c>
      <c r="P1027" s="30">
        <v>21022</v>
      </c>
      <c r="Q1027" s="30" t="s">
        <v>3870</v>
      </c>
      <c r="R1027" s="39">
        <v>111020</v>
      </c>
      <c r="S1027" s="27" t="s">
        <v>944</v>
      </c>
      <c r="T1027" s="27" t="s">
        <v>3489</v>
      </c>
      <c r="U1027" s="27"/>
      <c r="V1027" s="27">
        <v>4</v>
      </c>
      <c r="W1027" s="27" t="s">
        <v>3683</v>
      </c>
      <c r="X1027" s="24">
        <v>313126</v>
      </c>
      <c r="Y1027" s="24">
        <v>460762</v>
      </c>
      <c r="Z1027" s="24">
        <v>1800</v>
      </c>
      <c r="AA1027" s="24">
        <v>1601020</v>
      </c>
      <c r="AB1027" s="24">
        <v>180</v>
      </c>
      <c r="AC1027" s="24">
        <v>1501020</v>
      </c>
      <c r="AD1027" s="24" t="s">
        <v>3684</v>
      </c>
    </row>
    <row r="1028" s="24" customFormat="1" customHeight="1" spans="1:30">
      <c r="A1028" s="30" t="s">
        <v>4009</v>
      </c>
      <c r="B1028" s="30">
        <v>1021</v>
      </c>
      <c r="C1028" s="30">
        <v>64</v>
      </c>
      <c r="D1028" s="24">
        <v>5</v>
      </c>
      <c r="E1028" s="30" t="s">
        <v>4010</v>
      </c>
      <c r="F1028" s="30">
        <v>61021</v>
      </c>
      <c r="G1028" s="31">
        <v>256</v>
      </c>
      <c r="H1028" s="31">
        <v>2</v>
      </c>
      <c r="I1028" s="24">
        <v>101021</v>
      </c>
      <c r="J1028" s="24">
        <v>2</v>
      </c>
      <c r="K1028" s="24">
        <v>1501021</v>
      </c>
      <c r="L1028" s="24">
        <v>20</v>
      </c>
      <c r="M1028" s="30">
        <v>100</v>
      </c>
      <c r="N1028" s="30">
        <v>63</v>
      </c>
      <c r="O1028" s="30">
        <v>1021</v>
      </c>
      <c r="P1028" s="30">
        <v>21023</v>
      </c>
      <c r="Q1028" s="30" t="s">
        <v>3870</v>
      </c>
      <c r="R1028" s="39">
        <v>111021</v>
      </c>
      <c r="S1028" s="27" t="s">
        <v>951</v>
      </c>
      <c r="T1028" s="27" t="s">
        <v>3688</v>
      </c>
      <c r="U1028" s="27" t="s">
        <v>3689</v>
      </c>
      <c r="V1028" s="27">
        <v>4</v>
      </c>
      <c r="W1028" s="27" t="s">
        <v>3690</v>
      </c>
      <c r="X1028" s="24">
        <v>313540</v>
      </c>
      <c r="Y1028" s="24">
        <v>461040</v>
      </c>
      <c r="Z1028" s="24">
        <v>1800</v>
      </c>
      <c r="AA1028" s="24">
        <v>1601021</v>
      </c>
      <c r="AB1028" s="24">
        <v>180</v>
      </c>
      <c r="AC1028" s="24">
        <v>1501021</v>
      </c>
      <c r="AD1028" s="24" t="s">
        <v>3491</v>
      </c>
    </row>
    <row r="1029" s="24" customFormat="1" customHeight="1" spans="1:30">
      <c r="A1029" s="30" t="s">
        <v>4011</v>
      </c>
      <c r="B1029" s="30">
        <v>1022</v>
      </c>
      <c r="C1029" s="30">
        <v>65</v>
      </c>
      <c r="D1029" s="24">
        <v>5</v>
      </c>
      <c r="E1029" s="30" t="s">
        <v>4012</v>
      </c>
      <c r="F1029" s="30">
        <v>61022</v>
      </c>
      <c r="G1029" s="31">
        <v>256</v>
      </c>
      <c r="H1029" s="31">
        <v>2</v>
      </c>
      <c r="I1029" s="24">
        <v>101022</v>
      </c>
      <c r="J1029" s="24">
        <v>2</v>
      </c>
      <c r="K1029" s="24">
        <v>1501022</v>
      </c>
      <c r="L1029" s="24">
        <v>20</v>
      </c>
      <c r="M1029" s="30">
        <v>100</v>
      </c>
      <c r="N1029" s="30">
        <v>63</v>
      </c>
      <c r="O1029" s="30">
        <v>1022</v>
      </c>
      <c r="P1029" s="30">
        <v>21024</v>
      </c>
      <c r="Q1029" s="30" t="s">
        <v>3870</v>
      </c>
      <c r="R1029" s="39">
        <v>111022</v>
      </c>
      <c r="S1029" s="27" t="s">
        <v>958</v>
      </c>
      <c r="T1029" s="27" t="s">
        <v>3694</v>
      </c>
      <c r="U1029" s="27"/>
      <c r="V1029" s="27">
        <v>4</v>
      </c>
      <c r="W1029" s="27" t="s">
        <v>3695</v>
      </c>
      <c r="X1029" s="24">
        <v>313640</v>
      </c>
      <c r="Y1029" s="24">
        <v>461319</v>
      </c>
      <c r="Z1029" s="24">
        <v>1800</v>
      </c>
      <c r="AA1029" s="24">
        <v>1601022</v>
      </c>
      <c r="AB1029" s="24">
        <v>180</v>
      </c>
      <c r="AC1029" s="24">
        <v>1501022</v>
      </c>
      <c r="AD1029" s="24" t="s">
        <v>527</v>
      </c>
    </row>
    <row r="1030" s="24" customFormat="1" customHeight="1" spans="1:30">
      <c r="A1030" s="30" t="s">
        <v>4013</v>
      </c>
      <c r="B1030" s="30">
        <v>1023</v>
      </c>
      <c r="C1030" s="30">
        <v>65</v>
      </c>
      <c r="D1030" s="24">
        <v>5</v>
      </c>
      <c r="E1030" s="30" t="s">
        <v>4014</v>
      </c>
      <c r="F1030" s="30">
        <v>61023</v>
      </c>
      <c r="G1030" s="31">
        <v>256</v>
      </c>
      <c r="H1030" s="31">
        <v>2</v>
      </c>
      <c r="I1030" s="24">
        <v>101023</v>
      </c>
      <c r="J1030" s="24">
        <v>2</v>
      </c>
      <c r="K1030" s="24">
        <v>1501023</v>
      </c>
      <c r="L1030" s="24">
        <v>20</v>
      </c>
      <c r="M1030" s="30">
        <v>100</v>
      </c>
      <c r="N1030" s="30">
        <v>63</v>
      </c>
      <c r="O1030" s="30">
        <v>1023</v>
      </c>
      <c r="P1030" s="30">
        <v>21025</v>
      </c>
      <c r="Q1030" s="30" t="s">
        <v>3870</v>
      </c>
      <c r="R1030" s="39">
        <v>111023</v>
      </c>
      <c r="S1030" s="27" t="s">
        <v>962</v>
      </c>
      <c r="T1030" s="27" t="s">
        <v>3699</v>
      </c>
      <c r="U1030" s="27"/>
      <c r="V1030" s="27">
        <v>4</v>
      </c>
      <c r="W1030" s="27" t="s">
        <v>3700</v>
      </c>
      <c r="X1030" s="24">
        <v>314054</v>
      </c>
      <c r="Y1030" s="24">
        <v>461597</v>
      </c>
      <c r="Z1030" s="24">
        <v>1800</v>
      </c>
      <c r="AA1030" s="24">
        <v>1601023</v>
      </c>
      <c r="AB1030" s="24">
        <v>180</v>
      </c>
      <c r="AC1030" s="24">
        <v>1501023</v>
      </c>
      <c r="AD1030" s="24" t="s">
        <v>3701</v>
      </c>
    </row>
    <row r="1031" s="24" customFormat="1" customHeight="1" spans="1:30">
      <c r="A1031" s="30" t="s">
        <v>4015</v>
      </c>
      <c r="B1031" s="30">
        <v>1024</v>
      </c>
      <c r="C1031" s="30">
        <v>65</v>
      </c>
      <c r="D1031" s="24">
        <v>5</v>
      </c>
      <c r="E1031" s="30" t="s">
        <v>4016</v>
      </c>
      <c r="F1031" s="30">
        <v>61024</v>
      </c>
      <c r="G1031" s="31">
        <v>256</v>
      </c>
      <c r="H1031" s="31">
        <v>2</v>
      </c>
      <c r="I1031" s="24">
        <v>101024</v>
      </c>
      <c r="J1031" s="24">
        <v>2</v>
      </c>
      <c r="K1031" s="24">
        <v>1501024</v>
      </c>
      <c r="L1031" s="24">
        <v>20</v>
      </c>
      <c r="M1031" s="30">
        <v>100</v>
      </c>
      <c r="N1031" s="30">
        <v>63</v>
      </c>
      <c r="O1031" s="30">
        <v>1024</v>
      </c>
      <c r="P1031" s="30">
        <v>21026</v>
      </c>
      <c r="Q1031" s="30" t="s">
        <v>3870</v>
      </c>
      <c r="R1031" s="39">
        <v>111024</v>
      </c>
      <c r="S1031" s="27" t="s">
        <v>965</v>
      </c>
      <c r="T1031" s="27" t="s">
        <v>3705</v>
      </c>
      <c r="U1031" s="27"/>
      <c r="V1031" s="27">
        <v>4</v>
      </c>
      <c r="W1031" s="27" t="s">
        <v>3706</v>
      </c>
      <c r="X1031" s="24">
        <v>314154</v>
      </c>
      <c r="Y1031" s="24">
        <v>461876</v>
      </c>
      <c r="Z1031" s="24">
        <v>1800</v>
      </c>
      <c r="AA1031" s="24">
        <v>1601024</v>
      </c>
      <c r="AB1031" s="24">
        <v>180</v>
      </c>
      <c r="AC1031" s="24">
        <v>1501024</v>
      </c>
      <c r="AD1031" s="24" t="s">
        <v>3707</v>
      </c>
    </row>
    <row r="1032" s="24" customFormat="1" customHeight="1" spans="1:30">
      <c r="A1032" s="30" t="s">
        <v>4017</v>
      </c>
      <c r="B1032" s="30">
        <v>1025</v>
      </c>
      <c r="C1032" s="30">
        <v>65</v>
      </c>
      <c r="D1032" s="24">
        <v>5</v>
      </c>
      <c r="E1032" s="30" t="s">
        <v>4018</v>
      </c>
      <c r="F1032" s="30">
        <v>61025</v>
      </c>
      <c r="G1032" s="31">
        <v>256</v>
      </c>
      <c r="H1032" s="31">
        <v>2</v>
      </c>
      <c r="I1032" s="24">
        <v>101025</v>
      </c>
      <c r="J1032" s="24">
        <v>2</v>
      </c>
      <c r="K1032" s="24">
        <v>1501025</v>
      </c>
      <c r="L1032" s="24">
        <v>20</v>
      </c>
      <c r="M1032" s="30">
        <v>100</v>
      </c>
      <c r="N1032" s="30">
        <v>63</v>
      </c>
      <c r="O1032" s="30">
        <v>1025</v>
      </c>
      <c r="P1032" s="30">
        <v>21027</v>
      </c>
      <c r="Q1032" s="30" t="s">
        <v>3870</v>
      </c>
      <c r="R1032" s="39">
        <v>111025</v>
      </c>
      <c r="S1032" s="27" t="s">
        <v>968</v>
      </c>
      <c r="T1032" s="27" t="s">
        <v>3711</v>
      </c>
      <c r="U1032" s="27"/>
      <c r="V1032" s="27">
        <v>4</v>
      </c>
      <c r="W1032" s="27" t="s">
        <v>3712</v>
      </c>
      <c r="X1032" s="24">
        <v>314568</v>
      </c>
      <c r="Y1032" s="24">
        <v>462154</v>
      </c>
      <c r="Z1032" s="24">
        <v>1800</v>
      </c>
      <c r="AA1032" s="24">
        <v>1601025</v>
      </c>
      <c r="AB1032" s="24">
        <v>180</v>
      </c>
      <c r="AC1032" s="24">
        <v>1501025</v>
      </c>
      <c r="AD1032" s="24" t="s">
        <v>3713</v>
      </c>
    </row>
    <row r="1033" s="24" customFormat="1" customHeight="1" spans="1:30">
      <c r="A1033" s="30" t="s">
        <v>4019</v>
      </c>
      <c r="B1033" s="30">
        <v>1026</v>
      </c>
      <c r="C1033" s="30">
        <v>65</v>
      </c>
      <c r="D1033" s="24">
        <v>5</v>
      </c>
      <c r="E1033" s="30" t="s">
        <v>4020</v>
      </c>
      <c r="F1033" s="30">
        <v>61026</v>
      </c>
      <c r="G1033" s="31">
        <v>256</v>
      </c>
      <c r="H1033" s="31">
        <v>2</v>
      </c>
      <c r="I1033" s="24">
        <v>101026</v>
      </c>
      <c r="J1033" s="24">
        <v>2</v>
      </c>
      <c r="K1033" s="24">
        <v>1501026</v>
      </c>
      <c r="L1033" s="24">
        <v>20</v>
      </c>
      <c r="M1033" s="30">
        <v>100</v>
      </c>
      <c r="N1033" s="30">
        <v>63</v>
      </c>
      <c r="O1033" s="30">
        <v>1026</v>
      </c>
      <c r="P1033" s="30">
        <v>21028</v>
      </c>
      <c r="Q1033" s="30" t="s">
        <v>3870</v>
      </c>
      <c r="R1033" s="39">
        <v>111026</v>
      </c>
      <c r="S1033" s="27" t="s">
        <v>971</v>
      </c>
      <c r="T1033" s="27" t="s">
        <v>3717</v>
      </c>
      <c r="U1033" s="27"/>
      <c r="V1033" s="27">
        <v>4</v>
      </c>
      <c r="W1033" s="27" t="s">
        <v>3718</v>
      </c>
      <c r="X1033" s="24">
        <v>314668</v>
      </c>
      <c r="Y1033" s="24">
        <v>462433</v>
      </c>
      <c r="Z1033" s="24">
        <v>1800</v>
      </c>
      <c r="AA1033" s="24">
        <v>1601026</v>
      </c>
      <c r="AB1033" s="24">
        <v>180</v>
      </c>
      <c r="AC1033" s="24">
        <v>1501026</v>
      </c>
      <c r="AD1033" s="24" t="s">
        <v>1367</v>
      </c>
    </row>
    <row r="1034" s="24" customFormat="1" customHeight="1" spans="1:30">
      <c r="A1034" s="30" t="s">
        <v>4021</v>
      </c>
      <c r="B1034" s="30">
        <v>1027</v>
      </c>
      <c r="C1034" s="30">
        <v>65</v>
      </c>
      <c r="D1034" s="24">
        <v>5</v>
      </c>
      <c r="E1034" s="30" t="s">
        <v>4022</v>
      </c>
      <c r="F1034" s="30">
        <v>61027</v>
      </c>
      <c r="G1034" s="31">
        <v>257</v>
      </c>
      <c r="H1034" s="31">
        <v>2</v>
      </c>
      <c r="I1034" s="24">
        <v>101027</v>
      </c>
      <c r="J1034" s="24">
        <v>2</v>
      </c>
      <c r="K1034" s="24">
        <v>1501027</v>
      </c>
      <c r="L1034" s="24">
        <v>20</v>
      </c>
      <c r="M1034" s="30">
        <v>100</v>
      </c>
      <c r="N1034" s="30">
        <v>63</v>
      </c>
      <c r="O1034" s="30">
        <v>1027</v>
      </c>
      <c r="P1034" s="30">
        <v>21029</v>
      </c>
      <c r="Q1034" s="30" t="s">
        <v>3870</v>
      </c>
      <c r="R1034" s="39">
        <v>111027</v>
      </c>
      <c r="S1034" s="27" t="s">
        <v>974</v>
      </c>
      <c r="T1034" s="27" t="s">
        <v>3722</v>
      </c>
      <c r="U1034" s="27"/>
      <c r="V1034" s="27">
        <v>4</v>
      </c>
      <c r="W1034" s="27" t="s">
        <v>3723</v>
      </c>
      <c r="X1034" s="24">
        <v>315082</v>
      </c>
      <c r="Y1034" s="24">
        <v>462711</v>
      </c>
      <c r="Z1034" s="24">
        <v>1800</v>
      </c>
      <c r="AA1034" s="24">
        <v>1601027</v>
      </c>
      <c r="AB1034" s="24">
        <v>180</v>
      </c>
      <c r="AC1034" s="24">
        <v>1501027</v>
      </c>
      <c r="AD1034" s="24" t="s">
        <v>2837</v>
      </c>
    </row>
    <row r="1035" s="24" customFormat="1" customHeight="1" spans="1:30">
      <c r="A1035" s="30" t="s">
        <v>4023</v>
      </c>
      <c r="B1035" s="30">
        <v>1028</v>
      </c>
      <c r="C1035" s="30">
        <v>65</v>
      </c>
      <c r="D1035" s="24">
        <v>5</v>
      </c>
      <c r="E1035" s="30" t="s">
        <v>4024</v>
      </c>
      <c r="F1035" s="30">
        <v>61028</v>
      </c>
      <c r="G1035" s="31">
        <v>257</v>
      </c>
      <c r="H1035" s="31">
        <v>2</v>
      </c>
      <c r="I1035" s="24">
        <v>101028</v>
      </c>
      <c r="J1035" s="24">
        <v>2</v>
      </c>
      <c r="K1035" s="24">
        <v>1501028</v>
      </c>
      <c r="L1035" s="24">
        <v>20</v>
      </c>
      <c r="M1035" s="30">
        <v>100</v>
      </c>
      <c r="N1035" s="30">
        <v>63</v>
      </c>
      <c r="O1035" s="30">
        <v>1028</v>
      </c>
      <c r="P1035" s="30">
        <v>21030</v>
      </c>
      <c r="Q1035" s="30" t="s">
        <v>3870</v>
      </c>
      <c r="R1035" s="39">
        <v>111028</v>
      </c>
      <c r="S1035" s="27" t="s">
        <v>977</v>
      </c>
      <c r="T1035" s="27" t="s">
        <v>3727</v>
      </c>
      <c r="U1035" s="27" t="s">
        <v>3728</v>
      </c>
      <c r="V1035" s="27">
        <v>4</v>
      </c>
      <c r="W1035" s="27" t="s">
        <v>3729</v>
      </c>
      <c r="X1035" s="24">
        <v>315182</v>
      </c>
      <c r="Y1035" s="24">
        <v>462990</v>
      </c>
      <c r="Z1035" s="24">
        <v>1800</v>
      </c>
      <c r="AA1035" s="24">
        <v>1601028</v>
      </c>
      <c r="AB1035" s="24">
        <v>180</v>
      </c>
      <c r="AC1035" s="24">
        <v>1501028</v>
      </c>
      <c r="AD1035" s="24" t="s">
        <v>3534</v>
      </c>
    </row>
    <row r="1036" s="24" customFormat="1" customHeight="1" spans="1:30">
      <c r="A1036" s="30" t="s">
        <v>4025</v>
      </c>
      <c r="B1036" s="30">
        <v>1029</v>
      </c>
      <c r="C1036" s="30">
        <v>66</v>
      </c>
      <c r="D1036" s="24">
        <v>5</v>
      </c>
      <c r="E1036" s="30" t="s">
        <v>4026</v>
      </c>
      <c r="F1036" s="30">
        <v>61029</v>
      </c>
      <c r="G1036" s="31">
        <v>257</v>
      </c>
      <c r="H1036" s="31">
        <v>2</v>
      </c>
      <c r="I1036" s="24">
        <v>101029</v>
      </c>
      <c r="J1036" s="24">
        <v>2</v>
      </c>
      <c r="K1036" s="24">
        <v>1501029</v>
      </c>
      <c r="L1036" s="24">
        <v>20</v>
      </c>
      <c r="M1036" s="30">
        <v>100</v>
      </c>
      <c r="N1036" s="30">
        <v>63</v>
      </c>
      <c r="O1036" s="30">
        <v>1029</v>
      </c>
      <c r="P1036" s="30">
        <v>21031</v>
      </c>
      <c r="Q1036" s="30" t="s">
        <v>3870</v>
      </c>
      <c r="R1036" s="39">
        <v>111029</v>
      </c>
      <c r="S1036" s="27" t="s">
        <v>981</v>
      </c>
      <c r="T1036" s="27" t="s">
        <v>3733</v>
      </c>
      <c r="U1036" s="27"/>
      <c r="V1036" s="27">
        <v>4</v>
      </c>
      <c r="W1036" s="27" t="s">
        <v>3734</v>
      </c>
      <c r="X1036" s="24">
        <v>315596</v>
      </c>
      <c r="Y1036" s="24">
        <v>463268</v>
      </c>
      <c r="Z1036" s="24">
        <v>1800</v>
      </c>
      <c r="AA1036" s="24">
        <v>1601029</v>
      </c>
      <c r="AB1036" s="24">
        <v>180</v>
      </c>
      <c r="AC1036" s="24">
        <v>1501029</v>
      </c>
      <c r="AD1036" s="24" t="s">
        <v>3735</v>
      </c>
    </row>
    <row r="1037" s="24" customFormat="1" customHeight="1" spans="1:30">
      <c r="A1037" s="30" t="s">
        <v>4027</v>
      </c>
      <c r="B1037" s="30">
        <v>1030</v>
      </c>
      <c r="C1037" s="30">
        <v>66</v>
      </c>
      <c r="D1037" s="24">
        <v>5</v>
      </c>
      <c r="E1037" s="30" t="s">
        <v>4028</v>
      </c>
      <c r="F1037" s="30">
        <v>61030</v>
      </c>
      <c r="G1037" s="31">
        <v>257</v>
      </c>
      <c r="H1037" s="31">
        <v>2</v>
      </c>
      <c r="I1037" s="24">
        <v>101030</v>
      </c>
      <c r="J1037" s="24">
        <v>2</v>
      </c>
      <c r="K1037" s="24">
        <v>1501030</v>
      </c>
      <c r="L1037" s="24">
        <v>20</v>
      </c>
      <c r="M1037" s="30">
        <v>100</v>
      </c>
      <c r="N1037" s="30">
        <v>63</v>
      </c>
      <c r="O1037" s="30">
        <v>1030</v>
      </c>
      <c r="P1037" s="30">
        <v>21032</v>
      </c>
      <c r="Q1037" s="30" t="s">
        <v>3870</v>
      </c>
      <c r="R1037" s="39">
        <v>111030</v>
      </c>
      <c r="S1037" s="27" t="s">
        <v>984</v>
      </c>
      <c r="T1037" s="27" t="s">
        <v>3739</v>
      </c>
      <c r="U1037" s="27"/>
      <c r="V1037" s="27">
        <v>4</v>
      </c>
      <c r="W1037" s="27" t="s">
        <v>3740</v>
      </c>
      <c r="X1037" s="24">
        <v>315696</v>
      </c>
      <c r="Y1037" s="24">
        <v>463547</v>
      </c>
      <c r="Z1037" s="24">
        <v>1800</v>
      </c>
      <c r="AA1037" s="24">
        <v>1601030</v>
      </c>
      <c r="AB1037" s="24">
        <v>180</v>
      </c>
      <c r="AC1037" s="24">
        <v>1501030</v>
      </c>
      <c r="AD1037" s="24" t="s">
        <v>3741</v>
      </c>
    </row>
    <row r="1038" s="24" customFormat="1" customHeight="1" spans="1:30">
      <c r="A1038" s="30" t="s">
        <v>4029</v>
      </c>
      <c r="B1038" s="30">
        <v>1031</v>
      </c>
      <c r="C1038" s="30">
        <v>66</v>
      </c>
      <c r="D1038" s="24">
        <v>5</v>
      </c>
      <c r="E1038" s="30" t="s">
        <v>4030</v>
      </c>
      <c r="F1038" s="30">
        <v>61031</v>
      </c>
      <c r="G1038" s="31">
        <v>257</v>
      </c>
      <c r="H1038" s="31">
        <v>2</v>
      </c>
      <c r="I1038" s="24">
        <v>101031</v>
      </c>
      <c r="J1038" s="24">
        <v>2</v>
      </c>
      <c r="K1038" s="24">
        <v>1501031</v>
      </c>
      <c r="L1038" s="24">
        <v>20</v>
      </c>
      <c r="M1038" s="30">
        <v>100</v>
      </c>
      <c r="N1038" s="30">
        <v>63</v>
      </c>
      <c r="O1038" s="30">
        <v>1031</v>
      </c>
      <c r="P1038" s="30">
        <v>21033</v>
      </c>
      <c r="Q1038" s="30" t="s">
        <v>3870</v>
      </c>
      <c r="R1038" s="39">
        <v>111031</v>
      </c>
      <c r="S1038" s="27" t="s">
        <v>987</v>
      </c>
      <c r="T1038" s="27" t="s">
        <v>3745</v>
      </c>
      <c r="U1038" s="27"/>
      <c r="V1038" s="27">
        <v>4</v>
      </c>
      <c r="W1038" s="27" t="s">
        <v>3746</v>
      </c>
      <c r="X1038" s="24">
        <v>316110</v>
      </c>
      <c r="Y1038" s="24">
        <v>463825</v>
      </c>
      <c r="Z1038" s="24">
        <v>1800</v>
      </c>
      <c r="AA1038" s="24">
        <v>1601031</v>
      </c>
      <c r="AB1038" s="24">
        <v>180</v>
      </c>
      <c r="AC1038" s="24">
        <v>1501031</v>
      </c>
      <c r="AD1038" s="24" t="s">
        <v>3747</v>
      </c>
    </row>
    <row r="1039" s="24" customFormat="1" customHeight="1" spans="1:30">
      <c r="A1039" s="30" t="s">
        <v>4031</v>
      </c>
      <c r="B1039" s="30">
        <v>1032</v>
      </c>
      <c r="C1039" s="30">
        <v>66</v>
      </c>
      <c r="D1039" s="24">
        <v>5</v>
      </c>
      <c r="E1039" s="30" t="s">
        <v>4032</v>
      </c>
      <c r="F1039" s="30">
        <v>61032</v>
      </c>
      <c r="G1039" s="31">
        <v>257</v>
      </c>
      <c r="H1039" s="31">
        <v>2</v>
      </c>
      <c r="I1039" s="24">
        <v>101032</v>
      </c>
      <c r="J1039" s="24">
        <v>2</v>
      </c>
      <c r="K1039" s="24">
        <v>1501032</v>
      </c>
      <c r="L1039" s="24">
        <v>20</v>
      </c>
      <c r="M1039" s="30">
        <v>100</v>
      </c>
      <c r="N1039" s="30">
        <v>63</v>
      </c>
      <c r="O1039" s="30">
        <v>1032</v>
      </c>
      <c r="P1039" s="30">
        <v>21034</v>
      </c>
      <c r="Q1039" s="30" t="s">
        <v>3870</v>
      </c>
      <c r="R1039" s="39">
        <v>111032</v>
      </c>
      <c r="S1039" s="27" t="s">
        <v>990</v>
      </c>
      <c r="T1039" s="27" t="s">
        <v>3751</v>
      </c>
      <c r="U1039" s="27"/>
      <c r="V1039" s="27">
        <v>4</v>
      </c>
      <c r="W1039" s="27" t="s">
        <v>3752</v>
      </c>
      <c r="X1039" s="24">
        <v>316210</v>
      </c>
      <c r="Y1039" s="24">
        <v>464104</v>
      </c>
      <c r="Z1039" s="24">
        <v>1800</v>
      </c>
      <c r="AA1039" s="24">
        <v>1601032</v>
      </c>
      <c r="AB1039" s="24">
        <v>180</v>
      </c>
      <c r="AC1039" s="24">
        <v>1501032</v>
      </c>
      <c r="AD1039" s="24" t="s">
        <v>3753</v>
      </c>
    </row>
    <row r="1040" s="24" customFormat="1" customHeight="1" spans="1:30">
      <c r="A1040" s="30" t="s">
        <v>4033</v>
      </c>
      <c r="B1040" s="30">
        <v>1033</v>
      </c>
      <c r="C1040" s="30">
        <v>66</v>
      </c>
      <c r="D1040" s="24">
        <v>5</v>
      </c>
      <c r="E1040" s="30" t="s">
        <v>4034</v>
      </c>
      <c r="F1040" s="30">
        <v>61033</v>
      </c>
      <c r="G1040" s="31">
        <v>257</v>
      </c>
      <c r="H1040" s="31">
        <v>2</v>
      </c>
      <c r="I1040" s="24">
        <v>101033</v>
      </c>
      <c r="J1040" s="24">
        <v>2</v>
      </c>
      <c r="K1040" s="24">
        <v>1501033</v>
      </c>
      <c r="L1040" s="24">
        <v>20</v>
      </c>
      <c r="M1040" s="30">
        <v>100</v>
      </c>
      <c r="N1040" s="30">
        <v>63</v>
      </c>
      <c r="O1040" s="30">
        <v>1033</v>
      </c>
      <c r="P1040" s="30">
        <v>21035</v>
      </c>
      <c r="Q1040" s="30" t="s">
        <v>3870</v>
      </c>
      <c r="R1040" s="39">
        <v>111033</v>
      </c>
      <c r="S1040" s="27" t="s">
        <v>993</v>
      </c>
      <c r="T1040" s="27" t="s">
        <v>3757</v>
      </c>
      <c r="U1040" s="27"/>
      <c r="V1040" s="27">
        <v>4</v>
      </c>
      <c r="W1040" s="27" t="s">
        <v>3758</v>
      </c>
      <c r="X1040" s="24">
        <v>316624</v>
      </c>
      <c r="Y1040" s="24">
        <v>464382</v>
      </c>
      <c r="Z1040" s="24">
        <v>1800</v>
      </c>
      <c r="AA1040" s="24">
        <v>1601033</v>
      </c>
      <c r="AB1040" s="24">
        <v>180</v>
      </c>
      <c r="AC1040" s="24">
        <v>1501033</v>
      </c>
      <c r="AD1040" s="24" t="s">
        <v>3759</v>
      </c>
    </row>
    <row r="1041" s="24" customFormat="1" customHeight="1" spans="1:30">
      <c r="A1041" s="30" t="s">
        <v>4035</v>
      </c>
      <c r="B1041" s="30">
        <v>1034</v>
      </c>
      <c r="C1041" s="30">
        <v>66</v>
      </c>
      <c r="D1041" s="24">
        <v>6</v>
      </c>
      <c r="E1041" s="30" t="s">
        <v>4036</v>
      </c>
      <c r="F1041" s="30">
        <v>61034</v>
      </c>
      <c r="G1041" s="31">
        <v>258</v>
      </c>
      <c r="H1041" s="31">
        <v>2</v>
      </c>
      <c r="I1041" s="24">
        <v>101034</v>
      </c>
      <c r="J1041" s="24">
        <v>2</v>
      </c>
      <c r="K1041" s="24">
        <v>1501034</v>
      </c>
      <c r="L1041" s="24">
        <v>20</v>
      </c>
      <c r="M1041" s="30">
        <v>100</v>
      </c>
      <c r="N1041" s="30">
        <v>75</v>
      </c>
      <c r="O1041" s="30">
        <v>1034</v>
      </c>
      <c r="P1041" s="30">
        <v>21036</v>
      </c>
      <c r="Q1041" s="30" t="s">
        <v>3870</v>
      </c>
      <c r="R1041" s="39">
        <v>111034</v>
      </c>
      <c r="S1041" s="27" t="s">
        <v>996</v>
      </c>
      <c r="T1041" s="27" t="s">
        <v>3763</v>
      </c>
      <c r="U1041" s="27"/>
      <c r="V1041" s="27">
        <v>4</v>
      </c>
      <c r="W1041" s="27" t="s">
        <v>3764</v>
      </c>
      <c r="X1041" s="24">
        <v>316724</v>
      </c>
      <c r="Y1041" s="24">
        <v>464661</v>
      </c>
      <c r="Z1041" s="24">
        <v>1800</v>
      </c>
      <c r="AA1041" s="24">
        <v>1601034</v>
      </c>
      <c r="AB1041" s="24">
        <v>180</v>
      </c>
      <c r="AC1041" s="24">
        <v>1501034</v>
      </c>
      <c r="AD1041" s="24" t="s">
        <v>3765</v>
      </c>
    </row>
    <row r="1042" s="24" customFormat="1" customHeight="1" spans="1:30">
      <c r="A1042" s="30" t="s">
        <v>4037</v>
      </c>
      <c r="B1042" s="30">
        <v>1035</v>
      </c>
      <c r="C1042" s="30">
        <v>66</v>
      </c>
      <c r="D1042" s="24">
        <v>5</v>
      </c>
      <c r="E1042" s="30" t="s">
        <v>4038</v>
      </c>
      <c r="F1042" s="30">
        <v>61035</v>
      </c>
      <c r="G1042" s="31">
        <v>258</v>
      </c>
      <c r="H1042" s="31">
        <v>2</v>
      </c>
      <c r="I1042" s="24">
        <v>101035</v>
      </c>
      <c r="J1042" s="24">
        <v>2</v>
      </c>
      <c r="K1042" s="24">
        <v>1501035</v>
      </c>
      <c r="L1042" s="24">
        <v>20</v>
      </c>
      <c r="M1042" s="30">
        <v>100</v>
      </c>
      <c r="N1042" s="30">
        <v>63</v>
      </c>
      <c r="O1042" s="30">
        <v>1035</v>
      </c>
      <c r="P1042" s="30">
        <v>21037</v>
      </c>
      <c r="Q1042" s="30" t="s">
        <v>3870</v>
      </c>
      <c r="R1042" s="39">
        <v>111035</v>
      </c>
      <c r="S1042" s="27" t="s">
        <v>999</v>
      </c>
      <c r="T1042" s="27" t="s">
        <v>3769</v>
      </c>
      <c r="U1042" s="27" t="s">
        <v>3770</v>
      </c>
      <c r="V1042" s="27">
        <v>4</v>
      </c>
      <c r="W1042" s="27" t="s">
        <v>3771</v>
      </c>
      <c r="X1042" s="24">
        <v>317138</v>
      </c>
      <c r="Y1042" s="24">
        <v>464939</v>
      </c>
      <c r="Z1042" s="24">
        <v>1800</v>
      </c>
      <c r="AA1042" s="24">
        <v>1601035</v>
      </c>
      <c r="AB1042" s="24">
        <v>180</v>
      </c>
      <c r="AC1042" s="24">
        <v>1501035</v>
      </c>
      <c r="AD1042" s="24" t="s">
        <v>3772</v>
      </c>
    </row>
    <row r="1043" s="24" customFormat="1" customHeight="1" spans="1:30">
      <c r="A1043" s="30" t="s">
        <v>4039</v>
      </c>
      <c r="B1043" s="30">
        <v>1036</v>
      </c>
      <c r="C1043" s="30">
        <v>20</v>
      </c>
      <c r="D1043" s="24">
        <v>5</v>
      </c>
      <c r="E1043" s="30" t="s">
        <v>4040</v>
      </c>
      <c r="F1043" s="30">
        <v>61036</v>
      </c>
      <c r="G1043" s="31">
        <v>258</v>
      </c>
      <c r="H1043" s="31">
        <v>2</v>
      </c>
      <c r="I1043" s="24">
        <v>101036</v>
      </c>
      <c r="J1043" s="24">
        <v>2</v>
      </c>
      <c r="K1043" s="24">
        <v>1501036</v>
      </c>
      <c r="L1043" s="24">
        <v>20</v>
      </c>
      <c r="M1043" s="30">
        <v>100</v>
      </c>
      <c r="N1043" s="30">
        <v>63</v>
      </c>
      <c r="O1043" s="30">
        <v>1036</v>
      </c>
      <c r="P1043" s="30">
        <v>21038</v>
      </c>
      <c r="Q1043" s="30" t="s">
        <v>3870</v>
      </c>
      <c r="R1043" s="39">
        <v>111036</v>
      </c>
      <c r="S1043" s="27" t="s">
        <v>1002</v>
      </c>
      <c r="T1043" s="27" t="s">
        <v>3441</v>
      </c>
      <c r="U1043" s="27"/>
      <c r="V1043" s="27">
        <v>4</v>
      </c>
      <c r="W1043" s="27" t="s">
        <v>3442</v>
      </c>
      <c r="X1043" s="24">
        <v>317238</v>
      </c>
      <c r="Y1043" s="24">
        <v>465218</v>
      </c>
      <c r="Z1043" s="24">
        <v>1800</v>
      </c>
      <c r="AA1043" s="24">
        <v>1601036</v>
      </c>
      <c r="AB1043" s="24">
        <v>180</v>
      </c>
      <c r="AC1043" s="24">
        <v>1501036</v>
      </c>
      <c r="AD1043" s="24" t="s">
        <v>3443</v>
      </c>
    </row>
    <row r="1044" s="24" customFormat="1" customHeight="1" spans="1:30">
      <c r="A1044" s="30" t="s">
        <v>4041</v>
      </c>
      <c r="B1044" s="30">
        <v>1037</v>
      </c>
      <c r="C1044" s="30">
        <v>20</v>
      </c>
      <c r="D1044" s="24">
        <v>5</v>
      </c>
      <c r="E1044" s="30" t="s">
        <v>4042</v>
      </c>
      <c r="F1044" s="30">
        <v>61037</v>
      </c>
      <c r="G1044" s="31">
        <v>258</v>
      </c>
      <c r="H1044" s="31">
        <v>2</v>
      </c>
      <c r="I1044" s="24">
        <v>101037</v>
      </c>
      <c r="J1044" s="24">
        <v>2</v>
      </c>
      <c r="K1044" s="24">
        <v>1501037</v>
      </c>
      <c r="L1044" s="24">
        <v>20</v>
      </c>
      <c r="M1044" s="30">
        <v>100</v>
      </c>
      <c r="N1044" s="30">
        <v>63</v>
      </c>
      <c r="O1044" s="30">
        <v>1037</v>
      </c>
      <c r="P1044" s="30">
        <v>21039</v>
      </c>
      <c r="Q1044" s="30" t="s">
        <v>3870</v>
      </c>
      <c r="R1044" s="39">
        <v>111037</v>
      </c>
      <c r="S1044" s="27" t="s">
        <v>1005</v>
      </c>
      <c r="T1044" s="27" t="s">
        <v>3447</v>
      </c>
      <c r="U1044" s="27"/>
      <c r="V1044" s="27">
        <v>4</v>
      </c>
      <c r="W1044" s="27" t="s">
        <v>3448</v>
      </c>
      <c r="X1044" s="24">
        <v>317652</v>
      </c>
      <c r="Y1044" s="24">
        <v>465496</v>
      </c>
      <c r="Z1044" s="24">
        <v>1800</v>
      </c>
      <c r="AA1044" s="24">
        <v>1601037</v>
      </c>
      <c r="AB1044" s="24">
        <v>180</v>
      </c>
      <c r="AC1044" s="24">
        <v>1501037</v>
      </c>
      <c r="AD1044" s="24" t="s">
        <v>2322</v>
      </c>
    </row>
    <row r="1045" s="24" customFormat="1" customHeight="1" spans="1:30">
      <c r="A1045" s="30" t="s">
        <v>4043</v>
      </c>
      <c r="B1045" s="30">
        <v>1038</v>
      </c>
      <c r="C1045" s="30">
        <v>20</v>
      </c>
      <c r="D1045" s="24">
        <v>5</v>
      </c>
      <c r="E1045" s="30" t="s">
        <v>4044</v>
      </c>
      <c r="F1045" s="30">
        <v>61038</v>
      </c>
      <c r="G1045" s="31">
        <v>258</v>
      </c>
      <c r="H1045" s="31">
        <v>2</v>
      </c>
      <c r="I1045" s="24">
        <v>101038</v>
      </c>
      <c r="J1045" s="24">
        <v>2</v>
      </c>
      <c r="K1045" s="24">
        <v>1501038</v>
      </c>
      <c r="L1045" s="24">
        <v>20</v>
      </c>
      <c r="M1045" s="30">
        <v>100</v>
      </c>
      <c r="N1045" s="30">
        <v>63</v>
      </c>
      <c r="O1045" s="30">
        <v>1038</v>
      </c>
      <c r="P1045" s="30">
        <v>21040</v>
      </c>
      <c r="Q1045" s="30" t="s">
        <v>3870</v>
      </c>
      <c r="R1045" s="39">
        <v>111038</v>
      </c>
      <c r="S1045" s="27" t="s">
        <v>1008</v>
      </c>
      <c r="T1045" s="27" t="s">
        <v>3452</v>
      </c>
      <c r="U1045" s="27"/>
      <c r="V1045" s="27">
        <v>4</v>
      </c>
      <c r="W1045" s="27" t="s">
        <v>3453</v>
      </c>
      <c r="X1045" s="24">
        <v>317752</v>
      </c>
      <c r="Y1045" s="24">
        <v>465775</v>
      </c>
      <c r="Z1045" s="24">
        <v>1800</v>
      </c>
      <c r="AA1045" s="24">
        <v>1601038</v>
      </c>
      <c r="AB1045" s="24">
        <v>180</v>
      </c>
      <c r="AC1045" s="24">
        <v>1501038</v>
      </c>
      <c r="AD1045" s="24" t="s">
        <v>3454</v>
      </c>
    </row>
    <row r="1046" s="24" customFormat="1" customHeight="1" spans="1:30">
      <c r="A1046" s="30" t="s">
        <v>4045</v>
      </c>
      <c r="B1046" s="30">
        <v>1039</v>
      </c>
      <c r="C1046" s="30">
        <v>20</v>
      </c>
      <c r="D1046" s="24">
        <v>5</v>
      </c>
      <c r="E1046" s="30" t="s">
        <v>4046</v>
      </c>
      <c r="F1046" s="30">
        <v>61039</v>
      </c>
      <c r="G1046" s="31">
        <v>258</v>
      </c>
      <c r="H1046" s="31">
        <v>2</v>
      </c>
      <c r="I1046" s="24">
        <v>101039</v>
      </c>
      <c r="J1046" s="24">
        <v>2</v>
      </c>
      <c r="K1046" s="24">
        <v>1501039</v>
      </c>
      <c r="L1046" s="24">
        <v>20</v>
      </c>
      <c r="M1046" s="30">
        <v>100</v>
      </c>
      <c r="N1046" s="30">
        <v>63</v>
      </c>
      <c r="O1046" s="30">
        <v>1039</v>
      </c>
      <c r="P1046" s="30">
        <v>21041</v>
      </c>
      <c r="Q1046" s="30" t="s">
        <v>3870</v>
      </c>
      <c r="R1046" s="39">
        <v>111039</v>
      </c>
      <c r="S1046" s="27" t="s">
        <v>1011</v>
      </c>
      <c r="T1046" s="27" t="s">
        <v>3458</v>
      </c>
      <c r="U1046" s="27"/>
      <c r="V1046" s="27">
        <v>4</v>
      </c>
      <c r="W1046" s="27" t="s">
        <v>3459</v>
      </c>
      <c r="X1046" s="24">
        <v>318166</v>
      </c>
      <c r="Y1046" s="24">
        <v>466053</v>
      </c>
      <c r="Z1046" s="24">
        <v>1800</v>
      </c>
      <c r="AA1046" s="24">
        <v>1601039</v>
      </c>
      <c r="AB1046" s="24">
        <v>180</v>
      </c>
      <c r="AC1046" s="24">
        <v>1501039</v>
      </c>
      <c r="AD1046" s="24" t="s">
        <v>3460</v>
      </c>
    </row>
    <row r="1047" s="24" customFormat="1" customHeight="1" spans="1:30">
      <c r="A1047" s="30" t="s">
        <v>4047</v>
      </c>
      <c r="B1047" s="30">
        <v>1040</v>
      </c>
      <c r="C1047" s="30">
        <v>20</v>
      </c>
      <c r="D1047" s="24">
        <v>5</v>
      </c>
      <c r="E1047" s="30" t="s">
        <v>4048</v>
      </c>
      <c r="F1047" s="30">
        <v>61040</v>
      </c>
      <c r="G1047" s="31">
        <v>259</v>
      </c>
      <c r="H1047" s="31">
        <v>2</v>
      </c>
      <c r="I1047" s="24">
        <v>101040</v>
      </c>
      <c r="J1047" s="24">
        <v>2</v>
      </c>
      <c r="K1047" s="24">
        <v>1501040</v>
      </c>
      <c r="L1047" s="24">
        <v>20</v>
      </c>
      <c r="M1047" s="30">
        <v>100</v>
      </c>
      <c r="N1047" s="30">
        <v>63</v>
      </c>
      <c r="O1047" s="30">
        <v>1040</v>
      </c>
      <c r="P1047" s="30">
        <v>21042</v>
      </c>
      <c r="Q1047" s="30" t="s">
        <v>3870</v>
      </c>
      <c r="R1047" s="39">
        <v>111040</v>
      </c>
      <c r="S1047" s="27" t="s">
        <v>1014</v>
      </c>
      <c r="T1047" s="27" t="s">
        <v>3464</v>
      </c>
      <c r="U1047" s="27"/>
      <c r="V1047" s="27">
        <v>4</v>
      </c>
      <c r="W1047" s="27" t="s">
        <v>3465</v>
      </c>
      <c r="X1047" s="24">
        <v>318266</v>
      </c>
      <c r="Y1047" s="24">
        <v>466332</v>
      </c>
      <c r="Z1047" s="24">
        <v>1800</v>
      </c>
      <c r="AA1047" s="24">
        <v>1601040</v>
      </c>
      <c r="AB1047" s="24">
        <v>180</v>
      </c>
      <c r="AC1047" s="24">
        <v>1501040</v>
      </c>
      <c r="AD1047" s="24" t="s">
        <v>3466</v>
      </c>
    </row>
    <row r="1048" s="24" customFormat="1" customHeight="1" spans="1:30">
      <c r="A1048" s="30" t="s">
        <v>4049</v>
      </c>
      <c r="B1048" s="30">
        <v>1041</v>
      </c>
      <c r="C1048" s="30">
        <v>20</v>
      </c>
      <c r="D1048" s="24">
        <v>5</v>
      </c>
      <c r="E1048" s="30" t="s">
        <v>4050</v>
      </c>
      <c r="F1048" s="30">
        <v>61041</v>
      </c>
      <c r="G1048" s="31">
        <v>259</v>
      </c>
      <c r="H1048" s="31">
        <v>2</v>
      </c>
      <c r="I1048" s="24">
        <v>101041</v>
      </c>
      <c r="J1048" s="24">
        <v>2</v>
      </c>
      <c r="K1048" s="24">
        <v>1501041</v>
      </c>
      <c r="L1048" s="24">
        <v>20</v>
      </c>
      <c r="M1048" s="30">
        <v>100</v>
      </c>
      <c r="N1048" s="30">
        <v>63</v>
      </c>
      <c r="O1048" s="30">
        <v>1041</v>
      </c>
      <c r="P1048" s="30">
        <v>21043</v>
      </c>
      <c r="Q1048" s="30" t="s">
        <v>3870</v>
      </c>
      <c r="R1048" s="39">
        <v>111041</v>
      </c>
      <c r="S1048" s="27" t="s">
        <v>1018</v>
      </c>
      <c r="T1048" s="27" t="s">
        <v>3470</v>
      </c>
      <c r="U1048" s="27"/>
      <c r="V1048" s="27">
        <v>4</v>
      </c>
      <c r="W1048" s="27" t="s">
        <v>3471</v>
      </c>
      <c r="X1048" s="24">
        <v>318680</v>
      </c>
      <c r="Y1048" s="24">
        <v>466610</v>
      </c>
      <c r="Z1048" s="24">
        <v>1800</v>
      </c>
      <c r="AA1048" s="24">
        <v>1601041</v>
      </c>
      <c r="AB1048" s="24">
        <v>180</v>
      </c>
      <c r="AC1048" s="24">
        <v>1501041</v>
      </c>
      <c r="AD1048" s="24" t="s">
        <v>3472</v>
      </c>
    </row>
    <row r="1049" s="24" customFormat="1" customHeight="1" spans="1:30">
      <c r="A1049" s="30" t="s">
        <v>4051</v>
      </c>
      <c r="B1049" s="30">
        <v>1042</v>
      </c>
      <c r="C1049" s="30">
        <v>20</v>
      </c>
      <c r="D1049" s="24">
        <v>5</v>
      </c>
      <c r="E1049" s="30" t="s">
        <v>4052</v>
      </c>
      <c r="F1049" s="30">
        <v>61042</v>
      </c>
      <c r="G1049" s="31">
        <v>259</v>
      </c>
      <c r="H1049" s="31">
        <v>2</v>
      </c>
      <c r="I1049" s="24">
        <v>101042</v>
      </c>
      <c r="J1049" s="24">
        <v>2</v>
      </c>
      <c r="K1049" s="24">
        <v>1501042</v>
      </c>
      <c r="L1049" s="24">
        <v>20</v>
      </c>
      <c r="M1049" s="30">
        <v>100</v>
      </c>
      <c r="N1049" s="30">
        <v>63</v>
      </c>
      <c r="O1049" s="30">
        <v>1042</v>
      </c>
      <c r="P1049" s="30">
        <v>21044</v>
      </c>
      <c r="Q1049" s="30" t="s">
        <v>3870</v>
      </c>
      <c r="R1049" s="39">
        <v>111042</v>
      </c>
      <c r="S1049" s="27" t="s">
        <v>1024</v>
      </c>
      <c r="T1049" s="27" t="s">
        <v>3476</v>
      </c>
      <c r="U1049" s="27" t="s">
        <v>3477</v>
      </c>
      <c r="V1049" s="27">
        <v>4</v>
      </c>
      <c r="W1049" s="27" t="s">
        <v>3478</v>
      </c>
      <c r="X1049" s="24">
        <v>318780</v>
      </c>
      <c r="Y1049" s="24">
        <v>466889</v>
      </c>
      <c r="Z1049" s="24">
        <v>1800</v>
      </c>
      <c r="AA1049" s="24">
        <v>1601042</v>
      </c>
      <c r="AB1049" s="24">
        <v>180</v>
      </c>
      <c r="AC1049" s="24">
        <v>1501042</v>
      </c>
      <c r="AD1049" s="24" t="s">
        <v>3479</v>
      </c>
    </row>
    <row r="1050" s="24" customFormat="1" customHeight="1" spans="1:30">
      <c r="A1050" s="30" t="s">
        <v>4053</v>
      </c>
      <c r="B1050" s="30">
        <v>1043</v>
      </c>
      <c r="C1050" s="30">
        <v>60</v>
      </c>
      <c r="D1050" s="24">
        <v>5</v>
      </c>
      <c r="E1050" s="30" t="s">
        <v>4054</v>
      </c>
      <c r="F1050" s="30">
        <v>61043</v>
      </c>
      <c r="G1050" s="31">
        <v>259</v>
      </c>
      <c r="H1050" s="31">
        <v>2</v>
      </c>
      <c r="I1050" s="24">
        <v>101043</v>
      </c>
      <c r="J1050" s="24">
        <v>2</v>
      </c>
      <c r="K1050" s="24">
        <v>1501043</v>
      </c>
      <c r="L1050" s="24">
        <v>20</v>
      </c>
      <c r="M1050" s="30">
        <v>100</v>
      </c>
      <c r="N1050" s="30">
        <v>63</v>
      </c>
      <c r="O1050" s="30">
        <v>1043</v>
      </c>
      <c r="P1050" s="30">
        <v>21045</v>
      </c>
      <c r="Q1050" s="30" t="s">
        <v>3870</v>
      </c>
      <c r="R1050" s="39">
        <v>111043</v>
      </c>
      <c r="S1050" s="27" t="s">
        <v>1030</v>
      </c>
      <c r="T1050" s="27" t="s">
        <v>3483</v>
      </c>
      <c r="U1050" s="27"/>
      <c r="V1050" s="27">
        <v>4</v>
      </c>
      <c r="W1050" s="27" t="s">
        <v>3484</v>
      </c>
      <c r="X1050" s="24">
        <v>319194</v>
      </c>
      <c r="Y1050" s="24">
        <v>467167</v>
      </c>
      <c r="Z1050" s="24">
        <v>1800</v>
      </c>
      <c r="AA1050" s="24">
        <v>1601043</v>
      </c>
      <c r="AB1050" s="24">
        <v>180</v>
      </c>
      <c r="AC1050" s="24">
        <v>1501043</v>
      </c>
      <c r="AD1050" s="24" t="s">
        <v>3485</v>
      </c>
    </row>
    <row r="1051" s="24" customFormat="1" customHeight="1" spans="1:30">
      <c r="A1051" s="30" t="s">
        <v>4055</v>
      </c>
      <c r="B1051" s="30">
        <v>1044</v>
      </c>
      <c r="C1051" s="30">
        <v>60</v>
      </c>
      <c r="D1051" s="24">
        <v>5</v>
      </c>
      <c r="E1051" s="30" t="s">
        <v>4056</v>
      </c>
      <c r="F1051" s="30">
        <v>61044</v>
      </c>
      <c r="G1051" s="31">
        <v>259</v>
      </c>
      <c r="H1051" s="31">
        <v>2</v>
      </c>
      <c r="I1051" s="24">
        <v>101044</v>
      </c>
      <c r="J1051" s="24">
        <v>2</v>
      </c>
      <c r="K1051" s="24">
        <v>1501044</v>
      </c>
      <c r="L1051" s="24">
        <v>20</v>
      </c>
      <c r="M1051" s="30">
        <v>100</v>
      </c>
      <c r="N1051" s="30">
        <v>63</v>
      </c>
      <c r="O1051" s="30">
        <v>1044</v>
      </c>
      <c r="P1051" s="30">
        <v>21046</v>
      </c>
      <c r="Q1051" s="30" t="s">
        <v>3870</v>
      </c>
      <c r="R1051" s="39">
        <v>111044</v>
      </c>
      <c r="S1051" s="27" t="s">
        <v>1036</v>
      </c>
      <c r="T1051" s="27" t="s">
        <v>3489</v>
      </c>
      <c r="U1051" s="27"/>
      <c r="V1051" s="27">
        <v>4</v>
      </c>
      <c r="W1051" s="27" t="s">
        <v>3490</v>
      </c>
      <c r="X1051" s="24">
        <v>319294</v>
      </c>
      <c r="Y1051" s="24">
        <v>467446</v>
      </c>
      <c r="Z1051" s="24">
        <v>1800</v>
      </c>
      <c r="AA1051" s="24">
        <v>1601044</v>
      </c>
      <c r="AB1051" s="24">
        <v>180</v>
      </c>
      <c r="AC1051" s="24">
        <v>1501044</v>
      </c>
      <c r="AD1051" s="24" t="s">
        <v>3491</v>
      </c>
    </row>
    <row r="1052" s="24" customFormat="1" customHeight="1" spans="1:30">
      <c r="A1052" s="30" t="s">
        <v>4057</v>
      </c>
      <c r="B1052" s="30">
        <v>1045</v>
      </c>
      <c r="C1052" s="30">
        <v>60</v>
      </c>
      <c r="D1052" s="24">
        <v>5</v>
      </c>
      <c r="E1052" s="30" t="s">
        <v>4058</v>
      </c>
      <c r="F1052" s="30">
        <v>61045</v>
      </c>
      <c r="G1052" s="31">
        <v>259</v>
      </c>
      <c r="H1052" s="31">
        <v>2</v>
      </c>
      <c r="I1052" s="24">
        <v>101045</v>
      </c>
      <c r="J1052" s="24">
        <v>2</v>
      </c>
      <c r="K1052" s="24">
        <v>1501045</v>
      </c>
      <c r="L1052" s="24">
        <v>20</v>
      </c>
      <c r="M1052" s="30">
        <v>100</v>
      </c>
      <c r="N1052" s="30">
        <v>63</v>
      </c>
      <c r="O1052" s="30">
        <v>1045</v>
      </c>
      <c r="P1052" s="30">
        <v>21047</v>
      </c>
      <c r="Q1052" s="30" t="s">
        <v>3870</v>
      </c>
      <c r="R1052" s="39">
        <v>111045</v>
      </c>
      <c r="S1052" s="27" t="s">
        <v>1042</v>
      </c>
      <c r="T1052" s="27" t="s">
        <v>3495</v>
      </c>
      <c r="U1052" s="27"/>
      <c r="V1052" s="27">
        <v>4</v>
      </c>
      <c r="W1052" s="27" t="s">
        <v>3496</v>
      </c>
      <c r="X1052" s="24">
        <v>319708</v>
      </c>
      <c r="Y1052" s="24">
        <v>467724</v>
      </c>
      <c r="Z1052" s="24">
        <v>1800</v>
      </c>
      <c r="AA1052" s="24">
        <v>1601045</v>
      </c>
      <c r="AB1052" s="24">
        <v>180</v>
      </c>
      <c r="AC1052" s="24">
        <v>1501045</v>
      </c>
      <c r="AD1052" s="24" t="s">
        <v>3497</v>
      </c>
    </row>
    <row r="1053" s="24" customFormat="1" customHeight="1" spans="1:30">
      <c r="A1053" s="30" t="s">
        <v>4059</v>
      </c>
      <c r="B1053" s="30">
        <v>1046</v>
      </c>
      <c r="C1053" s="30">
        <v>60</v>
      </c>
      <c r="D1053" s="24">
        <v>5</v>
      </c>
      <c r="E1053" s="30" t="s">
        <v>4060</v>
      </c>
      <c r="F1053" s="30">
        <v>61046</v>
      </c>
      <c r="G1053" s="31">
        <v>260</v>
      </c>
      <c r="H1053" s="31">
        <v>2</v>
      </c>
      <c r="I1053" s="24">
        <v>101046</v>
      </c>
      <c r="J1053" s="24">
        <v>2</v>
      </c>
      <c r="K1053" s="24">
        <v>1501046</v>
      </c>
      <c r="L1053" s="24">
        <v>20</v>
      </c>
      <c r="M1053" s="30">
        <v>100</v>
      </c>
      <c r="N1053" s="30">
        <v>63</v>
      </c>
      <c r="O1053" s="30">
        <v>1046</v>
      </c>
      <c r="P1053" s="30">
        <v>21048</v>
      </c>
      <c r="Q1053" s="30" t="s">
        <v>3870</v>
      </c>
      <c r="R1053" s="39">
        <v>111046</v>
      </c>
      <c r="S1053" s="27" t="s">
        <v>1049</v>
      </c>
      <c r="T1053" s="27" t="s">
        <v>3501</v>
      </c>
      <c r="U1053" s="27"/>
      <c r="V1053" s="27">
        <v>4</v>
      </c>
      <c r="W1053" s="27" t="s">
        <v>3502</v>
      </c>
      <c r="X1053" s="24">
        <v>319808</v>
      </c>
      <c r="Y1053" s="24">
        <v>468003</v>
      </c>
      <c r="Z1053" s="24">
        <v>1800</v>
      </c>
      <c r="AA1053" s="24">
        <v>1601046</v>
      </c>
      <c r="AB1053" s="24">
        <v>180</v>
      </c>
      <c r="AC1053" s="24">
        <v>1501046</v>
      </c>
      <c r="AD1053" s="24" t="s">
        <v>3503</v>
      </c>
    </row>
    <row r="1054" s="24" customFormat="1" customHeight="1" spans="1:30">
      <c r="A1054" s="30" t="s">
        <v>4061</v>
      </c>
      <c r="B1054" s="30">
        <v>1047</v>
      </c>
      <c r="C1054" s="30">
        <v>60</v>
      </c>
      <c r="D1054" s="24">
        <v>5</v>
      </c>
      <c r="E1054" s="30" t="s">
        <v>4062</v>
      </c>
      <c r="F1054" s="30">
        <v>61047</v>
      </c>
      <c r="G1054" s="31">
        <v>260</v>
      </c>
      <c r="H1054" s="31">
        <v>2</v>
      </c>
      <c r="I1054" s="24">
        <v>101047</v>
      </c>
      <c r="J1054" s="24">
        <v>2</v>
      </c>
      <c r="K1054" s="24">
        <v>1501047</v>
      </c>
      <c r="L1054" s="24">
        <v>20</v>
      </c>
      <c r="M1054" s="30">
        <v>100</v>
      </c>
      <c r="N1054" s="30">
        <v>63</v>
      </c>
      <c r="O1054" s="30">
        <v>1047</v>
      </c>
      <c r="P1054" s="30">
        <v>21049</v>
      </c>
      <c r="Q1054" s="30" t="s">
        <v>3870</v>
      </c>
      <c r="R1054" s="39">
        <v>111047</v>
      </c>
      <c r="S1054" s="27" t="s">
        <v>1055</v>
      </c>
      <c r="T1054" s="27" t="s">
        <v>3507</v>
      </c>
      <c r="U1054" s="27"/>
      <c r="V1054" s="27">
        <v>4</v>
      </c>
      <c r="W1054" s="27" t="s">
        <v>3508</v>
      </c>
      <c r="X1054" s="24">
        <v>320222</v>
      </c>
      <c r="Y1054" s="24">
        <v>468281</v>
      </c>
      <c r="Z1054" s="24">
        <v>1800</v>
      </c>
      <c r="AA1054" s="24">
        <v>1601047</v>
      </c>
      <c r="AB1054" s="24">
        <v>180</v>
      </c>
      <c r="AC1054" s="24">
        <v>1501047</v>
      </c>
      <c r="AD1054" s="24" t="s">
        <v>3509</v>
      </c>
    </row>
    <row r="1055" s="24" customFormat="1" customHeight="1" spans="1:30">
      <c r="A1055" s="30" t="s">
        <v>4063</v>
      </c>
      <c r="B1055" s="30">
        <v>1048</v>
      </c>
      <c r="C1055" s="30">
        <v>60</v>
      </c>
      <c r="D1055" s="24">
        <v>5</v>
      </c>
      <c r="E1055" s="30" t="s">
        <v>4064</v>
      </c>
      <c r="F1055" s="30">
        <v>61048</v>
      </c>
      <c r="G1055" s="31">
        <v>260</v>
      </c>
      <c r="H1055" s="31">
        <v>2</v>
      </c>
      <c r="I1055" s="24">
        <v>101048</v>
      </c>
      <c r="J1055" s="24">
        <v>2</v>
      </c>
      <c r="K1055" s="24">
        <v>1501048</v>
      </c>
      <c r="L1055" s="24">
        <v>20</v>
      </c>
      <c r="M1055" s="30">
        <v>100</v>
      </c>
      <c r="N1055" s="30">
        <v>63</v>
      </c>
      <c r="O1055" s="30">
        <v>1048</v>
      </c>
      <c r="P1055" s="30">
        <v>21050</v>
      </c>
      <c r="Q1055" s="30" t="s">
        <v>3870</v>
      </c>
      <c r="R1055" s="39">
        <v>111048</v>
      </c>
      <c r="S1055" s="27" t="s">
        <v>1061</v>
      </c>
      <c r="T1055" s="27" t="s">
        <v>3513</v>
      </c>
      <c r="U1055" s="27"/>
      <c r="V1055" s="27">
        <v>4</v>
      </c>
      <c r="W1055" s="27" t="s">
        <v>3514</v>
      </c>
      <c r="X1055" s="24">
        <v>320322</v>
      </c>
      <c r="Y1055" s="24">
        <v>468560</v>
      </c>
      <c r="Z1055" s="24">
        <v>1800</v>
      </c>
      <c r="AA1055" s="24">
        <v>1601048</v>
      </c>
      <c r="AB1055" s="24">
        <v>180</v>
      </c>
      <c r="AC1055" s="24">
        <v>1501048</v>
      </c>
      <c r="AD1055" s="24" t="s">
        <v>3515</v>
      </c>
    </row>
    <row r="1056" s="24" customFormat="1" customHeight="1" spans="1:30">
      <c r="A1056" s="30" t="s">
        <v>4065</v>
      </c>
      <c r="B1056" s="30">
        <v>1049</v>
      </c>
      <c r="C1056" s="30">
        <v>60</v>
      </c>
      <c r="D1056" s="24">
        <v>5</v>
      </c>
      <c r="E1056" s="30" t="s">
        <v>4066</v>
      </c>
      <c r="F1056" s="30">
        <v>61049</v>
      </c>
      <c r="G1056" s="31">
        <v>260</v>
      </c>
      <c r="H1056" s="31">
        <v>2</v>
      </c>
      <c r="I1056" s="24">
        <v>101049</v>
      </c>
      <c r="J1056" s="24">
        <v>2</v>
      </c>
      <c r="K1056" s="24">
        <v>1501049</v>
      </c>
      <c r="L1056" s="24">
        <v>20</v>
      </c>
      <c r="M1056" s="30">
        <v>100</v>
      </c>
      <c r="N1056" s="30">
        <v>63</v>
      </c>
      <c r="O1056" s="30">
        <v>1049</v>
      </c>
      <c r="P1056" s="30">
        <v>21051</v>
      </c>
      <c r="Q1056" s="30" t="s">
        <v>3870</v>
      </c>
      <c r="R1056" s="39">
        <v>111049</v>
      </c>
      <c r="S1056" s="27" t="s">
        <v>1067</v>
      </c>
      <c r="T1056" s="27" t="s">
        <v>3519</v>
      </c>
      <c r="U1056" s="27" t="s">
        <v>3520</v>
      </c>
      <c r="V1056" s="27">
        <v>4</v>
      </c>
      <c r="W1056" s="27" t="s">
        <v>3521</v>
      </c>
      <c r="X1056" s="24">
        <v>320736</v>
      </c>
      <c r="Y1056" s="24">
        <v>468838</v>
      </c>
      <c r="Z1056" s="24">
        <v>1800</v>
      </c>
      <c r="AA1056" s="24">
        <v>1601049</v>
      </c>
      <c r="AB1056" s="24">
        <v>180</v>
      </c>
      <c r="AC1056" s="24">
        <v>1501049</v>
      </c>
      <c r="AD1056" s="24" t="s">
        <v>3522</v>
      </c>
    </row>
    <row r="1057" s="24" customFormat="1" customHeight="1" spans="1:30">
      <c r="A1057" s="30" t="s">
        <v>4067</v>
      </c>
      <c r="B1057" s="30">
        <v>1050</v>
      </c>
      <c r="C1057" s="30">
        <v>21</v>
      </c>
      <c r="D1057" s="24">
        <v>5</v>
      </c>
      <c r="E1057" s="30" t="s">
        <v>4068</v>
      </c>
      <c r="F1057" s="30">
        <v>61050</v>
      </c>
      <c r="G1057" s="31">
        <v>260</v>
      </c>
      <c r="H1057" s="31">
        <v>2</v>
      </c>
      <c r="I1057" s="24">
        <v>101050</v>
      </c>
      <c r="J1057" s="24">
        <v>2</v>
      </c>
      <c r="K1057" s="24">
        <v>1501050</v>
      </c>
      <c r="L1057" s="24">
        <v>20</v>
      </c>
      <c r="M1057" s="30">
        <v>100</v>
      </c>
      <c r="N1057" s="30">
        <v>63</v>
      </c>
      <c r="O1057" s="30">
        <v>1050</v>
      </c>
      <c r="P1057" s="30">
        <v>21052</v>
      </c>
      <c r="Q1057" s="30" t="s">
        <v>3870</v>
      </c>
      <c r="R1057" s="39">
        <v>111050</v>
      </c>
      <c r="S1057" s="27" t="s">
        <v>1073</v>
      </c>
      <c r="T1057" s="27" t="s">
        <v>3526</v>
      </c>
      <c r="U1057" s="27"/>
      <c r="V1057" s="27">
        <v>4</v>
      </c>
      <c r="W1057" s="27" t="s">
        <v>3527</v>
      </c>
      <c r="X1057" s="24">
        <v>320836</v>
      </c>
      <c r="Y1057" s="24">
        <v>469117</v>
      </c>
      <c r="Z1057" s="24">
        <v>1800</v>
      </c>
      <c r="AA1057" s="24">
        <v>1601050</v>
      </c>
      <c r="AB1057" s="24">
        <v>180</v>
      </c>
      <c r="AC1057" s="24">
        <v>1501050</v>
      </c>
      <c r="AD1057" s="24" t="s">
        <v>3528</v>
      </c>
    </row>
    <row r="1058" s="24" customFormat="1" customHeight="1" spans="1:30">
      <c r="A1058" s="30" t="s">
        <v>4069</v>
      </c>
      <c r="B1058" s="30">
        <v>1051</v>
      </c>
      <c r="C1058" s="30">
        <v>21</v>
      </c>
      <c r="D1058" s="24">
        <v>5</v>
      </c>
      <c r="E1058" s="30" t="s">
        <v>4070</v>
      </c>
      <c r="F1058" s="30">
        <v>61051</v>
      </c>
      <c r="G1058" s="31">
        <v>260</v>
      </c>
      <c r="H1058" s="31">
        <v>2</v>
      </c>
      <c r="I1058" s="24">
        <v>101051</v>
      </c>
      <c r="J1058" s="24">
        <v>2</v>
      </c>
      <c r="K1058" s="24">
        <v>1501051</v>
      </c>
      <c r="L1058" s="24">
        <v>20</v>
      </c>
      <c r="M1058" s="30">
        <v>100</v>
      </c>
      <c r="N1058" s="30">
        <v>63</v>
      </c>
      <c r="O1058" s="30">
        <v>1051</v>
      </c>
      <c r="P1058" s="30">
        <v>21053</v>
      </c>
      <c r="Q1058" s="30" t="s">
        <v>3870</v>
      </c>
      <c r="R1058" s="39">
        <v>111051</v>
      </c>
      <c r="S1058" s="27" t="s">
        <v>1079</v>
      </c>
      <c r="T1058" s="27" t="s">
        <v>3532</v>
      </c>
      <c r="U1058" s="27"/>
      <c r="V1058" s="27">
        <v>4</v>
      </c>
      <c r="W1058" s="27" t="s">
        <v>3533</v>
      </c>
      <c r="X1058" s="24">
        <v>321250</v>
      </c>
      <c r="Y1058" s="24">
        <v>469395</v>
      </c>
      <c r="Z1058" s="24">
        <v>1800</v>
      </c>
      <c r="AA1058" s="24">
        <v>1601051</v>
      </c>
      <c r="AB1058" s="24">
        <v>180</v>
      </c>
      <c r="AC1058" s="24">
        <v>1501051</v>
      </c>
      <c r="AD1058" s="24" t="s">
        <v>3534</v>
      </c>
    </row>
    <row r="1059" s="24" customFormat="1" customHeight="1" spans="1:30">
      <c r="A1059" s="30" t="s">
        <v>4071</v>
      </c>
      <c r="B1059" s="30">
        <v>1052</v>
      </c>
      <c r="C1059" s="30">
        <v>21</v>
      </c>
      <c r="D1059" s="24">
        <v>5</v>
      </c>
      <c r="E1059" s="30" t="s">
        <v>4072</v>
      </c>
      <c r="F1059" s="30">
        <v>61052</v>
      </c>
      <c r="G1059" s="31">
        <v>260</v>
      </c>
      <c r="H1059" s="31">
        <v>2</v>
      </c>
      <c r="I1059" s="24">
        <v>101052</v>
      </c>
      <c r="J1059" s="24">
        <v>2</v>
      </c>
      <c r="K1059" s="24">
        <v>1501052</v>
      </c>
      <c r="L1059" s="24">
        <v>20</v>
      </c>
      <c r="M1059" s="30">
        <v>100</v>
      </c>
      <c r="N1059" s="30">
        <v>63</v>
      </c>
      <c r="O1059" s="30">
        <v>1052</v>
      </c>
      <c r="P1059" s="30">
        <v>21054</v>
      </c>
      <c r="Q1059" s="30" t="s">
        <v>3870</v>
      </c>
      <c r="R1059" s="39">
        <v>111052</v>
      </c>
      <c r="S1059" s="27" t="s">
        <v>1086</v>
      </c>
      <c r="T1059" s="27" t="s">
        <v>3538</v>
      </c>
      <c r="U1059" s="27"/>
      <c r="V1059" s="27">
        <v>4</v>
      </c>
      <c r="W1059" s="27" t="s">
        <v>3539</v>
      </c>
      <c r="X1059" s="24">
        <v>321350</v>
      </c>
      <c r="Y1059" s="24">
        <v>469673</v>
      </c>
      <c r="Z1059" s="24">
        <v>1800</v>
      </c>
      <c r="AA1059" s="24">
        <v>1601052</v>
      </c>
      <c r="AB1059" s="24">
        <v>180</v>
      </c>
      <c r="AC1059" s="24">
        <v>1501052</v>
      </c>
      <c r="AD1059" s="24" t="s">
        <v>3540</v>
      </c>
    </row>
    <row r="1060" s="24" customFormat="1" customHeight="1" spans="1:30">
      <c r="A1060" s="30" t="s">
        <v>4073</v>
      </c>
      <c r="B1060" s="30">
        <v>1053</v>
      </c>
      <c r="C1060" s="30">
        <v>21</v>
      </c>
      <c r="D1060" s="24">
        <v>5</v>
      </c>
      <c r="E1060" s="30" t="s">
        <v>4074</v>
      </c>
      <c r="F1060" s="30">
        <v>61053</v>
      </c>
      <c r="G1060" s="31">
        <v>261</v>
      </c>
      <c r="H1060" s="31">
        <v>2</v>
      </c>
      <c r="I1060" s="24">
        <v>101053</v>
      </c>
      <c r="J1060" s="24">
        <v>2</v>
      </c>
      <c r="K1060" s="24">
        <v>1501053</v>
      </c>
      <c r="L1060" s="24">
        <v>20</v>
      </c>
      <c r="M1060" s="30">
        <v>100</v>
      </c>
      <c r="N1060" s="30">
        <v>63</v>
      </c>
      <c r="O1060" s="30">
        <v>1053</v>
      </c>
      <c r="P1060" s="30">
        <v>21055</v>
      </c>
      <c r="Q1060" s="30" t="s">
        <v>3870</v>
      </c>
      <c r="R1060" s="39">
        <v>111053</v>
      </c>
      <c r="S1060" s="27" t="s">
        <v>1092</v>
      </c>
      <c r="T1060" s="27" t="s">
        <v>3544</v>
      </c>
      <c r="U1060" s="27"/>
      <c r="V1060" s="27">
        <v>4</v>
      </c>
      <c r="W1060" s="27" t="s">
        <v>3545</v>
      </c>
      <c r="X1060" s="24">
        <v>321764</v>
      </c>
      <c r="Y1060" s="24">
        <v>469952</v>
      </c>
      <c r="Z1060" s="24">
        <v>1800</v>
      </c>
      <c r="AA1060" s="24">
        <v>1601053</v>
      </c>
      <c r="AB1060" s="24">
        <v>180</v>
      </c>
      <c r="AC1060" s="24">
        <v>1501053</v>
      </c>
      <c r="AD1060" s="24" t="s">
        <v>3546</v>
      </c>
    </row>
    <row r="1061" s="24" customFormat="1" customHeight="1" spans="1:30">
      <c r="A1061" s="30" t="s">
        <v>4075</v>
      </c>
      <c r="B1061" s="30">
        <v>1054</v>
      </c>
      <c r="C1061" s="30">
        <v>21</v>
      </c>
      <c r="D1061" s="24">
        <v>5</v>
      </c>
      <c r="E1061" s="30" t="s">
        <v>4076</v>
      </c>
      <c r="F1061" s="30">
        <v>61054</v>
      </c>
      <c r="G1061" s="31">
        <v>261</v>
      </c>
      <c r="H1061" s="31">
        <v>2</v>
      </c>
      <c r="I1061" s="24">
        <v>101054</v>
      </c>
      <c r="J1061" s="24">
        <v>2</v>
      </c>
      <c r="K1061" s="24">
        <v>1501054</v>
      </c>
      <c r="L1061" s="24">
        <v>20</v>
      </c>
      <c r="M1061" s="30">
        <v>100</v>
      </c>
      <c r="N1061" s="30">
        <v>63</v>
      </c>
      <c r="O1061" s="30">
        <v>1054</v>
      </c>
      <c r="P1061" s="30">
        <v>21056</v>
      </c>
      <c r="Q1061" s="30" t="s">
        <v>3870</v>
      </c>
      <c r="R1061" s="39">
        <v>111054</v>
      </c>
      <c r="S1061" s="27" t="s">
        <v>1098</v>
      </c>
      <c r="T1061" s="27" t="s">
        <v>3550</v>
      </c>
      <c r="U1061" s="27"/>
      <c r="V1061" s="27">
        <v>4</v>
      </c>
      <c r="W1061" s="27" t="s">
        <v>3551</v>
      </c>
      <c r="X1061" s="24">
        <v>321864</v>
      </c>
      <c r="Y1061" s="24">
        <v>470230</v>
      </c>
      <c r="Z1061" s="24">
        <v>1800</v>
      </c>
      <c r="AA1061" s="24">
        <v>1601054</v>
      </c>
      <c r="AB1061" s="24">
        <v>180</v>
      </c>
      <c r="AC1061" s="24">
        <v>1501054</v>
      </c>
      <c r="AD1061" s="24" t="s">
        <v>3552</v>
      </c>
    </row>
    <row r="1062" s="24" customFormat="1" customHeight="1" spans="1:30">
      <c r="A1062" s="30" t="s">
        <v>4077</v>
      </c>
      <c r="B1062" s="30">
        <v>1055</v>
      </c>
      <c r="C1062" s="30">
        <v>21</v>
      </c>
      <c r="D1062" s="24">
        <v>5</v>
      </c>
      <c r="E1062" s="30" t="s">
        <v>4078</v>
      </c>
      <c r="F1062" s="30">
        <v>61055</v>
      </c>
      <c r="G1062" s="31">
        <v>261</v>
      </c>
      <c r="H1062" s="31">
        <v>2</v>
      </c>
      <c r="I1062" s="24">
        <v>101055</v>
      </c>
      <c r="J1062" s="24">
        <v>2</v>
      </c>
      <c r="K1062" s="24">
        <v>1501055</v>
      </c>
      <c r="L1062" s="24">
        <v>20</v>
      </c>
      <c r="M1062" s="30">
        <v>100</v>
      </c>
      <c r="N1062" s="30">
        <v>63</v>
      </c>
      <c r="O1062" s="30">
        <v>1055</v>
      </c>
      <c r="P1062" s="30">
        <v>21057</v>
      </c>
      <c r="Q1062" s="30" t="s">
        <v>3870</v>
      </c>
      <c r="R1062" s="39">
        <v>111055</v>
      </c>
      <c r="S1062" s="27" t="s">
        <v>1104</v>
      </c>
      <c r="T1062" s="27" t="s">
        <v>3556</v>
      </c>
      <c r="U1062" s="27"/>
      <c r="V1062" s="27">
        <v>4</v>
      </c>
      <c r="W1062" s="27" t="s">
        <v>3557</v>
      </c>
      <c r="X1062" s="24">
        <v>322278</v>
      </c>
      <c r="Y1062" s="24">
        <v>470509</v>
      </c>
      <c r="Z1062" s="24">
        <v>1800</v>
      </c>
      <c r="AA1062" s="24">
        <v>1601055</v>
      </c>
      <c r="AB1062" s="24">
        <v>180</v>
      </c>
      <c r="AC1062" s="24">
        <v>1501055</v>
      </c>
      <c r="AD1062" s="24" t="s">
        <v>3558</v>
      </c>
    </row>
    <row r="1063" s="24" customFormat="1" customHeight="1" spans="1:30">
      <c r="A1063" s="30" t="s">
        <v>4079</v>
      </c>
      <c r="B1063" s="30">
        <v>1056</v>
      </c>
      <c r="C1063" s="30">
        <v>21</v>
      </c>
      <c r="D1063" s="24">
        <v>5</v>
      </c>
      <c r="E1063" s="30" t="s">
        <v>4080</v>
      </c>
      <c r="F1063" s="30">
        <v>61056</v>
      </c>
      <c r="G1063" s="31">
        <v>261</v>
      </c>
      <c r="H1063" s="31">
        <v>2</v>
      </c>
      <c r="I1063" s="24">
        <v>101056</v>
      </c>
      <c r="J1063" s="24">
        <v>2</v>
      </c>
      <c r="K1063" s="24">
        <v>1501056</v>
      </c>
      <c r="L1063" s="24">
        <v>20</v>
      </c>
      <c r="M1063" s="30">
        <v>100</v>
      </c>
      <c r="N1063" s="30">
        <v>63</v>
      </c>
      <c r="O1063" s="30">
        <v>1056</v>
      </c>
      <c r="P1063" s="30">
        <v>21058</v>
      </c>
      <c r="Q1063" s="30" t="s">
        <v>3870</v>
      </c>
      <c r="R1063" s="39">
        <v>111056</v>
      </c>
      <c r="S1063" s="27" t="s">
        <v>1110</v>
      </c>
      <c r="T1063" s="27" t="s">
        <v>3562</v>
      </c>
      <c r="U1063" s="27"/>
      <c r="V1063" s="27">
        <v>4</v>
      </c>
      <c r="W1063" s="27" t="s">
        <v>3563</v>
      </c>
      <c r="X1063" s="24">
        <v>322378</v>
      </c>
      <c r="Y1063" s="24">
        <v>470787</v>
      </c>
      <c r="Z1063" s="24">
        <v>1800</v>
      </c>
      <c r="AA1063" s="24">
        <v>1601056</v>
      </c>
      <c r="AB1063" s="24">
        <v>180</v>
      </c>
      <c r="AC1063" s="24">
        <v>1501056</v>
      </c>
      <c r="AD1063" s="24" t="s">
        <v>3564</v>
      </c>
    </row>
    <row r="1064" s="24" customFormat="1" customHeight="1" spans="1:30">
      <c r="A1064" s="30" t="s">
        <v>4081</v>
      </c>
      <c r="B1064" s="30">
        <v>1057</v>
      </c>
      <c r="C1064" s="30">
        <v>21</v>
      </c>
      <c r="D1064" s="24">
        <v>5</v>
      </c>
      <c r="E1064" s="30" t="s">
        <v>4082</v>
      </c>
      <c r="F1064" s="30">
        <v>61057</v>
      </c>
      <c r="G1064" s="31">
        <v>261</v>
      </c>
      <c r="H1064" s="31">
        <v>2</v>
      </c>
      <c r="I1064" s="24">
        <v>101057</v>
      </c>
      <c r="J1064" s="24">
        <v>2</v>
      </c>
      <c r="K1064" s="24">
        <v>1501057</v>
      </c>
      <c r="L1064" s="24">
        <v>20</v>
      </c>
      <c r="M1064" s="30">
        <v>100</v>
      </c>
      <c r="N1064" s="30">
        <v>63</v>
      </c>
      <c r="O1064" s="30">
        <v>1057</v>
      </c>
      <c r="P1064" s="30">
        <v>21059</v>
      </c>
      <c r="Q1064" s="30" t="s">
        <v>3870</v>
      </c>
      <c r="R1064" s="39">
        <v>111057</v>
      </c>
      <c r="S1064" s="27" t="s">
        <v>1117</v>
      </c>
      <c r="T1064" s="27" t="s">
        <v>3568</v>
      </c>
      <c r="U1064" s="27" t="s">
        <v>3569</v>
      </c>
      <c r="V1064" s="27">
        <v>4</v>
      </c>
      <c r="W1064" s="27" t="s">
        <v>3570</v>
      </c>
      <c r="X1064" s="24">
        <v>322792</v>
      </c>
      <c r="Y1064" s="24">
        <v>471066</v>
      </c>
      <c r="Z1064" s="24">
        <v>1800</v>
      </c>
      <c r="AA1064" s="24">
        <v>1601057</v>
      </c>
      <c r="AB1064" s="24">
        <v>180</v>
      </c>
      <c r="AC1064" s="24">
        <v>1501057</v>
      </c>
      <c r="AD1064" s="24" t="s">
        <v>3571</v>
      </c>
    </row>
    <row r="1065" s="24" customFormat="1" customHeight="1" spans="1:30">
      <c r="A1065" s="30" t="s">
        <v>4083</v>
      </c>
      <c r="B1065" s="30">
        <v>1058</v>
      </c>
      <c r="C1065" s="30">
        <v>61</v>
      </c>
      <c r="D1065" s="24">
        <v>5</v>
      </c>
      <c r="E1065" s="30" t="s">
        <v>4084</v>
      </c>
      <c r="F1065" s="30">
        <v>61058</v>
      </c>
      <c r="G1065" s="31">
        <v>261</v>
      </c>
      <c r="H1065" s="31">
        <v>2</v>
      </c>
      <c r="I1065" s="24">
        <v>101058</v>
      </c>
      <c r="J1065" s="24">
        <v>2</v>
      </c>
      <c r="K1065" s="24">
        <v>1501058</v>
      </c>
      <c r="L1065" s="24">
        <v>20</v>
      </c>
      <c r="M1065" s="30">
        <v>100</v>
      </c>
      <c r="N1065" s="30">
        <v>63</v>
      </c>
      <c r="O1065" s="30">
        <v>1058</v>
      </c>
      <c r="P1065" s="30">
        <v>21060</v>
      </c>
      <c r="Q1065" s="30" t="s">
        <v>3870</v>
      </c>
      <c r="R1065" s="39">
        <v>111058</v>
      </c>
      <c r="S1065" s="27" t="s">
        <v>1123</v>
      </c>
      <c r="T1065" s="27" t="s">
        <v>3575</v>
      </c>
      <c r="U1065" s="27"/>
      <c r="V1065" s="27">
        <v>4</v>
      </c>
      <c r="W1065" s="27" t="s">
        <v>3576</v>
      </c>
      <c r="X1065" s="24">
        <v>322892</v>
      </c>
      <c r="Y1065" s="24">
        <v>471344</v>
      </c>
      <c r="Z1065" s="24">
        <v>1800</v>
      </c>
      <c r="AA1065" s="24">
        <v>1601058</v>
      </c>
      <c r="AB1065" s="24">
        <v>180</v>
      </c>
      <c r="AC1065" s="24">
        <v>1501058</v>
      </c>
      <c r="AD1065" s="24" t="s">
        <v>3577</v>
      </c>
    </row>
    <row r="1066" s="24" customFormat="1" customHeight="1" spans="1:30">
      <c r="A1066" s="30" t="s">
        <v>4085</v>
      </c>
      <c r="B1066" s="30">
        <v>1059</v>
      </c>
      <c r="C1066" s="30">
        <v>61</v>
      </c>
      <c r="D1066" s="24">
        <v>5</v>
      </c>
      <c r="E1066" s="30" t="s">
        <v>4086</v>
      </c>
      <c r="F1066" s="30">
        <v>61059</v>
      </c>
      <c r="G1066" s="31">
        <v>262</v>
      </c>
      <c r="H1066" s="31">
        <v>2</v>
      </c>
      <c r="I1066" s="24">
        <v>101059</v>
      </c>
      <c r="J1066" s="24">
        <v>2</v>
      </c>
      <c r="K1066" s="24">
        <v>1501059</v>
      </c>
      <c r="L1066" s="24">
        <v>20</v>
      </c>
      <c r="M1066" s="30">
        <v>100</v>
      </c>
      <c r="N1066" s="30">
        <v>63</v>
      </c>
      <c r="O1066" s="30">
        <v>1059</v>
      </c>
      <c r="P1066" s="30">
        <v>21061</v>
      </c>
      <c r="Q1066" s="30" t="s">
        <v>3870</v>
      </c>
      <c r="R1066" s="39">
        <v>111059</v>
      </c>
      <c r="S1066" s="27" t="s">
        <v>1128</v>
      </c>
      <c r="T1066" s="27" t="s">
        <v>3581</v>
      </c>
      <c r="U1066" s="27"/>
      <c r="V1066" s="27">
        <v>4</v>
      </c>
      <c r="W1066" s="27" t="s">
        <v>3582</v>
      </c>
      <c r="X1066" s="24">
        <v>323306</v>
      </c>
      <c r="Y1066" s="24">
        <v>471623</v>
      </c>
      <c r="Z1066" s="24">
        <v>1800</v>
      </c>
      <c r="AA1066" s="24">
        <v>1601059</v>
      </c>
      <c r="AB1066" s="24">
        <v>180</v>
      </c>
      <c r="AC1066" s="24">
        <v>1501059</v>
      </c>
      <c r="AD1066" s="24" t="s">
        <v>3583</v>
      </c>
    </row>
    <row r="1067" s="24" customFormat="1" customHeight="1" spans="1:30">
      <c r="A1067" s="30" t="s">
        <v>4087</v>
      </c>
      <c r="B1067" s="30">
        <v>1060</v>
      </c>
      <c r="C1067" s="30">
        <v>61</v>
      </c>
      <c r="D1067" s="24">
        <v>5</v>
      </c>
      <c r="E1067" s="30" t="s">
        <v>4088</v>
      </c>
      <c r="F1067" s="30">
        <v>61060</v>
      </c>
      <c r="G1067" s="31">
        <v>262</v>
      </c>
      <c r="H1067" s="31">
        <v>2</v>
      </c>
      <c r="I1067" s="24">
        <v>101060</v>
      </c>
      <c r="J1067" s="24">
        <v>2</v>
      </c>
      <c r="K1067" s="24">
        <v>1501060</v>
      </c>
      <c r="L1067" s="24">
        <v>20</v>
      </c>
      <c r="M1067" s="30">
        <v>100</v>
      </c>
      <c r="N1067" s="30">
        <v>63</v>
      </c>
      <c r="O1067" s="30">
        <v>1060</v>
      </c>
      <c r="P1067" s="30">
        <v>21062</v>
      </c>
      <c r="Q1067" s="30" t="s">
        <v>3870</v>
      </c>
      <c r="R1067" s="39">
        <v>111060</v>
      </c>
      <c r="S1067" s="27" t="s">
        <v>1134</v>
      </c>
      <c r="T1067" s="27" t="s">
        <v>3587</v>
      </c>
      <c r="U1067" s="27"/>
      <c r="V1067" s="27">
        <v>4</v>
      </c>
      <c r="W1067" s="27" t="s">
        <v>3588</v>
      </c>
      <c r="X1067" s="24">
        <v>323406</v>
      </c>
      <c r="Y1067" s="24">
        <v>471901</v>
      </c>
      <c r="Z1067" s="24">
        <v>1800</v>
      </c>
      <c r="AA1067" s="24">
        <v>1601060</v>
      </c>
      <c r="AB1067" s="24">
        <v>180</v>
      </c>
      <c r="AC1067" s="24">
        <v>1501060</v>
      </c>
      <c r="AD1067" s="24" t="s">
        <v>3589</v>
      </c>
    </row>
    <row r="1068" s="24" customFormat="1" customHeight="1" spans="1:30">
      <c r="A1068" s="30" t="s">
        <v>4089</v>
      </c>
      <c r="B1068" s="30">
        <v>1061</v>
      </c>
      <c r="C1068" s="30">
        <v>61</v>
      </c>
      <c r="D1068" s="24">
        <v>5</v>
      </c>
      <c r="E1068" s="30" t="s">
        <v>4090</v>
      </c>
      <c r="F1068" s="30">
        <v>61061</v>
      </c>
      <c r="G1068" s="31">
        <v>262</v>
      </c>
      <c r="H1068" s="31">
        <v>2</v>
      </c>
      <c r="I1068" s="24">
        <v>101061</v>
      </c>
      <c r="J1068" s="24">
        <v>2</v>
      </c>
      <c r="K1068" s="24">
        <v>1501061</v>
      </c>
      <c r="L1068" s="24">
        <v>20</v>
      </c>
      <c r="M1068" s="30">
        <v>100</v>
      </c>
      <c r="N1068" s="30">
        <v>63</v>
      </c>
      <c r="O1068" s="30">
        <v>1061</v>
      </c>
      <c r="P1068" s="30">
        <v>21063</v>
      </c>
      <c r="Q1068" s="30" t="s">
        <v>3870</v>
      </c>
      <c r="R1068" s="39">
        <v>111061</v>
      </c>
      <c r="S1068" s="27" t="s">
        <v>1140</v>
      </c>
      <c r="T1068" s="27" t="s">
        <v>3593</v>
      </c>
      <c r="U1068" s="27"/>
      <c r="V1068" s="27">
        <v>4</v>
      </c>
      <c r="W1068" s="27" t="s">
        <v>3594</v>
      </c>
      <c r="X1068" s="24">
        <v>323820</v>
      </c>
      <c r="Y1068" s="24">
        <v>472180</v>
      </c>
      <c r="Z1068" s="24">
        <v>1800</v>
      </c>
      <c r="AA1068" s="24">
        <v>1601061</v>
      </c>
      <c r="AB1068" s="24">
        <v>180</v>
      </c>
      <c r="AC1068" s="24">
        <v>1501061</v>
      </c>
      <c r="AD1068" s="24" t="s">
        <v>3595</v>
      </c>
    </row>
    <row r="1069" s="24" customFormat="1" customHeight="1" spans="1:30">
      <c r="A1069" s="30" t="s">
        <v>4091</v>
      </c>
      <c r="B1069" s="30">
        <v>1062</v>
      </c>
      <c r="C1069" s="30">
        <v>61</v>
      </c>
      <c r="D1069" s="24">
        <v>5</v>
      </c>
      <c r="E1069" s="30" t="s">
        <v>4092</v>
      </c>
      <c r="F1069" s="30">
        <v>61062</v>
      </c>
      <c r="G1069" s="31">
        <v>262</v>
      </c>
      <c r="H1069" s="31">
        <v>2</v>
      </c>
      <c r="I1069" s="24">
        <v>101062</v>
      </c>
      <c r="J1069" s="24">
        <v>2</v>
      </c>
      <c r="K1069" s="24">
        <v>1501062</v>
      </c>
      <c r="L1069" s="24">
        <v>20</v>
      </c>
      <c r="M1069" s="30">
        <v>100</v>
      </c>
      <c r="N1069" s="30">
        <v>63</v>
      </c>
      <c r="O1069" s="30">
        <v>1062</v>
      </c>
      <c r="P1069" s="30">
        <v>21064</v>
      </c>
      <c r="Q1069" s="30" t="s">
        <v>3870</v>
      </c>
      <c r="R1069" s="39">
        <v>111062</v>
      </c>
      <c r="S1069" s="27" t="s">
        <v>1146</v>
      </c>
      <c r="T1069" s="27" t="s">
        <v>3599</v>
      </c>
      <c r="U1069" s="27" t="s">
        <v>3600</v>
      </c>
      <c r="V1069" s="27">
        <v>4</v>
      </c>
      <c r="W1069" s="27" t="s">
        <v>3601</v>
      </c>
      <c r="X1069" s="24">
        <v>323920</v>
      </c>
      <c r="Y1069" s="24">
        <v>472458</v>
      </c>
      <c r="Z1069" s="24">
        <v>1800</v>
      </c>
      <c r="AA1069" s="24">
        <v>1601062</v>
      </c>
      <c r="AB1069" s="24">
        <v>180</v>
      </c>
      <c r="AC1069" s="24">
        <v>1501062</v>
      </c>
      <c r="AD1069" s="24" t="s">
        <v>3602</v>
      </c>
    </row>
    <row r="1070" s="24" customFormat="1" customHeight="1" spans="1:30">
      <c r="A1070" s="30" t="s">
        <v>4093</v>
      </c>
      <c r="B1070" s="30">
        <v>1063</v>
      </c>
      <c r="C1070" s="30">
        <v>62</v>
      </c>
      <c r="D1070" s="24">
        <v>5</v>
      </c>
      <c r="E1070" s="30" t="s">
        <v>4094</v>
      </c>
      <c r="F1070" s="30">
        <v>61063</v>
      </c>
      <c r="G1070" s="31">
        <v>262</v>
      </c>
      <c r="H1070" s="31">
        <v>2</v>
      </c>
      <c r="I1070" s="24">
        <v>101063</v>
      </c>
      <c r="J1070" s="24">
        <v>2</v>
      </c>
      <c r="K1070" s="24">
        <v>1501063</v>
      </c>
      <c r="L1070" s="24">
        <v>20</v>
      </c>
      <c r="M1070" s="30">
        <v>100</v>
      </c>
      <c r="N1070" s="30">
        <v>63</v>
      </c>
      <c r="O1070" s="30">
        <v>1063</v>
      </c>
      <c r="P1070" s="30">
        <v>21065</v>
      </c>
      <c r="Q1070" s="30" t="s">
        <v>3870</v>
      </c>
      <c r="R1070" s="39">
        <v>111063</v>
      </c>
      <c r="S1070" s="27" t="s">
        <v>1153</v>
      </c>
      <c r="T1070" s="27" t="s">
        <v>3606</v>
      </c>
      <c r="U1070" s="27"/>
      <c r="V1070" s="27">
        <v>4</v>
      </c>
      <c r="W1070" s="27" t="s">
        <v>3607</v>
      </c>
      <c r="X1070" s="24">
        <v>324334</v>
      </c>
      <c r="Y1070" s="24">
        <v>472737</v>
      </c>
      <c r="Z1070" s="24">
        <v>1800</v>
      </c>
      <c r="AA1070" s="24">
        <v>1601063</v>
      </c>
      <c r="AB1070" s="24">
        <v>180</v>
      </c>
      <c r="AC1070" s="24">
        <v>1501063</v>
      </c>
      <c r="AD1070" s="24" t="s">
        <v>3608</v>
      </c>
    </row>
    <row r="1071" s="24" customFormat="1" customHeight="1" spans="1:30">
      <c r="A1071" s="30" t="s">
        <v>4095</v>
      </c>
      <c r="B1071" s="30">
        <v>1064</v>
      </c>
      <c r="C1071" s="30">
        <v>62</v>
      </c>
      <c r="D1071" s="24">
        <v>5</v>
      </c>
      <c r="E1071" s="30" t="s">
        <v>4096</v>
      </c>
      <c r="F1071" s="30">
        <v>61064</v>
      </c>
      <c r="G1071" s="31">
        <v>262</v>
      </c>
      <c r="H1071" s="31">
        <v>2</v>
      </c>
      <c r="I1071" s="24">
        <v>101064</v>
      </c>
      <c r="J1071" s="24">
        <v>2</v>
      </c>
      <c r="K1071" s="24">
        <v>1501064</v>
      </c>
      <c r="L1071" s="24">
        <v>20</v>
      </c>
      <c r="M1071" s="30">
        <v>100</v>
      </c>
      <c r="N1071" s="30">
        <v>63</v>
      </c>
      <c r="O1071" s="30">
        <v>1064</v>
      </c>
      <c r="P1071" s="30">
        <v>21066</v>
      </c>
      <c r="Q1071" s="30" t="s">
        <v>3870</v>
      </c>
      <c r="R1071" s="39">
        <v>111064</v>
      </c>
      <c r="S1071" s="27" t="s">
        <v>1156</v>
      </c>
      <c r="T1071" s="27" t="s">
        <v>3470</v>
      </c>
      <c r="U1071" s="27"/>
      <c r="V1071" s="27">
        <v>4</v>
      </c>
      <c r="W1071" s="27" t="s">
        <v>3612</v>
      </c>
      <c r="X1071" s="24">
        <v>324434</v>
      </c>
      <c r="Y1071" s="24">
        <v>473015</v>
      </c>
      <c r="Z1071" s="24">
        <v>1800</v>
      </c>
      <c r="AA1071" s="24">
        <v>1601064</v>
      </c>
      <c r="AB1071" s="24">
        <v>180</v>
      </c>
      <c r="AC1071" s="24">
        <v>1501064</v>
      </c>
      <c r="AD1071" s="24" t="s">
        <v>3479</v>
      </c>
    </row>
    <row r="1072" s="24" customFormat="1" customHeight="1" spans="1:30">
      <c r="A1072" s="30" t="s">
        <v>4097</v>
      </c>
      <c r="B1072" s="30">
        <v>1065</v>
      </c>
      <c r="C1072" s="30">
        <v>62</v>
      </c>
      <c r="D1072" s="24">
        <v>5</v>
      </c>
      <c r="E1072" s="30" t="s">
        <v>4098</v>
      </c>
      <c r="F1072" s="30">
        <v>61065</v>
      </c>
      <c r="G1072" s="31">
        <v>262</v>
      </c>
      <c r="H1072" s="31">
        <v>2</v>
      </c>
      <c r="I1072" s="24">
        <v>101065</v>
      </c>
      <c r="J1072" s="24">
        <v>2</v>
      </c>
      <c r="K1072" s="24">
        <v>1501065</v>
      </c>
      <c r="L1072" s="24">
        <v>20</v>
      </c>
      <c r="M1072" s="30">
        <v>100</v>
      </c>
      <c r="N1072" s="30">
        <v>63</v>
      </c>
      <c r="O1072" s="30">
        <v>1065</v>
      </c>
      <c r="P1072" s="30">
        <v>21067</v>
      </c>
      <c r="Q1072" s="30" t="s">
        <v>3870</v>
      </c>
      <c r="R1072" s="39">
        <v>111065</v>
      </c>
      <c r="S1072" s="27" t="s">
        <v>1159</v>
      </c>
      <c r="T1072" s="27" t="s">
        <v>3464</v>
      </c>
      <c r="U1072" s="27"/>
      <c r="V1072" s="27">
        <v>4</v>
      </c>
      <c r="W1072" s="27" t="s">
        <v>3616</v>
      </c>
      <c r="X1072" s="24">
        <v>324848</v>
      </c>
      <c r="Y1072" s="24">
        <v>473294</v>
      </c>
      <c r="Z1072" s="24">
        <v>1800</v>
      </c>
      <c r="AA1072" s="24">
        <v>1601065</v>
      </c>
      <c r="AB1072" s="24">
        <v>180</v>
      </c>
      <c r="AC1072" s="24">
        <v>1501065</v>
      </c>
      <c r="AD1072" s="24" t="s">
        <v>3472</v>
      </c>
    </row>
    <row r="1073" s="24" customFormat="1" customHeight="1" spans="1:30">
      <c r="A1073" s="30" t="s">
        <v>4099</v>
      </c>
      <c r="B1073" s="30">
        <v>1066</v>
      </c>
      <c r="C1073" s="30">
        <v>62</v>
      </c>
      <c r="D1073" s="24">
        <v>5</v>
      </c>
      <c r="E1073" s="30" t="s">
        <v>4100</v>
      </c>
      <c r="F1073" s="30">
        <v>61066</v>
      </c>
      <c r="G1073" s="31">
        <v>263</v>
      </c>
      <c r="H1073" s="31">
        <v>2</v>
      </c>
      <c r="I1073" s="24">
        <v>101066</v>
      </c>
      <c r="J1073" s="24">
        <v>2</v>
      </c>
      <c r="K1073" s="24">
        <v>1501066</v>
      </c>
      <c r="L1073" s="24">
        <v>20</v>
      </c>
      <c r="M1073" s="30">
        <v>100</v>
      </c>
      <c r="N1073" s="30">
        <v>63</v>
      </c>
      <c r="O1073" s="30">
        <v>1066</v>
      </c>
      <c r="P1073" s="30">
        <v>21068</v>
      </c>
      <c r="Q1073" s="30" t="s">
        <v>3870</v>
      </c>
      <c r="R1073" s="39">
        <v>111066</v>
      </c>
      <c r="S1073" s="27" t="s">
        <v>1162</v>
      </c>
      <c r="T1073" s="27" t="s">
        <v>3620</v>
      </c>
      <c r="U1073" s="27"/>
      <c r="V1073" s="27">
        <v>4</v>
      </c>
      <c r="W1073" s="27" t="s">
        <v>3621</v>
      </c>
      <c r="X1073" s="24">
        <v>324948</v>
      </c>
      <c r="Y1073" s="24">
        <v>473572</v>
      </c>
      <c r="Z1073" s="24">
        <v>1800</v>
      </c>
      <c r="AA1073" s="24">
        <v>1601066</v>
      </c>
      <c r="AB1073" s="24">
        <v>180</v>
      </c>
      <c r="AC1073" s="24">
        <v>1501066</v>
      </c>
      <c r="AD1073" s="24" t="s">
        <v>3622</v>
      </c>
    </row>
    <row r="1074" s="24" customFormat="1" customHeight="1" spans="1:30">
      <c r="A1074" s="30" t="s">
        <v>4101</v>
      </c>
      <c r="B1074" s="30">
        <v>1067</v>
      </c>
      <c r="C1074" s="30">
        <v>62</v>
      </c>
      <c r="D1074" s="24">
        <v>5</v>
      </c>
      <c r="E1074" s="30" t="s">
        <v>4102</v>
      </c>
      <c r="F1074" s="30">
        <v>61067</v>
      </c>
      <c r="G1074" s="31">
        <v>263</v>
      </c>
      <c r="H1074" s="31">
        <v>2</v>
      </c>
      <c r="I1074" s="24">
        <v>101067</v>
      </c>
      <c r="J1074" s="24">
        <v>2</v>
      </c>
      <c r="K1074" s="24">
        <v>1501067</v>
      </c>
      <c r="L1074" s="24">
        <v>20</v>
      </c>
      <c r="M1074" s="30">
        <v>100</v>
      </c>
      <c r="N1074" s="30">
        <v>63</v>
      </c>
      <c r="O1074" s="30">
        <v>1067</v>
      </c>
      <c r="P1074" s="30">
        <v>21069</v>
      </c>
      <c r="Q1074" s="30" t="s">
        <v>3870</v>
      </c>
      <c r="R1074" s="39">
        <v>111067</v>
      </c>
      <c r="S1074" s="27" t="s">
        <v>1165</v>
      </c>
      <c r="T1074" s="27" t="s">
        <v>3458</v>
      </c>
      <c r="U1074" s="27"/>
      <c r="V1074" s="27">
        <v>4</v>
      </c>
      <c r="W1074" s="27" t="s">
        <v>3626</v>
      </c>
      <c r="X1074" s="24">
        <v>325362</v>
      </c>
      <c r="Y1074" s="24">
        <v>473851</v>
      </c>
      <c r="Z1074" s="24">
        <v>1800</v>
      </c>
      <c r="AA1074" s="24">
        <v>1601067</v>
      </c>
      <c r="AB1074" s="24">
        <v>180</v>
      </c>
      <c r="AC1074" s="24">
        <v>1501067</v>
      </c>
      <c r="AD1074" s="24" t="s">
        <v>3627</v>
      </c>
    </row>
    <row r="1075" s="24" customFormat="1" customHeight="1" spans="1:30">
      <c r="A1075" s="30" t="s">
        <v>4103</v>
      </c>
      <c r="B1075" s="30">
        <v>1068</v>
      </c>
      <c r="C1075" s="30">
        <v>62</v>
      </c>
      <c r="D1075" s="24">
        <v>5</v>
      </c>
      <c r="E1075" s="30" t="s">
        <v>4104</v>
      </c>
      <c r="F1075" s="30">
        <v>61068</v>
      </c>
      <c r="G1075" s="31">
        <v>263</v>
      </c>
      <c r="H1075" s="31">
        <v>2</v>
      </c>
      <c r="I1075" s="24">
        <v>101068</v>
      </c>
      <c r="J1075" s="24">
        <v>2</v>
      </c>
      <c r="K1075" s="24">
        <v>1501068</v>
      </c>
      <c r="L1075" s="24">
        <v>20</v>
      </c>
      <c r="M1075" s="30">
        <v>100</v>
      </c>
      <c r="N1075" s="30">
        <v>63</v>
      </c>
      <c r="O1075" s="30">
        <v>1068</v>
      </c>
      <c r="P1075" s="30">
        <v>21070</v>
      </c>
      <c r="Q1075" s="30" t="s">
        <v>3870</v>
      </c>
      <c r="R1075" s="39">
        <v>111068</v>
      </c>
      <c r="S1075" s="27" t="s">
        <v>1168</v>
      </c>
      <c r="T1075" s="27" t="s">
        <v>3631</v>
      </c>
      <c r="U1075" s="27"/>
      <c r="V1075" s="27">
        <v>4</v>
      </c>
      <c r="W1075" s="27" t="s">
        <v>3632</v>
      </c>
      <c r="X1075" s="24">
        <v>325462</v>
      </c>
      <c r="Y1075" s="24">
        <v>474129</v>
      </c>
      <c r="Z1075" s="24">
        <v>1800</v>
      </c>
      <c r="AA1075" s="24">
        <v>1601068</v>
      </c>
      <c r="AB1075" s="24">
        <v>180</v>
      </c>
      <c r="AC1075" s="24">
        <v>1501068</v>
      </c>
      <c r="AD1075" s="24" t="s">
        <v>3633</v>
      </c>
    </row>
    <row r="1076" s="24" customFormat="1" customHeight="1" spans="1:30">
      <c r="A1076" s="30" t="s">
        <v>4105</v>
      </c>
      <c r="B1076" s="30">
        <v>1069</v>
      </c>
      <c r="C1076" s="30">
        <v>62</v>
      </c>
      <c r="D1076" s="24">
        <v>5</v>
      </c>
      <c r="E1076" s="30" t="s">
        <v>4106</v>
      </c>
      <c r="F1076" s="30">
        <v>61069</v>
      </c>
      <c r="G1076" s="31">
        <v>263</v>
      </c>
      <c r="H1076" s="31">
        <v>2</v>
      </c>
      <c r="I1076" s="24">
        <v>101069</v>
      </c>
      <c r="J1076" s="24">
        <v>2</v>
      </c>
      <c r="K1076" s="24">
        <v>1501069</v>
      </c>
      <c r="L1076" s="24">
        <v>20</v>
      </c>
      <c r="M1076" s="30">
        <v>100</v>
      </c>
      <c r="N1076" s="30">
        <v>63</v>
      </c>
      <c r="O1076" s="30">
        <v>1069</v>
      </c>
      <c r="P1076" s="30">
        <v>21071</v>
      </c>
      <c r="Q1076" s="30" t="s">
        <v>3870</v>
      </c>
      <c r="R1076" s="39">
        <v>111069</v>
      </c>
      <c r="S1076" s="27" t="s">
        <v>1171</v>
      </c>
      <c r="T1076" s="27" t="s">
        <v>3447</v>
      </c>
      <c r="U1076" s="27"/>
      <c r="V1076" s="27">
        <v>4</v>
      </c>
      <c r="W1076" s="27" t="s">
        <v>3637</v>
      </c>
      <c r="X1076" s="24">
        <v>325876</v>
      </c>
      <c r="Y1076" s="24">
        <v>474408</v>
      </c>
      <c r="Z1076" s="24">
        <v>1800</v>
      </c>
      <c r="AA1076" s="24">
        <v>1601069</v>
      </c>
      <c r="AB1076" s="24">
        <v>180</v>
      </c>
      <c r="AC1076" s="24">
        <v>1501069</v>
      </c>
      <c r="AD1076" s="24" t="s">
        <v>3638</v>
      </c>
    </row>
    <row r="1077" s="24" customFormat="1" customHeight="1" spans="1:30">
      <c r="A1077" s="30" t="s">
        <v>4107</v>
      </c>
      <c r="B1077" s="30">
        <v>1070</v>
      </c>
      <c r="C1077" s="30">
        <v>62</v>
      </c>
      <c r="D1077" s="24">
        <v>5</v>
      </c>
      <c r="E1077" s="30" t="s">
        <v>4108</v>
      </c>
      <c r="F1077" s="30">
        <v>61070</v>
      </c>
      <c r="G1077" s="31">
        <v>263</v>
      </c>
      <c r="H1077" s="31">
        <v>2</v>
      </c>
      <c r="I1077" s="24">
        <v>101070</v>
      </c>
      <c r="J1077" s="24">
        <v>2</v>
      </c>
      <c r="K1077" s="24">
        <v>1501070</v>
      </c>
      <c r="L1077" s="24">
        <v>20</v>
      </c>
      <c r="M1077" s="30">
        <v>100</v>
      </c>
      <c r="N1077" s="30">
        <v>63</v>
      </c>
      <c r="O1077" s="30">
        <v>1070</v>
      </c>
      <c r="P1077" s="30">
        <v>21072</v>
      </c>
      <c r="Q1077" s="30" t="s">
        <v>3870</v>
      </c>
      <c r="R1077" s="39">
        <v>111070</v>
      </c>
      <c r="S1077" s="27" t="s">
        <v>1174</v>
      </c>
      <c r="T1077" s="27" t="s">
        <v>3642</v>
      </c>
      <c r="U1077" s="27" t="s">
        <v>3643</v>
      </c>
      <c r="V1077" s="27">
        <v>4</v>
      </c>
      <c r="W1077" s="27" t="s">
        <v>3644</v>
      </c>
      <c r="X1077" s="24">
        <v>325976</v>
      </c>
      <c r="Y1077" s="24">
        <v>474686</v>
      </c>
      <c r="Z1077" s="24">
        <v>1800</v>
      </c>
      <c r="AA1077" s="24">
        <v>1601070</v>
      </c>
      <c r="AB1077" s="24">
        <v>180</v>
      </c>
      <c r="AC1077" s="24">
        <v>1501070</v>
      </c>
      <c r="AD1077" s="24" t="s">
        <v>3454</v>
      </c>
    </row>
    <row r="1078" s="24" customFormat="1" customHeight="1" spans="1:30">
      <c r="A1078" s="30" t="s">
        <v>4109</v>
      </c>
      <c r="B1078" s="30">
        <v>1071</v>
      </c>
      <c r="C1078" s="30">
        <v>63</v>
      </c>
      <c r="D1078" s="24">
        <v>5</v>
      </c>
      <c r="E1078" s="30" t="s">
        <v>4110</v>
      </c>
      <c r="F1078" s="30">
        <v>61071</v>
      </c>
      <c r="G1078" s="31">
        <v>263</v>
      </c>
      <c r="H1078" s="31">
        <v>2</v>
      </c>
      <c r="I1078" s="24">
        <v>101071</v>
      </c>
      <c r="J1078" s="24">
        <v>2</v>
      </c>
      <c r="K1078" s="24">
        <v>1501071</v>
      </c>
      <c r="L1078" s="24">
        <v>20</v>
      </c>
      <c r="M1078" s="30">
        <v>100</v>
      </c>
      <c r="N1078" s="30">
        <v>63</v>
      </c>
      <c r="O1078" s="30">
        <v>1071</v>
      </c>
      <c r="P1078" s="30">
        <v>21073</v>
      </c>
      <c r="Q1078" s="30" t="s">
        <v>3870</v>
      </c>
      <c r="R1078" s="39">
        <v>111071</v>
      </c>
      <c r="S1078" s="27" t="s">
        <v>1177</v>
      </c>
      <c r="T1078" s="27" t="s">
        <v>3575</v>
      </c>
      <c r="U1078" s="27"/>
      <c r="V1078" s="27">
        <v>4</v>
      </c>
      <c r="W1078" s="27" t="s">
        <v>3576</v>
      </c>
      <c r="X1078" s="24">
        <v>326390</v>
      </c>
      <c r="Y1078" s="24">
        <v>474965</v>
      </c>
      <c r="Z1078" s="24">
        <v>1800</v>
      </c>
      <c r="AA1078" s="24">
        <v>1601071</v>
      </c>
      <c r="AB1078" s="24">
        <v>180</v>
      </c>
      <c r="AC1078" s="24">
        <v>1501071</v>
      </c>
      <c r="AD1078" s="24" t="s">
        <v>3648</v>
      </c>
    </row>
    <row r="1079" s="24" customFormat="1" customHeight="1" spans="1:30">
      <c r="A1079" s="30" t="s">
        <v>4111</v>
      </c>
      <c r="B1079" s="30">
        <v>1072</v>
      </c>
      <c r="C1079" s="30">
        <v>63</v>
      </c>
      <c r="D1079" s="24">
        <v>5</v>
      </c>
      <c r="E1079" s="30" t="s">
        <v>4112</v>
      </c>
      <c r="F1079" s="30">
        <v>61072</v>
      </c>
      <c r="G1079" s="31">
        <v>264</v>
      </c>
      <c r="H1079" s="31">
        <v>2</v>
      </c>
      <c r="I1079" s="24">
        <v>101072</v>
      </c>
      <c r="J1079" s="24">
        <v>2</v>
      </c>
      <c r="K1079" s="24">
        <v>1501072</v>
      </c>
      <c r="L1079" s="24">
        <v>20</v>
      </c>
      <c r="M1079" s="30">
        <v>100</v>
      </c>
      <c r="N1079" s="30">
        <v>63</v>
      </c>
      <c r="O1079" s="30">
        <v>1072</v>
      </c>
      <c r="P1079" s="30">
        <v>21074</v>
      </c>
      <c r="Q1079" s="30" t="s">
        <v>3870</v>
      </c>
      <c r="R1079" s="39">
        <v>111072</v>
      </c>
      <c r="S1079" s="27" t="s">
        <v>1180</v>
      </c>
      <c r="T1079" s="27" t="s">
        <v>3581</v>
      </c>
      <c r="U1079" s="27"/>
      <c r="V1079" s="27">
        <v>4</v>
      </c>
      <c r="W1079" s="27" t="s">
        <v>3582</v>
      </c>
      <c r="X1079" s="24">
        <v>326490</v>
      </c>
      <c r="Y1079" s="24">
        <v>475243</v>
      </c>
      <c r="Z1079" s="24">
        <v>1800</v>
      </c>
      <c r="AA1079" s="24">
        <v>1601072</v>
      </c>
      <c r="AB1079" s="24">
        <v>180</v>
      </c>
      <c r="AC1079" s="24">
        <v>1501072</v>
      </c>
      <c r="AD1079" s="24" t="s">
        <v>3583</v>
      </c>
    </row>
    <row r="1080" s="24" customFormat="1" customHeight="1" spans="1:30">
      <c r="A1080" s="30" t="s">
        <v>4113</v>
      </c>
      <c r="B1080" s="30">
        <v>1073</v>
      </c>
      <c r="C1080" s="30">
        <v>63</v>
      </c>
      <c r="D1080" s="24">
        <v>5</v>
      </c>
      <c r="E1080" s="30" t="s">
        <v>4114</v>
      </c>
      <c r="F1080" s="30">
        <v>61073</v>
      </c>
      <c r="G1080" s="31">
        <v>264</v>
      </c>
      <c r="H1080" s="31">
        <v>2</v>
      </c>
      <c r="I1080" s="24">
        <v>101073</v>
      </c>
      <c r="J1080" s="24">
        <v>2</v>
      </c>
      <c r="K1080" s="24">
        <v>1501073</v>
      </c>
      <c r="L1080" s="24">
        <v>20</v>
      </c>
      <c r="M1080" s="30">
        <v>100</v>
      </c>
      <c r="N1080" s="30">
        <v>63</v>
      </c>
      <c r="O1080" s="30">
        <v>1073</v>
      </c>
      <c r="P1080" s="30">
        <v>21075</v>
      </c>
      <c r="Q1080" s="30" t="s">
        <v>3870</v>
      </c>
      <c r="R1080" s="39">
        <v>111073</v>
      </c>
      <c r="S1080" s="27" t="s">
        <v>1183</v>
      </c>
      <c r="T1080" s="27" t="s">
        <v>3587</v>
      </c>
      <c r="U1080" s="27"/>
      <c r="V1080" s="27">
        <v>4</v>
      </c>
      <c r="W1080" s="27" t="s">
        <v>3588</v>
      </c>
      <c r="X1080" s="24">
        <v>326904</v>
      </c>
      <c r="Y1080" s="24">
        <v>475522</v>
      </c>
      <c r="Z1080" s="24">
        <v>1800</v>
      </c>
      <c r="AA1080" s="24">
        <v>1601073</v>
      </c>
      <c r="AB1080" s="24">
        <v>180</v>
      </c>
      <c r="AC1080" s="24">
        <v>1501073</v>
      </c>
      <c r="AD1080" s="24" t="s">
        <v>3589</v>
      </c>
    </row>
    <row r="1081" s="24" customFormat="1" customHeight="1" spans="1:30">
      <c r="A1081" s="30" t="s">
        <v>4115</v>
      </c>
      <c r="B1081" s="30">
        <v>1074</v>
      </c>
      <c r="C1081" s="30">
        <v>63</v>
      </c>
      <c r="D1081" s="24">
        <v>5</v>
      </c>
      <c r="E1081" s="30" t="s">
        <v>4116</v>
      </c>
      <c r="F1081" s="30">
        <v>61074</v>
      </c>
      <c r="G1081" s="31">
        <v>264</v>
      </c>
      <c r="H1081" s="31">
        <v>2</v>
      </c>
      <c r="I1081" s="24">
        <v>101074</v>
      </c>
      <c r="J1081" s="24">
        <v>2</v>
      </c>
      <c r="K1081" s="24">
        <v>1501074</v>
      </c>
      <c r="L1081" s="24">
        <v>20</v>
      </c>
      <c r="M1081" s="30">
        <v>100</v>
      </c>
      <c r="N1081" s="30">
        <v>63</v>
      </c>
      <c r="O1081" s="30">
        <v>1074</v>
      </c>
      <c r="P1081" s="30">
        <v>21076</v>
      </c>
      <c r="Q1081" s="30" t="s">
        <v>3870</v>
      </c>
      <c r="R1081" s="39">
        <v>111074</v>
      </c>
      <c r="S1081" s="27" t="s">
        <v>1186</v>
      </c>
      <c r="T1081" s="27" t="s">
        <v>3593</v>
      </c>
      <c r="U1081" s="27"/>
      <c r="V1081" s="27">
        <v>4</v>
      </c>
      <c r="W1081" s="27" t="s">
        <v>3594</v>
      </c>
      <c r="X1081" s="24">
        <v>327004</v>
      </c>
      <c r="Y1081" s="24">
        <v>475800</v>
      </c>
      <c r="Z1081" s="24">
        <v>1800</v>
      </c>
      <c r="AA1081" s="24">
        <v>1601074</v>
      </c>
      <c r="AB1081" s="24">
        <v>180</v>
      </c>
      <c r="AC1081" s="24">
        <v>1501074</v>
      </c>
      <c r="AD1081" s="24" t="s">
        <v>3595</v>
      </c>
    </row>
    <row r="1082" s="24" customFormat="1" customHeight="1" spans="1:30">
      <c r="A1082" s="30" t="s">
        <v>4117</v>
      </c>
      <c r="B1082" s="30">
        <v>1075</v>
      </c>
      <c r="C1082" s="30">
        <v>63</v>
      </c>
      <c r="D1082" s="24">
        <v>5</v>
      </c>
      <c r="E1082" s="30" t="s">
        <v>4118</v>
      </c>
      <c r="F1082" s="30">
        <v>61075</v>
      </c>
      <c r="G1082" s="31">
        <v>264</v>
      </c>
      <c r="H1082" s="31">
        <v>2</v>
      </c>
      <c r="I1082" s="24">
        <v>101075</v>
      </c>
      <c r="J1082" s="24">
        <v>2</v>
      </c>
      <c r="K1082" s="24">
        <v>1501075</v>
      </c>
      <c r="L1082" s="24">
        <v>20</v>
      </c>
      <c r="M1082" s="30">
        <v>100</v>
      </c>
      <c r="N1082" s="30">
        <v>63</v>
      </c>
      <c r="O1082" s="30">
        <v>1075</v>
      </c>
      <c r="P1082" s="30">
        <v>21077</v>
      </c>
      <c r="Q1082" s="30" t="s">
        <v>3870</v>
      </c>
      <c r="R1082" s="39">
        <v>111075</v>
      </c>
      <c r="S1082" s="27" t="s">
        <v>1189</v>
      </c>
      <c r="T1082" s="27" t="s">
        <v>3599</v>
      </c>
      <c r="U1082" s="27" t="s">
        <v>3600</v>
      </c>
      <c r="V1082" s="27">
        <v>4</v>
      </c>
      <c r="W1082" s="27" t="s">
        <v>3601</v>
      </c>
      <c r="X1082" s="24">
        <v>327418</v>
      </c>
      <c r="Y1082" s="24">
        <v>476079</v>
      </c>
      <c r="Z1082" s="24">
        <v>1800</v>
      </c>
      <c r="AA1082" s="24">
        <v>1601075</v>
      </c>
      <c r="AB1082" s="24">
        <v>180</v>
      </c>
      <c r="AC1082" s="24">
        <v>1501075</v>
      </c>
      <c r="AD1082" s="24" t="s">
        <v>3602</v>
      </c>
    </row>
    <row r="1083" s="24" customFormat="1" customHeight="1" spans="1:30">
      <c r="A1083" s="30" t="s">
        <v>4119</v>
      </c>
      <c r="B1083" s="30">
        <v>1076</v>
      </c>
      <c r="C1083" s="30">
        <v>64</v>
      </c>
      <c r="D1083" s="24">
        <v>5</v>
      </c>
      <c r="E1083" s="30" t="s">
        <v>4120</v>
      </c>
      <c r="F1083" s="30">
        <v>61076</v>
      </c>
      <c r="G1083" s="31">
        <v>264</v>
      </c>
      <c r="H1083" s="31">
        <v>2</v>
      </c>
      <c r="I1083" s="24">
        <v>101076</v>
      </c>
      <c r="J1083" s="24">
        <v>2</v>
      </c>
      <c r="K1083" s="24">
        <v>1501076</v>
      </c>
      <c r="L1083" s="24">
        <v>20</v>
      </c>
      <c r="M1083" s="30">
        <v>100</v>
      </c>
      <c r="N1083" s="30">
        <v>63</v>
      </c>
      <c r="O1083" s="30">
        <v>1076</v>
      </c>
      <c r="P1083" s="30">
        <v>21078</v>
      </c>
      <c r="Q1083" s="30" t="s">
        <v>3870</v>
      </c>
      <c r="R1083" s="39">
        <v>111076</v>
      </c>
      <c r="S1083" s="27" t="s">
        <v>1192</v>
      </c>
      <c r="T1083" s="27" t="s">
        <v>3664</v>
      </c>
      <c r="U1083" s="27"/>
      <c r="V1083" s="27">
        <v>4</v>
      </c>
      <c r="W1083" s="27" t="s">
        <v>3665</v>
      </c>
      <c r="X1083" s="24">
        <v>327518</v>
      </c>
      <c r="Y1083" s="24">
        <v>476357</v>
      </c>
      <c r="Z1083" s="24">
        <v>1800</v>
      </c>
      <c r="AA1083" s="24">
        <v>1601076</v>
      </c>
      <c r="AB1083" s="24">
        <v>180</v>
      </c>
      <c r="AC1083" s="24">
        <v>1501076</v>
      </c>
      <c r="AD1083" s="24" t="s">
        <v>3666</v>
      </c>
    </row>
    <row r="1084" s="24" customFormat="1" customHeight="1" spans="1:30">
      <c r="A1084" s="30" t="s">
        <v>4121</v>
      </c>
      <c r="B1084" s="30">
        <v>1077</v>
      </c>
      <c r="C1084" s="30">
        <v>64</v>
      </c>
      <c r="D1084" s="24">
        <v>5</v>
      </c>
      <c r="E1084" s="30" t="s">
        <v>4122</v>
      </c>
      <c r="F1084" s="30">
        <v>61077</v>
      </c>
      <c r="G1084" s="31">
        <v>264</v>
      </c>
      <c r="H1084" s="31">
        <v>2</v>
      </c>
      <c r="I1084" s="24">
        <v>101077</v>
      </c>
      <c r="J1084" s="24">
        <v>2</v>
      </c>
      <c r="K1084" s="24">
        <v>1501077</v>
      </c>
      <c r="L1084" s="24">
        <v>20</v>
      </c>
      <c r="M1084" s="30">
        <v>100</v>
      </c>
      <c r="N1084" s="30">
        <v>63</v>
      </c>
      <c r="O1084" s="30">
        <v>1077</v>
      </c>
      <c r="P1084" s="30">
        <v>21079</v>
      </c>
      <c r="Q1084" s="30" t="s">
        <v>3870</v>
      </c>
      <c r="R1084" s="39">
        <v>111077</v>
      </c>
      <c r="S1084" s="27" t="s">
        <v>1195</v>
      </c>
      <c r="T1084" s="27" t="s">
        <v>3507</v>
      </c>
      <c r="U1084" s="27"/>
      <c r="V1084" s="27">
        <v>4</v>
      </c>
      <c r="W1084" s="27" t="s">
        <v>3670</v>
      </c>
      <c r="X1084" s="24">
        <v>327932</v>
      </c>
      <c r="Y1084" s="24">
        <v>476636</v>
      </c>
      <c r="Z1084" s="24">
        <v>1800</v>
      </c>
      <c r="AA1084" s="24">
        <v>1601077</v>
      </c>
      <c r="AB1084" s="24">
        <v>180</v>
      </c>
      <c r="AC1084" s="24">
        <v>1501077</v>
      </c>
      <c r="AD1084" s="24" t="s">
        <v>3509</v>
      </c>
    </row>
    <row r="1085" s="24" customFormat="1" customHeight="1" spans="1:30">
      <c r="A1085" s="30" t="s">
        <v>4123</v>
      </c>
      <c r="B1085" s="30">
        <v>1078</v>
      </c>
      <c r="C1085" s="30">
        <v>64</v>
      </c>
      <c r="D1085" s="24">
        <v>5</v>
      </c>
      <c r="E1085" s="30" t="s">
        <v>4124</v>
      </c>
      <c r="F1085" s="30">
        <v>61078</v>
      </c>
      <c r="G1085" s="31">
        <v>264</v>
      </c>
      <c r="H1085" s="31">
        <v>2</v>
      </c>
      <c r="I1085" s="24">
        <v>101078</v>
      </c>
      <c r="J1085" s="24">
        <v>2</v>
      </c>
      <c r="K1085" s="24">
        <v>1501078</v>
      </c>
      <c r="L1085" s="24">
        <v>20</v>
      </c>
      <c r="M1085" s="30">
        <v>100</v>
      </c>
      <c r="N1085" s="30">
        <v>63</v>
      </c>
      <c r="O1085" s="30">
        <v>1078</v>
      </c>
      <c r="P1085" s="30">
        <v>21080</v>
      </c>
      <c r="Q1085" s="30" t="s">
        <v>3870</v>
      </c>
      <c r="R1085" s="39">
        <v>111078</v>
      </c>
      <c r="S1085" s="27" t="s">
        <v>1198</v>
      </c>
      <c r="T1085" s="27" t="s">
        <v>3513</v>
      </c>
      <c r="U1085" s="27"/>
      <c r="V1085" s="27">
        <v>4</v>
      </c>
      <c r="W1085" s="27" t="s">
        <v>3674</v>
      </c>
      <c r="X1085" s="24">
        <v>328032</v>
      </c>
      <c r="Y1085" s="24">
        <v>476914</v>
      </c>
      <c r="Z1085" s="24">
        <v>1800</v>
      </c>
      <c r="AA1085" s="24">
        <v>1601078</v>
      </c>
      <c r="AB1085" s="24">
        <v>180</v>
      </c>
      <c r="AC1085" s="24">
        <v>1501078</v>
      </c>
      <c r="AD1085" s="24" t="s">
        <v>3515</v>
      </c>
    </row>
    <row r="1086" s="24" customFormat="1" customHeight="1" spans="1:30">
      <c r="A1086" s="30" t="s">
        <v>4125</v>
      </c>
      <c r="B1086" s="30">
        <v>1079</v>
      </c>
      <c r="C1086" s="30">
        <v>64</v>
      </c>
      <c r="D1086" s="24">
        <v>5</v>
      </c>
      <c r="E1086" s="30" t="s">
        <v>4126</v>
      </c>
      <c r="F1086" s="30">
        <v>61079</v>
      </c>
      <c r="G1086" s="31">
        <v>265</v>
      </c>
      <c r="H1086" s="31">
        <v>2</v>
      </c>
      <c r="I1086" s="24">
        <v>101079</v>
      </c>
      <c r="J1086" s="24">
        <v>2</v>
      </c>
      <c r="K1086" s="24">
        <v>1501079</v>
      </c>
      <c r="L1086" s="24">
        <v>20</v>
      </c>
      <c r="M1086" s="30">
        <v>100</v>
      </c>
      <c r="N1086" s="30">
        <v>63</v>
      </c>
      <c r="O1086" s="30">
        <v>1079</v>
      </c>
      <c r="P1086" s="30">
        <v>21081</v>
      </c>
      <c r="Q1086" s="30" t="s">
        <v>3870</v>
      </c>
      <c r="R1086" s="39">
        <v>111079</v>
      </c>
      <c r="S1086" s="27" t="s">
        <v>1201</v>
      </c>
      <c r="T1086" s="27" t="s">
        <v>3678</v>
      </c>
      <c r="U1086" s="27"/>
      <c r="V1086" s="27">
        <v>4</v>
      </c>
      <c r="W1086" s="27" t="s">
        <v>3679</v>
      </c>
      <c r="X1086" s="24">
        <v>328446</v>
      </c>
      <c r="Y1086" s="24">
        <v>477193</v>
      </c>
      <c r="Z1086" s="24">
        <v>1800</v>
      </c>
      <c r="AA1086" s="24">
        <v>1601079</v>
      </c>
      <c r="AB1086" s="24">
        <v>180</v>
      </c>
      <c r="AC1086" s="24">
        <v>1501079</v>
      </c>
      <c r="AD1086" s="24" t="s">
        <v>3522</v>
      </c>
    </row>
    <row r="1087" s="24" customFormat="1" customHeight="1" spans="1:30">
      <c r="A1087" s="30" t="s">
        <v>4127</v>
      </c>
      <c r="B1087" s="30">
        <v>1080</v>
      </c>
      <c r="C1087" s="30">
        <v>64</v>
      </c>
      <c r="D1087" s="24">
        <v>5</v>
      </c>
      <c r="E1087" s="30" t="s">
        <v>4128</v>
      </c>
      <c r="F1087" s="30">
        <v>61080</v>
      </c>
      <c r="G1087" s="31">
        <v>265</v>
      </c>
      <c r="H1087" s="31">
        <v>2</v>
      </c>
      <c r="I1087" s="24">
        <v>101080</v>
      </c>
      <c r="J1087" s="24">
        <v>2</v>
      </c>
      <c r="K1087" s="24">
        <v>1501080</v>
      </c>
      <c r="L1087" s="24">
        <v>20</v>
      </c>
      <c r="M1087" s="30">
        <v>100</v>
      </c>
      <c r="N1087" s="30">
        <v>63</v>
      </c>
      <c r="O1087" s="30">
        <v>1080</v>
      </c>
      <c r="P1087" s="30">
        <v>21082</v>
      </c>
      <c r="Q1087" s="30" t="s">
        <v>3870</v>
      </c>
      <c r="R1087" s="39">
        <v>111080</v>
      </c>
      <c r="S1087" s="27" t="s">
        <v>1204</v>
      </c>
      <c r="T1087" s="27" t="s">
        <v>3489</v>
      </c>
      <c r="U1087" s="27"/>
      <c r="V1087" s="27">
        <v>4</v>
      </c>
      <c r="W1087" s="27" t="s">
        <v>3683</v>
      </c>
      <c r="X1087" s="24">
        <v>328546</v>
      </c>
      <c r="Y1087" s="24">
        <v>477471</v>
      </c>
      <c r="Z1087" s="24">
        <v>1800</v>
      </c>
      <c r="AA1087" s="24">
        <v>1601080</v>
      </c>
      <c r="AB1087" s="24">
        <v>180</v>
      </c>
      <c r="AC1087" s="24">
        <v>1501080</v>
      </c>
      <c r="AD1087" s="24" t="s">
        <v>3684</v>
      </c>
    </row>
    <row r="1088" s="24" customFormat="1" customHeight="1" spans="1:30">
      <c r="A1088" s="30" t="s">
        <v>4129</v>
      </c>
      <c r="B1088" s="30">
        <v>1081</v>
      </c>
      <c r="C1088" s="30">
        <v>64</v>
      </c>
      <c r="D1088" s="24">
        <v>5</v>
      </c>
      <c r="E1088" s="30" t="s">
        <v>4130</v>
      </c>
      <c r="F1088" s="30">
        <v>61081</v>
      </c>
      <c r="G1088" s="31">
        <v>265</v>
      </c>
      <c r="H1088" s="31">
        <v>2</v>
      </c>
      <c r="I1088" s="24">
        <v>101081</v>
      </c>
      <c r="J1088" s="24">
        <v>2</v>
      </c>
      <c r="K1088" s="24">
        <v>1501081</v>
      </c>
      <c r="L1088" s="24">
        <v>20</v>
      </c>
      <c r="M1088" s="30">
        <v>100</v>
      </c>
      <c r="N1088" s="30">
        <v>63</v>
      </c>
      <c r="O1088" s="30">
        <v>1081</v>
      </c>
      <c r="P1088" s="30">
        <v>21083</v>
      </c>
      <c r="Q1088" s="30" t="s">
        <v>3870</v>
      </c>
      <c r="R1088" s="39">
        <v>111081</v>
      </c>
      <c r="S1088" s="27" t="s">
        <v>1207</v>
      </c>
      <c r="T1088" s="27" t="s">
        <v>3688</v>
      </c>
      <c r="U1088" s="27" t="s">
        <v>3689</v>
      </c>
      <c r="V1088" s="27">
        <v>4</v>
      </c>
      <c r="W1088" s="27" t="s">
        <v>3690</v>
      </c>
      <c r="X1088" s="24">
        <v>328960</v>
      </c>
      <c r="Y1088" s="24">
        <v>477750</v>
      </c>
      <c r="Z1088" s="24">
        <v>1800</v>
      </c>
      <c r="AA1088" s="24">
        <v>1601081</v>
      </c>
      <c r="AB1088" s="24">
        <v>180</v>
      </c>
      <c r="AC1088" s="24">
        <v>1501081</v>
      </c>
      <c r="AD1088" s="24" t="s">
        <v>3491</v>
      </c>
    </row>
    <row r="1089" s="24" customFormat="1" customHeight="1" spans="1:30">
      <c r="A1089" s="30" t="s">
        <v>4131</v>
      </c>
      <c r="B1089" s="30">
        <v>1082</v>
      </c>
      <c r="C1089" s="30">
        <v>65</v>
      </c>
      <c r="D1089" s="24">
        <v>5</v>
      </c>
      <c r="E1089" s="30" t="s">
        <v>4132</v>
      </c>
      <c r="F1089" s="30">
        <v>61082</v>
      </c>
      <c r="G1089" s="31">
        <v>265</v>
      </c>
      <c r="H1089" s="31">
        <v>2</v>
      </c>
      <c r="I1089" s="24">
        <v>101082</v>
      </c>
      <c r="J1089" s="24">
        <v>2</v>
      </c>
      <c r="K1089" s="24">
        <v>1501082</v>
      </c>
      <c r="L1089" s="24">
        <v>20</v>
      </c>
      <c r="M1089" s="30">
        <v>100</v>
      </c>
      <c r="N1089" s="30">
        <v>63</v>
      </c>
      <c r="O1089" s="30">
        <v>1082</v>
      </c>
      <c r="P1089" s="30">
        <v>21084</v>
      </c>
      <c r="Q1089" s="30" t="s">
        <v>3870</v>
      </c>
      <c r="R1089" s="39">
        <v>111082</v>
      </c>
      <c r="S1089" s="27" t="s">
        <v>1210</v>
      </c>
      <c r="T1089" s="27" t="s">
        <v>3694</v>
      </c>
      <c r="U1089" s="27"/>
      <c r="V1089" s="27">
        <v>4</v>
      </c>
      <c r="W1089" s="27" t="s">
        <v>3695</v>
      </c>
      <c r="X1089" s="24">
        <v>329060</v>
      </c>
      <c r="Y1089" s="24">
        <v>478028</v>
      </c>
      <c r="Z1089" s="24">
        <v>1800</v>
      </c>
      <c r="AA1089" s="24">
        <v>1601082</v>
      </c>
      <c r="AB1089" s="24">
        <v>180</v>
      </c>
      <c r="AC1089" s="24">
        <v>1501082</v>
      </c>
      <c r="AD1089" s="24" t="s">
        <v>527</v>
      </c>
    </row>
    <row r="1090" s="24" customFormat="1" customHeight="1" spans="1:30">
      <c r="A1090" s="30" t="s">
        <v>4133</v>
      </c>
      <c r="B1090" s="30">
        <v>1083</v>
      </c>
      <c r="C1090" s="30">
        <v>65</v>
      </c>
      <c r="D1090" s="24">
        <v>5</v>
      </c>
      <c r="E1090" s="30" t="s">
        <v>4134</v>
      </c>
      <c r="F1090" s="30">
        <v>61083</v>
      </c>
      <c r="G1090" s="31">
        <v>265</v>
      </c>
      <c r="H1090" s="31">
        <v>2</v>
      </c>
      <c r="I1090" s="24">
        <v>101083</v>
      </c>
      <c r="J1090" s="24">
        <v>2</v>
      </c>
      <c r="K1090" s="24">
        <v>1501083</v>
      </c>
      <c r="L1090" s="24">
        <v>20</v>
      </c>
      <c r="M1090" s="30">
        <v>100</v>
      </c>
      <c r="N1090" s="30">
        <v>63</v>
      </c>
      <c r="O1090" s="30">
        <v>1083</v>
      </c>
      <c r="P1090" s="30">
        <v>21085</v>
      </c>
      <c r="Q1090" s="30" t="s">
        <v>3870</v>
      </c>
      <c r="R1090" s="39">
        <v>111083</v>
      </c>
      <c r="S1090" s="27" t="s">
        <v>1213</v>
      </c>
      <c r="T1090" s="27" t="s">
        <v>3699</v>
      </c>
      <c r="U1090" s="27"/>
      <c r="V1090" s="27">
        <v>4</v>
      </c>
      <c r="W1090" s="27" t="s">
        <v>3700</v>
      </c>
      <c r="X1090" s="24">
        <v>329474</v>
      </c>
      <c r="Y1090" s="24">
        <v>478307</v>
      </c>
      <c r="Z1090" s="24">
        <v>1800</v>
      </c>
      <c r="AA1090" s="24">
        <v>1601083</v>
      </c>
      <c r="AB1090" s="24">
        <v>180</v>
      </c>
      <c r="AC1090" s="24">
        <v>1501083</v>
      </c>
      <c r="AD1090" s="24" t="s">
        <v>3701</v>
      </c>
    </row>
    <row r="1091" s="24" customFormat="1" customHeight="1" spans="1:30">
      <c r="A1091" s="30" t="s">
        <v>4135</v>
      </c>
      <c r="B1091" s="30">
        <v>1084</v>
      </c>
      <c r="C1091" s="30">
        <v>65</v>
      </c>
      <c r="D1091" s="24">
        <v>5</v>
      </c>
      <c r="E1091" s="30" t="s">
        <v>4136</v>
      </c>
      <c r="F1091" s="30">
        <v>61084</v>
      </c>
      <c r="G1091" s="31">
        <v>265</v>
      </c>
      <c r="H1091" s="31">
        <v>2</v>
      </c>
      <c r="I1091" s="24">
        <v>101084</v>
      </c>
      <c r="J1091" s="24">
        <v>2</v>
      </c>
      <c r="K1091" s="24">
        <v>1501084</v>
      </c>
      <c r="L1091" s="24">
        <v>20</v>
      </c>
      <c r="M1091" s="30">
        <v>100</v>
      </c>
      <c r="N1091" s="30">
        <v>63</v>
      </c>
      <c r="O1091" s="30">
        <v>1084</v>
      </c>
      <c r="P1091" s="30">
        <v>21086</v>
      </c>
      <c r="Q1091" s="30" t="s">
        <v>3870</v>
      </c>
      <c r="R1091" s="39">
        <v>111084</v>
      </c>
      <c r="S1091" s="27" t="s">
        <v>1216</v>
      </c>
      <c r="T1091" s="27" t="s">
        <v>3705</v>
      </c>
      <c r="U1091" s="27"/>
      <c r="V1091" s="27">
        <v>4</v>
      </c>
      <c r="W1091" s="27" t="s">
        <v>3706</v>
      </c>
      <c r="X1091" s="24">
        <v>329574</v>
      </c>
      <c r="Y1091" s="24">
        <v>478585</v>
      </c>
      <c r="Z1091" s="24">
        <v>1800</v>
      </c>
      <c r="AA1091" s="24">
        <v>1601084</v>
      </c>
      <c r="AB1091" s="24">
        <v>180</v>
      </c>
      <c r="AC1091" s="24">
        <v>1501084</v>
      </c>
      <c r="AD1091" s="24" t="s">
        <v>3707</v>
      </c>
    </row>
    <row r="1092" s="24" customFormat="1" customHeight="1" spans="1:30">
      <c r="A1092" s="30" t="s">
        <v>4137</v>
      </c>
      <c r="B1092" s="30">
        <v>1085</v>
      </c>
      <c r="C1092" s="30">
        <v>65</v>
      </c>
      <c r="D1092" s="24">
        <v>5</v>
      </c>
      <c r="E1092" s="30" t="s">
        <v>4138</v>
      </c>
      <c r="F1092" s="30">
        <v>61085</v>
      </c>
      <c r="G1092" s="31">
        <v>266</v>
      </c>
      <c r="H1092" s="31">
        <v>2</v>
      </c>
      <c r="I1092" s="24">
        <v>101085</v>
      </c>
      <c r="J1092" s="24">
        <v>2</v>
      </c>
      <c r="K1092" s="24">
        <v>1501085</v>
      </c>
      <c r="L1092" s="24">
        <v>20</v>
      </c>
      <c r="M1092" s="30">
        <v>100</v>
      </c>
      <c r="N1092" s="30">
        <v>63</v>
      </c>
      <c r="O1092" s="30">
        <v>1085</v>
      </c>
      <c r="P1092" s="30">
        <v>21087</v>
      </c>
      <c r="Q1092" s="30" t="s">
        <v>3870</v>
      </c>
      <c r="R1092" s="39">
        <v>111085</v>
      </c>
      <c r="S1092" s="27" t="s">
        <v>1219</v>
      </c>
      <c r="T1092" s="27" t="s">
        <v>3711</v>
      </c>
      <c r="U1092" s="27"/>
      <c r="V1092" s="27">
        <v>4</v>
      </c>
      <c r="W1092" s="27" t="s">
        <v>3712</v>
      </c>
      <c r="X1092" s="24">
        <v>329988</v>
      </c>
      <c r="Y1092" s="24">
        <v>478864</v>
      </c>
      <c r="Z1092" s="24">
        <v>1800</v>
      </c>
      <c r="AA1092" s="24">
        <v>1601085</v>
      </c>
      <c r="AB1092" s="24">
        <v>180</v>
      </c>
      <c r="AC1092" s="24">
        <v>1501085</v>
      </c>
      <c r="AD1092" s="24" t="s">
        <v>3713</v>
      </c>
    </row>
    <row r="1093" s="24" customFormat="1" customHeight="1" spans="1:30">
      <c r="A1093" s="30" t="s">
        <v>4139</v>
      </c>
      <c r="B1093" s="30">
        <v>1086</v>
      </c>
      <c r="C1093" s="30">
        <v>65</v>
      </c>
      <c r="D1093" s="24">
        <v>5</v>
      </c>
      <c r="E1093" s="30" t="s">
        <v>4140</v>
      </c>
      <c r="F1093" s="30">
        <v>61086</v>
      </c>
      <c r="G1093" s="31">
        <v>266</v>
      </c>
      <c r="H1093" s="31">
        <v>2</v>
      </c>
      <c r="I1093" s="24">
        <v>101086</v>
      </c>
      <c r="J1093" s="24">
        <v>2</v>
      </c>
      <c r="K1093" s="24">
        <v>1501086</v>
      </c>
      <c r="L1093" s="24">
        <v>20</v>
      </c>
      <c r="M1093" s="30">
        <v>100</v>
      </c>
      <c r="N1093" s="30">
        <v>63</v>
      </c>
      <c r="O1093" s="30">
        <v>1086</v>
      </c>
      <c r="P1093" s="30">
        <v>21088</v>
      </c>
      <c r="Q1093" s="30" t="s">
        <v>3870</v>
      </c>
      <c r="R1093" s="39">
        <v>111086</v>
      </c>
      <c r="S1093" s="27" t="s">
        <v>1222</v>
      </c>
      <c r="T1093" s="27" t="s">
        <v>3717</v>
      </c>
      <c r="U1093" s="27"/>
      <c r="V1093" s="27">
        <v>4</v>
      </c>
      <c r="W1093" s="27" t="s">
        <v>3718</v>
      </c>
      <c r="X1093" s="24">
        <v>330088</v>
      </c>
      <c r="Y1093" s="24">
        <v>479142</v>
      </c>
      <c r="Z1093" s="24">
        <v>1800</v>
      </c>
      <c r="AA1093" s="24">
        <v>1601086</v>
      </c>
      <c r="AB1093" s="24">
        <v>180</v>
      </c>
      <c r="AC1093" s="24">
        <v>1501086</v>
      </c>
      <c r="AD1093" s="24" t="s">
        <v>1367</v>
      </c>
    </row>
    <row r="1094" s="24" customFormat="1" customHeight="1" spans="1:30">
      <c r="A1094" s="30" t="s">
        <v>4141</v>
      </c>
      <c r="B1094" s="30">
        <v>1087</v>
      </c>
      <c r="C1094" s="30">
        <v>65</v>
      </c>
      <c r="D1094" s="24">
        <v>5</v>
      </c>
      <c r="E1094" s="30" t="s">
        <v>4142</v>
      </c>
      <c r="F1094" s="30">
        <v>61087</v>
      </c>
      <c r="G1094" s="31">
        <v>266</v>
      </c>
      <c r="H1094" s="31">
        <v>2</v>
      </c>
      <c r="I1094" s="24">
        <v>101087</v>
      </c>
      <c r="J1094" s="24">
        <v>2</v>
      </c>
      <c r="K1094" s="24">
        <v>1501087</v>
      </c>
      <c r="L1094" s="24">
        <v>20</v>
      </c>
      <c r="M1094" s="30">
        <v>100</v>
      </c>
      <c r="N1094" s="30">
        <v>63</v>
      </c>
      <c r="O1094" s="30">
        <v>1087</v>
      </c>
      <c r="P1094" s="30">
        <v>21089</v>
      </c>
      <c r="Q1094" s="30" t="s">
        <v>3870</v>
      </c>
      <c r="R1094" s="39">
        <v>111087</v>
      </c>
      <c r="S1094" s="27" t="s">
        <v>1225</v>
      </c>
      <c r="T1094" s="27" t="s">
        <v>3722</v>
      </c>
      <c r="U1094" s="27"/>
      <c r="V1094" s="27">
        <v>4</v>
      </c>
      <c r="W1094" s="27" t="s">
        <v>3723</v>
      </c>
      <c r="X1094" s="24">
        <v>330502</v>
      </c>
      <c r="Y1094" s="24">
        <v>479420</v>
      </c>
      <c r="Z1094" s="24">
        <v>1800</v>
      </c>
      <c r="AA1094" s="24">
        <v>1601087</v>
      </c>
      <c r="AB1094" s="24">
        <v>180</v>
      </c>
      <c r="AC1094" s="24">
        <v>1501087</v>
      </c>
      <c r="AD1094" s="24" t="s">
        <v>2837</v>
      </c>
    </row>
    <row r="1095" s="24" customFormat="1" customHeight="1" spans="1:30">
      <c r="A1095" s="30" t="s">
        <v>4143</v>
      </c>
      <c r="B1095" s="30">
        <v>1088</v>
      </c>
      <c r="C1095" s="30">
        <v>65</v>
      </c>
      <c r="D1095" s="24">
        <v>5</v>
      </c>
      <c r="E1095" s="30" t="s">
        <v>4144</v>
      </c>
      <c r="F1095" s="30">
        <v>61088</v>
      </c>
      <c r="G1095" s="31">
        <v>266</v>
      </c>
      <c r="H1095" s="31">
        <v>2</v>
      </c>
      <c r="I1095" s="24">
        <v>101088</v>
      </c>
      <c r="J1095" s="24">
        <v>2</v>
      </c>
      <c r="K1095" s="24">
        <v>1501088</v>
      </c>
      <c r="L1095" s="24">
        <v>20</v>
      </c>
      <c r="M1095" s="30">
        <v>100</v>
      </c>
      <c r="N1095" s="30">
        <v>63</v>
      </c>
      <c r="O1095" s="30">
        <v>1088</v>
      </c>
      <c r="P1095" s="30">
        <v>21090</v>
      </c>
      <c r="Q1095" s="30" t="s">
        <v>3870</v>
      </c>
      <c r="R1095" s="39">
        <v>111088</v>
      </c>
      <c r="S1095" s="27" t="s">
        <v>1228</v>
      </c>
      <c r="T1095" s="27" t="s">
        <v>3727</v>
      </c>
      <c r="U1095" s="27" t="s">
        <v>3728</v>
      </c>
      <c r="V1095" s="27">
        <v>4</v>
      </c>
      <c r="W1095" s="27" t="s">
        <v>3729</v>
      </c>
      <c r="X1095" s="24">
        <v>330602</v>
      </c>
      <c r="Y1095" s="24">
        <v>479699</v>
      </c>
      <c r="Z1095" s="24">
        <v>1800</v>
      </c>
      <c r="AA1095" s="24">
        <v>1601088</v>
      </c>
      <c r="AB1095" s="24">
        <v>180</v>
      </c>
      <c r="AC1095" s="24">
        <v>1501088</v>
      </c>
      <c r="AD1095" s="24" t="s">
        <v>3534</v>
      </c>
    </row>
    <row r="1096" s="24" customFormat="1" customHeight="1" spans="1:30">
      <c r="A1096" s="30" t="s">
        <v>4145</v>
      </c>
      <c r="B1096" s="30">
        <v>1089</v>
      </c>
      <c r="C1096" s="30">
        <v>66</v>
      </c>
      <c r="D1096" s="24">
        <v>5</v>
      </c>
      <c r="E1096" s="30" t="s">
        <v>4146</v>
      </c>
      <c r="F1096" s="30">
        <v>61089</v>
      </c>
      <c r="G1096" s="31">
        <v>266</v>
      </c>
      <c r="H1096" s="31">
        <v>2</v>
      </c>
      <c r="I1096" s="24">
        <v>101089</v>
      </c>
      <c r="J1096" s="24">
        <v>2</v>
      </c>
      <c r="K1096" s="24">
        <v>1501089</v>
      </c>
      <c r="L1096" s="24">
        <v>20</v>
      </c>
      <c r="M1096" s="30">
        <v>100</v>
      </c>
      <c r="N1096" s="30">
        <v>63</v>
      </c>
      <c r="O1096" s="30">
        <v>1089</v>
      </c>
      <c r="P1096" s="30">
        <v>21091</v>
      </c>
      <c r="Q1096" s="30" t="s">
        <v>3870</v>
      </c>
      <c r="R1096" s="39">
        <v>111089</v>
      </c>
      <c r="S1096" s="27" t="s">
        <v>1231</v>
      </c>
      <c r="T1096" s="27" t="s">
        <v>3733</v>
      </c>
      <c r="U1096" s="27"/>
      <c r="V1096" s="27">
        <v>4</v>
      </c>
      <c r="W1096" s="27" t="s">
        <v>3734</v>
      </c>
      <c r="X1096" s="24">
        <v>331016</v>
      </c>
      <c r="Y1096" s="24">
        <v>479977</v>
      </c>
      <c r="Z1096" s="24">
        <v>1800</v>
      </c>
      <c r="AA1096" s="24">
        <v>1601089</v>
      </c>
      <c r="AB1096" s="24">
        <v>180</v>
      </c>
      <c r="AC1096" s="24">
        <v>1501089</v>
      </c>
      <c r="AD1096" s="24" t="s">
        <v>3735</v>
      </c>
    </row>
    <row r="1097" s="24" customFormat="1" customHeight="1" spans="1:30">
      <c r="A1097" s="30" t="s">
        <v>4147</v>
      </c>
      <c r="B1097" s="30">
        <v>1090</v>
      </c>
      <c r="C1097" s="30">
        <v>66</v>
      </c>
      <c r="D1097" s="24">
        <v>5</v>
      </c>
      <c r="E1097" s="30" t="s">
        <v>4148</v>
      </c>
      <c r="F1097" s="30">
        <v>61090</v>
      </c>
      <c r="G1097" s="31">
        <v>266</v>
      </c>
      <c r="H1097" s="31">
        <v>2</v>
      </c>
      <c r="I1097" s="24">
        <v>101090</v>
      </c>
      <c r="J1097" s="24">
        <v>2</v>
      </c>
      <c r="K1097" s="24">
        <v>1501090</v>
      </c>
      <c r="L1097" s="24">
        <v>20</v>
      </c>
      <c r="M1097" s="30">
        <v>100</v>
      </c>
      <c r="N1097" s="30">
        <v>63</v>
      </c>
      <c r="O1097" s="30">
        <v>1090</v>
      </c>
      <c r="P1097" s="30">
        <v>21092</v>
      </c>
      <c r="Q1097" s="30" t="s">
        <v>3870</v>
      </c>
      <c r="R1097" s="39">
        <v>111090</v>
      </c>
      <c r="S1097" s="27" t="s">
        <v>1234</v>
      </c>
      <c r="T1097" s="27" t="s">
        <v>3739</v>
      </c>
      <c r="U1097" s="27"/>
      <c r="V1097" s="27">
        <v>4</v>
      </c>
      <c r="W1097" s="27" t="s">
        <v>3740</v>
      </c>
      <c r="X1097" s="24">
        <v>331116</v>
      </c>
      <c r="Y1097" s="24">
        <v>480256</v>
      </c>
      <c r="Z1097" s="24">
        <v>1800</v>
      </c>
      <c r="AA1097" s="24">
        <v>1601090</v>
      </c>
      <c r="AB1097" s="24">
        <v>180</v>
      </c>
      <c r="AC1097" s="24">
        <v>1501090</v>
      </c>
      <c r="AD1097" s="24" t="s">
        <v>3741</v>
      </c>
    </row>
    <row r="1098" s="24" customFormat="1" customHeight="1" spans="1:30">
      <c r="A1098" s="30" t="s">
        <v>4149</v>
      </c>
      <c r="B1098" s="30">
        <v>1091</v>
      </c>
      <c r="C1098" s="30">
        <v>66</v>
      </c>
      <c r="D1098" s="24">
        <v>5</v>
      </c>
      <c r="E1098" s="30" t="s">
        <v>4150</v>
      </c>
      <c r="F1098" s="30">
        <v>61091</v>
      </c>
      <c r="G1098" s="31">
        <v>266</v>
      </c>
      <c r="H1098" s="31">
        <v>2</v>
      </c>
      <c r="I1098" s="24">
        <v>101091</v>
      </c>
      <c r="J1098" s="24">
        <v>2</v>
      </c>
      <c r="K1098" s="24">
        <v>1501091</v>
      </c>
      <c r="L1098" s="24">
        <v>20</v>
      </c>
      <c r="M1098" s="30">
        <v>100</v>
      </c>
      <c r="N1098" s="30">
        <v>63</v>
      </c>
      <c r="O1098" s="30">
        <v>1091</v>
      </c>
      <c r="P1098" s="30">
        <v>21093</v>
      </c>
      <c r="Q1098" s="30" t="s">
        <v>3870</v>
      </c>
      <c r="R1098" s="39">
        <v>111091</v>
      </c>
      <c r="S1098" s="27" t="s">
        <v>1237</v>
      </c>
      <c r="T1098" s="27" t="s">
        <v>3745</v>
      </c>
      <c r="U1098" s="27"/>
      <c r="V1098" s="27">
        <v>4</v>
      </c>
      <c r="W1098" s="27" t="s">
        <v>3746</v>
      </c>
      <c r="X1098" s="24">
        <v>331530</v>
      </c>
      <c r="Y1098" s="24">
        <v>480534</v>
      </c>
      <c r="Z1098" s="24">
        <v>1800</v>
      </c>
      <c r="AA1098" s="24">
        <v>1601091</v>
      </c>
      <c r="AB1098" s="24">
        <v>180</v>
      </c>
      <c r="AC1098" s="24">
        <v>1501091</v>
      </c>
      <c r="AD1098" s="24" t="s">
        <v>3747</v>
      </c>
    </row>
    <row r="1099" s="24" customFormat="1" customHeight="1" spans="1:30">
      <c r="A1099" s="30" t="s">
        <v>4151</v>
      </c>
      <c r="B1099" s="30">
        <v>1092</v>
      </c>
      <c r="C1099" s="30">
        <v>66</v>
      </c>
      <c r="D1099" s="24">
        <v>5</v>
      </c>
      <c r="E1099" s="30" t="s">
        <v>4152</v>
      </c>
      <c r="F1099" s="30">
        <v>61092</v>
      </c>
      <c r="G1099" s="31">
        <v>267</v>
      </c>
      <c r="H1099" s="31">
        <v>2</v>
      </c>
      <c r="I1099" s="24">
        <v>101092</v>
      </c>
      <c r="J1099" s="24">
        <v>2</v>
      </c>
      <c r="K1099" s="24">
        <v>1501092</v>
      </c>
      <c r="L1099" s="24">
        <v>20</v>
      </c>
      <c r="M1099" s="30">
        <v>100</v>
      </c>
      <c r="N1099" s="30">
        <v>63</v>
      </c>
      <c r="O1099" s="30">
        <v>1092</v>
      </c>
      <c r="P1099" s="30">
        <v>21094</v>
      </c>
      <c r="Q1099" s="30" t="s">
        <v>3870</v>
      </c>
      <c r="R1099" s="39">
        <v>111092</v>
      </c>
      <c r="S1099" s="27" t="s">
        <v>1240</v>
      </c>
      <c r="T1099" s="27" t="s">
        <v>3751</v>
      </c>
      <c r="U1099" s="27"/>
      <c r="V1099" s="27">
        <v>4</v>
      </c>
      <c r="W1099" s="27" t="s">
        <v>3752</v>
      </c>
      <c r="X1099" s="24">
        <v>331630</v>
      </c>
      <c r="Y1099" s="24">
        <v>480813</v>
      </c>
      <c r="Z1099" s="24">
        <v>1800</v>
      </c>
      <c r="AA1099" s="24">
        <v>1601092</v>
      </c>
      <c r="AB1099" s="24">
        <v>180</v>
      </c>
      <c r="AC1099" s="24">
        <v>1501092</v>
      </c>
      <c r="AD1099" s="24" t="s">
        <v>3753</v>
      </c>
    </row>
    <row r="1100" s="24" customFormat="1" customHeight="1" spans="1:30">
      <c r="A1100" s="30" t="s">
        <v>4153</v>
      </c>
      <c r="B1100" s="30">
        <v>1093</v>
      </c>
      <c r="C1100" s="30">
        <v>66</v>
      </c>
      <c r="D1100" s="24">
        <v>5</v>
      </c>
      <c r="E1100" s="30" t="s">
        <v>4154</v>
      </c>
      <c r="F1100" s="30">
        <v>61093</v>
      </c>
      <c r="G1100" s="31">
        <v>267</v>
      </c>
      <c r="H1100" s="31">
        <v>2</v>
      </c>
      <c r="I1100" s="24">
        <v>101093</v>
      </c>
      <c r="J1100" s="24">
        <v>2</v>
      </c>
      <c r="K1100" s="24">
        <v>1501093</v>
      </c>
      <c r="L1100" s="24">
        <v>20</v>
      </c>
      <c r="M1100" s="30">
        <v>100</v>
      </c>
      <c r="N1100" s="30">
        <v>63</v>
      </c>
      <c r="O1100" s="30">
        <v>1093</v>
      </c>
      <c r="P1100" s="30">
        <v>21095</v>
      </c>
      <c r="Q1100" s="30" t="s">
        <v>3870</v>
      </c>
      <c r="R1100" s="39">
        <v>111093</v>
      </c>
      <c r="S1100" s="27" t="s">
        <v>1243</v>
      </c>
      <c r="T1100" s="27" t="s">
        <v>3757</v>
      </c>
      <c r="U1100" s="27"/>
      <c r="V1100" s="27">
        <v>4</v>
      </c>
      <c r="W1100" s="27" t="s">
        <v>3758</v>
      </c>
      <c r="X1100" s="24">
        <v>332044</v>
      </c>
      <c r="Y1100" s="24">
        <v>481091</v>
      </c>
      <c r="Z1100" s="24">
        <v>1800</v>
      </c>
      <c r="AA1100" s="24">
        <v>1601093</v>
      </c>
      <c r="AB1100" s="24">
        <v>180</v>
      </c>
      <c r="AC1100" s="24">
        <v>1501093</v>
      </c>
      <c r="AD1100" s="24" t="s">
        <v>3759</v>
      </c>
    </row>
    <row r="1101" s="24" customFormat="1" customHeight="1" spans="1:30">
      <c r="A1101" s="30" t="s">
        <v>4155</v>
      </c>
      <c r="B1101" s="30">
        <v>1094</v>
      </c>
      <c r="C1101" s="30">
        <v>66</v>
      </c>
      <c r="D1101" s="24">
        <v>6</v>
      </c>
      <c r="E1101" s="30" t="s">
        <v>4156</v>
      </c>
      <c r="F1101" s="30">
        <v>61094</v>
      </c>
      <c r="G1101" s="31">
        <v>267</v>
      </c>
      <c r="H1101" s="31">
        <v>2</v>
      </c>
      <c r="I1101" s="24">
        <v>101094</v>
      </c>
      <c r="J1101" s="24">
        <v>2</v>
      </c>
      <c r="K1101" s="24">
        <v>1501094</v>
      </c>
      <c r="L1101" s="24">
        <v>20</v>
      </c>
      <c r="M1101" s="30">
        <v>100</v>
      </c>
      <c r="N1101" s="30">
        <v>75</v>
      </c>
      <c r="O1101" s="30">
        <v>1094</v>
      </c>
      <c r="P1101" s="30">
        <v>21096</v>
      </c>
      <c r="Q1101" s="30" t="s">
        <v>3870</v>
      </c>
      <c r="R1101" s="39">
        <v>111094</v>
      </c>
      <c r="S1101" s="27" t="s">
        <v>1246</v>
      </c>
      <c r="T1101" s="27" t="s">
        <v>3763</v>
      </c>
      <c r="U1101" s="27"/>
      <c r="V1101" s="27">
        <v>4</v>
      </c>
      <c r="W1101" s="27" t="s">
        <v>3764</v>
      </c>
      <c r="X1101" s="24">
        <v>332144</v>
      </c>
      <c r="Y1101" s="24">
        <v>481370</v>
      </c>
      <c r="Z1101" s="24">
        <v>1800</v>
      </c>
      <c r="AA1101" s="24">
        <v>1601094</v>
      </c>
      <c r="AB1101" s="24">
        <v>180</v>
      </c>
      <c r="AC1101" s="24">
        <v>1501094</v>
      </c>
      <c r="AD1101" s="24" t="s">
        <v>3765</v>
      </c>
    </row>
    <row r="1102" s="24" customFormat="1" customHeight="1" spans="1:30">
      <c r="A1102" s="30" t="s">
        <v>4157</v>
      </c>
      <c r="B1102" s="30">
        <v>1095</v>
      </c>
      <c r="C1102" s="30">
        <v>66</v>
      </c>
      <c r="D1102" s="24">
        <v>5</v>
      </c>
      <c r="E1102" s="30" t="s">
        <v>4158</v>
      </c>
      <c r="F1102" s="30">
        <v>61095</v>
      </c>
      <c r="G1102" s="31">
        <v>267</v>
      </c>
      <c r="H1102" s="31">
        <v>2</v>
      </c>
      <c r="I1102" s="24">
        <v>101095</v>
      </c>
      <c r="J1102" s="24">
        <v>2</v>
      </c>
      <c r="K1102" s="24">
        <v>1501095</v>
      </c>
      <c r="L1102" s="24">
        <v>20</v>
      </c>
      <c r="M1102" s="30">
        <v>100</v>
      </c>
      <c r="N1102" s="30">
        <v>63</v>
      </c>
      <c r="O1102" s="30">
        <v>1095</v>
      </c>
      <c r="P1102" s="30">
        <v>21097</v>
      </c>
      <c r="Q1102" s="30" t="s">
        <v>3870</v>
      </c>
      <c r="R1102" s="39">
        <v>111095</v>
      </c>
      <c r="S1102" s="27" t="s">
        <v>1249</v>
      </c>
      <c r="T1102" s="27" t="s">
        <v>3769</v>
      </c>
      <c r="U1102" s="27" t="s">
        <v>3770</v>
      </c>
      <c r="V1102" s="27">
        <v>4</v>
      </c>
      <c r="W1102" s="27" t="s">
        <v>3771</v>
      </c>
      <c r="X1102" s="24">
        <v>332558</v>
      </c>
      <c r="Y1102" s="24">
        <v>481648</v>
      </c>
      <c r="Z1102" s="24">
        <v>1800</v>
      </c>
      <c r="AA1102" s="24">
        <v>1601095</v>
      </c>
      <c r="AB1102" s="24">
        <v>180</v>
      </c>
      <c r="AC1102" s="24">
        <v>1501095</v>
      </c>
      <c r="AD1102" s="24" t="s">
        <v>3772</v>
      </c>
    </row>
    <row r="1103" s="24" customFormat="1" customHeight="1" spans="1:30">
      <c r="A1103" s="30" t="s">
        <v>4159</v>
      </c>
      <c r="B1103" s="30">
        <v>1096</v>
      </c>
      <c r="C1103" s="30">
        <v>20</v>
      </c>
      <c r="D1103" s="24">
        <v>5</v>
      </c>
      <c r="E1103" s="30" t="s">
        <v>4160</v>
      </c>
      <c r="F1103" s="30">
        <v>61096</v>
      </c>
      <c r="G1103" s="31">
        <v>267</v>
      </c>
      <c r="H1103" s="31">
        <v>2</v>
      </c>
      <c r="I1103" s="24">
        <v>101096</v>
      </c>
      <c r="J1103" s="24">
        <v>2</v>
      </c>
      <c r="K1103" s="24">
        <v>1501096</v>
      </c>
      <c r="L1103" s="24">
        <v>20</v>
      </c>
      <c r="M1103" s="30">
        <v>100</v>
      </c>
      <c r="N1103" s="30">
        <v>63</v>
      </c>
      <c r="O1103" s="30">
        <v>1096</v>
      </c>
      <c r="P1103" s="30">
        <v>21098</v>
      </c>
      <c r="Q1103" s="30" t="s">
        <v>3870</v>
      </c>
      <c r="R1103" s="39">
        <v>111096</v>
      </c>
      <c r="S1103" s="27" t="s">
        <v>1252</v>
      </c>
      <c r="T1103" s="27" t="s">
        <v>3441</v>
      </c>
      <c r="U1103" s="27"/>
      <c r="V1103" s="27">
        <v>4</v>
      </c>
      <c r="W1103" s="27" t="s">
        <v>3442</v>
      </c>
      <c r="X1103" s="24">
        <v>332658</v>
      </c>
      <c r="Y1103" s="24">
        <v>481927</v>
      </c>
      <c r="Z1103" s="24">
        <v>1800</v>
      </c>
      <c r="AA1103" s="24">
        <v>1601096</v>
      </c>
      <c r="AB1103" s="24">
        <v>180</v>
      </c>
      <c r="AC1103" s="24">
        <v>1501096</v>
      </c>
      <c r="AD1103" s="24" t="s">
        <v>3443</v>
      </c>
    </row>
    <row r="1104" s="24" customFormat="1" customHeight="1" spans="1:30">
      <c r="A1104" s="30" t="s">
        <v>4161</v>
      </c>
      <c r="B1104" s="30">
        <v>1097</v>
      </c>
      <c r="C1104" s="30">
        <v>20</v>
      </c>
      <c r="D1104" s="24">
        <v>5</v>
      </c>
      <c r="E1104" s="30" t="s">
        <v>4162</v>
      </c>
      <c r="F1104" s="30">
        <v>61097</v>
      </c>
      <c r="G1104" s="31">
        <v>267</v>
      </c>
      <c r="H1104" s="31">
        <v>2</v>
      </c>
      <c r="I1104" s="24">
        <v>101097</v>
      </c>
      <c r="J1104" s="24">
        <v>2</v>
      </c>
      <c r="K1104" s="24">
        <v>1501097</v>
      </c>
      <c r="L1104" s="24">
        <v>20</v>
      </c>
      <c r="M1104" s="30">
        <v>100</v>
      </c>
      <c r="N1104" s="30">
        <v>63</v>
      </c>
      <c r="O1104" s="30">
        <v>1097</v>
      </c>
      <c r="P1104" s="30">
        <v>21099</v>
      </c>
      <c r="Q1104" s="30" t="s">
        <v>3870</v>
      </c>
      <c r="R1104" s="39">
        <v>111097</v>
      </c>
      <c r="S1104" s="27" t="s">
        <v>1255</v>
      </c>
      <c r="T1104" s="27" t="s">
        <v>3447</v>
      </c>
      <c r="U1104" s="27"/>
      <c r="V1104" s="27">
        <v>4</v>
      </c>
      <c r="W1104" s="27" t="s">
        <v>3448</v>
      </c>
      <c r="X1104" s="24">
        <v>333072</v>
      </c>
      <c r="Y1104" s="24">
        <v>482205</v>
      </c>
      <c r="Z1104" s="24">
        <v>1800</v>
      </c>
      <c r="AA1104" s="24">
        <v>1601097</v>
      </c>
      <c r="AB1104" s="24">
        <v>180</v>
      </c>
      <c r="AC1104" s="24">
        <v>1501097</v>
      </c>
      <c r="AD1104" s="24" t="s">
        <v>2322</v>
      </c>
    </row>
    <row r="1105" s="24" customFormat="1" customHeight="1" spans="1:30">
      <c r="A1105" s="30" t="s">
        <v>4163</v>
      </c>
      <c r="B1105" s="30">
        <v>1098</v>
      </c>
      <c r="C1105" s="30">
        <v>20</v>
      </c>
      <c r="D1105" s="24">
        <v>5</v>
      </c>
      <c r="E1105" s="30" t="s">
        <v>4164</v>
      </c>
      <c r="F1105" s="30">
        <v>61098</v>
      </c>
      <c r="G1105" s="31">
        <v>268</v>
      </c>
      <c r="H1105" s="31">
        <v>2</v>
      </c>
      <c r="I1105" s="24">
        <v>101098</v>
      </c>
      <c r="J1105" s="24">
        <v>2</v>
      </c>
      <c r="K1105" s="24">
        <v>1501098</v>
      </c>
      <c r="L1105" s="24">
        <v>20</v>
      </c>
      <c r="M1105" s="30">
        <v>100</v>
      </c>
      <c r="N1105" s="30">
        <v>63</v>
      </c>
      <c r="O1105" s="30">
        <v>1098</v>
      </c>
      <c r="P1105" s="30">
        <v>21100</v>
      </c>
      <c r="Q1105" s="30" t="s">
        <v>3870</v>
      </c>
      <c r="R1105" s="39">
        <v>111098</v>
      </c>
      <c r="S1105" s="27" t="s">
        <v>1258</v>
      </c>
      <c r="T1105" s="27" t="s">
        <v>3452</v>
      </c>
      <c r="U1105" s="27"/>
      <c r="V1105" s="27">
        <v>4</v>
      </c>
      <c r="W1105" s="27" t="s">
        <v>3453</v>
      </c>
      <c r="X1105" s="24">
        <v>333172</v>
      </c>
      <c r="Y1105" s="24">
        <v>482484</v>
      </c>
      <c r="Z1105" s="24">
        <v>1800</v>
      </c>
      <c r="AA1105" s="24">
        <v>1601098</v>
      </c>
      <c r="AB1105" s="24">
        <v>180</v>
      </c>
      <c r="AC1105" s="24">
        <v>1501098</v>
      </c>
      <c r="AD1105" s="24" t="s">
        <v>3454</v>
      </c>
    </row>
    <row r="1106" s="24" customFormat="1" customHeight="1" spans="1:30">
      <c r="A1106" s="30" t="s">
        <v>4165</v>
      </c>
      <c r="B1106" s="30">
        <v>1099</v>
      </c>
      <c r="C1106" s="30">
        <v>20</v>
      </c>
      <c r="D1106" s="24">
        <v>5</v>
      </c>
      <c r="E1106" s="30" t="s">
        <v>4166</v>
      </c>
      <c r="F1106" s="30">
        <v>61099</v>
      </c>
      <c r="G1106" s="31">
        <v>268</v>
      </c>
      <c r="H1106" s="31">
        <v>2</v>
      </c>
      <c r="I1106" s="24">
        <v>101099</v>
      </c>
      <c r="J1106" s="24">
        <v>2</v>
      </c>
      <c r="K1106" s="24">
        <v>1501099</v>
      </c>
      <c r="L1106" s="24">
        <v>20</v>
      </c>
      <c r="M1106" s="30">
        <v>100</v>
      </c>
      <c r="N1106" s="30">
        <v>63</v>
      </c>
      <c r="O1106" s="30">
        <v>1099</v>
      </c>
      <c r="P1106" s="30">
        <v>21101</v>
      </c>
      <c r="Q1106" s="30" t="s">
        <v>3870</v>
      </c>
      <c r="R1106" s="39">
        <v>111099</v>
      </c>
      <c r="S1106" s="27" t="s">
        <v>1261</v>
      </c>
      <c r="T1106" s="27" t="s">
        <v>3458</v>
      </c>
      <c r="U1106" s="27"/>
      <c r="V1106" s="27">
        <v>4</v>
      </c>
      <c r="W1106" s="27" t="s">
        <v>3459</v>
      </c>
      <c r="X1106" s="24">
        <v>333586</v>
      </c>
      <c r="Y1106" s="24">
        <v>482762</v>
      </c>
      <c r="Z1106" s="24">
        <v>1800</v>
      </c>
      <c r="AA1106" s="24">
        <v>1601099</v>
      </c>
      <c r="AB1106" s="24">
        <v>180</v>
      </c>
      <c r="AC1106" s="24">
        <v>1501099</v>
      </c>
      <c r="AD1106" s="24" t="s">
        <v>3460</v>
      </c>
    </row>
    <row r="1107" s="24" customFormat="1" customHeight="1" spans="1:30">
      <c r="A1107" s="30" t="s">
        <v>4167</v>
      </c>
      <c r="B1107" s="30">
        <v>1100</v>
      </c>
      <c r="C1107" s="30">
        <v>20</v>
      </c>
      <c r="D1107" s="24">
        <v>5</v>
      </c>
      <c r="E1107" s="30" t="s">
        <v>4168</v>
      </c>
      <c r="F1107" s="30">
        <v>61100</v>
      </c>
      <c r="G1107" s="31">
        <v>268</v>
      </c>
      <c r="H1107" s="31">
        <v>2</v>
      </c>
      <c r="I1107" s="24">
        <v>101100</v>
      </c>
      <c r="J1107" s="24">
        <v>2</v>
      </c>
      <c r="K1107" s="24">
        <v>1501100</v>
      </c>
      <c r="L1107" s="24">
        <v>20</v>
      </c>
      <c r="M1107" s="30">
        <v>100</v>
      </c>
      <c r="N1107" s="30">
        <v>63</v>
      </c>
      <c r="O1107" s="30">
        <v>1100</v>
      </c>
      <c r="P1107" s="30">
        <v>21102</v>
      </c>
      <c r="Q1107" s="30" t="s">
        <v>3870</v>
      </c>
      <c r="R1107" s="39">
        <v>111100</v>
      </c>
      <c r="S1107" s="27" t="s">
        <v>1264</v>
      </c>
      <c r="T1107" s="27" t="s">
        <v>3464</v>
      </c>
      <c r="U1107" s="27"/>
      <c r="V1107" s="27">
        <v>4</v>
      </c>
      <c r="W1107" s="27" t="s">
        <v>3465</v>
      </c>
      <c r="X1107" s="24">
        <v>333686</v>
      </c>
      <c r="Y1107" s="24">
        <v>483041</v>
      </c>
      <c r="Z1107" s="24">
        <v>1800</v>
      </c>
      <c r="AA1107" s="24">
        <v>1601100</v>
      </c>
      <c r="AB1107" s="24">
        <v>180</v>
      </c>
      <c r="AC1107" s="24">
        <v>1501100</v>
      </c>
      <c r="AD1107" s="24" t="s">
        <v>3466</v>
      </c>
    </row>
    <row r="1108" s="24" customFormat="1" customHeight="1" spans="1:30">
      <c r="A1108" s="30" t="s">
        <v>4169</v>
      </c>
      <c r="B1108" s="30">
        <v>1101</v>
      </c>
      <c r="C1108" s="30">
        <v>20</v>
      </c>
      <c r="D1108" s="24">
        <v>5</v>
      </c>
      <c r="E1108" s="30" t="s">
        <v>4170</v>
      </c>
      <c r="F1108" s="30">
        <v>61101</v>
      </c>
      <c r="G1108" s="31">
        <v>268</v>
      </c>
      <c r="H1108" s="31">
        <v>2</v>
      </c>
      <c r="I1108" s="24">
        <v>101101</v>
      </c>
      <c r="J1108" s="24">
        <v>2</v>
      </c>
      <c r="K1108" s="24">
        <v>1501101</v>
      </c>
      <c r="L1108" s="24">
        <v>20</v>
      </c>
      <c r="M1108" s="30">
        <v>100</v>
      </c>
      <c r="N1108" s="30">
        <v>63</v>
      </c>
      <c r="O1108" s="30">
        <v>1101</v>
      </c>
      <c r="P1108" s="30">
        <v>21103</v>
      </c>
      <c r="Q1108" s="30" t="s">
        <v>3870</v>
      </c>
      <c r="R1108" s="39">
        <v>111101</v>
      </c>
      <c r="S1108" s="27" t="s">
        <v>1267</v>
      </c>
      <c r="T1108" s="27" t="s">
        <v>3470</v>
      </c>
      <c r="U1108" s="27"/>
      <c r="V1108" s="27">
        <v>4</v>
      </c>
      <c r="W1108" s="27" t="s">
        <v>3471</v>
      </c>
      <c r="X1108" s="24">
        <v>334100</v>
      </c>
      <c r="Y1108" s="24">
        <v>483319</v>
      </c>
      <c r="Z1108" s="24">
        <v>1800</v>
      </c>
      <c r="AA1108" s="24">
        <v>1601101</v>
      </c>
      <c r="AB1108" s="24">
        <v>180</v>
      </c>
      <c r="AC1108" s="24">
        <v>1501101</v>
      </c>
      <c r="AD1108" s="24" t="s">
        <v>3472</v>
      </c>
    </row>
    <row r="1109" s="24" customFormat="1" customHeight="1" spans="1:30">
      <c r="A1109" s="30" t="s">
        <v>4171</v>
      </c>
      <c r="B1109" s="30">
        <v>1102</v>
      </c>
      <c r="C1109" s="30">
        <v>20</v>
      </c>
      <c r="D1109" s="24">
        <v>5</v>
      </c>
      <c r="E1109" s="30" t="s">
        <v>4172</v>
      </c>
      <c r="F1109" s="30">
        <v>61102</v>
      </c>
      <c r="G1109" s="31">
        <v>268</v>
      </c>
      <c r="H1109" s="31">
        <v>2</v>
      </c>
      <c r="I1109" s="24">
        <v>101102</v>
      </c>
      <c r="J1109" s="24">
        <v>2</v>
      </c>
      <c r="K1109" s="24">
        <v>1501102</v>
      </c>
      <c r="L1109" s="24">
        <v>20</v>
      </c>
      <c r="M1109" s="30">
        <v>100</v>
      </c>
      <c r="N1109" s="30">
        <v>63</v>
      </c>
      <c r="O1109" s="30">
        <v>1102</v>
      </c>
      <c r="P1109" s="30">
        <v>21104</v>
      </c>
      <c r="Q1109" s="30" t="s">
        <v>3870</v>
      </c>
      <c r="R1109" s="39">
        <v>111102</v>
      </c>
      <c r="S1109" s="27" t="s">
        <v>1270</v>
      </c>
      <c r="T1109" s="27" t="s">
        <v>3476</v>
      </c>
      <c r="U1109" s="27" t="s">
        <v>3477</v>
      </c>
      <c r="V1109" s="27">
        <v>4</v>
      </c>
      <c r="W1109" s="27" t="s">
        <v>3478</v>
      </c>
      <c r="X1109" s="24">
        <v>334200</v>
      </c>
      <c r="Y1109" s="24">
        <v>483598</v>
      </c>
      <c r="Z1109" s="24">
        <v>1800</v>
      </c>
      <c r="AA1109" s="24">
        <v>1601102</v>
      </c>
      <c r="AB1109" s="24">
        <v>180</v>
      </c>
      <c r="AC1109" s="24">
        <v>1501102</v>
      </c>
      <c r="AD1109" s="24" t="s">
        <v>3479</v>
      </c>
    </row>
    <row r="1110" s="24" customFormat="1" customHeight="1" spans="1:30">
      <c r="A1110" s="30" t="s">
        <v>4173</v>
      </c>
      <c r="B1110" s="30">
        <v>1103</v>
      </c>
      <c r="C1110" s="30">
        <v>60</v>
      </c>
      <c r="D1110" s="24">
        <v>5</v>
      </c>
      <c r="E1110" s="30" t="s">
        <v>4174</v>
      </c>
      <c r="F1110" s="30">
        <v>61103</v>
      </c>
      <c r="G1110" s="31">
        <v>268</v>
      </c>
      <c r="H1110" s="31">
        <v>2</v>
      </c>
      <c r="I1110" s="24">
        <v>101103</v>
      </c>
      <c r="J1110" s="24">
        <v>2</v>
      </c>
      <c r="K1110" s="24">
        <v>1501103</v>
      </c>
      <c r="L1110" s="24">
        <v>20</v>
      </c>
      <c r="M1110" s="30">
        <v>100</v>
      </c>
      <c r="N1110" s="30">
        <v>63</v>
      </c>
      <c r="O1110" s="30">
        <v>1103</v>
      </c>
      <c r="P1110" s="30">
        <v>21105</v>
      </c>
      <c r="Q1110" s="30" t="s">
        <v>3870</v>
      </c>
      <c r="R1110" s="39">
        <v>111103</v>
      </c>
      <c r="S1110" s="27" t="s">
        <v>1273</v>
      </c>
      <c r="T1110" s="27" t="s">
        <v>3483</v>
      </c>
      <c r="U1110" s="27"/>
      <c r="V1110" s="27">
        <v>4</v>
      </c>
      <c r="W1110" s="27" t="s">
        <v>3484</v>
      </c>
      <c r="X1110" s="24">
        <v>334614</v>
      </c>
      <c r="Y1110" s="24">
        <v>483876</v>
      </c>
      <c r="Z1110" s="24">
        <v>1800</v>
      </c>
      <c r="AA1110" s="24">
        <v>1601103</v>
      </c>
      <c r="AB1110" s="24">
        <v>180</v>
      </c>
      <c r="AC1110" s="24">
        <v>1501103</v>
      </c>
      <c r="AD1110" s="24" t="s">
        <v>3485</v>
      </c>
    </row>
    <row r="1111" s="24" customFormat="1" customHeight="1" spans="1:30">
      <c r="A1111" s="30" t="s">
        <v>4175</v>
      </c>
      <c r="B1111" s="30">
        <v>1104</v>
      </c>
      <c r="C1111" s="30">
        <v>60</v>
      </c>
      <c r="D1111" s="24">
        <v>5</v>
      </c>
      <c r="E1111" s="30" t="s">
        <v>4176</v>
      </c>
      <c r="F1111" s="30">
        <v>61104</v>
      </c>
      <c r="G1111" s="31">
        <v>268</v>
      </c>
      <c r="H1111" s="31">
        <v>2</v>
      </c>
      <c r="I1111" s="24">
        <v>101104</v>
      </c>
      <c r="J1111" s="24">
        <v>2</v>
      </c>
      <c r="K1111" s="24">
        <v>1501104</v>
      </c>
      <c r="L1111" s="24">
        <v>20</v>
      </c>
      <c r="M1111" s="30">
        <v>100</v>
      </c>
      <c r="N1111" s="30">
        <v>63</v>
      </c>
      <c r="O1111" s="30">
        <v>1104</v>
      </c>
      <c r="P1111" s="30">
        <v>21106</v>
      </c>
      <c r="Q1111" s="30" t="s">
        <v>3870</v>
      </c>
      <c r="R1111" s="39">
        <v>111104</v>
      </c>
      <c r="S1111" s="27" t="s">
        <v>1276</v>
      </c>
      <c r="T1111" s="27" t="s">
        <v>3489</v>
      </c>
      <c r="U1111" s="27"/>
      <c r="V1111" s="27">
        <v>4</v>
      </c>
      <c r="W1111" s="27" t="s">
        <v>3490</v>
      </c>
      <c r="X1111" s="24">
        <v>334714</v>
      </c>
      <c r="Y1111" s="24">
        <v>484155</v>
      </c>
      <c r="Z1111" s="24">
        <v>1800</v>
      </c>
      <c r="AA1111" s="24">
        <v>1601104</v>
      </c>
      <c r="AB1111" s="24">
        <v>180</v>
      </c>
      <c r="AC1111" s="24">
        <v>1501104</v>
      </c>
      <c r="AD1111" s="24" t="s">
        <v>3491</v>
      </c>
    </row>
    <row r="1112" s="24" customFormat="1" customHeight="1" spans="1:30">
      <c r="A1112" s="30" t="s">
        <v>4177</v>
      </c>
      <c r="B1112" s="30">
        <v>1105</v>
      </c>
      <c r="C1112" s="30">
        <v>60</v>
      </c>
      <c r="D1112" s="24">
        <v>5</v>
      </c>
      <c r="E1112" s="30" t="s">
        <v>4178</v>
      </c>
      <c r="F1112" s="30">
        <v>61105</v>
      </c>
      <c r="G1112" s="31">
        <v>269</v>
      </c>
      <c r="H1112" s="31">
        <v>2</v>
      </c>
      <c r="I1112" s="24">
        <v>101105</v>
      </c>
      <c r="J1112" s="24">
        <v>2</v>
      </c>
      <c r="K1112" s="24">
        <v>1501105</v>
      </c>
      <c r="L1112" s="24">
        <v>20</v>
      </c>
      <c r="M1112" s="30">
        <v>100</v>
      </c>
      <c r="N1112" s="30">
        <v>63</v>
      </c>
      <c r="O1112" s="30">
        <v>1105</v>
      </c>
      <c r="P1112" s="30">
        <v>21107</v>
      </c>
      <c r="Q1112" s="30" t="s">
        <v>3870</v>
      </c>
      <c r="R1112" s="39">
        <v>111105</v>
      </c>
      <c r="S1112" s="27" t="s">
        <v>1279</v>
      </c>
      <c r="T1112" s="27" t="s">
        <v>3495</v>
      </c>
      <c r="U1112" s="27"/>
      <c r="V1112" s="27">
        <v>4</v>
      </c>
      <c r="W1112" s="27" t="s">
        <v>3496</v>
      </c>
      <c r="X1112" s="24">
        <v>335128</v>
      </c>
      <c r="Y1112" s="24">
        <v>484433</v>
      </c>
      <c r="Z1112" s="24">
        <v>1800</v>
      </c>
      <c r="AA1112" s="24">
        <v>1601105</v>
      </c>
      <c r="AB1112" s="24">
        <v>180</v>
      </c>
      <c r="AC1112" s="24">
        <v>1501105</v>
      </c>
      <c r="AD1112" s="24" t="s">
        <v>3497</v>
      </c>
    </row>
    <row r="1113" s="24" customFormat="1" customHeight="1" spans="1:30">
      <c r="A1113" s="30" t="s">
        <v>4179</v>
      </c>
      <c r="B1113" s="30">
        <v>1106</v>
      </c>
      <c r="C1113" s="30">
        <v>60</v>
      </c>
      <c r="D1113" s="24">
        <v>5</v>
      </c>
      <c r="E1113" s="30" t="s">
        <v>4180</v>
      </c>
      <c r="F1113" s="30">
        <v>61106</v>
      </c>
      <c r="G1113" s="31">
        <v>269</v>
      </c>
      <c r="H1113" s="31">
        <v>2</v>
      </c>
      <c r="I1113" s="24">
        <v>101106</v>
      </c>
      <c r="J1113" s="24">
        <v>2</v>
      </c>
      <c r="K1113" s="24">
        <v>1501106</v>
      </c>
      <c r="L1113" s="24">
        <v>20</v>
      </c>
      <c r="M1113" s="30">
        <v>100</v>
      </c>
      <c r="N1113" s="30">
        <v>63</v>
      </c>
      <c r="O1113" s="30">
        <v>1106</v>
      </c>
      <c r="P1113" s="30">
        <v>21108</v>
      </c>
      <c r="Q1113" s="30" t="s">
        <v>3870</v>
      </c>
      <c r="R1113" s="39">
        <v>111106</v>
      </c>
      <c r="S1113" s="27" t="s">
        <v>1282</v>
      </c>
      <c r="T1113" s="27" t="s">
        <v>3501</v>
      </c>
      <c r="U1113" s="27"/>
      <c r="V1113" s="27">
        <v>4</v>
      </c>
      <c r="W1113" s="27" t="s">
        <v>3502</v>
      </c>
      <c r="X1113" s="24">
        <v>335228</v>
      </c>
      <c r="Y1113" s="24">
        <v>484712</v>
      </c>
      <c r="Z1113" s="24">
        <v>1800</v>
      </c>
      <c r="AA1113" s="24">
        <v>1601106</v>
      </c>
      <c r="AB1113" s="24">
        <v>180</v>
      </c>
      <c r="AC1113" s="24">
        <v>1501106</v>
      </c>
      <c r="AD1113" s="24" t="s">
        <v>3503</v>
      </c>
    </row>
    <row r="1114" s="24" customFormat="1" customHeight="1" spans="1:30">
      <c r="A1114" s="30" t="s">
        <v>4181</v>
      </c>
      <c r="B1114" s="30">
        <v>1107</v>
      </c>
      <c r="C1114" s="30">
        <v>60</v>
      </c>
      <c r="D1114" s="24">
        <v>5</v>
      </c>
      <c r="E1114" s="30" t="s">
        <v>4182</v>
      </c>
      <c r="F1114" s="30">
        <v>61107</v>
      </c>
      <c r="G1114" s="31">
        <v>269</v>
      </c>
      <c r="H1114" s="31">
        <v>2</v>
      </c>
      <c r="I1114" s="24">
        <v>101107</v>
      </c>
      <c r="J1114" s="24">
        <v>2</v>
      </c>
      <c r="K1114" s="24">
        <v>1501107</v>
      </c>
      <c r="L1114" s="24">
        <v>20</v>
      </c>
      <c r="M1114" s="30">
        <v>100</v>
      </c>
      <c r="N1114" s="30">
        <v>63</v>
      </c>
      <c r="O1114" s="30">
        <v>1107</v>
      </c>
      <c r="P1114" s="30">
        <v>21109</v>
      </c>
      <c r="Q1114" s="30" t="s">
        <v>3870</v>
      </c>
      <c r="R1114" s="39">
        <v>111107</v>
      </c>
      <c r="S1114" s="27" t="s">
        <v>1285</v>
      </c>
      <c r="T1114" s="27" t="s">
        <v>3507</v>
      </c>
      <c r="U1114" s="27"/>
      <c r="V1114" s="27">
        <v>4</v>
      </c>
      <c r="W1114" s="27" t="s">
        <v>3508</v>
      </c>
      <c r="X1114" s="24">
        <v>335642</v>
      </c>
      <c r="Y1114" s="24">
        <v>484990</v>
      </c>
      <c r="Z1114" s="24">
        <v>1800</v>
      </c>
      <c r="AA1114" s="24">
        <v>1601107</v>
      </c>
      <c r="AB1114" s="24">
        <v>180</v>
      </c>
      <c r="AC1114" s="24">
        <v>1501107</v>
      </c>
      <c r="AD1114" s="24" t="s">
        <v>3509</v>
      </c>
    </row>
    <row r="1115" s="24" customFormat="1" customHeight="1" spans="1:30">
      <c r="A1115" s="30" t="s">
        <v>4183</v>
      </c>
      <c r="B1115" s="30">
        <v>1108</v>
      </c>
      <c r="C1115" s="30">
        <v>60</v>
      </c>
      <c r="D1115" s="24">
        <v>5</v>
      </c>
      <c r="E1115" s="30" t="s">
        <v>4184</v>
      </c>
      <c r="F1115" s="30">
        <v>61108</v>
      </c>
      <c r="G1115" s="31">
        <v>269</v>
      </c>
      <c r="H1115" s="31">
        <v>2</v>
      </c>
      <c r="I1115" s="24">
        <v>101108</v>
      </c>
      <c r="J1115" s="24">
        <v>2</v>
      </c>
      <c r="K1115" s="24">
        <v>1501108</v>
      </c>
      <c r="L1115" s="24">
        <v>20</v>
      </c>
      <c r="M1115" s="30">
        <v>100</v>
      </c>
      <c r="N1115" s="30">
        <v>63</v>
      </c>
      <c r="O1115" s="30">
        <v>1108</v>
      </c>
      <c r="P1115" s="30">
        <v>21110</v>
      </c>
      <c r="Q1115" s="30" t="s">
        <v>3870</v>
      </c>
      <c r="R1115" s="39">
        <v>111108</v>
      </c>
      <c r="S1115" s="27" t="s">
        <v>1288</v>
      </c>
      <c r="T1115" s="27" t="s">
        <v>3513</v>
      </c>
      <c r="U1115" s="27"/>
      <c r="V1115" s="27">
        <v>4</v>
      </c>
      <c r="W1115" s="27" t="s">
        <v>3514</v>
      </c>
      <c r="X1115" s="24">
        <v>335742</v>
      </c>
      <c r="Y1115" s="24">
        <v>485269</v>
      </c>
      <c r="Z1115" s="24">
        <v>1800</v>
      </c>
      <c r="AA1115" s="24">
        <v>1601108</v>
      </c>
      <c r="AB1115" s="24">
        <v>180</v>
      </c>
      <c r="AC1115" s="24">
        <v>1501108</v>
      </c>
      <c r="AD1115" s="24" t="s">
        <v>3515</v>
      </c>
    </row>
    <row r="1116" s="24" customFormat="1" customHeight="1" spans="1:30">
      <c r="A1116" s="30" t="s">
        <v>4185</v>
      </c>
      <c r="B1116" s="30">
        <v>1109</v>
      </c>
      <c r="C1116" s="30">
        <v>60</v>
      </c>
      <c r="D1116" s="24">
        <v>5</v>
      </c>
      <c r="E1116" s="30" t="s">
        <v>4186</v>
      </c>
      <c r="F1116" s="30">
        <v>61109</v>
      </c>
      <c r="G1116" s="31">
        <v>269</v>
      </c>
      <c r="H1116" s="31">
        <v>2</v>
      </c>
      <c r="I1116" s="24">
        <v>101109</v>
      </c>
      <c r="J1116" s="24">
        <v>2</v>
      </c>
      <c r="K1116" s="24">
        <v>1501109</v>
      </c>
      <c r="L1116" s="24">
        <v>20</v>
      </c>
      <c r="M1116" s="30">
        <v>100</v>
      </c>
      <c r="N1116" s="30">
        <v>63</v>
      </c>
      <c r="O1116" s="30">
        <v>1109</v>
      </c>
      <c r="P1116" s="30">
        <v>21111</v>
      </c>
      <c r="Q1116" s="30" t="s">
        <v>3870</v>
      </c>
      <c r="R1116" s="39">
        <v>111109</v>
      </c>
      <c r="S1116" s="27" t="s">
        <v>1291</v>
      </c>
      <c r="T1116" s="27" t="s">
        <v>3519</v>
      </c>
      <c r="U1116" s="27" t="s">
        <v>3520</v>
      </c>
      <c r="V1116" s="27">
        <v>4</v>
      </c>
      <c r="W1116" s="27" t="s">
        <v>3521</v>
      </c>
      <c r="X1116" s="24">
        <v>336156</v>
      </c>
      <c r="Y1116" s="24">
        <v>485547</v>
      </c>
      <c r="Z1116" s="24">
        <v>1800</v>
      </c>
      <c r="AA1116" s="24">
        <v>1601109</v>
      </c>
      <c r="AB1116" s="24">
        <v>180</v>
      </c>
      <c r="AC1116" s="24">
        <v>1501109</v>
      </c>
      <c r="AD1116" s="24" t="s">
        <v>3522</v>
      </c>
    </row>
    <row r="1117" s="24" customFormat="1" customHeight="1" spans="1:30">
      <c r="A1117" s="30" t="s">
        <v>4187</v>
      </c>
      <c r="B1117" s="30">
        <v>1110</v>
      </c>
      <c r="C1117" s="30">
        <v>21</v>
      </c>
      <c r="D1117" s="24">
        <v>5</v>
      </c>
      <c r="E1117" s="30" t="s">
        <v>4188</v>
      </c>
      <c r="F1117" s="30">
        <v>61110</v>
      </c>
      <c r="G1117" s="31">
        <v>269</v>
      </c>
      <c r="H1117" s="31">
        <v>2</v>
      </c>
      <c r="I1117" s="24">
        <v>101110</v>
      </c>
      <c r="J1117" s="24">
        <v>2</v>
      </c>
      <c r="K1117" s="24">
        <v>1501110</v>
      </c>
      <c r="L1117" s="24">
        <v>20</v>
      </c>
      <c r="M1117" s="30">
        <v>100</v>
      </c>
      <c r="N1117" s="30">
        <v>63</v>
      </c>
      <c r="O1117" s="30">
        <v>1110</v>
      </c>
      <c r="P1117" s="30">
        <v>21112</v>
      </c>
      <c r="Q1117" s="30" t="s">
        <v>3870</v>
      </c>
      <c r="R1117" s="39">
        <v>111110</v>
      </c>
      <c r="S1117" s="27" t="s">
        <v>1294</v>
      </c>
      <c r="T1117" s="27" t="s">
        <v>3526</v>
      </c>
      <c r="U1117" s="27"/>
      <c r="V1117" s="27">
        <v>4</v>
      </c>
      <c r="W1117" s="27" t="s">
        <v>3527</v>
      </c>
      <c r="X1117" s="24">
        <v>336256</v>
      </c>
      <c r="Y1117" s="24">
        <v>485826</v>
      </c>
      <c r="Z1117" s="24">
        <v>1800</v>
      </c>
      <c r="AA1117" s="24">
        <v>1601110</v>
      </c>
      <c r="AB1117" s="24">
        <v>180</v>
      </c>
      <c r="AC1117" s="24">
        <v>1501110</v>
      </c>
      <c r="AD1117" s="24" t="s">
        <v>3528</v>
      </c>
    </row>
    <row r="1118" s="24" customFormat="1" customHeight="1" spans="1:30">
      <c r="A1118" s="30" t="s">
        <v>4189</v>
      </c>
      <c r="B1118" s="30">
        <v>1111</v>
      </c>
      <c r="C1118" s="30">
        <v>21</v>
      </c>
      <c r="D1118" s="24">
        <v>5</v>
      </c>
      <c r="E1118" s="30" t="s">
        <v>4190</v>
      </c>
      <c r="F1118" s="30">
        <v>61111</v>
      </c>
      <c r="G1118" s="31">
        <v>270</v>
      </c>
      <c r="H1118" s="31">
        <v>2</v>
      </c>
      <c r="I1118" s="24">
        <v>101111</v>
      </c>
      <c r="J1118" s="24">
        <v>2</v>
      </c>
      <c r="K1118" s="24">
        <v>1501111</v>
      </c>
      <c r="L1118" s="24">
        <v>20</v>
      </c>
      <c r="M1118" s="30">
        <v>100</v>
      </c>
      <c r="N1118" s="30">
        <v>63</v>
      </c>
      <c r="O1118" s="30">
        <v>1111</v>
      </c>
      <c r="P1118" s="30">
        <v>21113</v>
      </c>
      <c r="Q1118" s="30" t="s">
        <v>3870</v>
      </c>
      <c r="R1118" s="39">
        <v>111111</v>
      </c>
      <c r="S1118" s="27" t="s">
        <v>1297</v>
      </c>
      <c r="T1118" s="27" t="s">
        <v>3532</v>
      </c>
      <c r="U1118" s="27"/>
      <c r="V1118" s="27">
        <v>4</v>
      </c>
      <c r="W1118" s="27" t="s">
        <v>3533</v>
      </c>
      <c r="X1118" s="24">
        <v>336670</v>
      </c>
      <c r="Y1118" s="24">
        <v>486104</v>
      </c>
      <c r="Z1118" s="24">
        <v>1800</v>
      </c>
      <c r="AA1118" s="24">
        <v>1601111</v>
      </c>
      <c r="AB1118" s="24">
        <v>180</v>
      </c>
      <c r="AC1118" s="24">
        <v>1501111</v>
      </c>
      <c r="AD1118" s="24" t="s">
        <v>3534</v>
      </c>
    </row>
    <row r="1119" s="24" customFormat="1" customHeight="1" spans="1:30">
      <c r="A1119" s="30" t="s">
        <v>4191</v>
      </c>
      <c r="B1119" s="30">
        <v>1112</v>
      </c>
      <c r="C1119" s="30">
        <v>21</v>
      </c>
      <c r="D1119" s="24">
        <v>5</v>
      </c>
      <c r="E1119" s="30" t="s">
        <v>4192</v>
      </c>
      <c r="F1119" s="30">
        <v>61112</v>
      </c>
      <c r="G1119" s="31">
        <v>270</v>
      </c>
      <c r="H1119" s="31">
        <v>2</v>
      </c>
      <c r="I1119" s="24">
        <v>101112</v>
      </c>
      <c r="J1119" s="24">
        <v>2</v>
      </c>
      <c r="K1119" s="24">
        <v>1501112</v>
      </c>
      <c r="L1119" s="24">
        <v>20</v>
      </c>
      <c r="M1119" s="30">
        <v>100</v>
      </c>
      <c r="N1119" s="30">
        <v>63</v>
      </c>
      <c r="O1119" s="30">
        <v>1112</v>
      </c>
      <c r="P1119" s="30">
        <v>21114</v>
      </c>
      <c r="Q1119" s="30" t="s">
        <v>3870</v>
      </c>
      <c r="R1119" s="39">
        <v>111112</v>
      </c>
      <c r="S1119" s="27" t="s">
        <v>1300</v>
      </c>
      <c r="T1119" s="27" t="s">
        <v>3538</v>
      </c>
      <c r="U1119" s="27"/>
      <c r="V1119" s="27">
        <v>4</v>
      </c>
      <c r="W1119" s="27" t="s">
        <v>3539</v>
      </c>
      <c r="X1119" s="24">
        <v>336770</v>
      </c>
      <c r="Y1119" s="24">
        <v>486383</v>
      </c>
      <c r="Z1119" s="24">
        <v>1800</v>
      </c>
      <c r="AA1119" s="24">
        <v>1601112</v>
      </c>
      <c r="AB1119" s="24">
        <v>180</v>
      </c>
      <c r="AC1119" s="24">
        <v>1501112</v>
      </c>
      <c r="AD1119" s="24" t="s">
        <v>3540</v>
      </c>
    </row>
    <row r="1120" s="24" customFormat="1" customHeight="1" spans="1:30">
      <c r="A1120" s="30" t="s">
        <v>4193</v>
      </c>
      <c r="B1120" s="30">
        <v>1113</v>
      </c>
      <c r="C1120" s="30">
        <v>21</v>
      </c>
      <c r="D1120" s="24">
        <v>5</v>
      </c>
      <c r="E1120" s="30" t="s">
        <v>4194</v>
      </c>
      <c r="F1120" s="30">
        <v>61113</v>
      </c>
      <c r="G1120" s="31">
        <v>270</v>
      </c>
      <c r="H1120" s="31">
        <v>2</v>
      </c>
      <c r="I1120" s="24">
        <v>101113</v>
      </c>
      <c r="J1120" s="24">
        <v>2</v>
      </c>
      <c r="K1120" s="24">
        <v>1501113</v>
      </c>
      <c r="L1120" s="24">
        <v>20</v>
      </c>
      <c r="M1120" s="30">
        <v>100</v>
      </c>
      <c r="N1120" s="30">
        <v>63</v>
      </c>
      <c r="O1120" s="30">
        <v>1113</v>
      </c>
      <c r="P1120" s="30">
        <v>21115</v>
      </c>
      <c r="Q1120" s="30" t="s">
        <v>3870</v>
      </c>
      <c r="R1120" s="39">
        <v>111113</v>
      </c>
      <c r="S1120" s="27" t="s">
        <v>1303</v>
      </c>
      <c r="T1120" s="27" t="s">
        <v>3544</v>
      </c>
      <c r="U1120" s="27"/>
      <c r="V1120" s="27">
        <v>4</v>
      </c>
      <c r="W1120" s="27" t="s">
        <v>3545</v>
      </c>
      <c r="X1120" s="24">
        <v>337184</v>
      </c>
      <c r="Y1120" s="24">
        <v>486661</v>
      </c>
      <c r="Z1120" s="24">
        <v>1800</v>
      </c>
      <c r="AA1120" s="24">
        <v>1601113</v>
      </c>
      <c r="AB1120" s="24">
        <v>180</v>
      </c>
      <c r="AC1120" s="24">
        <v>1501113</v>
      </c>
      <c r="AD1120" s="24" t="s">
        <v>3546</v>
      </c>
    </row>
    <row r="1121" s="24" customFormat="1" customHeight="1" spans="1:30">
      <c r="A1121" s="30" t="s">
        <v>4195</v>
      </c>
      <c r="B1121" s="30">
        <v>1114</v>
      </c>
      <c r="C1121" s="30">
        <v>21</v>
      </c>
      <c r="D1121" s="24">
        <v>5</v>
      </c>
      <c r="E1121" s="30" t="s">
        <v>4196</v>
      </c>
      <c r="F1121" s="30">
        <v>61114</v>
      </c>
      <c r="G1121" s="31">
        <v>270</v>
      </c>
      <c r="H1121" s="31">
        <v>2</v>
      </c>
      <c r="I1121" s="24">
        <v>101114</v>
      </c>
      <c r="J1121" s="24">
        <v>2</v>
      </c>
      <c r="K1121" s="24">
        <v>1501114</v>
      </c>
      <c r="L1121" s="24">
        <v>20</v>
      </c>
      <c r="M1121" s="30">
        <v>100</v>
      </c>
      <c r="N1121" s="30">
        <v>63</v>
      </c>
      <c r="O1121" s="30">
        <v>1114</v>
      </c>
      <c r="P1121" s="30">
        <v>21116</v>
      </c>
      <c r="Q1121" s="30" t="s">
        <v>3870</v>
      </c>
      <c r="R1121" s="39">
        <v>111114</v>
      </c>
      <c r="S1121" s="27" t="s">
        <v>1306</v>
      </c>
      <c r="T1121" s="27" t="s">
        <v>3550</v>
      </c>
      <c r="U1121" s="27"/>
      <c r="V1121" s="27">
        <v>4</v>
      </c>
      <c r="W1121" s="27" t="s">
        <v>3551</v>
      </c>
      <c r="X1121" s="24">
        <v>337284</v>
      </c>
      <c r="Y1121" s="24">
        <v>486940</v>
      </c>
      <c r="Z1121" s="24">
        <v>1800</v>
      </c>
      <c r="AA1121" s="24">
        <v>1601114</v>
      </c>
      <c r="AB1121" s="24">
        <v>180</v>
      </c>
      <c r="AC1121" s="24">
        <v>1501114</v>
      </c>
      <c r="AD1121" s="24" t="s">
        <v>3552</v>
      </c>
    </row>
    <row r="1122" s="24" customFormat="1" customHeight="1" spans="1:30">
      <c r="A1122" s="30" t="s">
        <v>4197</v>
      </c>
      <c r="B1122" s="30">
        <v>1115</v>
      </c>
      <c r="C1122" s="30">
        <v>21</v>
      </c>
      <c r="D1122" s="24">
        <v>5</v>
      </c>
      <c r="E1122" s="30" t="s">
        <v>4198</v>
      </c>
      <c r="F1122" s="30">
        <v>61115</v>
      </c>
      <c r="G1122" s="31">
        <v>270</v>
      </c>
      <c r="H1122" s="31">
        <v>2</v>
      </c>
      <c r="I1122" s="24">
        <v>101115</v>
      </c>
      <c r="J1122" s="24">
        <v>2</v>
      </c>
      <c r="K1122" s="24">
        <v>1501115</v>
      </c>
      <c r="L1122" s="24">
        <v>20</v>
      </c>
      <c r="M1122" s="30">
        <v>100</v>
      </c>
      <c r="N1122" s="30">
        <v>63</v>
      </c>
      <c r="O1122" s="30">
        <v>1115</v>
      </c>
      <c r="P1122" s="30">
        <v>21117</v>
      </c>
      <c r="Q1122" s="30" t="s">
        <v>3870</v>
      </c>
      <c r="R1122" s="39">
        <v>111115</v>
      </c>
      <c r="S1122" s="27" t="s">
        <v>1309</v>
      </c>
      <c r="T1122" s="27" t="s">
        <v>3556</v>
      </c>
      <c r="U1122" s="27"/>
      <c r="V1122" s="27">
        <v>4</v>
      </c>
      <c r="W1122" s="27" t="s">
        <v>3557</v>
      </c>
      <c r="X1122" s="24">
        <v>337698</v>
      </c>
      <c r="Y1122" s="24">
        <v>487218</v>
      </c>
      <c r="Z1122" s="24">
        <v>1800</v>
      </c>
      <c r="AA1122" s="24">
        <v>1601115</v>
      </c>
      <c r="AB1122" s="24">
        <v>180</v>
      </c>
      <c r="AC1122" s="24">
        <v>1501115</v>
      </c>
      <c r="AD1122" s="24" t="s">
        <v>3558</v>
      </c>
    </row>
    <row r="1123" s="24" customFormat="1" customHeight="1" spans="1:30">
      <c r="A1123" s="30" t="s">
        <v>4199</v>
      </c>
      <c r="B1123" s="30">
        <v>1116</v>
      </c>
      <c r="C1123" s="30">
        <v>21</v>
      </c>
      <c r="D1123" s="24">
        <v>5</v>
      </c>
      <c r="E1123" s="30" t="s">
        <v>4200</v>
      </c>
      <c r="F1123" s="30">
        <v>61116</v>
      </c>
      <c r="G1123" s="31">
        <v>270</v>
      </c>
      <c r="H1123" s="31">
        <v>2</v>
      </c>
      <c r="I1123" s="24">
        <v>101116</v>
      </c>
      <c r="J1123" s="24">
        <v>2</v>
      </c>
      <c r="K1123" s="24">
        <v>1501116</v>
      </c>
      <c r="L1123" s="24">
        <v>20</v>
      </c>
      <c r="M1123" s="30">
        <v>100</v>
      </c>
      <c r="N1123" s="30">
        <v>63</v>
      </c>
      <c r="O1123" s="30">
        <v>1116</v>
      </c>
      <c r="P1123" s="30">
        <v>21118</v>
      </c>
      <c r="Q1123" s="30" t="s">
        <v>3870</v>
      </c>
      <c r="R1123" s="39">
        <v>111116</v>
      </c>
      <c r="S1123" s="27" t="s">
        <v>1312</v>
      </c>
      <c r="T1123" s="27" t="s">
        <v>3562</v>
      </c>
      <c r="U1123" s="27"/>
      <c r="V1123" s="27">
        <v>4</v>
      </c>
      <c r="W1123" s="27" t="s">
        <v>3563</v>
      </c>
      <c r="X1123" s="24">
        <v>337798</v>
      </c>
      <c r="Y1123" s="24">
        <v>487497</v>
      </c>
      <c r="Z1123" s="24">
        <v>1800</v>
      </c>
      <c r="AA1123" s="24">
        <v>1601116</v>
      </c>
      <c r="AB1123" s="24">
        <v>180</v>
      </c>
      <c r="AC1123" s="24">
        <v>1501116</v>
      </c>
      <c r="AD1123" s="24" t="s">
        <v>3564</v>
      </c>
    </row>
    <row r="1124" s="24" customFormat="1" customHeight="1" spans="1:30">
      <c r="A1124" s="30" t="s">
        <v>4201</v>
      </c>
      <c r="B1124" s="30">
        <v>1117</v>
      </c>
      <c r="C1124" s="30">
        <v>21</v>
      </c>
      <c r="D1124" s="24">
        <v>5</v>
      </c>
      <c r="E1124" s="30" t="s">
        <v>4202</v>
      </c>
      <c r="F1124" s="30">
        <v>61117</v>
      </c>
      <c r="G1124" s="31">
        <v>270</v>
      </c>
      <c r="H1124" s="31">
        <v>2</v>
      </c>
      <c r="I1124" s="24">
        <v>101117</v>
      </c>
      <c r="J1124" s="24">
        <v>2</v>
      </c>
      <c r="K1124" s="24">
        <v>1501117</v>
      </c>
      <c r="L1124" s="24">
        <v>20</v>
      </c>
      <c r="M1124" s="30">
        <v>100</v>
      </c>
      <c r="N1124" s="30">
        <v>63</v>
      </c>
      <c r="O1124" s="30">
        <v>1117</v>
      </c>
      <c r="P1124" s="30">
        <v>21119</v>
      </c>
      <c r="Q1124" s="30" t="s">
        <v>3870</v>
      </c>
      <c r="R1124" s="39">
        <v>111117</v>
      </c>
      <c r="S1124" s="27" t="s">
        <v>1315</v>
      </c>
      <c r="T1124" s="27" t="s">
        <v>3568</v>
      </c>
      <c r="U1124" s="27" t="s">
        <v>3569</v>
      </c>
      <c r="V1124" s="27">
        <v>4</v>
      </c>
      <c r="W1124" s="27" t="s">
        <v>3570</v>
      </c>
      <c r="X1124" s="24">
        <v>338212</v>
      </c>
      <c r="Y1124" s="24">
        <v>487775</v>
      </c>
      <c r="Z1124" s="24">
        <v>1800</v>
      </c>
      <c r="AA1124" s="24">
        <v>1601117</v>
      </c>
      <c r="AB1124" s="24">
        <v>180</v>
      </c>
      <c r="AC1124" s="24">
        <v>1501117</v>
      </c>
      <c r="AD1124" s="24" t="s">
        <v>3571</v>
      </c>
    </row>
    <row r="1125" s="24" customFormat="1" customHeight="1" spans="1:30">
      <c r="A1125" s="30" t="s">
        <v>4203</v>
      </c>
      <c r="B1125" s="30">
        <v>1118</v>
      </c>
      <c r="C1125" s="30">
        <v>61</v>
      </c>
      <c r="D1125" s="24">
        <v>5</v>
      </c>
      <c r="E1125" s="30" t="s">
        <v>4204</v>
      </c>
      <c r="F1125" s="30">
        <v>61118</v>
      </c>
      <c r="G1125" s="31">
        <v>271</v>
      </c>
      <c r="H1125" s="31">
        <v>2</v>
      </c>
      <c r="I1125" s="24">
        <v>101118</v>
      </c>
      <c r="J1125" s="24">
        <v>2</v>
      </c>
      <c r="K1125" s="24">
        <v>1501118</v>
      </c>
      <c r="L1125" s="24">
        <v>20</v>
      </c>
      <c r="M1125" s="30">
        <v>100</v>
      </c>
      <c r="N1125" s="30">
        <v>63</v>
      </c>
      <c r="O1125" s="30">
        <v>1118</v>
      </c>
      <c r="P1125" s="30">
        <v>21120</v>
      </c>
      <c r="Q1125" s="30" t="s">
        <v>3870</v>
      </c>
      <c r="R1125" s="39">
        <v>111118</v>
      </c>
      <c r="S1125" s="27" t="s">
        <v>1318</v>
      </c>
      <c r="T1125" s="27" t="s">
        <v>3575</v>
      </c>
      <c r="U1125" s="27"/>
      <c r="V1125" s="27">
        <v>4</v>
      </c>
      <c r="W1125" s="27" t="s">
        <v>3576</v>
      </c>
      <c r="X1125" s="24">
        <v>338312</v>
      </c>
      <c r="Y1125" s="24">
        <v>488054</v>
      </c>
      <c r="Z1125" s="24">
        <v>1800</v>
      </c>
      <c r="AA1125" s="24">
        <v>1601118</v>
      </c>
      <c r="AB1125" s="24">
        <v>180</v>
      </c>
      <c r="AC1125" s="24">
        <v>1501118</v>
      </c>
      <c r="AD1125" s="24" t="s">
        <v>3577</v>
      </c>
    </row>
    <row r="1126" s="24" customFormat="1" customHeight="1" spans="1:30">
      <c r="A1126" s="30" t="s">
        <v>4205</v>
      </c>
      <c r="B1126" s="30">
        <v>1119</v>
      </c>
      <c r="C1126" s="30">
        <v>61</v>
      </c>
      <c r="D1126" s="24">
        <v>5</v>
      </c>
      <c r="E1126" s="30" t="s">
        <v>4206</v>
      </c>
      <c r="F1126" s="30">
        <v>61119</v>
      </c>
      <c r="G1126" s="31">
        <v>271</v>
      </c>
      <c r="H1126" s="31">
        <v>2</v>
      </c>
      <c r="I1126" s="24">
        <v>101119</v>
      </c>
      <c r="J1126" s="24">
        <v>2</v>
      </c>
      <c r="K1126" s="24">
        <v>1501119</v>
      </c>
      <c r="L1126" s="24">
        <v>20</v>
      </c>
      <c r="M1126" s="30">
        <v>100</v>
      </c>
      <c r="N1126" s="30">
        <v>63</v>
      </c>
      <c r="O1126" s="30">
        <v>1119</v>
      </c>
      <c r="P1126" s="30">
        <v>21121</v>
      </c>
      <c r="Q1126" s="30" t="s">
        <v>3870</v>
      </c>
      <c r="R1126" s="39">
        <v>111119</v>
      </c>
      <c r="S1126" s="27" t="s">
        <v>1321</v>
      </c>
      <c r="T1126" s="27" t="s">
        <v>3581</v>
      </c>
      <c r="U1126" s="27"/>
      <c r="V1126" s="27">
        <v>4</v>
      </c>
      <c r="W1126" s="27" t="s">
        <v>3582</v>
      </c>
      <c r="X1126" s="24">
        <v>338726</v>
      </c>
      <c r="Y1126" s="24">
        <v>488332</v>
      </c>
      <c r="Z1126" s="24">
        <v>1800</v>
      </c>
      <c r="AA1126" s="24">
        <v>1601119</v>
      </c>
      <c r="AB1126" s="24">
        <v>180</v>
      </c>
      <c r="AC1126" s="24">
        <v>1501119</v>
      </c>
      <c r="AD1126" s="24" t="s">
        <v>3583</v>
      </c>
    </row>
    <row r="1127" s="24" customFormat="1" customHeight="1" spans="1:30">
      <c r="A1127" s="30" t="s">
        <v>4207</v>
      </c>
      <c r="B1127" s="30">
        <v>1120</v>
      </c>
      <c r="C1127" s="30">
        <v>61</v>
      </c>
      <c r="D1127" s="24">
        <v>5</v>
      </c>
      <c r="E1127" s="30" t="s">
        <v>4208</v>
      </c>
      <c r="F1127" s="30">
        <v>61120</v>
      </c>
      <c r="G1127" s="31">
        <v>271</v>
      </c>
      <c r="H1127" s="31">
        <v>2</v>
      </c>
      <c r="I1127" s="24">
        <v>101120</v>
      </c>
      <c r="J1127" s="24">
        <v>2</v>
      </c>
      <c r="K1127" s="24">
        <v>1501120</v>
      </c>
      <c r="L1127" s="24">
        <v>20</v>
      </c>
      <c r="M1127" s="30">
        <v>100</v>
      </c>
      <c r="N1127" s="30">
        <v>63</v>
      </c>
      <c r="O1127" s="30">
        <v>1120</v>
      </c>
      <c r="P1127" s="30">
        <v>21122</v>
      </c>
      <c r="Q1127" s="30" t="s">
        <v>3870</v>
      </c>
      <c r="R1127" s="39">
        <v>111120</v>
      </c>
      <c r="S1127" s="27" t="s">
        <v>1324</v>
      </c>
      <c r="T1127" s="27" t="s">
        <v>3587</v>
      </c>
      <c r="U1127" s="27"/>
      <c r="V1127" s="27">
        <v>4</v>
      </c>
      <c r="W1127" s="27" t="s">
        <v>3588</v>
      </c>
      <c r="X1127" s="24">
        <v>338826</v>
      </c>
      <c r="Y1127" s="24">
        <v>488611</v>
      </c>
      <c r="Z1127" s="24">
        <v>1800</v>
      </c>
      <c r="AA1127" s="24">
        <v>1601120</v>
      </c>
      <c r="AB1127" s="24">
        <v>180</v>
      </c>
      <c r="AC1127" s="24">
        <v>1501120</v>
      </c>
      <c r="AD1127" s="24" t="s">
        <v>3589</v>
      </c>
    </row>
    <row r="1128" s="24" customFormat="1" customHeight="1" spans="1:30">
      <c r="A1128" s="30" t="s">
        <v>4209</v>
      </c>
      <c r="B1128" s="30">
        <v>1121</v>
      </c>
      <c r="C1128" s="30">
        <v>61</v>
      </c>
      <c r="D1128" s="24">
        <v>5</v>
      </c>
      <c r="E1128" s="30" t="s">
        <v>4210</v>
      </c>
      <c r="F1128" s="30">
        <v>61121</v>
      </c>
      <c r="G1128" s="31">
        <v>271</v>
      </c>
      <c r="H1128" s="31">
        <v>2</v>
      </c>
      <c r="I1128" s="24">
        <v>101121</v>
      </c>
      <c r="J1128" s="24">
        <v>2</v>
      </c>
      <c r="K1128" s="24">
        <v>1501121</v>
      </c>
      <c r="L1128" s="24">
        <v>20</v>
      </c>
      <c r="M1128" s="30">
        <v>100</v>
      </c>
      <c r="N1128" s="30">
        <v>63</v>
      </c>
      <c r="O1128" s="30">
        <v>1121</v>
      </c>
      <c r="P1128" s="30">
        <v>21123</v>
      </c>
      <c r="Q1128" s="30" t="s">
        <v>3870</v>
      </c>
      <c r="R1128" s="39">
        <v>111121</v>
      </c>
      <c r="S1128" s="27" t="s">
        <v>1328</v>
      </c>
      <c r="T1128" s="27" t="s">
        <v>3593</v>
      </c>
      <c r="U1128" s="27"/>
      <c r="V1128" s="27">
        <v>4</v>
      </c>
      <c r="W1128" s="27" t="s">
        <v>3594</v>
      </c>
      <c r="X1128" s="24">
        <v>339240</v>
      </c>
      <c r="Y1128" s="24">
        <v>488889</v>
      </c>
      <c r="Z1128" s="24">
        <v>1800</v>
      </c>
      <c r="AA1128" s="24">
        <v>1601121</v>
      </c>
      <c r="AB1128" s="24">
        <v>180</v>
      </c>
      <c r="AC1128" s="24">
        <v>1501121</v>
      </c>
      <c r="AD1128" s="24" t="s">
        <v>3595</v>
      </c>
    </row>
    <row r="1129" s="24" customFormat="1" customHeight="1" spans="1:30">
      <c r="A1129" s="30" t="s">
        <v>4211</v>
      </c>
      <c r="B1129" s="30">
        <v>1122</v>
      </c>
      <c r="C1129" s="30">
        <v>61</v>
      </c>
      <c r="D1129" s="24">
        <v>5</v>
      </c>
      <c r="E1129" s="30" t="s">
        <v>4212</v>
      </c>
      <c r="F1129" s="30">
        <v>61122</v>
      </c>
      <c r="G1129" s="31">
        <v>271</v>
      </c>
      <c r="H1129" s="31">
        <v>2</v>
      </c>
      <c r="I1129" s="24">
        <v>101122</v>
      </c>
      <c r="J1129" s="24">
        <v>2</v>
      </c>
      <c r="K1129" s="24">
        <v>1501122</v>
      </c>
      <c r="L1129" s="24">
        <v>20</v>
      </c>
      <c r="M1129" s="30">
        <v>100</v>
      </c>
      <c r="N1129" s="30">
        <v>63</v>
      </c>
      <c r="O1129" s="30">
        <v>1122</v>
      </c>
      <c r="P1129" s="30">
        <v>21124</v>
      </c>
      <c r="Q1129" s="30" t="s">
        <v>3870</v>
      </c>
      <c r="R1129" s="39">
        <v>111122</v>
      </c>
      <c r="S1129" s="27" t="s">
        <v>1331</v>
      </c>
      <c r="T1129" s="27" t="s">
        <v>3599</v>
      </c>
      <c r="U1129" s="27" t="s">
        <v>3600</v>
      </c>
      <c r="V1129" s="27">
        <v>4</v>
      </c>
      <c r="W1129" s="27" t="s">
        <v>3601</v>
      </c>
      <c r="X1129" s="24">
        <v>339340</v>
      </c>
      <c r="Y1129" s="24">
        <v>489167</v>
      </c>
      <c r="Z1129" s="24">
        <v>1800</v>
      </c>
      <c r="AA1129" s="24">
        <v>1601122</v>
      </c>
      <c r="AB1129" s="24">
        <v>180</v>
      </c>
      <c r="AC1129" s="24">
        <v>1501122</v>
      </c>
      <c r="AD1129" s="24" t="s">
        <v>3602</v>
      </c>
    </row>
    <row r="1130" s="24" customFormat="1" customHeight="1" spans="1:30">
      <c r="A1130" s="30" t="s">
        <v>4213</v>
      </c>
      <c r="B1130" s="30">
        <v>1123</v>
      </c>
      <c r="C1130" s="30">
        <v>62</v>
      </c>
      <c r="D1130" s="24">
        <v>5</v>
      </c>
      <c r="E1130" s="30" t="s">
        <v>4214</v>
      </c>
      <c r="F1130" s="30">
        <v>61123</v>
      </c>
      <c r="G1130" s="31">
        <v>271</v>
      </c>
      <c r="H1130" s="31">
        <v>2</v>
      </c>
      <c r="I1130" s="24">
        <v>101123</v>
      </c>
      <c r="J1130" s="24">
        <v>2</v>
      </c>
      <c r="K1130" s="24">
        <v>1501123</v>
      </c>
      <c r="L1130" s="24">
        <v>20</v>
      </c>
      <c r="M1130" s="30">
        <v>100</v>
      </c>
      <c r="N1130" s="30">
        <v>63</v>
      </c>
      <c r="O1130" s="30">
        <v>1123</v>
      </c>
      <c r="P1130" s="30">
        <v>21125</v>
      </c>
      <c r="Q1130" s="30" t="s">
        <v>3870</v>
      </c>
      <c r="R1130" s="39">
        <v>111123</v>
      </c>
      <c r="S1130" s="27" t="s">
        <v>1334</v>
      </c>
      <c r="T1130" s="27" t="s">
        <v>3606</v>
      </c>
      <c r="U1130" s="27"/>
      <c r="V1130" s="27">
        <v>4</v>
      </c>
      <c r="W1130" s="27" t="s">
        <v>3607</v>
      </c>
      <c r="X1130" s="24">
        <v>339754</v>
      </c>
      <c r="Y1130" s="24">
        <v>489446</v>
      </c>
      <c r="Z1130" s="24">
        <v>1800</v>
      </c>
      <c r="AA1130" s="24">
        <v>1601123</v>
      </c>
      <c r="AB1130" s="24">
        <v>180</v>
      </c>
      <c r="AC1130" s="24">
        <v>1501123</v>
      </c>
      <c r="AD1130" s="24" t="s">
        <v>3608</v>
      </c>
    </row>
    <row r="1131" s="24" customFormat="1" customHeight="1" spans="1:30">
      <c r="A1131" s="30" t="s">
        <v>4215</v>
      </c>
      <c r="B1131" s="30">
        <v>1124</v>
      </c>
      <c r="C1131" s="30">
        <v>62</v>
      </c>
      <c r="D1131" s="24">
        <v>5</v>
      </c>
      <c r="E1131" s="30" t="s">
        <v>4216</v>
      </c>
      <c r="F1131" s="30">
        <v>61124</v>
      </c>
      <c r="G1131" s="31">
        <v>272</v>
      </c>
      <c r="H1131" s="31">
        <v>2</v>
      </c>
      <c r="I1131" s="24">
        <v>101124</v>
      </c>
      <c r="J1131" s="24">
        <v>2</v>
      </c>
      <c r="K1131" s="24">
        <v>1501124</v>
      </c>
      <c r="L1131" s="24">
        <v>20</v>
      </c>
      <c r="M1131" s="30">
        <v>100</v>
      </c>
      <c r="N1131" s="30">
        <v>63</v>
      </c>
      <c r="O1131" s="30">
        <v>1124</v>
      </c>
      <c r="P1131" s="30">
        <v>21126</v>
      </c>
      <c r="Q1131" s="30" t="s">
        <v>3870</v>
      </c>
      <c r="R1131" s="39">
        <v>111124</v>
      </c>
      <c r="S1131" s="27" t="s">
        <v>1337</v>
      </c>
      <c r="T1131" s="27" t="s">
        <v>3470</v>
      </c>
      <c r="U1131" s="27"/>
      <c r="V1131" s="27">
        <v>4</v>
      </c>
      <c r="W1131" s="27" t="s">
        <v>3612</v>
      </c>
      <c r="X1131" s="24">
        <v>339854</v>
      </c>
      <c r="Y1131" s="24">
        <v>489724</v>
      </c>
      <c r="Z1131" s="24">
        <v>1800</v>
      </c>
      <c r="AA1131" s="24">
        <v>1601124</v>
      </c>
      <c r="AB1131" s="24">
        <v>180</v>
      </c>
      <c r="AC1131" s="24">
        <v>1501124</v>
      </c>
      <c r="AD1131" s="24" t="s">
        <v>3479</v>
      </c>
    </row>
    <row r="1132" s="24" customFormat="1" customHeight="1" spans="1:30">
      <c r="A1132" s="30" t="s">
        <v>4217</v>
      </c>
      <c r="B1132" s="30">
        <v>1125</v>
      </c>
      <c r="C1132" s="30">
        <v>62</v>
      </c>
      <c r="D1132" s="24">
        <v>5</v>
      </c>
      <c r="E1132" s="30" t="s">
        <v>4218</v>
      </c>
      <c r="F1132" s="30">
        <v>61125</v>
      </c>
      <c r="G1132" s="31">
        <v>272</v>
      </c>
      <c r="H1132" s="31">
        <v>2</v>
      </c>
      <c r="I1132" s="24">
        <v>101125</v>
      </c>
      <c r="J1132" s="24">
        <v>2</v>
      </c>
      <c r="K1132" s="24">
        <v>1501125</v>
      </c>
      <c r="L1132" s="24">
        <v>20</v>
      </c>
      <c r="M1132" s="30">
        <v>100</v>
      </c>
      <c r="N1132" s="30">
        <v>63</v>
      </c>
      <c r="O1132" s="30">
        <v>1125</v>
      </c>
      <c r="P1132" s="30">
        <v>21127</v>
      </c>
      <c r="Q1132" s="30" t="s">
        <v>3870</v>
      </c>
      <c r="R1132" s="39">
        <v>111125</v>
      </c>
      <c r="S1132" s="27" t="s">
        <v>1340</v>
      </c>
      <c r="T1132" s="27" t="s">
        <v>3464</v>
      </c>
      <c r="U1132" s="27"/>
      <c r="V1132" s="27">
        <v>4</v>
      </c>
      <c r="W1132" s="27" t="s">
        <v>3616</v>
      </c>
      <c r="X1132" s="24">
        <v>340268</v>
      </c>
      <c r="Y1132" s="24">
        <v>490003</v>
      </c>
      <c r="Z1132" s="24">
        <v>1800</v>
      </c>
      <c r="AA1132" s="24">
        <v>1601125</v>
      </c>
      <c r="AB1132" s="24">
        <v>180</v>
      </c>
      <c r="AC1132" s="24">
        <v>1501125</v>
      </c>
      <c r="AD1132" s="24" t="s">
        <v>3472</v>
      </c>
    </row>
    <row r="1133" s="24" customFormat="1" customHeight="1" spans="1:30">
      <c r="A1133" s="30" t="s">
        <v>4219</v>
      </c>
      <c r="B1133" s="30">
        <v>1126</v>
      </c>
      <c r="C1133" s="30">
        <v>62</v>
      </c>
      <c r="D1133" s="24">
        <v>5</v>
      </c>
      <c r="E1133" s="30" t="s">
        <v>4220</v>
      </c>
      <c r="F1133" s="30">
        <v>61126</v>
      </c>
      <c r="G1133" s="31">
        <v>272</v>
      </c>
      <c r="H1133" s="31">
        <v>2</v>
      </c>
      <c r="I1133" s="24">
        <v>101126</v>
      </c>
      <c r="J1133" s="24">
        <v>2</v>
      </c>
      <c r="K1133" s="24">
        <v>1501126</v>
      </c>
      <c r="L1133" s="24">
        <v>20</v>
      </c>
      <c r="M1133" s="30">
        <v>100</v>
      </c>
      <c r="N1133" s="30">
        <v>63</v>
      </c>
      <c r="O1133" s="30">
        <v>1126</v>
      </c>
      <c r="P1133" s="30">
        <v>21128</v>
      </c>
      <c r="Q1133" s="30" t="s">
        <v>3870</v>
      </c>
      <c r="R1133" s="39">
        <v>111126</v>
      </c>
      <c r="S1133" s="27" t="s">
        <v>1343</v>
      </c>
      <c r="T1133" s="27" t="s">
        <v>3620</v>
      </c>
      <c r="U1133" s="27"/>
      <c r="V1133" s="27">
        <v>4</v>
      </c>
      <c r="W1133" s="27" t="s">
        <v>3621</v>
      </c>
      <c r="X1133" s="24">
        <v>340368</v>
      </c>
      <c r="Y1133" s="24">
        <v>490281</v>
      </c>
      <c r="Z1133" s="24">
        <v>1800</v>
      </c>
      <c r="AA1133" s="24">
        <v>1601126</v>
      </c>
      <c r="AB1133" s="24">
        <v>180</v>
      </c>
      <c r="AC1133" s="24">
        <v>1501126</v>
      </c>
      <c r="AD1133" s="24" t="s">
        <v>3622</v>
      </c>
    </row>
    <row r="1134" s="24" customFormat="1" customHeight="1" spans="1:30">
      <c r="A1134" s="30" t="s">
        <v>4221</v>
      </c>
      <c r="B1134" s="30">
        <v>1127</v>
      </c>
      <c r="C1134" s="30">
        <v>62</v>
      </c>
      <c r="D1134" s="24">
        <v>5</v>
      </c>
      <c r="E1134" s="30" t="s">
        <v>4222</v>
      </c>
      <c r="F1134" s="30">
        <v>61127</v>
      </c>
      <c r="G1134" s="31">
        <v>272</v>
      </c>
      <c r="H1134" s="31">
        <v>2</v>
      </c>
      <c r="I1134" s="24">
        <v>101127</v>
      </c>
      <c r="J1134" s="24">
        <v>2</v>
      </c>
      <c r="K1134" s="24">
        <v>1501127</v>
      </c>
      <c r="L1134" s="24">
        <v>20</v>
      </c>
      <c r="M1134" s="30">
        <v>100</v>
      </c>
      <c r="N1134" s="30">
        <v>63</v>
      </c>
      <c r="O1134" s="30">
        <v>1127</v>
      </c>
      <c r="P1134" s="30">
        <v>21129</v>
      </c>
      <c r="Q1134" s="30" t="s">
        <v>3870</v>
      </c>
      <c r="R1134" s="39">
        <v>111127</v>
      </c>
      <c r="S1134" s="27" t="s">
        <v>1346</v>
      </c>
      <c r="T1134" s="27" t="s">
        <v>3458</v>
      </c>
      <c r="U1134" s="27"/>
      <c r="V1134" s="27">
        <v>4</v>
      </c>
      <c r="W1134" s="27" t="s">
        <v>3626</v>
      </c>
      <c r="X1134" s="24">
        <v>340782</v>
      </c>
      <c r="Y1134" s="24">
        <v>490560</v>
      </c>
      <c r="Z1134" s="24">
        <v>1800</v>
      </c>
      <c r="AA1134" s="24">
        <v>1601127</v>
      </c>
      <c r="AB1134" s="24">
        <v>180</v>
      </c>
      <c r="AC1134" s="24">
        <v>1501127</v>
      </c>
      <c r="AD1134" s="24" t="s">
        <v>3627</v>
      </c>
    </row>
    <row r="1135" s="24" customFormat="1" customHeight="1" spans="1:30">
      <c r="A1135" s="30" t="s">
        <v>4223</v>
      </c>
      <c r="B1135" s="30">
        <v>1128</v>
      </c>
      <c r="C1135" s="30">
        <v>62</v>
      </c>
      <c r="D1135" s="24">
        <v>5</v>
      </c>
      <c r="E1135" s="30" t="s">
        <v>4224</v>
      </c>
      <c r="F1135" s="30">
        <v>61128</v>
      </c>
      <c r="G1135" s="31">
        <v>272</v>
      </c>
      <c r="H1135" s="31">
        <v>2</v>
      </c>
      <c r="I1135" s="24">
        <v>101128</v>
      </c>
      <c r="J1135" s="24">
        <v>2</v>
      </c>
      <c r="K1135" s="24">
        <v>1501128</v>
      </c>
      <c r="L1135" s="24">
        <v>20</v>
      </c>
      <c r="M1135" s="30">
        <v>100</v>
      </c>
      <c r="N1135" s="30">
        <v>63</v>
      </c>
      <c r="O1135" s="30">
        <v>1128</v>
      </c>
      <c r="P1135" s="30">
        <v>21130</v>
      </c>
      <c r="Q1135" s="30" t="s">
        <v>3870</v>
      </c>
      <c r="R1135" s="39">
        <v>111128</v>
      </c>
      <c r="S1135" s="27" t="s">
        <v>1349</v>
      </c>
      <c r="T1135" s="27" t="s">
        <v>3631</v>
      </c>
      <c r="U1135" s="27"/>
      <c r="V1135" s="27">
        <v>4</v>
      </c>
      <c r="W1135" s="27" t="s">
        <v>3632</v>
      </c>
      <c r="X1135" s="24">
        <v>340882</v>
      </c>
      <c r="Y1135" s="24">
        <v>490838</v>
      </c>
      <c r="Z1135" s="24">
        <v>1800</v>
      </c>
      <c r="AA1135" s="24">
        <v>1601128</v>
      </c>
      <c r="AB1135" s="24">
        <v>180</v>
      </c>
      <c r="AC1135" s="24">
        <v>1501128</v>
      </c>
      <c r="AD1135" s="24" t="s">
        <v>3633</v>
      </c>
    </row>
    <row r="1136" s="24" customFormat="1" customHeight="1" spans="1:30">
      <c r="A1136" s="30" t="s">
        <v>4225</v>
      </c>
      <c r="B1136" s="30">
        <v>1129</v>
      </c>
      <c r="C1136" s="30">
        <v>62</v>
      </c>
      <c r="D1136" s="24">
        <v>5</v>
      </c>
      <c r="E1136" s="30" t="s">
        <v>4226</v>
      </c>
      <c r="F1136" s="30">
        <v>61129</v>
      </c>
      <c r="G1136" s="31">
        <v>272</v>
      </c>
      <c r="H1136" s="31">
        <v>2</v>
      </c>
      <c r="I1136" s="24">
        <v>101129</v>
      </c>
      <c r="J1136" s="24">
        <v>2</v>
      </c>
      <c r="K1136" s="24">
        <v>1501129</v>
      </c>
      <c r="L1136" s="24">
        <v>20</v>
      </c>
      <c r="M1136" s="30">
        <v>100</v>
      </c>
      <c r="N1136" s="30">
        <v>63</v>
      </c>
      <c r="O1136" s="30">
        <v>1129</v>
      </c>
      <c r="P1136" s="30">
        <v>21131</v>
      </c>
      <c r="Q1136" s="30" t="s">
        <v>3870</v>
      </c>
      <c r="R1136" s="39">
        <v>111129</v>
      </c>
      <c r="S1136" s="27" t="s">
        <v>1352</v>
      </c>
      <c r="T1136" s="27" t="s">
        <v>3447</v>
      </c>
      <c r="U1136" s="27"/>
      <c r="V1136" s="27">
        <v>4</v>
      </c>
      <c r="W1136" s="27" t="s">
        <v>3637</v>
      </c>
      <c r="X1136" s="24">
        <v>341296</v>
      </c>
      <c r="Y1136" s="24">
        <v>491117</v>
      </c>
      <c r="Z1136" s="24">
        <v>1800</v>
      </c>
      <c r="AA1136" s="24">
        <v>1601129</v>
      </c>
      <c r="AB1136" s="24">
        <v>180</v>
      </c>
      <c r="AC1136" s="24">
        <v>1501129</v>
      </c>
      <c r="AD1136" s="24" t="s">
        <v>3638</v>
      </c>
    </row>
    <row r="1137" s="24" customFormat="1" customHeight="1" spans="1:30">
      <c r="A1137" s="30" t="s">
        <v>4227</v>
      </c>
      <c r="B1137" s="30">
        <v>1130</v>
      </c>
      <c r="C1137" s="30">
        <v>62</v>
      </c>
      <c r="D1137" s="24">
        <v>5</v>
      </c>
      <c r="E1137" s="30" t="s">
        <v>4228</v>
      </c>
      <c r="F1137" s="30">
        <v>61130</v>
      </c>
      <c r="G1137" s="31">
        <v>272</v>
      </c>
      <c r="H1137" s="31">
        <v>2</v>
      </c>
      <c r="I1137" s="24">
        <v>101130</v>
      </c>
      <c r="J1137" s="24">
        <v>2</v>
      </c>
      <c r="K1137" s="24">
        <v>1501130</v>
      </c>
      <c r="L1137" s="24">
        <v>20</v>
      </c>
      <c r="M1137" s="30">
        <v>100</v>
      </c>
      <c r="N1137" s="30">
        <v>63</v>
      </c>
      <c r="O1137" s="30">
        <v>1130</v>
      </c>
      <c r="P1137" s="30">
        <v>21132</v>
      </c>
      <c r="Q1137" s="30" t="s">
        <v>3870</v>
      </c>
      <c r="R1137" s="39">
        <v>111130</v>
      </c>
      <c r="S1137" s="27" t="s">
        <v>1358</v>
      </c>
      <c r="T1137" s="27" t="s">
        <v>3642</v>
      </c>
      <c r="U1137" s="27" t="s">
        <v>3643</v>
      </c>
      <c r="V1137" s="27">
        <v>4</v>
      </c>
      <c r="W1137" s="27" t="s">
        <v>3644</v>
      </c>
      <c r="X1137" s="24">
        <v>341396</v>
      </c>
      <c r="Y1137" s="24">
        <v>491395</v>
      </c>
      <c r="Z1137" s="24">
        <v>1800</v>
      </c>
      <c r="AA1137" s="24">
        <v>1601130</v>
      </c>
      <c r="AB1137" s="24">
        <v>180</v>
      </c>
      <c r="AC1137" s="24">
        <v>1501130</v>
      </c>
      <c r="AD1137" s="24" t="s">
        <v>3454</v>
      </c>
    </row>
    <row r="1138" s="24" customFormat="1" customHeight="1" spans="1:30">
      <c r="A1138" s="30" t="s">
        <v>4229</v>
      </c>
      <c r="B1138" s="30">
        <v>1131</v>
      </c>
      <c r="C1138" s="30">
        <v>63</v>
      </c>
      <c r="D1138" s="24">
        <v>5</v>
      </c>
      <c r="E1138" s="30" t="s">
        <v>4230</v>
      </c>
      <c r="F1138" s="30">
        <v>61131</v>
      </c>
      <c r="G1138" s="31">
        <v>273</v>
      </c>
      <c r="H1138" s="31">
        <v>2</v>
      </c>
      <c r="I1138" s="24">
        <v>101131</v>
      </c>
      <c r="J1138" s="24">
        <v>2</v>
      </c>
      <c r="K1138" s="24">
        <v>1501131</v>
      </c>
      <c r="L1138" s="24">
        <v>20</v>
      </c>
      <c r="M1138" s="30">
        <v>100</v>
      </c>
      <c r="N1138" s="30">
        <v>63</v>
      </c>
      <c r="O1138" s="30">
        <v>1131</v>
      </c>
      <c r="P1138" s="30">
        <v>21133</v>
      </c>
      <c r="Q1138" s="30" t="s">
        <v>3870</v>
      </c>
      <c r="R1138" s="39">
        <v>111131</v>
      </c>
      <c r="S1138" s="27" t="s">
        <v>1364</v>
      </c>
      <c r="T1138" s="27" t="s">
        <v>3575</v>
      </c>
      <c r="U1138" s="27"/>
      <c r="V1138" s="27">
        <v>4</v>
      </c>
      <c r="W1138" s="27" t="s">
        <v>3576</v>
      </c>
      <c r="X1138" s="24">
        <v>341810</v>
      </c>
      <c r="Y1138" s="24">
        <v>491674</v>
      </c>
      <c r="Z1138" s="24">
        <v>1800</v>
      </c>
      <c r="AA1138" s="24">
        <v>1601131</v>
      </c>
      <c r="AB1138" s="24">
        <v>180</v>
      </c>
      <c r="AC1138" s="24">
        <v>1501131</v>
      </c>
      <c r="AD1138" s="24" t="s">
        <v>3648</v>
      </c>
    </row>
    <row r="1139" s="24" customFormat="1" customHeight="1" spans="1:30">
      <c r="A1139" s="30" t="s">
        <v>4231</v>
      </c>
      <c r="B1139" s="30">
        <v>1132</v>
      </c>
      <c r="C1139" s="30">
        <v>63</v>
      </c>
      <c r="D1139" s="24">
        <v>5</v>
      </c>
      <c r="E1139" s="30" t="s">
        <v>4232</v>
      </c>
      <c r="F1139" s="30">
        <v>61132</v>
      </c>
      <c r="G1139" s="31">
        <v>273</v>
      </c>
      <c r="H1139" s="31">
        <v>2</v>
      </c>
      <c r="I1139" s="24">
        <v>101132</v>
      </c>
      <c r="J1139" s="24">
        <v>2</v>
      </c>
      <c r="K1139" s="24">
        <v>1501132</v>
      </c>
      <c r="L1139" s="24">
        <v>20</v>
      </c>
      <c r="M1139" s="30">
        <v>100</v>
      </c>
      <c r="N1139" s="30">
        <v>63</v>
      </c>
      <c r="O1139" s="30">
        <v>1132</v>
      </c>
      <c r="P1139" s="30">
        <v>21134</v>
      </c>
      <c r="Q1139" s="30" t="s">
        <v>3870</v>
      </c>
      <c r="R1139" s="39">
        <v>111132</v>
      </c>
      <c r="S1139" s="27" t="s">
        <v>1370</v>
      </c>
      <c r="T1139" s="27" t="s">
        <v>3581</v>
      </c>
      <c r="U1139" s="27"/>
      <c r="V1139" s="27">
        <v>4</v>
      </c>
      <c r="W1139" s="27" t="s">
        <v>3582</v>
      </c>
      <c r="X1139" s="24">
        <v>341910</v>
      </c>
      <c r="Y1139" s="24">
        <v>491952</v>
      </c>
      <c r="Z1139" s="24">
        <v>1800</v>
      </c>
      <c r="AA1139" s="24">
        <v>1601132</v>
      </c>
      <c r="AB1139" s="24">
        <v>180</v>
      </c>
      <c r="AC1139" s="24">
        <v>1501132</v>
      </c>
      <c r="AD1139" s="24" t="s">
        <v>3583</v>
      </c>
    </row>
    <row r="1140" s="24" customFormat="1" customHeight="1" spans="1:30">
      <c r="A1140" s="30" t="s">
        <v>4233</v>
      </c>
      <c r="B1140" s="30">
        <v>1133</v>
      </c>
      <c r="C1140" s="30">
        <v>63</v>
      </c>
      <c r="D1140" s="24">
        <v>5</v>
      </c>
      <c r="E1140" s="30" t="s">
        <v>4234</v>
      </c>
      <c r="F1140" s="30">
        <v>61133</v>
      </c>
      <c r="G1140" s="31">
        <v>273</v>
      </c>
      <c r="H1140" s="31">
        <v>2</v>
      </c>
      <c r="I1140" s="24">
        <v>101133</v>
      </c>
      <c r="J1140" s="24">
        <v>2</v>
      </c>
      <c r="K1140" s="24">
        <v>1501133</v>
      </c>
      <c r="L1140" s="24">
        <v>20</v>
      </c>
      <c r="M1140" s="30">
        <v>100</v>
      </c>
      <c r="N1140" s="30">
        <v>63</v>
      </c>
      <c r="O1140" s="30">
        <v>1133</v>
      </c>
      <c r="P1140" s="30">
        <v>21135</v>
      </c>
      <c r="Q1140" s="30" t="s">
        <v>3870</v>
      </c>
      <c r="R1140" s="39">
        <v>111133</v>
      </c>
      <c r="S1140" s="27" t="s">
        <v>1376</v>
      </c>
      <c r="T1140" s="27" t="s">
        <v>3587</v>
      </c>
      <c r="U1140" s="27"/>
      <c r="V1140" s="27">
        <v>4</v>
      </c>
      <c r="W1140" s="27" t="s">
        <v>3588</v>
      </c>
      <c r="X1140" s="24">
        <v>342324</v>
      </c>
      <c r="Y1140" s="24">
        <v>492231</v>
      </c>
      <c r="Z1140" s="24">
        <v>1800</v>
      </c>
      <c r="AA1140" s="24">
        <v>1601133</v>
      </c>
      <c r="AB1140" s="24">
        <v>180</v>
      </c>
      <c r="AC1140" s="24">
        <v>1501133</v>
      </c>
      <c r="AD1140" s="24" t="s">
        <v>3589</v>
      </c>
    </row>
    <row r="1141" s="24" customFormat="1" customHeight="1" spans="1:30">
      <c r="A1141" s="30" t="s">
        <v>4235</v>
      </c>
      <c r="B1141" s="30">
        <v>1134</v>
      </c>
      <c r="C1141" s="30">
        <v>63</v>
      </c>
      <c r="D1141" s="24">
        <v>5</v>
      </c>
      <c r="E1141" s="30" t="s">
        <v>4236</v>
      </c>
      <c r="F1141" s="30">
        <v>61134</v>
      </c>
      <c r="G1141" s="31">
        <v>273</v>
      </c>
      <c r="H1141" s="31">
        <v>2</v>
      </c>
      <c r="I1141" s="24">
        <v>101134</v>
      </c>
      <c r="J1141" s="24">
        <v>2</v>
      </c>
      <c r="K1141" s="24">
        <v>1501134</v>
      </c>
      <c r="L1141" s="24">
        <v>20</v>
      </c>
      <c r="M1141" s="30">
        <v>100</v>
      </c>
      <c r="N1141" s="30">
        <v>63</v>
      </c>
      <c r="O1141" s="30">
        <v>1134</v>
      </c>
      <c r="P1141" s="30">
        <v>21136</v>
      </c>
      <c r="Q1141" s="30" t="s">
        <v>3870</v>
      </c>
      <c r="R1141" s="39">
        <v>111134</v>
      </c>
      <c r="S1141" s="27" t="s">
        <v>1383</v>
      </c>
      <c r="T1141" s="27" t="s">
        <v>3593</v>
      </c>
      <c r="U1141" s="27"/>
      <c r="V1141" s="27">
        <v>4</v>
      </c>
      <c r="W1141" s="27" t="s">
        <v>3594</v>
      </c>
      <c r="X1141" s="24">
        <v>342424</v>
      </c>
      <c r="Y1141" s="24">
        <v>492509</v>
      </c>
      <c r="Z1141" s="24">
        <v>1800</v>
      </c>
      <c r="AA1141" s="24">
        <v>1601134</v>
      </c>
      <c r="AB1141" s="24">
        <v>180</v>
      </c>
      <c r="AC1141" s="24">
        <v>1501134</v>
      </c>
      <c r="AD1141" s="24" t="s">
        <v>3595</v>
      </c>
    </row>
    <row r="1142" s="24" customFormat="1" customHeight="1" spans="1:30">
      <c r="A1142" s="30" t="s">
        <v>4237</v>
      </c>
      <c r="B1142" s="30">
        <v>1135</v>
      </c>
      <c r="C1142" s="30">
        <v>63</v>
      </c>
      <c r="D1142" s="24">
        <v>5</v>
      </c>
      <c r="E1142" s="30" t="s">
        <v>4238</v>
      </c>
      <c r="F1142" s="30">
        <v>61135</v>
      </c>
      <c r="G1142" s="31">
        <v>273</v>
      </c>
      <c r="H1142" s="31">
        <v>2</v>
      </c>
      <c r="I1142" s="24">
        <v>101135</v>
      </c>
      <c r="J1142" s="24">
        <v>2</v>
      </c>
      <c r="K1142" s="24">
        <v>1501135</v>
      </c>
      <c r="L1142" s="24">
        <v>20</v>
      </c>
      <c r="M1142" s="30">
        <v>100</v>
      </c>
      <c r="N1142" s="30">
        <v>63</v>
      </c>
      <c r="O1142" s="30">
        <v>1135</v>
      </c>
      <c r="P1142" s="30">
        <v>21137</v>
      </c>
      <c r="Q1142" s="30" t="s">
        <v>3870</v>
      </c>
      <c r="R1142" s="39">
        <v>111135</v>
      </c>
      <c r="S1142" s="27" t="s">
        <v>1388</v>
      </c>
      <c r="T1142" s="27" t="s">
        <v>3599</v>
      </c>
      <c r="U1142" s="27" t="s">
        <v>3600</v>
      </c>
      <c r="V1142" s="27">
        <v>4</v>
      </c>
      <c r="W1142" s="27" t="s">
        <v>3601</v>
      </c>
      <c r="X1142" s="24">
        <v>342838</v>
      </c>
      <c r="Y1142" s="24">
        <v>492788</v>
      </c>
      <c r="Z1142" s="24">
        <v>1800</v>
      </c>
      <c r="AA1142" s="24">
        <v>1601135</v>
      </c>
      <c r="AB1142" s="24">
        <v>180</v>
      </c>
      <c r="AC1142" s="24">
        <v>1501135</v>
      </c>
      <c r="AD1142" s="24" t="s">
        <v>3602</v>
      </c>
    </row>
    <row r="1143" s="24" customFormat="1" customHeight="1" spans="1:30">
      <c r="A1143" s="30" t="s">
        <v>4239</v>
      </c>
      <c r="B1143" s="30">
        <v>1136</v>
      </c>
      <c r="C1143" s="30">
        <v>64</v>
      </c>
      <c r="D1143" s="24">
        <v>5</v>
      </c>
      <c r="E1143" s="30" t="s">
        <v>4240</v>
      </c>
      <c r="F1143" s="30">
        <v>61136</v>
      </c>
      <c r="G1143" s="31">
        <v>273</v>
      </c>
      <c r="H1143" s="31">
        <v>2</v>
      </c>
      <c r="I1143" s="24">
        <v>101136</v>
      </c>
      <c r="J1143" s="24">
        <v>2</v>
      </c>
      <c r="K1143" s="24">
        <v>1501136</v>
      </c>
      <c r="L1143" s="24">
        <v>20</v>
      </c>
      <c r="M1143" s="30">
        <v>100</v>
      </c>
      <c r="N1143" s="30">
        <v>63</v>
      </c>
      <c r="O1143" s="30">
        <v>1136</v>
      </c>
      <c r="P1143" s="30">
        <v>21138</v>
      </c>
      <c r="Q1143" s="30" t="s">
        <v>3870</v>
      </c>
      <c r="R1143" s="39">
        <v>111136</v>
      </c>
      <c r="S1143" s="27" t="s">
        <v>1394</v>
      </c>
      <c r="T1143" s="27" t="s">
        <v>3664</v>
      </c>
      <c r="U1143" s="27"/>
      <c r="V1143" s="27">
        <v>4</v>
      </c>
      <c r="W1143" s="27" t="s">
        <v>3665</v>
      </c>
      <c r="X1143" s="24">
        <v>342938</v>
      </c>
      <c r="Y1143" s="24">
        <v>493066</v>
      </c>
      <c r="Z1143" s="24">
        <v>1800</v>
      </c>
      <c r="AA1143" s="24">
        <v>1601136</v>
      </c>
      <c r="AB1143" s="24">
        <v>180</v>
      </c>
      <c r="AC1143" s="24">
        <v>1501136</v>
      </c>
      <c r="AD1143" s="24" t="s">
        <v>3666</v>
      </c>
    </row>
    <row r="1144" s="24" customFormat="1" customHeight="1" spans="1:30">
      <c r="A1144" s="30" t="s">
        <v>4241</v>
      </c>
      <c r="B1144" s="30">
        <v>1137</v>
      </c>
      <c r="C1144" s="30">
        <v>64</v>
      </c>
      <c r="D1144" s="24">
        <v>5</v>
      </c>
      <c r="E1144" s="30" t="s">
        <v>4242</v>
      </c>
      <c r="F1144" s="30">
        <v>61137</v>
      </c>
      <c r="G1144" s="31">
        <v>274</v>
      </c>
      <c r="H1144" s="31">
        <v>2</v>
      </c>
      <c r="I1144" s="24">
        <v>101137</v>
      </c>
      <c r="J1144" s="24">
        <v>2</v>
      </c>
      <c r="K1144" s="24">
        <v>1501137</v>
      </c>
      <c r="L1144" s="24">
        <v>20</v>
      </c>
      <c r="M1144" s="30">
        <v>100</v>
      </c>
      <c r="N1144" s="30">
        <v>63</v>
      </c>
      <c r="O1144" s="30">
        <v>1137</v>
      </c>
      <c r="P1144" s="30">
        <v>21139</v>
      </c>
      <c r="Q1144" s="30" t="s">
        <v>3870</v>
      </c>
      <c r="R1144" s="39">
        <v>111137</v>
      </c>
      <c r="S1144" s="27" t="s">
        <v>1399</v>
      </c>
      <c r="T1144" s="27" t="s">
        <v>3507</v>
      </c>
      <c r="U1144" s="27"/>
      <c r="V1144" s="27">
        <v>4</v>
      </c>
      <c r="W1144" s="27" t="s">
        <v>3670</v>
      </c>
      <c r="X1144" s="24">
        <v>343352</v>
      </c>
      <c r="Y1144" s="24">
        <v>493345</v>
      </c>
      <c r="Z1144" s="24">
        <v>1800</v>
      </c>
      <c r="AA1144" s="24">
        <v>1601137</v>
      </c>
      <c r="AB1144" s="24">
        <v>180</v>
      </c>
      <c r="AC1144" s="24">
        <v>1501137</v>
      </c>
      <c r="AD1144" s="24" t="s">
        <v>3509</v>
      </c>
    </row>
    <row r="1145" s="24" customFormat="1" customHeight="1" spans="1:30">
      <c r="A1145" s="30" t="s">
        <v>4243</v>
      </c>
      <c r="B1145" s="30">
        <v>1138</v>
      </c>
      <c r="C1145" s="30">
        <v>64</v>
      </c>
      <c r="D1145" s="24">
        <v>5</v>
      </c>
      <c r="E1145" s="30" t="s">
        <v>4244</v>
      </c>
      <c r="F1145" s="30">
        <v>61138</v>
      </c>
      <c r="G1145" s="31">
        <v>274</v>
      </c>
      <c r="H1145" s="31">
        <v>2</v>
      </c>
      <c r="I1145" s="24">
        <v>101138</v>
      </c>
      <c r="J1145" s="24">
        <v>2</v>
      </c>
      <c r="K1145" s="24">
        <v>1501138</v>
      </c>
      <c r="L1145" s="24">
        <v>20</v>
      </c>
      <c r="M1145" s="30">
        <v>100</v>
      </c>
      <c r="N1145" s="30">
        <v>63</v>
      </c>
      <c r="O1145" s="30">
        <v>1138</v>
      </c>
      <c r="P1145" s="30">
        <v>21140</v>
      </c>
      <c r="Q1145" s="30" t="s">
        <v>3870</v>
      </c>
      <c r="R1145" s="39">
        <v>111138</v>
      </c>
      <c r="S1145" s="27" t="s">
        <v>1404</v>
      </c>
      <c r="T1145" s="27" t="s">
        <v>3513</v>
      </c>
      <c r="U1145" s="27"/>
      <c r="V1145" s="27">
        <v>4</v>
      </c>
      <c r="W1145" s="27" t="s">
        <v>3674</v>
      </c>
      <c r="X1145" s="24">
        <v>343452</v>
      </c>
      <c r="Y1145" s="24">
        <v>493623</v>
      </c>
      <c r="Z1145" s="24">
        <v>1800</v>
      </c>
      <c r="AA1145" s="24">
        <v>1601138</v>
      </c>
      <c r="AB1145" s="24">
        <v>180</v>
      </c>
      <c r="AC1145" s="24">
        <v>1501138</v>
      </c>
      <c r="AD1145" s="24" t="s">
        <v>3515</v>
      </c>
    </row>
    <row r="1146" s="24" customFormat="1" customHeight="1" spans="1:30">
      <c r="A1146" s="30" t="s">
        <v>4245</v>
      </c>
      <c r="B1146" s="30">
        <v>1139</v>
      </c>
      <c r="C1146" s="30">
        <v>64</v>
      </c>
      <c r="D1146" s="24">
        <v>5</v>
      </c>
      <c r="E1146" s="30" t="s">
        <v>4246</v>
      </c>
      <c r="F1146" s="30">
        <v>61139</v>
      </c>
      <c r="G1146" s="31">
        <v>274</v>
      </c>
      <c r="H1146" s="31">
        <v>2</v>
      </c>
      <c r="I1146" s="24">
        <v>101139</v>
      </c>
      <c r="J1146" s="24">
        <v>2</v>
      </c>
      <c r="K1146" s="24">
        <v>1501139</v>
      </c>
      <c r="L1146" s="24">
        <v>20</v>
      </c>
      <c r="M1146" s="30">
        <v>100</v>
      </c>
      <c r="N1146" s="30">
        <v>63</v>
      </c>
      <c r="O1146" s="30">
        <v>1139</v>
      </c>
      <c r="P1146" s="30">
        <v>21141</v>
      </c>
      <c r="Q1146" s="30" t="s">
        <v>3870</v>
      </c>
      <c r="R1146" s="39">
        <v>111139</v>
      </c>
      <c r="S1146" s="27" t="s">
        <v>1410</v>
      </c>
      <c r="T1146" s="27" t="s">
        <v>3678</v>
      </c>
      <c r="U1146" s="27"/>
      <c r="V1146" s="27">
        <v>4</v>
      </c>
      <c r="W1146" s="27" t="s">
        <v>3679</v>
      </c>
      <c r="X1146" s="24">
        <v>343866</v>
      </c>
      <c r="Y1146" s="24">
        <v>493902</v>
      </c>
      <c r="Z1146" s="24">
        <v>1800</v>
      </c>
      <c r="AA1146" s="24">
        <v>1601139</v>
      </c>
      <c r="AB1146" s="24">
        <v>180</v>
      </c>
      <c r="AC1146" s="24">
        <v>1501139</v>
      </c>
      <c r="AD1146" s="24" t="s">
        <v>3522</v>
      </c>
    </row>
    <row r="1147" s="24" customFormat="1" customHeight="1" spans="1:30">
      <c r="A1147" s="30" t="s">
        <v>4247</v>
      </c>
      <c r="B1147" s="30">
        <v>1140</v>
      </c>
      <c r="C1147" s="30">
        <v>64</v>
      </c>
      <c r="D1147" s="24">
        <v>5</v>
      </c>
      <c r="E1147" s="30" t="s">
        <v>4248</v>
      </c>
      <c r="F1147" s="30">
        <v>61140</v>
      </c>
      <c r="G1147" s="31">
        <v>274</v>
      </c>
      <c r="H1147" s="31">
        <v>2</v>
      </c>
      <c r="I1147" s="24">
        <v>101140</v>
      </c>
      <c r="J1147" s="24">
        <v>2</v>
      </c>
      <c r="K1147" s="24">
        <v>1501140</v>
      </c>
      <c r="L1147" s="24">
        <v>20</v>
      </c>
      <c r="M1147" s="30">
        <v>100</v>
      </c>
      <c r="N1147" s="30">
        <v>63</v>
      </c>
      <c r="O1147" s="30">
        <v>1140</v>
      </c>
      <c r="P1147" s="30">
        <v>21142</v>
      </c>
      <c r="Q1147" s="30" t="s">
        <v>3870</v>
      </c>
      <c r="R1147" s="39">
        <v>111140</v>
      </c>
      <c r="S1147" s="27" t="s">
        <v>1416</v>
      </c>
      <c r="T1147" s="27" t="s">
        <v>3489</v>
      </c>
      <c r="U1147" s="27"/>
      <c r="V1147" s="27">
        <v>4</v>
      </c>
      <c r="W1147" s="27" t="s">
        <v>3683</v>
      </c>
      <c r="X1147" s="24">
        <v>343966</v>
      </c>
      <c r="Y1147" s="24">
        <v>494180</v>
      </c>
      <c r="Z1147" s="24">
        <v>1800</v>
      </c>
      <c r="AA1147" s="24">
        <v>1601140</v>
      </c>
      <c r="AB1147" s="24">
        <v>180</v>
      </c>
      <c r="AC1147" s="24">
        <v>1501140</v>
      </c>
      <c r="AD1147" s="24" t="s">
        <v>3684</v>
      </c>
    </row>
    <row r="1148" s="24" customFormat="1" customHeight="1" spans="1:30">
      <c r="A1148" s="30" t="s">
        <v>4249</v>
      </c>
      <c r="B1148" s="30">
        <v>1141</v>
      </c>
      <c r="C1148" s="30">
        <v>64</v>
      </c>
      <c r="D1148" s="24">
        <v>5</v>
      </c>
      <c r="E1148" s="30" t="s">
        <v>4250</v>
      </c>
      <c r="F1148" s="30">
        <v>61141</v>
      </c>
      <c r="G1148" s="31">
        <v>274</v>
      </c>
      <c r="H1148" s="31">
        <v>2</v>
      </c>
      <c r="I1148" s="24">
        <v>101141</v>
      </c>
      <c r="J1148" s="24">
        <v>2</v>
      </c>
      <c r="K1148" s="24">
        <v>1501141</v>
      </c>
      <c r="L1148" s="24">
        <v>20</v>
      </c>
      <c r="M1148" s="30">
        <v>100</v>
      </c>
      <c r="N1148" s="30">
        <v>63</v>
      </c>
      <c r="O1148" s="30">
        <v>1141</v>
      </c>
      <c r="P1148" s="30">
        <v>21143</v>
      </c>
      <c r="Q1148" s="30" t="s">
        <v>3870</v>
      </c>
      <c r="R1148" s="39">
        <v>111141</v>
      </c>
      <c r="S1148" s="27" t="s">
        <v>1421</v>
      </c>
      <c r="T1148" s="27" t="s">
        <v>3688</v>
      </c>
      <c r="U1148" s="27" t="s">
        <v>3689</v>
      </c>
      <c r="V1148" s="27">
        <v>4</v>
      </c>
      <c r="W1148" s="27" t="s">
        <v>3690</v>
      </c>
      <c r="X1148" s="24">
        <v>344380</v>
      </c>
      <c r="Y1148" s="24">
        <v>494459</v>
      </c>
      <c r="Z1148" s="24">
        <v>1800</v>
      </c>
      <c r="AA1148" s="24">
        <v>1601141</v>
      </c>
      <c r="AB1148" s="24">
        <v>180</v>
      </c>
      <c r="AC1148" s="24">
        <v>1501141</v>
      </c>
      <c r="AD1148" s="24" t="s">
        <v>3491</v>
      </c>
    </row>
    <row r="1149" s="24" customFormat="1" customHeight="1" spans="1:30">
      <c r="A1149" s="30" t="s">
        <v>4251</v>
      </c>
      <c r="B1149" s="30">
        <v>1142</v>
      </c>
      <c r="C1149" s="30">
        <v>65</v>
      </c>
      <c r="D1149" s="24">
        <v>5</v>
      </c>
      <c r="E1149" s="30" t="s">
        <v>4252</v>
      </c>
      <c r="F1149" s="30">
        <v>61142</v>
      </c>
      <c r="G1149" s="31">
        <v>274</v>
      </c>
      <c r="H1149" s="31">
        <v>2</v>
      </c>
      <c r="I1149" s="24">
        <v>101142</v>
      </c>
      <c r="J1149" s="24">
        <v>2</v>
      </c>
      <c r="K1149" s="24">
        <v>1501142</v>
      </c>
      <c r="L1149" s="24">
        <v>20</v>
      </c>
      <c r="M1149" s="30">
        <v>100</v>
      </c>
      <c r="N1149" s="30">
        <v>63</v>
      </c>
      <c r="O1149" s="30">
        <v>1142</v>
      </c>
      <c r="P1149" s="30">
        <v>21144</v>
      </c>
      <c r="Q1149" s="30" t="s">
        <v>3870</v>
      </c>
      <c r="R1149" s="39">
        <v>111142</v>
      </c>
      <c r="S1149" s="27" t="s">
        <v>1426</v>
      </c>
      <c r="T1149" s="27" t="s">
        <v>3694</v>
      </c>
      <c r="U1149" s="27"/>
      <c r="V1149" s="27">
        <v>4</v>
      </c>
      <c r="W1149" s="27" t="s">
        <v>3695</v>
      </c>
      <c r="X1149" s="24">
        <v>344480</v>
      </c>
      <c r="Y1149" s="24">
        <v>494737</v>
      </c>
      <c r="Z1149" s="24">
        <v>1800</v>
      </c>
      <c r="AA1149" s="24">
        <v>1601142</v>
      </c>
      <c r="AB1149" s="24">
        <v>180</v>
      </c>
      <c r="AC1149" s="24">
        <v>1501142</v>
      </c>
      <c r="AD1149" s="24" t="s">
        <v>527</v>
      </c>
    </row>
    <row r="1150" s="24" customFormat="1" customHeight="1" spans="1:30">
      <c r="A1150" s="30" t="s">
        <v>4253</v>
      </c>
      <c r="B1150" s="30">
        <v>1143</v>
      </c>
      <c r="C1150" s="30">
        <v>65</v>
      </c>
      <c r="D1150" s="24">
        <v>5</v>
      </c>
      <c r="E1150" s="30" t="s">
        <v>4254</v>
      </c>
      <c r="F1150" s="30">
        <v>61143</v>
      </c>
      <c r="G1150" s="31">
        <v>275</v>
      </c>
      <c r="H1150" s="31">
        <v>2</v>
      </c>
      <c r="I1150" s="24">
        <v>101143</v>
      </c>
      <c r="J1150" s="24">
        <v>2</v>
      </c>
      <c r="K1150" s="24">
        <v>1501143</v>
      </c>
      <c r="L1150" s="24">
        <v>20</v>
      </c>
      <c r="M1150" s="30">
        <v>100</v>
      </c>
      <c r="N1150" s="30">
        <v>63</v>
      </c>
      <c r="O1150" s="30">
        <v>1143</v>
      </c>
      <c r="P1150" s="30">
        <v>21145</v>
      </c>
      <c r="Q1150" s="30" t="s">
        <v>3870</v>
      </c>
      <c r="R1150" s="39">
        <v>111143</v>
      </c>
      <c r="S1150" s="27" t="s">
        <v>1431</v>
      </c>
      <c r="T1150" s="27" t="s">
        <v>3699</v>
      </c>
      <c r="U1150" s="27"/>
      <c r="V1150" s="27">
        <v>4</v>
      </c>
      <c r="W1150" s="27" t="s">
        <v>3700</v>
      </c>
      <c r="X1150" s="24">
        <v>344894</v>
      </c>
      <c r="Y1150" s="24">
        <v>495016</v>
      </c>
      <c r="Z1150" s="24">
        <v>1800</v>
      </c>
      <c r="AA1150" s="24">
        <v>1601143</v>
      </c>
      <c r="AB1150" s="24">
        <v>180</v>
      </c>
      <c r="AC1150" s="24">
        <v>1501143</v>
      </c>
      <c r="AD1150" s="24" t="s">
        <v>3701</v>
      </c>
    </row>
    <row r="1151" s="24" customFormat="1" customHeight="1" spans="1:30">
      <c r="A1151" s="30" t="s">
        <v>4255</v>
      </c>
      <c r="B1151" s="30">
        <v>1144</v>
      </c>
      <c r="C1151" s="30">
        <v>65</v>
      </c>
      <c r="D1151" s="24">
        <v>5</v>
      </c>
      <c r="E1151" s="30" t="s">
        <v>4256</v>
      </c>
      <c r="F1151" s="30">
        <v>61144</v>
      </c>
      <c r="G1151" s="31">
        <v>275</v>
      </c>
      <c r="H1151" s="31">
        <v>2</v>
      </c>
      <c r="I1151" s="24">
        <v>101144</v>
      </c>
      <c r="J1151" s="24">
        <v>2</v>
      </c>
      <c r="K1151" s="24">
        <v>1501144</v>
      </c>
      <c r="L1151" s="24">
        <v>20</v>
      </c>
      <c r="M1151" s="30">
        <v>100</v>
      </c>
      <c r="N1151" s="30">
        <v>63</v>
      </c>
      <c r="O1151" s="30">
        <v>1144</v>
      </c>
      <c r="P1151" s="30">
        <v>21146</v>
      </c>
      <c r="Q1151" s="30" t="s">
        <v>3870</v>
      </c>
      <c r="R1151" s="39">
        <v>111144</v>
      </c>
      <c r="S1151" s="27" t="s">
        <v>1437</v>
      </c>
      <c r="T1151" s="27" t="s">
        <v>3705</v>
      </c>
      <c r="U1151" s="27"/>
      <c r="V1151" s="27">
        <v>4</v>
      </c>
      <c r="W1151" s="27" t="s">
        <v>3706</v>
      </c>
      <c r="X1151" s="24">
        <v>344994</v>
      </c>
      <c r="Y1151" s="24">
        <v>495294</v>
      </c>
      <c r="Z1151" s="24">
        <v>1800</v>
      </c>
      <c r="AA1151" s="24">
        <v>1601144</v>
      </c>
      <c r="AB1151" s="24">
        <v>180</v>
      </c>
      <c r="AC1151" s="24">
        <v>1501144</v>
      </c>
      <c r="AD1151" s="24" t="s">
        <v>3707</v>
      </c>
    </row>
    <row r="1152" s="24" customFormat="1" customHeight="1" spans="1:30">
      <c r="A1152" s="30" t="s">
        <v>4257</v>
      </c>
      <c r="B1152" s="30">
        <v>1145</v>
      </c>
      <c r="C1152" s="30">
        <v>65</v>
      </c>
      <c r="D1152" s="24">
        <v>5</v>
      </c>
      <c r="E1152" s="30" t="s">
        <v>4258</v>
      </c>
      <c r="F1152" s="30">
        <v>61145</v>
      </c>
      <c r="G1152" s="31">
        <v>275</v>
      </c>
      <c r="H1152" s="31">
        <v>2</v>
      </c>
      <c r="I1152" s="24">
        <v>101145</v>
      </c>
      <c r="J1152" s="24">
        <v>2</v>
      </c>
      <c r="K1152" s="24">
        <v>1501145</v>
      </c>
      <c r="L1152" s="24">
        <v>20</v>
      </c>
      <c r="M1152" s="30">
        <v>100</v>
      </c>
      <c r="N1152" s="30">
        <v>63</v>
      </c>
      <c r="O1152" s="30">
        <v>1145</v>
      </c>
      <c r="P1152" s="30">
        <v>21147</v>
      </c>
      <c r="Q1152" s="30" t="s">
        <v>3870</v>
      </c>
      <c r="R1152" s="39">
        <v>111145</v>
      </c>
      <c r="S1152" s="27" t="s">
        <v>1443</v>
      </c>
      <c r="T1152" s="27" t="s">
        <v>3711</v>
      </c>
      <c r="U1152" s="27"/>
      <c r="V1152" s="27">
        <v>4</v>
      </c>
      <c r="W1152" s="27" t="s">
        <v>3712</v>
      </c>
      <c r="X1152" s="24">
        <v>345408</v>
      </c>
      <c r="Y1152" s="24">
        <v>495573</v>
      </c>
      <c r="Z1152" s="24">
        <v>1800</v>
      </c>
      <c r="AA1152" s="24">
        <v>1601145</v>
      </c>
      <c r="AB1152" s="24">
        <v>180</v>
      </c>
      <c r="AC1152" s="24">
        <v>1501145</v>
      </c>
      <c r="AD1152" s="24" t="s">
        <v>3713</v>
      </c>
    </row>
    <row r="1153" s="24" customFormat="1" customHeight="1" spans="1:30">
      <c r="A1153" s="30" t="s">
        <v>4259</v>
      </c>
      <c r="B1153" s="30">
        <v>1146</v>
      </c>
      <c r="C1153" s="30">
        <v>65</v>
      </c>
      <c r="D1153" s="24">
        <v>5</v>
      </c>
      <c r="E1153" s="30" t="s">
        <v>4260</v>
      </c>
      <c r="F1153" s="30">
        <v>61146</v>
      </c>
      <c r="G1153" s="31">
        <v>275</v>
      </c>
      <c r="H1153" s="31">
        <v>2</v>
      </c>
      <c r="I1153" s="24">
        <v>101146</v>
      </c>
      <c r="J1153" s="24">
        <v>2</v>
      </c>
      <c r="K1153" s="24">
        <v>1501146</v>
      </c>
      <c r="L1153" s="24">
        <v>20</v>
      </c>
      <c r="M1153" s="30">
        <v>100</v>
      </c>
      <c r="N1153" s="30">
        <v>63</v>
      </c>
      <c r="O1153" s="30">
        <v>1146</v>
      </c>
      <c r="P1153" s="30">
        <v>21148</v>
      </c>
      <c r="Q1153" s="30" t="s">
        <v>3870</v>
      </c>
      <c r="R1153" s="39">
        <v>111146</v>
      </c>
      <c r="S1153" s="27" t="s">
        <v>1449</v>
      </c>
      <c r="T1153" s="27" t="s">
        <v>3717</v>
      </c>
      <c r="U1153" s="27"/>
      <c r="V1153" s="27">
        <v>4</v>
      </c>
      <c r="W1153" s="27" t="s">
        <v>3718</v>
      </c>
      <c r="X1153" s="24">
        <v>345508</v>
      </c>
      <c r="Y1153" s="24">
        <v>495851</v>
      </c>
      <c r="Z1153" s="24">
        <v>1800</v>
      </c>
      <c r="AA1153" s="24">
        <v>1601146</v>
      </c>
      <c r="AB1153" s="24">
        <v>180</v>
      </c>
      <c r="AC1153" s="24">
        <v>1501146</v>
      </c>
      <c r="AD1153" s="24" t="s">
        <v>1367</v>
      </c>
    </row>
    <row r="1154" s="24" customFormat="1" customHeight="1" spans="1:30">
      <c r="A1154" s="30" t="s">
        <v>4261</v>
      </c>
      <c r="B1154" s="30">
        <v>1147</v>
      </c>
      <c r="C1154" s="30">
        <v>65</v>
      </c>
      <c r="D1154" s="24">
        <v>5</v>
      </c>
      <c r="E1154" s="30" t="s">
        <v>4262</v>
      </c>
      <c r="F1154" s="30">
        <v>61147</v>
      </c>
      <c r="G1154" s="31">
        <v>275</v>
      </c>
      <c r="H1154" s="31">
        <v>2</v>
      </c>
      <c r="I1154" s="24">
        <v>101147</v>
      </c>
      <c r="J1154" s="24">
        <v>2</v>
      </c>
      <c r="K1154" s="24">
        <v>1501147</v>
      </c>
      <c r="L1154" s="24">
        <v>20</v>
      </c>
      <c r="M1154" s="30">
        <v>100</v>
      </c>
      <c r="N1154" s="30">
        <v>63</v>
      </c>
      <c r="O1154" s="30">
        <v>1147</v>
      </c>
      <c r="P1154" s="30">
        <v>21149</v>
      </c>
      <c r="Q1154" s="30" t="s">
        <v>3870</v>
      </c>
      <c r="R1154" s="39">
        <v>111147</v>
      </c>
      <c r="S1154" s="27" t="s">
        <v>1455</v>
      </c>
      <c r="T1154" s="27" t="s">
        <v>3722</v>
      </c>
      <c r="U1154" s="27"/>
      <c r="V1154" s="27">
        <v>4</v>
      </c>
      <c r="W1154" s="27" t="s">
        <v>3723</v>
      </c>
      <c r="X1154" s="24">
        <v>345922</v>
      </c>
      <c r="Y1154" s="24">
        <v>496130</v>
      </c>
      <c r="Z1154" s="24">
        <v>1800</v>
      </c>
      <c r="AA1154" s="24">
        <v>1601147</v>
      </c>
      <c r="AB1154" s="24">
        <v>180</v>
      </c>
      <c r="AC1154" s="24">
        <v>1501147</v>
      </c>
      <c r="AD1154" s="24" t="s">
        <v>2837</v>
      </c>
    </row>
    <row r="1155" s="24" customFormat="1" customHeight="1" spans="1:30">
      <c r="A1155" s="30" t="s">
        <v>4263</v>
      </c>
      <c r="B1155" s="30">
        <v>1148</v>
      </c>
      <c r="C1155" s="30">
        <v>65</v>
      </c>
      <c r="D1155" s="24">
        <v>5</v>
      </c>
      <c r="E1155" s="30" t="s">
        <v>4264</v>
      </c>
      <c r="F1155" s="30">
        <v>61148</v>
      </c>
      <c r="G1155" s="31">
        <v>275</v>
      </c>
      <c r="H1155" s="31">
        <v>2</v>
      </c>
      <c r="I1155" s="24">
        <v>101148</v>
      </c>
      <c r="J1155" s="24">
        <v>2</v>
      </c>
      <c r="K1155" s="24">
        <v>1501148</v>
      </c>
      <c r="L1155" s="24">
        <v>20</v>
      </c>
      <c r="M1155" s="30">
        <v>100</v>
      </c>
      <c r="N1155" s="30">
        <v>63</v>
      </c>
      <c r="O1155" s="30">
        <v>1148</v>
      </c>
      <c r="P1155" s="30">
        <v>21150</v>
      </c>
      <c r="Q1155" s="30" t="s">
        <v>3870</v>
      </c>
      <c r="R1155" s="39">
        <v>111148</v>
      </c>
      <c r="S1155" s="27" t="s">
        <v>1461</v>
      </c>
      <c r="T1155" s="27" t="s">
        <v>3727</v>
      </c>
      <c r="U1155" s="27" t="s">
        <v>3728</v>
      </c>
      <c r="V1155" s="27">
        <v>4</v>
      </c>
      <c r="W1155" s="27" t="s">
        <v>3729</v>
      </c>
      <c r="X1155" s="24">
        <v>346022</v>
      </c>
      <c r="Y1155" s="24">
        <v>496408</v>
      </c>
      <c r="Z1155" s="24">
        <v>1800</v>
      </c>
      <c r="AA1155" s="24">
        <v>1601148</v>
      </c>
      <c r="AB1155" s="24">
        <v>180</v>
      </c>
      <c r="AC1155" s="24">
        <v>1501148</v>
      </c>
      <c r="AD1155" s="24" t="s">
        <v>3534</v>
      </c>
    </row>
    <row r="1156" s="24" customFormat="1" customHeight="1" spans="1:30">
      <c r="A1156" s="30" t="s">
        <v>4265</v>
      </c>
      <c r="B1156" s="30">
        <v>1149</v>
      </c>
      <c r="C1156" s="30">
        <v>66</v>
      </c>
      <c r="D1156" s="24">
        <v>5</v>
      </c>
      <c r="E1156" s="30" t="s">
        <v>4266</v>
      </c>
      <c r="F1156" s="30">
        <v>61149</v>
      </c>
      <c r="G1156" s="31">
        <v>275</v>
      </c>
      <c r="H1156" s="31">
        <v>2</v>
      </c>
      <c r="I1156" s="24">
        <v>101149</v>
      </c>
      <c r="J1156" s="24">
        <v>2</v>
      </c>
      <c r="K1156" s="24">
        <v>1501149</v>
      </c>
      <c r="L1156" s="24">
        <v>20</v>
      </c>
      <c r="M1156" s="30">
        <v>100</v>
      </c>
      <c r="N1156" s="30">
        <v>63</v>
      </c>
      <c r="O1156" s="30">
        <v>1149</v>
      </c>
      <c r="P1156" s="30">
        <v>21151</v>
      </c>
      <c r="Q1156" s="30" t="s">
        <v>3870</v>
      </c>
      <c r="R1156" s="39">
        <v>111149</v>
      </c>
      <c r="S1156" s="27" t="s">
        <v>1468</v>
      </c>
      <c r="T1156" s="27" t="s">
        <v>3733</v>
      </c>
      <c r="U1156" s="27"/>
      <c r="V1156" s="27">
        <v>4</v>
      </c>
      <c r="W1156" s="27" t="s">
        <v>3734</v>
      </c>
      <c r="X1156" s="24">
        <v>346436</v>
      </c>
      <c r="Y1156" s="24">
        <v>496687</v>
      </c>
      <c r="Z1156" s="24">
        <v>1800</v>
      </c>
      <c r="AA1156" s="24">
        <v>1601149</v>
      </c>
      <c r="AB1156" s="24">
        <v>180</v>
      </c>
      <c r="AC1156" s="24">
        <v>1501149</v>
      </c>
      <c r="AD1156" s="24" t="s">
        <v>3735</v>
      </c>
    </row>
    <row r="1157" s="24" customFormat="1" customHeight="1" spans="1:30">
      <c r="A1157" s="30" t="s">
        <v>4267</v>
      </c>
      <c r="B1157" s="30">
        <v>1150</v>
      </c>
      <c r="C1157" s="30">
        <v>66</v>
      </c>
      <c r="D1157" s="24">
        <v>5</v>
      </c>
      <c r="E1157" s="30" t="s">
        <v>4268</v>
      </c>
      <c r="F1157" s="30">
        <v>61150</v>
      </c>
      <c r="G1157" s="31">
        <v>276</v>
      </c>
      <c r="H1157" s="31">
        <v>2</v>
      </c>
      <c r="I1157" s="24">
        <v>101150</v>
      </c>
      <c r="J1157" s="24">
        <v>2</v>
      </c>
      <c r="K1157" s="24">
        <v>1501150</v>
      </c>
      <c r="L1157" s="24">
        <v>20</v>
      </c>
      <c r="M1157" s="30">
        <v>100</v>
      </c>
      <c r="N1157" s="30">
        <v>63</v>
      </c>
      <c r="O1157" s="30">
        <v>1150</v>
      </c>
      <c r="P1157" s="30">
        <v>21152</v>
      </c>
      <c r="Q1157" s="30" t="s">
        <v>3870</v>
      </c>
      <c r="R1157" s="39">
        <v>111150</v>
      </c>
      <c r="S1157" s="27" t="s">
        <v>1474</v>
      </c>
      <c r="T1157" s="27" t="s">
        <v>3739</v>
      </c>
      <c r="U1157" s="27"/>
      <c r="V1157" s="27">
        <v>4</v>
      </c>
      <c r="W1157" s="27" t="s">
        <v>3740</v>
      </c>
      <c r="X1157" s="24">
        <v>346536</v>
      </c>
      <c r="Y1157" s="24">
        <v>496965</v>
      </c>
      <c r="Z1157" s="24">
        <v>1800</v>
      </c>
      <c r="AA1157" s="24">
        <v>1601150</v>
      </c>
      <c r="AB1157" s="24">
        <v>180</v>
      </c>
      <c r="AC1157" s="24">
        <v>1501150</v>
      </c>
      <c r="AD1157" s="24" t="s">
        <v>3741</v>
      </c>
    </row>
    <row r="1158" s="24" customFormat="1" customHeight="1" spans="1:30">
      <c r="A1158" s="30" t="s">
        <v>4269</v>
      </c>
      <c r="B1158" s="30">
        <v>1151</v>
      </c>
      <c r="C1158" s="30">
        <v>66</v>
      </c>
      <c r="D1158" s="24">
        <v>5</v>
      </c>
      <c r="E1158" s="30" t="s">
        <v>4270</v>
      </c>
      <c r="F1158" s="30">
        <v>61151</v>
      </c>
      <c r="G1158" s="31">
        <v>277</v>
      </c>
      <c r="H1158" s="31">
        <v>2</v>
      </c>
      <c r="I1158" s="24">
        <v>101151</v>
      </c>
      <c r="J1158" s="24">
        <v>2</v>
      </c>
      <c r="K1158" s="24">
        <v>1501151</v>
      </c>
      <c r="L1158" s="24">
        <v>20</v>
      </c>
      <c r="M1158" s="30">
        <v>100</v>
      </c>
      <c r="N1158" s="30">
        <v>63</v>
      </c>
      <c r="O1158" s="30">
        <v>1151</v>
      </c>
      <c r="P1158" s="30">
        <v>21153</v>
      </c>
      <c r="Q1158" s="30" t="s">
        <v>4271</v>
      </c>
      <c r="R1158" s="39">
        <v>111151</v>
      </c>
      <c r="S1158" s="27" t="s">
        <v>1480</v>
      </c>
      <c r="T1158" s="27" t="s">
        <v>3745</v>
      </c>
      <c r="U1158" s="27"/>
      <c r="V1158" s="27">
        <v>4</v>
      </c>
      <c r="W1158" s="27" t="s">
        <v>3746</v>
      </c>
      <c r="X1158" s="24">
        <v>346950</v>
      </c>
      <c r="Y1158" s="24">
        <v>499442</v>
      </c>
      <c r="Z1158" s="24">
        <v>1800</v>
      </c>
      <c r="AA1158" s="24">
        <v>1601151</v>
      </c>
      <c r="AB1158" s="24">
        <v>180</v>
      </c>
      <c r="AC1158" s="24">
        <v>1501151</v>
      </c>
      <c r="AD1158" s="24" t="s">
        <v>3747</v>
      </c>
    </row>
    <row r="1159" s="24" customFormat="1" customHeight="1" spans="1:30">
      <c r="A1159" s="30" t="s">
        <v>4272</v>
      </c>
      <c r="B1159" s="30">
        <v>1152</v>
      </c>
      <c r="C1159" s="30">
        <v>66</v>
      </c>
      <c r="D1159" s="24">
        <v>5</v>
      </c>
      <c r="E1159" s="30" t="s">
        <v>4273</v>
      </c>
      <c r="F1159" s="30">
        <v>61152</v>
      </c>
      <c r="G1159" s="31">
        <v>277</v>
      </c>
      <c r="H1159" s="31">
        <v>2</v>
      </c>
      <c r="I1159" s="24">
        <v>101152</v>
      </c>
      <c r="J1159" s="24">
        <v>2</v>
      </c>
      <c r="K1159" s="24">
        <v>1501152</v>
      </c>
      <c r="L1159" s="24">
        <v>20</v>
      </c>
      <c r="M1159" s="30">
        <v>100</v>
      </c>
      <c r="N1159" s="30">
        <v>63</v>
      </c>
      <c r="O1159" s="30">
        <v>1152</v>
      </c>
      <c r="P1159" s="30">
        <v>21154</v>
      </c>
      <c r="Q1159" s="30" t="s">
        <v>4271</v>
      </c>
      <c r="R1159" s="39">
        <v>111152</v>
      </c>
      <c r="S1159" s="27" t="s">
        <v>1485</v>
      </c>
      <c r="T1159" s="27" t="s">
        <v>3751</v>
      </c>
      <c r="U1159" s="27"/>
      <c r="V1159" s="27">
        <v>4</v>
      </c>
      <c r="W1159" s="27" t="s">
        <v>3752</v>
      </c>
      <c r="X1159" s="24">
        <v>347050</v>
      </c>
      <c r="Y1159" s="24">
        <v>499693</v>
      </c>
      <c r="Z1159" s="24">
        <v>1800</v>
      </c>
      <c r="AA1159" s="24">
        <v>1601152</v>
      </c>
      <c r="AB1159" s="24">
        <v>180</v>
      </c>
      <c r="AC1159" s="24">
        <v>1501152</v>
      </c>
      <c r="AD1159" s="24" t="s">
        <v>3753</v>
      </c>
    </row>
    <row r="1160" s="24" customFormat="1" customHeight="1" spans="1:30">
      <c r="A1160" s="30" t="s">
        <v>4274</v>
      </c>
      <c r="B1160" s="30">
        <v>1153</v>
      </c>
      <c r="C1160" s="30">
        <v>66</v>
      </c>
      <c r="D1160" s="24">
        <v>5</v>
      </c>
      <c r="E1160" s="30" t="s">
        <v>4275</v>
      </c>
      <c r="F1160" s="30">
        <v>61153</v>
      </c>
      <c r="G1160" s="31">
        <v>277</v>
      </c>
      <c r="H1160" s="31">
        <v>2</v>
      </c>
      <c r="I1160" s="24">
        <v>101153</v>
      </c>
      <c r="J1160" s="24">
        <v>2</v>
      </c>
      <c r="K1160" s="24">
        <v>1501153</v>
      </c>
      <c r="L1160" s="24">
        <v>20</v>
      </c>
      <c r="M1160" s="30">
        <v>100</v>
      </c>
      <c r="N1160" s="30">
        <v>63</v>
      </c>
      <c r="O1160" s="30">
        <v>1153</v>
      </c>
      <c r="P1160" s="30">
        <v>21155</v>
      </c>
      <c r="Q1160" s="30" t="s">
        <v>4271</v>
      </c>
      <c r="R1160" s="39">
        <v>111153</v>
      </c>
      <c r="S1160" s="27" t="s">
        <v>1490</v>
      </c>
      <c r="T1160" s="27" t="s">
        <v>3757</v>
      </c>
      <c r="U1160" s="27"/>
      <c r="V1160" s="27">
        <v>4</v>
      </c>
      <c r="W1160" s="27" t="s">
        <v>3758</v>
      </c>
      <c r="X1160" s="24">
        <v>347464</v>
      </c>
      <c r="Y1160" s="24">
        <v>499943</v>
      </c>
      <c r="Z1160" s="24">
        <v>1800</v>
      </c>
      <c r="AA1160" s="24">
        <v>1601153</v>
      </c>
      <c r="AB1160" s="24">
        <v>180</v>
      </c>
      <c r="AC1160" s="24">
        <v>1501153</v>
      </c>
      <c r="AD1160" s="24" t="s">
        <v>3759</v>
      </c>
    </row>
    <row r="1161" s="24" customFormat="1" customHeight="1" spans="1:30">
      <c r="A1161" s="30" t="s">
        <v>4276</v>
      </c>
      <c r="B1161" s="30">
        <v>1154</v>
      </c>
      <c r="C1161" s="30">
        <v>66</v>
      </c>
      <c r="D1161" s="24">
        <v>6</v>
      </c>
      <c r="E1161" s="30" t="s">
        <v>4277</v>
      </c>
      <c r="F1161" s="30">
        <v>61154</v>
      </c>
      <c r="G1161" s="31">
        <v>277</v>
      </c>
      <c r="H1161" s="31">
        <v>2</v>
      </c>
      <c r="I1161" s="24">
        <v>101154</v>
      </c>
      <c r="J1161" s="24">
        <v>2</v>
      </c>
      <c r="K1161" s="24">
        <v>1501154</v>
      </c>
      <c r="L1161" s="24">
        <v>20</v>
      </c>
      <c r="M1161" s="30">
        <v>100</v>
      </c>
      <c r="N1161" s="30">
        <v>75</v>
      </c>
      <c r="O1161" s="30">
        <v>1154</v>
      </c>
      <c r="P1161" s="30">
        <v>21156</v>
      </c>
      <c r="Q1161" s="30" t="s">
        <v>4271</v>
      </c>
      <c r="R1161" s="39">
        <v>111154</v>
      </c>
      <c r="S1161" s="27" t="s">
        <v>1496</v>
      </c>
      <c r="T1161" s="27" t="s">
        <v>3763</v>
      </c>
      <c r="U1161" s="27"/>
      <c r="V1161" s="27">
        <v>4</v>
      </c>
      <c r="W1161" s="27" t="s">
        <v>3764</v>
      </c>
      <c r="X1161" s="24">
        <v>347564</v>
      </c>
      <c r="Y1161" s="24">
        <v>500194</v>
      </c>
      <c r="Z1161" s="24">
        <v>1800</v>
      </c>
      <c r="AA1161" s="24">
        <v>1601154</v>
      </c>
      <c r="AB1161" s="24">
        <v>180</v>
      </c>
      <c r="AC1161" s="24">
        <v>1501154</v>
      </c>
      <c r="AD1161" s="24" t="s">
        <v>3765</v>
      </c>
    </row>
    <row r="1162" s="24" customFormat="1" customHeight="1" spans="1:30">
      <c r="A1162" s="30" t="s">
        <v>4278</v>
      </c>
      <c r="B1162" s="30">
        <v>1155</v>
      </c>
      <c r="C1162" s="30">
        <v>66</v>
      </c>
      <c r="D1162" s="24">
        <v>5</v>
      </c>
      <c r="E1162" s="30" t="s">
        <v>4279</v>
      </c>
      <c r="F1162" s="30">
        <v>61155</v>
      </c>
      <c r="G1162" s="31">
        <v>278</v>
      </c>
      <c r="H1162" s="31">
        <v>2</v>
      </c>
      <c r="I1162" s="24">
        <v>101155</v>
      </c>
      <c r="J1162" s="24">
        <v>2</v>
      </c>
      <c r="K1162" s="24">
        <v>1501155</v>
      </c>
      <c r="L1162" s="24">
        <v>20</v>
      </c>
      <c r="M1162" s="30">
        <v>100</v>
      </c>
      <c r="N1162" s="30">
        <v>63</v>
      </c>
      <c r="O1162" s="30">
        <v>1155</v>
      </c>
      <c r="P1162" s="30">
        <v>21157</v>
      </c>
      <c r="Q1162" s="30" t="s">
        <v>4271</v>
      </c>
      <c r="R1162" s="39">
        <v>111155</v>
      </c>
      <c r="S1162" s="27" t="s">
        <v>1499</v>
      </c>
      <c r="T1162" s="27" t="s">
        <v>3769</v>
      </c>
      <c r="U1162" s="27" t="s">
        <v>3770</v>
      </c>
      <c r="V1162" s="27">
        <v>4</v>
      </c>
      <c r="W1162" s="27" t="s">
        <v>3771</v>
      </c>
      <c r="X1162" s="24">
        <v>347978</v>
      </c>
      <c r="Y1162" s="24">
        <v>500445</v>
      </c>
      <c r="Z1162" s="24">
        <v>1800</v>
      </c>
      <c r="AA1162" s="24">
        <v>1601155</v>
      </c>
      <c r="AB1162" s="24">
        <v>180</v>
      </c>
      <c r="AC1162" s="24">
        <v>1501155</v>
      </c>
      <c r="AD1162" s="24" t="s">
        <v>3772</v>
      </c>
    </row>
    <row r="1163" s="26" customFormat="1" customHeight="1" spans="1:35">
      <c r="A1163" s="42" t="s">
        <v>4280</v>
      </c>
      <c r="B1163" s="42">
        <v>1156</v>
      </c>
      <c r="C1163" s="42">
        <v>42</v>
      </c>
      <c r="D1163" s="26">
        <v>6</v>
      </c>
      <c r="E1163" s="42" t="s">
        <v>4281</v>
      </c>
      <c r="F1163" s="38">
        <v>61156</v>
      </c>
      <c r="G1163" s="43">
        <v>278</v>
      </c>
      <c r="H1163" s="43">
        <v>2</v>
      </c>
      <c r="I1163" s="26">
        <v>101156</v>
      </c>
      <c r="J1163" s="24">
        <v>2</v>
      </c>
      <c r="K1163" s="26">
        <v>1501156</v>
      </c>
      <c r="L1163" s="26">
        <v>20</v>
      </c>
      <c r="M1163" s="42">
        <v>100</v>
      </c>
      <c r="N1163" s="42">
        <v>75</v>
      </c>
      <c r="O1163" s="42">
        <v>1156</v>
      </c>
      <c r="P1163" s="42">
        <v>21158</v>
      </c>
      <c r="Q1163" s="42" t="s">
        <v>4271</v>
      </c>
      <c r="R1163" s="44">
        <v>111156</v>
      </c>
      <c r="S1163" s="45" t="s">
        <v>1502</v>
      </c>
      <c r="T1163" s="45" t="s">
        <v>4282</v>
      </c>
      <c r="U1163" s="45"/>
      <c r="V1163" s="45">
        <v>4</v>
      </c>
      <c r="W1163" s="27" t="s">
        <v>4283</v>
      </c>
      <c r="X1163" s="26">
        <v>348078</v>
      </c>
      <c r="Y1163" s="26">
        <v>500695</v>
      </c>
      <c r="Z1163" s="24">
        <v>1800</v>
      </c>
      <c r="AA1163" s="26">
        <v>1601156</v>
      </c>
      <c r="AB1163" s="24">
        <v>180</v>
      </c>
      <c r="AC1163" s="26">
        <v>1501156</v>
      </c>
      <c r="AD1163" s="26" t="s">
        <v>917</v>
      </c>
      <c r="AI1163" s="24"/>
    </row>
    <row r="1164" s="26" customFormat="1" customHeight="1" spans="1:35">
      <c r="A1164" s="42" t="s">
        <v>4284</v>
      </c>
      <c r="B1164" s="42">
        <v>1157</v>
      </c>
      <c r="C1164" s="42">
        <v>42</v>
      </c>
      <c r="D1164" s="26">
        <v>6</v>
      </c>
      <c r="E1164" s="42" t="s">
        <v>4285</v>
      </c>
      <c r="F1164" s="38">
        <v>61157</v>
      </c>
      <c r="G1164" s="43">
        <v>278</v>
      </c>
      <c r="H1164" s="43">
        <v>2</v>
      </c>
      <c r="I1164" s="26">
        <v>101157</v>
      </c>
      <c r="J1164" s="24">
        <v>2</v>
      </c>
      <c r="K1164" s="26">
        <v>1501157</v>
      </c>
      <c r="L1164" s="26">
        <v>20</v>
      </c>
      <c r="M1164" s="42">
        <v>100</v>
      </c>
      <c r="N1164" s="42">
        <v>75</v>
      </c>
      <c r="O1164" s="42">
        <v>1157</v>
      </c>
      <c r="P1164" s="42">
        <v>21159</v>
      </c>
      <c r="Q1164" s="42" t="s">
        <v>4271</v>
      </c>
      <c r="R1164" s="44">
        <v>111157</v>
      </c>
      <c r="S1164" s="45" t="s">
        <v>1505</v>
      </c>
      <c r="T1164" s="45" t="s">
        <v>4286</v>
      </c>
      <c r="U1164" s="45"/>
      <c r="V1164" s="45">
        <v>4</v>
      </c>
      <c r="W1164" s="27" t="s">
        <v>4287</v>
      </c>
      <c r="X1164" s="26">
        <v>348492</v>
      </c>
      <c r="Y1164" s="26">
        <v>500946</v>
      </c>
      <c r="Z1164" s="24">
        <v>1800</v>
      </c>
      <c r="AA1164" s="26">
        <v>1601157</v>
      </c>
      <c r="AB1164" s="24">
        <v>180</v>
      </c>
      <c r="AC1164" s="26">
        <v>1501157</v>
      </c>
      <c r="AD1164" s="26" t="s">
        <v>4288</v>
      </c>
      <c r="AI1164" s="24"/>
    </row>
    <row r="1165" s="26" customFormat="1" customHeight="1" spans="1:35">
      <c r="A1165" s="42" t="s">
        <v>4289</v>
      </c>
      <c r="B1165" s="42">
        <v>1158</v>
      </c>
      <c r="C1165" s="42">
        <v>42</v>
      </c>
      <c r="D1165" s="26">
        <v>6</v>
      </c>
      <c r="E1165" s="42" t="s">
        <v>4290</v>
      </c>
      <c r="F1165" s="38">
        <v>61158</v>
      </c>
      <c r="G1165" s="43">
        <v>278</v>
      </c>
      <c r="H1165" s="43">
        <v>2</v>
      </c>
      <c r="I1165" s="26">
        <v>101158</v>
      </c>
      <c r="J1165" s="24">
        <v>2</v>
      </c>
      <c r="K1165" s="26">
        <v>1501158</v>
      </c>
      <c r="L1165" s="26">
        <v>20</v>
      </c>
      <c r="M1165" s="42">
        <v>100</v>
      </c>
      <c r="N1165" s="42">
        <v>75</v>
      </c>
      <c r="O1165" s="42">
        <v>1158</v>
      </c>
      <c r="P1165" s="42">
        <v>21160</v>
      </c>
      <c r="Q1165" s="42" t="s">
        <v>4271</v>
      </c>
      <c r="R1165" s="44">
        <v>111158</v>
      </c>
      <c r="S1165" s="45" t="s">
        <v>1508</v>
      </c>
      <c r="T1165" s="45" t="s">
        <v>4291</v>
      </c>
      <c r="U1165" s="45"/>
      <c r="V1165" s="45">
        <v>4</v>
      </c>
      <c r="W1165" s="27" t="s">
        <v>4292</v>
      </c>
      <c r="X1165" s="26">
        <v>348592</v>
      </c>
      <c r="Y1165" s="26">
        <v>501197</v>
      </c>
      <c r="Z1165" s="24">
        <v>1800</v>
      </c>
      <c r="AA1165" s="26">
        <v>1601158</v>
      </c>
      <c r="AB1165" s="24">
        <v>180</v>
      </c>
      <c r="AC1165" s="26">
        <v>1501158</v>
      </c>
      <c r="AD1165" s="26" t="s">
        <v>4293</v>
      </c>
      <c r="AI1165" s="24"/>
    </row>
    <row r="1166" s="26" customFormat="1" customHeight="1" spans="1:35">
      <c r="A1166" s="42" t="s">
        <v>4294</v>
      </c>
      <c r="B1166" s="42">
        <v>1159</v>
      </c>
      <c r="C1166" s="42">
        <v>42</v>
      </c>
      <c r="D1166" s="26">
        <v>6</v>
      </c>
      <c r="E1166" s="42" t="s">
        <v>4295</v>
      </c>
      <c r="F1166" s="38">
        <v>61159</v>
      </c>
      <c r="G1166" s="43">
        <v>278</v>
      </c>
      <c r="H1166" s="43">
        <v>2</v>
      </c>
      <c r="I1166" s="26">
        <v>101159</v>
      </c>
      <c r="J1166" s="24">
        <v>2</v>
      </c>
      <c r="K1166" s="26">
        <v>1501159</v>
      </c>
      <c r="L1166" s="26">
        <v>20</v>
      </c>
      <c r="M1166" s="42">
        <v>100</v>
      </c>
      <c r="N1166" s="42">
        <v>75</v>
      </c>
      <c r="O1166" s="42">
        <v>1159</v>
      </c>
      <c r="P1166" s="42">
        <v>21161</v>
      </c>
      <c r="Q1166" s="42" t="s">
        <v>4271</v>
      </c>
      <c r="R1166" s="44">
        <v>111159</v>
      </c>
      <c r="S1166" s="45" t="s">
        <v>1511</v>
      </c>
      <c r="T1166" s="45" t="s">
        <v>4296</v>
      </c>
      <c r="U1166" s="45"/>
      <c r="V1166" s="45">
        <v>4</v>
      </c>
      <c r="W1166" s="27" t="s">
        <v>4297</v>
      </c>
      <c r="X1166" s="26">
        <v>349006</v>
      </c>
      <c r="Y1166" s="26">
        <v>501447</v>
      </c>
      <c r="Z1166" s="24">
        <v>1800</v>
      </c>
      <c r="AA1166" s="26">
        <v>1601159</v>
      </c>
      <c r="AB1166" s="24">
        <v>180</v>
      </c>
      <c r="AC1166" s="26">
        <v>1501159</v>
      </c>
      <c r="AD1166" s="26" t="s">
        <v>4298</v>
      </c>
      <c r="AI1166" s="24"/>
    </row>
    <row r="1167" s="26" customFormat="1" customHeight="1" spans="1:35">
      <c r="A1167" s="42" t="s">
        <v>4299</v>
      </c>
      <c r="B1167" s="42">
        <v>1160</v>
      </c>
      <c r="C1167" s="42">
        <v>42</v>
      </c>
      <c r="D1167" s="26">
        <v>6</v>
      </c>
      <c r="E1167" s="42" t="s">
        <v>4300</v>
      </c>
      <c r="F1167" s="38">
        <v>61160</v>
      </c>
      <c r="G1167" s="43">
        <v>278</v>
      </c>
      <c r="H1167" s="43">
        <v>2</v>
      </c>
      <c r="I1167" s="26">
        <v>101160</v>
      </c>
      <c r="J1167" s="24">
        <v>2</v>
      </c>
      <c r="K1167" s="26">
        <v>1501160</v>
      </c>
      <c r="L1167" s="26">
        <v>20</v>
      </c>
      <c r="M1167" s="42">
        <v>100</v>
      </c>
      <c r="N1167" s="42">
        <v>75</v>
      </c>
      <c r="O1167" s="42">
        <v>1160</v>
      </c>
      <c r="P1167" s="42">
        <v>21162</v>
      </c>
      <c r="Q1167" s="42" t="s">
        <v>4271</v>
      </c>
      <c r="R1167" s="44">
        <v>111160</v>
      </c>
      <c r="S1167" s="45" t="s">
        <v>1514</v>
      </c>
      <c r="T1167" s="45" t="s">
        <v>4301</v>
      </c>
      <c r="U1167" s="45"/>
      <c r="V1167" s="45">
        <v>4</v>
      </c>
      <c r="W1167" s="27" t="s">
        <v>4302</v>
      </c>
      <c r="X1167" s="26">
        <v>349106</v>
      </c>
      <c r="Y1167" s="26">
        <v>501698</v>
      </c>
      <c r="Z1167" s="24">
        <v>1800</v>
      </c>
      <c r="AA1167" s="26">
        <v>1601160</v>
      </c>
      <c r="AB1167" s="24">
        <v>180</v>
      </c>
      <c r="AC1167" s="26">
        <v>1501160</v>
      </c>
      <c r="AD1167" s="26" t="s">
        <v>4303</v>
      </c>
      <c r="AI1167" s="24"/>
    </row>
    <row r="1168" s="26" customFormat="1" customHeight="1" spans="1:35">
      <c r="A1168" s="42" t="s">
        <v>4304</v>
      </c>
      <c r="B1168" s="42">
        <v>1161</v>
      </c>
      <c r="C1168" s="42">
        <v>42</v>
      </c>
      <c r="D1168" s="26">
        <v>6</v>
      </c>
      <c r="E1168" s="42" t="s">
        <v>4305</v>
      </c>
      <c r="F1168" s="38">
        <v>61161</v>
      </c>
      <c r="G1168" s="43">
        <v>278</v>
      </c>
      <c r="H1168" s="43">
        <v>2</v>
      </c>
      <c r="I1168" s="26">
        <v>101161</v>
      </c>
      <c r="J1168" s="24">
        <v>2</v>
      </c>
      <c r="K1168" s="26">
        <v>1501161</v>
      </c>
      <c r="L1168" s="26">
        <v>20</v>
      </c>
      <c r="M1168" s="42">
        <v>100</v>
      </c>
      <c r="N1168" s="42">
        <v>75</v>
      </c>
      <c r="O1168" s="42">
        <v>1161</v>
      </c>
      <c r="P1168" s="42">
        <v>21163</v>
      </c>
      <c r="Q1168" s="42" t="s">
        <v>4271</v>
      </c>
      <c r="R1168" s="44">
        <v>111161</v>
      </c>
      <c r="S1168" s="45" t="s">
        <v>1517</v>
      </c>
      <c r="T1168" s="45" t="s">
        <v>4306</v>
      </c>
      <c r="U1168" s="45"/>
      <c r="V1168" s="45">
        <v>4</v>
      </c>
      <c r="W1168" s="27" t="s">
        <v>4307</v>
      </c>
      <c r="X1168" s="26">
        <v>349520</v>
      </c>
      <c r="Y1168" s="26">
        <v>501949</v>
      </c>
      <c r="Z1168" s="24">
        <v>1800</v>
      </c>
      <c r="AA1168" s="26">
        <v>1601161</v>
      </c>
      <c r="AB1168" s="24">
        <v>180</v>
      </c>
      <c r="AC1168" s="26">
        <v>1501161</v>
      </c>
      <c r="AD1168" s="26" t="s">
        <v>4308</v>
      </c>
      <c r="AI1168" s="24"/>
    </row>
    <row r="1169" s="26" customFormat="1" customHeight="1" spans="1:35">
      <c r="A1169" s="42" t="s">
        <v>4309</v>
      </c>
      <c r="B1169" s="42">
        <v>1162</v>
      </c>
      <c r="C1169" s="42">
        <v>42</v>
      </c>
      <c r="D1169" s="26">
        <v>6</v>
      </c>
      <c r="E1169" s="42" t="s">
        <v>4310</v>
      </c>
      <c r="F1169" s="38">
        <v>61162</v>
      </c>
      <c r="G1169" s="43">
        <v>278</v>
      </c>
      <c r="H1169" s="43">
        <v>2</v>
      </c>
      <c r="I1169" s="26">
        <v>101162</v>
      </c>
      <c r="J1169" s="24">
        <v>2</v>
      </c>
      <c r="K1169" s="26">
        <v>1501162</v>
      </c>
      <c r="L1169" s="26">
        <v>20</v>
      </c>
      <c r="M1169" s="42">
        <v>100</v>
      </c>
      <c r="N1169" s="42">
        <v>75</v>
      </c>
      <c r="O1169" s="42">
        <v>1162</v>
      </c>
      <c r="P1169" s="42">
        <v>21164</v>
      </c>
      <c r="Q1169" s="42" t="s">
        <v>4271</v>
      </c>
      <c r="R1169" s="44">
        <v>111162</v>
      </c>
      <c r="S1169" s="45" t="s">
        <v>1520</v>
      </c>
      <c r="T1169" s="45" t="s">
        <v>4311</v>
      </c>
      <c r="U1169" s="45"/>
      <c r="V1169" s="45">
        <v>4</v>
      </c>
      <c r="W1169" s="27" t="s">
        <v>4312</v>
      </c>
      <c r="X1169" s="26">
        <v>349620</v>
      </c>
      <c r="Y1169" s="26">
        <v>502199</v>
      </c>
      <c r="Z1169" s="24">
        <v>1800</v>
      </c>
      <c r="AA1169" s="26">
        <v>1601162</v>
      </c>
      <c r="AB1169" s="24">
        <v>180</v>
      </c>
      <c r="AC1169" s="26">
        <v>1501162</v>
      </c>
      <c r="AD1169" s="26" t="s">
        <v>4313</v>
      </c>
      <c r="AI1169" s="24"/>
    </row>
    <row r="1170" s="26" customFormat="1" customHeight="1" spans="1:35">
      <c r="A1170" s="42" t="s">
        <v>4314</v>
      </c>
      <c r="B1170" s="42">
        <v>1163</v>
      </c>
      <c r="C1170" s="42">
        <v>42</v>
      </c>
      <c r="D1170" s="26">
        <v>6</v>
      </c>
      <c r="E1170" s="42" t="s">
        <v>4315</v>
      </c>
      <c r="F1170" s="38">
        <v>61163</v>
      </c>
      <c r="G1170" s="43">
        <v>279</v>
      </c>
      <c r="H1170" s="43">
        <v>2</v>
      </c>
      <c r="I1170" s="26">
        <v>101163</v>
      </c>
      <c r="J1170" s="24">
        <v>2</v>
      </c>
      <c r="K1170" s="26">
        <v>1501163</v>
      </c>
      <c r="L1170" s="26">
        <v>20</v>
      </c>
      <c r="M1170" s="42">
        <v>100</v>
      </c>
      <c r="N1170" s="42">
        <v>75</v>
      </c>
      <c r="O1170" s="42">
        <v>1163</v>
      </c>
      <c r="P1170" s="42">
        <v>21165</v>
      </c>
      <c r="Q1170" s="42" t="s">
        <v>4271</v>
      </c>
      <c r="R1170" s="44">
        <v>111163</v>
      </c>
      <c r="S1170" s="45" t="s">
        <v>1523</v>
      </c>
      <c r="T1170" s="45" t="s">
        <v>4316</v>
      </c>
      <c r="U1170" s="45"/>
      <c r="V1170" s="45">
        <v>4</v>
      </c>
      <c r="W1170" s="27" t="s">
        <v>4317</v>
      </c>
      <c r="X1170" s="26">
        <v>350034</v>
      </c>
      <c r="Y1170" s="26">
        <v>502450</v>
      </c>
      <c r="Z1170" s="24">
        <v>1800</v>
      </c>
      <c r="AA1170" s="26">
        <v>1601163</v>
      </c>
      <c r="AB1170" s="24">
        <v>180</v>
      </c>
      <c r="AC1170" s="26">
        <v>1501163</v>
      </c>
      <c r="AD1170" s="26" t="s">
        <v>1798</v>
      </c>
      <c r="AI1170" s="24"/>
    </row>
    <row r="1171" s="26" customFormat="1" customHeight="1" spans="1:35">
      <c r="A1171" s="42" t="s">
        <v>4318</v>
      </c>
      <c r="B1171" s="42">
        <v>1164</v>
      </c>
      <c r="C1171" s="42">
        <v>42</v>
      </c>
      <c r="D1171" s="26">
        <v>6</v>
      </c>
      <c r="E1171" s="42" t="s">
        <v>4319</v>
      </c>
      <c r="F1171" s="38">
        <v>61164</v>
      </c>
      <c r="G1171" s="43">
        <v>279</v>
      </c>
      <c r="H1171" s="43">
        <v>2</v>
      </c>
      <c r="I1171" s="26">
        <v>101164</v>
      </c>
      <c r="J1171" s="24">
        <v>2</v>
      </c>
      <c r="K1171" s="26">
        <v>1501164</v>
      </c>
      <c r="L1171" s="26">
        <v>20</v>
      </c>
      <c r="M1171" s="42">
        <v>100</v>
      </c>
      <c r="N1171" s="42">
        <v>75</v>
      </c>
      <c r="O1171" s="42">
        <v>1164</v>
      </c>
      <c r="P1171" s="42">
        <v>21166</v>
      </c>
      <c r="Q1171" s="42" t="s">
        <v>4271</v>
      </c>
      <c r="R1171" s="44">
        <v>111164</v>
      </c>
      <c r="S1171" s="45" t="s">
        <v>1526</v>
      </c>
      <c r="T1171" s="45" t="s">
        <v>4320</v>
      </c>
      <c r="U1171" s="45"/>
      <c r="V1171" s="45">
        <v>4</v>
      </c>
      <c r="W1171" s="27" t="s">
        <v>4321</v>
      </c>
      <c r="X1171" s="26">
        <v>350134</v>
      </c>
      <c r="Y1171" s="26">
        <v>502700</v>
      </c>
      <c r="Z1171" s="24">
        <v>1800</v>
      </c>
      <c r="AA1171" s="26">
        <v>1601164</v>
      </c>
      <c r="AB1171" s="24">
        <v>180</v>
      </c>
      <c r="AC1171" s="26">
        <v>1501164</v>
      </c>
      <c r="AD1171" s="26" t="s">
        <v>3534</v>
      </c>
      <c r="AI1171" s="24"/>
    </row>
    <row r="1172" s="26" customFormat="1" customHeight="1" spans="1:35">
      <c r="A1172" s="42" t="s">
        <v>4322</v>
      </c>
      <c r="B1172" s="42">
        <v>1165</v>
      </c>
      <c r="C1172" s="42">
        <v>42</v>
      </c>
      <c r="D1172" s="26">
        <v>6</v>
      </c>
      <c r="E1172" s="42" t="s">
        <v>4323</v>
      </c>
      <c r="F1172" s="38">
        <v>61165</v>
      </c>
      <c r="G1172" s="43">
        <v>279</v>
      </c>
      <c r="H1172" s="43">
        <v>2</v>
      </c>
      <c r="I1172" s="26">
        <v>101165</v>
      </c>
      <c r="J1172" s="24">
        <v>2</v>
      </c>
      <c r="K1172" s="26">
        <v>1501165</v>
      </c>
      <c r="L1172" s="26">
        <v>20</v>
      </c>
      <c r="M1172" s="42">
        <v>100</v>
      </c>
      <c r="N1172" s="42">
        <v>75</v>
      </c>
      <c r="O1172" s="42">
        <v>1165</v>
      </c>
      <c r="P1172" s="42">
        <v>21167</v>
      </c>
      <c r="Q1172" s="42" t="s">
        <v>4271</v>
      </c>
      <c r="R1172" s="44">
        <v>111165</v>
      </c>
      <c r="S1172" s="45" t="s">
        <v>1529</v>
      </c>
      <c r="T1172" s="45" t="s">
        <v>4324</v>
      </c>
      <c r="U1172" s="45" t="s">
        <v>953</v>
      </c>
      <c r="V1172" s="45">
        <v>4</v>
      </c>
      <c r="W1172" s="27" t="s">
        <v>4325</v>
      </c>
      <c r="X1172" s="26">
        <v>350548</v>
      </c>
      <c r="Y1172" s="26">
        <v>502951</v>
      </c>
      <c r="Z1172" s="24">
        <v>1800</v>
      </c>
      <c r="AA1172" s="26">
        <v>1601165</v>
      </c>
      <c r="AB1172" s="24">
        <v>180</v>
      </c>
      <c r="AC1172" s="26">
        <v>1501165</v>
      </c>
      <c r="AD1172" s="26" t="s">
        <v>4326</v>
      </c>
      <c r="AI1172" s="24"/>
    </row>
    <row r="1173" s="26" customFormat="1" customHeight="1" spans="1:35">
      <c r="A1173" s="42" t="s">
        <v>4327</v>
      </c>
      <c r="B1173" s="42">
        <v>1166</v>
      </c>
      <c r="C1173" s="42">
        <v>37</v>
      </c>
      <c r="D1173" s="26">
        <v>6</v>
      </c>
      <c r="E1173" s="42" t="s">
        <v>4328</v>
      </c>
      <c r="F1173" s="38">
        <v>61166</v>
      </c>
      <c r="G1173" s="43">
        <v>279</v>
      </c>
      <c r="H1173" s="43">
        <v>2</v>
      </c>
      <c r="I1173" s="26">
        <v>101166</v>
      </c>
      <c r="J1173" s="24">
        <v>2</v>
      </c>
      <c r="K1173" s="26">
        <v>1501166</v>
      </c>
      <c r="L1173" s="26">
        <v>20</v>
      </c>
      <c r="M1173" s="42">
        <v>100</v>
      </c>
      <c r="N1173" s="42">
        <v>75</v>
      </c>
      <c r="O1173" s="42">
        <v>1166</v>
      </c>
      <c r="P1173" s="42">
        <v>21168</v>
      </c>
      <c r="Q1173" s="42" t="s">
        <v>4271</v>
      </c>
      <c r="R1173" s="44">
        <v>111166</v>
      </c>
      <c r="S1173" s="45" t="s">
        <v>1532</v>
      </c>
      <c r="T1173" s="45" t="s">
        <v>4329</v>
      </c>
      <c r="V1173" s="45">
        <v>4</v>
      </c>
      <c r="W1173" s="27" t="s">
        <v>4330</v>
      </c>
      <c r="X1173" s="26">
        <v>350648</v>
      </c>
      <c r="Y1173" s="26">
        <v>503202</v>
      </c>
      <c r="Z1173" s="24">
        <v>1800</v>
      </c>
      <c r="AA1173" s="26">
        <v>1601166</v>
      </c>
      <c r="AB1173" s="24">
        <v>180</v>
      </c>
      <c r="AC1173" s="26">
        <v>1501166</v>
      </c>
      <c r="AD1173" s="26" t="s">
        <v>4331</v>
      </c>
      <c r="AI1173" s="24"/>
    </row>
    <row r="1174" s="26" customFormat="1" customHeight="1" spans="1:35">
      <c r="A1174" s="42" t="s">
        <v>4332</v>
      </c>
      <c r="B1174" s="42">
        <v>1167</v>
      </c>
      <c r="C1174" s="42">
        <v>37</v>
      </c>
      <c r="D1174" s="26">
        <v>6</v>
      </c>
      <c r="E1174" s="42" t="s">
        <v>4333</v>
      </c>
      <c r="F1174" s="38">
        <v>61167</v>
      </c>
      <c r="G1174" s="43">
        <v>279</v>
      </c>
      <c r="H1174" s="43">
        <v>2</v>
      </c>
      <c r="I1174" s="26">
        <v>101167</v>
      </c>
      <c r="J1174" s="24">
        <v>2</v>
      </c>
      <c r="K1174" s="26">
        <v>1501167</v>
      </c>
      <c r="L1174" s="26">
        <v>20</v>
      </c>
      <c r="M1174" s="42">
        <v>100</v>
      </c>
      <c r="N1174" s="42">
        <v>75</v>
      </c>
      <c r="O1174" s="42">
        <v>1167</v>
      </c>
      <c r="P1174" s="42">
        <v>21169</v>
      </c>
      <c r="Q1174" s="42" t="s">
        <v>4271</v>
      </c>
      <c r="R1174" s="44">
        <v>111167</v>
      </c>
      <c r="S1174" s="45" t="s">
        <v>1535</v>
      </c>
      <c r="T1174" s="45" t="s">
        <v>4334</v>
      </c>
      <c r="V1174" s="45">
        <v>4</v>
      </c>
      <c r="W1174" s="27" t="s">
        <v>4335</v>
      </c>
      <c r="X1174" s="26">
        <v>351062</v>
      </c>
      <c r="Y1174" s="26">
        <v>503452</v>
      </c>
      <c r="Z1174" s="24">
        <v>1800</v>
      </c>
      <c r="AA1174" s="26">
        <v>1601167</v>
      </c>
      <c r="AB1174" s="24">
        <v>180</v>
      </c>
      <c r="AC1174" s="26">
        <v>1501167</v>
      </c>
      <c r="AD1174" s="26" t="s">
        <v>4336</v>
      </c>
      <c r="AI1174" s="24"/>
    </row>
    <row r="1175" s="26" customFormat="1" customHeight="1" spans="1:35">
      <c r="A1175" s="42" t="s">
        <v>4337</v>
      </c>
      <c r="B1175" s="42">
        <v>1168</v>
      </c>
      <c r="C1175" s="42">
        <v>37</v>
      </c>
      <c r="D1175" s="26">
        <v>6</v>
      </c>
      <c r="E1175" s="42" t="s">
        <v>4338</v>
      </c>
      <c r="F1175" s="38">
        <v>61168</v>
      </c>
      <c r="G1175" s="43">
        <v>279</v>
      </c>
      <c r="H1175" s="43">
        <v>2</v>
      </c>
      <c r="I1175" s="26">
        <v>101168</v>
      </c>
      <c r="J1175" s="24">
        <v>2</v>
      </c>
      <c r="K1175" s="26">
        <v>1501168</v>
      </c>
      <c r="L1175" s="26">
        <v>20</v>
      </c>
      <c r="M1175" s="42">
        <v>100</v>
      </c>
      <c r="N1175" s="42">
        <v>75</v>
      </c>
      <c r="O1175" s="42">
        <v>1168</v>
      </c>
      <c r="P1175" s="42">
        <v>21170</v>
      </c>
      <c r="Q1175" s="42" t="s">
        <v>4271</v>
      </c>
      <c r="R1175" s="44">
        <v>111168</v>
      </c>
      <c r="S1175" s="45" t="s">
        <v>1538</v>
      </c>
      <c r="T1175" s="45" t="s">
        <v>4339</v>
      </c>
      <c r="V1175" s="45">
        <v>4</v>
      </c>
      <c r="W1175" s="27" t="s">
        <v>4340</v>
      </c>
      <c r="X1175" s="26">
        <v>351162</v>
      </c>
      <c r="Y1175" s="26">
        <v>503703</v>
      </c>
      <c r="Z1175" s="24">
        <v>1800</v>
      </c>
      <c r="AA1175" s="26">
        <v>1601168</v>
      </c>
      <c r="AB1175" s="24">
        <v>180</v>
      </c>
      <c r="AC1175" s="26">
        <v>1501168</v>
      </c>
      <c r="AD1175" s="26" t="s">
        <v>4341</v>
      </c>
      <c r="AI1175" s="24"/>
    </row>
    <row r="1176" s="26" customFormat="1" customHeight="1" spans="1:35">
      <c r="A1176" s="42" t="s">
        <v>4342</v>
      </c>
      <c r="B1176" s="42">
        <v>1169</v>
      </c>
      <c r="C1176" s="42">
        <v>37</v>
      </c>
      <c r="D1176" s="26">
        <v>6</v>
      </c>
      <c r="E1176" s="42" t="s">
        <v>4343</v>
      </c>
      <c r="F1176" s="38">
        <v>61169</v>
      </c>
      <c r="G1176" s="43">
        <v>279</v>
      </c>
      <c r="H1176" s="43">
        <v>2</v>
      </c>
      <c r="I1176" s="26">
        <v>101169</v>
      </c>
      <c r="J1176" s="24">
        <v>2</v>
      </c>
      <c r="K1176" s="26">
        <v>1501169</v>
      </c>
      <c r="L1176" s="26">
        <v>20</v>
      </c>
      <c r="M1176" s="42">
        <v>100</v>
      </c>
      <c r="N1176" s="42">
        <v>75</v>
      </c>
      <c r="O1176" s="42">
        <v>1169</v>
      </c>
      <c r="P1176" s="42">
        <v>21171</v>
      </c>
      <c r="Q1176" s="42" t="s">
        <v>4271</v>
      </c>
      <c r="R1176" s="44">
        <v>111169</v>
      </c>
      <c r="S1176" s="45" t="s">
        <v>1541</v>
      </c>
      <c r="T1176" s="45" t="s">
        <v>4344</v>
      </c>
      <c r="V1176" s="45">
        <v>4</v>
      </c>
      <c r="W1176" s="27" t="s">
        <v>4345</v>
      </c>
      <c r="X1176" s="26">
        <v>351576</v>
      </c>
      <c r="Y1176" s="26">
        <v>503954</v>
      </c>
      <c r="Z1176" s="24">
        <v>1800</v>
      </c>
      <c r="AA1176" s="26">
        <v>1601169</v>
      </c>
      <c r="AB1176" s="24">
        <v>180</v>
      </c>
      <c r="AC1176" s="26">
        <v>1501169</v>
      </c>
      <c r="AD1176" s="26" t="s">
        <v>4346</v>
      </c>
      <c r="AI1176" s="24"/>
    </row>
    <row r="1177" s="26" customFormat="1" customHeight="1" spans="1:35">
      <c r="A1177" s="42" t="s">
        <v>4347</v>
      </c>
      <c r="B1177" s="42">
        <v>1170</v>
      </c>
      <c r="C1177" s="42">
        <v>37</v>
      </c>
      <c r="D1177" s="26">
        <v>6</v>
      </c>
      <c r="E1177" s="42" t="s">
        <v>4348</v>
      </c>
      <c r="F1177" s="38">
        <v>61170</v>
      </c>
      <c r="G1177" s="43">
        <v>280</v>
      </c>
      <c r="H1177" s="43">
        <v>2</v>
      </c>
      <c r="I1177" s="26">
        <v>101170</v>
      </c>
      <c r="J1177" s="24">
        <v>2</v>
      </c>
      <c r="K1177" s="26">
        <v>1501170</v>
      </c>
      <c r="L1177" s="26">
        <v>20</v>
      </c>
      <c r="M1177" s="42">
        <v>100</v>
      </c>
      <c r="N1177" s="42">
        <v>75</v>
      </c>
      <c r="O1177" s="42">
        <v>1170</v>
      </c>
      <c r="P1177" s="42">
        <v>21172</v>
      </c>
      <c r="Q1177" s="42" t="s">
        <v>4271</v>
      </c>
      <c r="R1177" s="44">
        <v>111170</v>
      </c>
      <c r="S1177" s="45" t="s">
        <v>1544</v>
      </c>
      <c r="T1177" s="45" t="s">
        <v>4349</v>
      </c>
      <c r="V1177" s="45">
        <v>4</v>
      </c>
      <c r="W1177" s="27" t="s">
        <v>4350</v>
      </c>
      <c r="X1177" s="26">
        <v>351676</v>
      </c>
      <c r="Y1177" s="26">
        <v>504204</v>
      </c>
      <c r="Z1177" s="24">
        <v>1800</v>
      </c>
      <c r="AA1177" s="26">
        <v>1601170</v>
      </c>
      <c r="AB1177" s="24">
        <v>180</v>
      </c>
      <c r="AC1177" s="26">
        <v>1501170</v>
      </c>
      <c r="AD1177" s="26" t="s">
        <v>4351</v>
      </c>
      <c r="AI1177" s="24"/>
    </row>
    <row r="1178" s="26" customFormat="1" customHeight="1" spans="1:35">
      <c r="A1178" s="42" t="s">
        <v>4352</v>
      </c>
      <c r="B1178" s="42">
        <v>1171</v>
      </c>
      <c r="C1178" s="42">
        <v>37</v>
      </c>
      <c r="D1178" s="26">
        <v>6</v>
      </c>
      <c r="E1178" s="42" t="s">
        <v>4353</v>
      </c>
      <c r="F1178" s="38">
        <v>61171</v>
      </c>
      <c r="G1178" s="43">
        <v>280</v>
      </c>
      <c r="H1178" s="43">
        <v>2</v>
      </c>
      <c r="I1178" s="26">
        <v>101171</v>
      </c>
      <c r="J1178" s="24">
        <v>2</v>
      </c>
      <c r="K1178" s="26">
        <v>1501171</v>
      </c>
      <c r="L1178" s="26">
        <v>20</v>
      </c>
      <c r="M1178" s="42">
        <v>100</v>
      </c>
      <c r="N1178" s="42">
        <v>75</v>
      </c>
      <c r="O1178" s="42">
        <v>1171</v>
      </c>
      <c r="P1178" s="42">
        <v>21173</v>
      </c>
      <c r="Q1178" s="42" t="s">
        <v>4271</v>
      </c>
      <c r="R1178" s="44">
        <v>111171</v>
      </c>
      <c r="S1178" s="45" t="s">
        <v>1547</v>
      </c>
      <c r="T1178" s="45" t="s">
        <v>4354</v>
      </c>
      <c r="V1178" s="45">
        <v>4</v>
      </c>
      <c r="W1178" s="27" t="s">
        <v>4355</v>
      </c>
      <c r="X1178" s="26">
        <v>352090</v>
      </c>
      <c r="Y1178" s="26">
        <v>504455</v>
      </c>
      <c r="Z1178" s="24">
        <v>1800</v>
      </c>
      <c r="AA1178" s="26">
        <v>1601171</v>
      </c>
      <c r="AB1178" s="24">
        <v>180</v>
      </c>
      <c r="AC1178" s="26">
        <v>1501171</v>
      </c>
      <c r="AD1178" s="26" t="s">
        <v>4356</v>
      </c>
      <c r="AI1178" s="24"/>
    </row>
    <row r="1179" s="26" customFormat="1" customHeight="1" spans="1:35">
      <c r="A1179" s="42" t="s">
        <v>4357</v>
      </c>
      <c r="B1179" s="42">
        <v>1172</v>
      </c>
      <c r="C1179" s="42">
        <v>37</v>
      </c>
      <c r="D1179" s="26">
        <v>6</v>
      </c>
      <c r="E1179" s="42" t="s">
        <v>4358</v>
      </c>
      <c r="F1179" s="38">
        <v>61172</v>
      </c>
      <c r="G1179" s="43">
        <v>280</v>
      </c>
      <c r="H1179" s="43">
        <v>2</v>
      </c>
      <c r="I1179" s="26">
        <v>101172</v>
      </c>
      <c r="J1179" s="24">
        <v>2</v>
      </c>
      <c r="K1179" s="26">
        <v>1501172</v>
      </c>
      <c r="L1179" s="26">
        <v>20</v>
      </c>
      <c r="M1179" s="42">
        <v>100</v>
      </c>
      <c r="N1179" s="42">
        <v>75</v>
      </c>
      <c r="O1179" s="42">
        <v>1172</v>
      </c>
      <c r="P1179" s="42">
        <v>21174</v>
      </c>
      <c r="Q1179" s="42" t="s">
        <v>4271</v>
      </c>
      <c r="R1179" s="44">
        <v>111172</v>
      </c>
      <c r="S1179" s="45" t="s">
        <v>1550</v>
      </c>
      <c r="T1179" s="45" t="s">
        <v>4359</v>
      </c>
      <c r="V1179" s="45">
        <v>4</v>
      </c>
      <c r="W1179" s="27" t="s">
        <v>4360</v>
      </c>
      <c r="X1179" s="26">
        <v>352190</v>
      </c>
      <c r="Y1179" s="26">
        <v>504706</v>
      </c>
      <c r="Z1179" s="24">
        <v>1800</v>
      </c>
      <c r="AA1179" s="26">
        <v>1601172</v>
      </c>
      <c r="AB1179" s="24">
        <v>180</v>
      </c>
      <c r="AC1179" s="26">
        <v>1501172</v>
      </c>
      <c r="AD1179" s="26" t="s">
        <v>632</v>
      </c>
      <c r="AI1179" s="24"/>
    </row>
    <row r="1180" s="26" customFormat="1" customHeight="1" spans="1:35">
      <c r="A1180" s="42" t="s">
        <v>4361</v>
      </c>
      <c r="B1180" s="42">
        <v>1173</v>
      </c>
      <c r="C1180" s="42">
        <v>37</v>
      </c>
      <c r="D1180" s="26">
        <v>6</v>
      </c>
      <c r="E1180" s="42" t="s">
        <v>4362</v>
      </c>
      <c r="F1180" s="38">
        <v>61173</v>
      </c>
      <c r="G1180" s="43">
        <v>280</v>
      </c>
      <c r="H1180" s="43">
        <v>2</v>
      </c>
      <c r="I1180" s="26">
        <v>101173</v>
      </c>
      <c r="J1180" s="24">
        <v>2</v>
      </c>
      <c r="K1180" s="26">
        <v>1501173</v>
      </c>
      <c r="L1180" s="26">
        <v>20</v>
      </c>
      <c r="M1180" s="42">
        <v>100</v>
      </c>
      <c r="N1180" s="42">
        <v>75</v>
      </c>
      <c r="O1180" s="42">
        <v>1173</v>
      </c>
      <c r="P1180" s="42">
        <v>21175</v>
      </c>
      <c r="Q1180" s="42" t="s">
        <v>4271</v>
      </c>
      <c r="R1180" s="44">
        <v>111173</v>
      </c>
      <c r="S1180" s="45" t="s">
        <v>1553</v>
      </c>
      <c r="T1180" s="45" t="s">
        <v>4329</v>
      </c>
      <c r="V1180" s="45">
        <v>4</v>
      </c>
      <c r="W1180" s="27" t="s">
        <v>4363</v>
      </c>
      <c r="X1180" s="26">
        <v>352604</v>
      </c>
      <c r="Y1180" s="26">
        <v>504956</v>
      </c>
      <c r="Z1180" s="24">
        <v>1800</v>
      </c>
      <c r="AA1180" s="26">
        <v>1601173</v>
      </c>
      <c r="AB1180" s="24">
        <v>180</v>
      </c>
      <c r="AC1180" s="26">
        <v>1501173</v>
      </c>
      <c r="AD1180" s="26" t="s">
        <v>4364</v>
      </c>
      <c r="AI1180" s="24"/>
    </row>
    <row r="1181" s="26" customFormat="1" customHeight="1" spans="1:35">
      <c r="A1181" s="42" t="s">
        <v>4365</v>
      </c>
      <c r="B1181" s="42">
        <v>1174</v>
      </c>
      <c r="C1181" s="42">
        <v>37</v>
      </c>
      <c r="D1181" s="26">
        <v>6</v>
      </c>
      <c r="E1181" s="42" t="s">
        <v>4366</v>
      </c>
      <c r="F1181" s="38">
        <v>61174</v>
      </c>
      <c r="G1181" s="43">
        <v>280</v>
      </c>
      <c r="H1181" s="43">
        <v>2</v>
      </c>
      <c r="I1181" s="26">
        <v>101174</v>
      </c>
      <c r="J1181" s="24">
        <v>2</v>
      </c>
      <c r="K1181" s="26">
        <v>1501174</v>
      </c>
      <c r="L1181" s="26">
        <v>20</v>
      </c>
      <c r="M1181" s="42">
        <v>100</v>
      </c>
      <c r="N1181" s="42">
        <v>75</v>
      </c>
      <c r="O1181" s="42">
        <v>1174</v>
      </c>
      <c r="P1181" s="42">
        <v>21176</v>
      </c>
      <c r="Q1181" s="42" t="s">
        <v>4271</v>
      </c>
      <c r="R1181" s="44">
        <v>111174</v>
      </c>
      <c r="S1181" s="45" t="s">
        <v>1556</v>
      </c>
      <c r="T1181" s="45" t="s">
        <v>4334</v>
      </c>
      <c r="U1181" s="45" t="s">
        <v>736</v>
      </c>
      <c r="V1181" s="45">
        <v>4</v>
      </c>
      <c r="W1181" s="27" t="s">
        <v>4367</v>
      </c>
      <c r="X1181" s="26">
        <v>352704</v>
      </c>
      <c r="Y1181" s="26">
        <v>505207</v>
      </c>
      <c r="Z1181" s="24">
        <v>1800</v>
      </c>
      <c r="AA1181" s="26">
        <v>1601174</v>
      </c>
      <c r="AB1181" s="24">
        <v>180</v>
      </c>
      <c r="AC1181" s="26">
        <v>1501174</v>
      </c>
      <c r="AD1181" s="26" t="s">
        <v>4336</v>
      </c>
      <c r="AI1181" s="24"/>
    </row>
    <row r="1182" s="26" customFormat="1" customHeight="1" spans="1:35">
      <c r="A1182" s="42" t="s">
        <v>4368</v>
      </c>
      <c r="B1182" s="42">
        <v>1175</v>
      </c>
      <c r="C1182" s="42">
        <v>10</v>
      </c>
      <c r="D1182" s="26">
        <v>6</v>
      </c>
      <c r="E1182" s="42" t="s">
        <v>4369</v>
      </c>
      <c r="F1182" s="38">
        <v>61175</v>
      </c>
      <c r="G1182" s="43">
        <v>280</v>
      </c>
      <c r="H1182" s="43">
        <v>2</v>
      </c>
      <c r="I1182" s="26">
        <v>101175</v>
      </c>
      <c r="J1182" s="24">
        <v>2</v>
      </c>
      <c r="K1182" s="26">
        <v>1501175</v>
      </c>
      <c r="L1182" s="26">
        <v>20</v>
      </c>
      <c r="M1182" s="42">
        <v>100</v>
      </c>
      <c r="N1182" s="42">
        <v>75</v>
      </c>
      <c r="O1182" s="42">
        <v>1175</v>
      </c>
      <c r="P1182" s="42">
        <v>21177</v>
      </c>
      <c r="Q1182" s="42" t="s">
        <v>4271</v>
      </c>
      <c r="R1182" s="44">
        <v>111175</v>
      </c>
      <c r="S1182" s="45" t="s">
        <v>1559</v>
      </c>
      <c r="T1182" s="45" t="s">
        <v>4370</v>
      </c>
      <c r="V1182" s="45">
        <v>4</v>
      </c>
      <c r="W1182" s="27" t="s">
        <v>4371</v>
      </c>
      <c r="X1182" s="26">
        <v>353118</v>
      </c>
      <c r="Y1182" s="26">
        <v>505457</v>
      </c>
      <c r="Z1182" s="24">
        <v>1800</v>
      </c>
      <c r="AA1182" s="26">
        <v>1601175</v>
      </c>
      <c r="AB1182" s="24">
        <v>180</v>
      </c>
      <c r="AC1182" s="26">
        <v>1501175</v>
      </c>
      <c r="AD1182" s="26" t="s">
        <v>4372</v>
      </c>
      <c r="AI1182" s="24"/>
    </row>
    <row r="1183" s="26" customFormat="1" customHeight="1" spans="1:35">
      <c r="A1183" s="42" t="s">
        <v>4373</v>
      </c>
      <c r="B1183" s="42">
        <v>1176</v>
      </c>
      <c r="C1183" s="42">
        <v>10</v>
      </c>
      <c r="D1183" s="26">
        <v>6</v>
      </c>
      <c r="E1183" s="42" t="s">
        <v>4374</v>
      </c>
      <c r="F1183" s="38">
        <v>61176</v>
      </c>
      <c r="G1183" s="43">
        <v>280</v>
      </c>
      <c r="H1183" s="43">
        <v>2</v>
      </c>
      <c r="I1183" s="26">
        <v>101176</v>
      </c>
      <c r="J1183" s="24">
        <v>2</v>
      </c>
      <c r="K1183" s="26">
        <v>1501176</v>
      </c>
      <c r="L1183" s="26">
        <v>20</v>
      </c>
      <c r="M1183" s="42">
        <v>100</v>
      </c>
      <c r="N1183" s="42">
        <v>75</v>
      </c>
      <c r="O1183" s="42">
        <v>1176</v>
      </c>
      <c r="P1183" s="42">
        <v>21178</v>
      </c>
      <c r="Q1183" s="42" t="s">
        <v>4271</v>
      </c>
      <c r="R1183" s="44">
        <v>111176</v>
      </c>
      <c r="S1183" s="45" t="s">
        <v>1562</v>
      </c>
      <c r="T1183" s="45" t="s">
        <v>4375</v>
      </c>
      <c r="V1183" s="45">
        <v>4</v>
      </c>
      <c r="W1183" s="27" t="s">
        <v>4376</v>
      </c>
      <c r="X1183" s="26">
        <v>353218</v>
      </c>
      <c r="Y1183" s="26">
        <v>505708</v>
      </c>
      <c r="Z1183" s="24">
        <v>1800</v>
      </c>
      <c r="AA1183" s="26">
        <v>1601176</v>
      </c>
      <c r="AB1183" s="24">
        <v>180</v>
      </c>
      <c r="AC1183" s="26">
        <v>1501176</v>
      </c>
      <c r="AD1183" s="26" t="s">
        <v>4377</v>
      </c>
      <c r="AI1183" s="24"/>
    </row>
    <row r="1184" s="26" customFormat="1" customHeight="1" spans="1:35">
      <c r="A1184" s="42" t="s">
        <v>4378</v>
      </c>
      <c r="B1184" s="42">
        <v>1177</v>
      </c>
      <c r="C1184" s="42">
        <v>10</v>
      </c>
      <c r="D1184" s="26">
        <v>6</v>
      </c>
      <c r="E1184" s="42" t="s">
        <v>4379</v>
      </c>
      <c r="F1184" s="38">
        <v>61177</v>
      </c>
      <c r="G1184" s="43">
        <v>281</v>
      </c>
      <c r="H1184" s="43">
        <v>2</v>
      </c>
      <c r="I1184" s="26">
        <v>101177</v>
      </c>
      <c r="J1184" s="24">
        <v>2</v>
      </c>
      <c r="K1184" s="26">
        <v>1501177</v>
      </c>
      <c r="L1184" s="26">
        <v>20</v>
      </c>
      <c r="M1184" s="42">
        <v>100</v>
      </c>
      <c r="N1184" s="42">
        <v>75</v>
      </c>
      <c r="O1184" s="42">
        <v>1177</v>
      </c>
      <c r="P1184" s="42">
        <v>21179</v>
      </c>
      <c r="Q1184" s="42" t="s">
        <v>4271</v>
      </c>
      <c r="R1184" s="44">
        <v>111177</v>
      </c>
      <c r="S1184" s="45" t="s">
        <v>1565</v>
      </c>
      <c r="T1184" s="45" t="s">
        <v>4380</v>
      </c>
      <c r="V1184" s="45">
        <v>4</v>
      </c>
      <c r="W1184" s="27" t="s">
        <v>4381</v>
      </c>
      <c r="X1184" s="26">
        <v>353632</v>
      </c>
      <c r="Y1184" s="26">
        <v>505959</v>
      </c>
      <c r="Z1184" s="24">
        <v>1800</v>
      </c>
      <c r="AA1184" s="26">
        <v>1601177</v>
      </c>
      <c r="AB1184" s="24">
        <v>180</v>
      </c>
      <c r="AC1184" s="26">
        <v>1501177</v>
      </c>
      <c r="AD1184" s="26" t="s">
        <v>4382</v>
      </c>
      <c r="AI1184" s="24"/>
    </row>
    <row r="1185" s="26" customFormat="1" customHeight="1" spans="1:35">
      <c r="A1185" s="42" t="s">
        <v>4383</v>
      </c>
      <c r="B1185" s="42">
        <v>1178</v>
      </c>
      <c r="C1185" s="42">
        <v>10</v>
      </c>
      <c r="D1185" s="26">
        <v>6</v>
      </c>
      <c r="E1185" s="42" t="s">
        <v>4384</v>
      </c>
      <c r="F1185" s="38">
        <v>61178</v>
      </c>
      <c r="G1185" s="43">
        <v>281</v>
      </c>
      <c r="H1185" s="43">
        <v>2</v>
      </c>
      <c r="I1185" s="26">
        <v>101178</v>
      </c>
      <c r="J1185" s="24">
        <v>2</v>
      </c>
      <c r="K1185" s="26">
        <v>1501178</v>
      </c>
      <c r="L1185" s="26">
        <v>20</v>
      </c>
      <c r="M1185" s="42">
        <v>100</v>
      </c>
      <c r="N1185" s="42">
        <v>75</v>
      </c>
      <c r="O1185" s="42">
        <v>1178</v>
      </c>
      <c r="P1185" s="42">
        <v>21180</v>
      </c>
      <c r="Q1185" s="42" t="s">
        <v>4271</v>
      </c>
      <c r="R1185" s="44">
        <v>111178</v>
      </c>
      <c r="S1185" s="45" t="s">
        <v>1568</v>
      </c>
      <c r="T1185" s="45" t="s">
        <v>4385</v>
      </c>
      <c r="V1185" s="45">
        <v>4</v>
      </c>
      <c r="W1185" s="27" t="s">
        <v>4386</v>
      </c>
      <c r="X1185" s="26">
        <v>353732</v>
      </c>
      <c r="Y1185" s="26">
        <v>506209</v>
      </c>
      <c r="Z1185" s="24">
        <v>1800</v>
      </c>
      <c r="AA1185" s="26">
        <v>1601178</v>
      </c>
      <c r="AB1185" s="24">
        <v>180</v>
      </c>
      <c r="AC1185" s="26">
        <v>1501178</v>
      </c>
      <c r="AD1185" s="26" t="s">
        <v>4387</v>
      </c>
      <c r="AI1185" s="24"/>
    </row>
    <row r="1186" s="26" customFormat="1" customHeight="1" spans="1:35">
      <c r="A1186" s="42" t="s">
        <v>4388</v>
      </c>
      <c r="B1186" s="42">
        <v>1179</v>
      </c>
      <c r="C1186" s="42">
        <v>10</v>
      </c>
      <c r="D1186" s="26">
        <v>6</v>
      </c>
      <c r="E1186" s="42" t="s">
        <v>4389</v>
      </c>
      <c r="F1186" s="38">
        <v>61179</v>
      </c>
      <c r="G1186" s="43">
        <v>281</v>
      </c>
      <c r="H1186" s="43">
        <v>2</v>
      </c>
      <c r="I1186" s="26">
        <v>101179</v>
      </c>
      <c r="J1186" s="24">
        <v>2</v>
      </c>
      <c r="K1186" s="26">
        <v>1501179</v>
      </c>
      <c r="L1186" s="26">
        <v>20</v>
      </c>
      <c r="M1186" s="42">
        <v>100</v>
      </c>
      <c r="N1186" s="42">
        <v>75</v>
      </c>
      <c r="O1186" s="42">
        <v>1179</v>
      </c>
      <c r="P1186" s="42">
        <v>21181</v>
      </c>
      <c r="Q1186" s="42" t="s">
        <v>4271</v>
      </c>
      <c r="R1186" s="44">
        <v>111179</v>
      </c>
      <c r="S1186" s="45" t="s">
        <v>1571</v>
      </c>
      <c r="T1186" s="45" t="s">
        <v>4390</v>
      </c>
      <c r="V1186" s="45">
        <v>4</v>
      </c>
      <c r="W1186" s="27" t="s">
        <v>4391</v>
      </c>
      <c r="X1186" s="26">
        <v>354146</v>
      </c>
      <c r="Y1186" s="26">
        <v>506460</v>
      </c>
      <c r="Z1186" s="24">
        <v>1800</v>
      </c>
      <c r="AA1186" s="26">
        <v>1601179</v>
      </c>
      <c r="AB1186" s="24">
        <v>180</v>
      </c>
      <c r="AC1186" s="26">
        <v>1501179</v>
      </c>
      <c r="AD1186" s="26" t="s">
        <v>4392</v>
      </c>
      <c r="AI1186" s="24"/>
    </row>
    <row r="1187" s="26" customFormat="1" customHeight="1" spans="1:35">
      <c r="A1187" s="42" t="s">
        <v>4393</v>
      </c>
      <c r="B1187" s="42">
        <v>1180</v>
      </c>
      <c r="C1187" s="42">
        <v>10</v>
      </c>
      <c r="D1187" s="26">
        <v>6</v>
      </c>
      <c r="E1187" s="42" t="s">
        <v>4394</v>
      </c>
      <c r="F1187" s="38">
        <v>61180</v>
      </c>
      <c r="G1187" s="43">
        <v>281</v>
      </c>
      <c r="H1187" s="43">
        <v>2</v>
      </c>
      <c r="I1187" s="26">
        <v>101180</v>
      </c>
      <c r="J1187" s="24">
        <v>2</v>
      </c>
      <c r="K1187" s="26">
        <v>1501180</v>
      </c>
      <c r="L1187" s="26">
        <v>20</v>
      </c>
      <c r="M1187" s="42">
        <v>100</v>
      </c>
      <c r="N1187" s="42">
        <v>75</v>
      </c>
      <c r="O1187" s="42">
        <v>1180</v>
      </c>
      <c r="P1187" s="42">
        <v>21182</v>
      </c>
      <c r="Q1187" s="42" t="s">
        <v>4271</v>
      </c>
      <c r="R1187" s="44">
        <v>111180</v>
      </c>
      <c r="S1187" s="45" t="s">
        <v>1574</v>
      </c>
      <c r="T1187" s="45" t="s">
        <v>4395</v>
      </c>
      <c r="V1187" s="45">
        <v>4</v>
      </c>
      <c r="W1187" s="27" t="s">
        <v>4396</v>
      </c>
      <c r="X1187" s="26">
        <v>354246</v>
      </c>
      <c r="Y1187" s="26">
        <v>506711</v>
      </c>
      <c r="Z1187" s="24">
        <v>1800</v>
      </c>
      <c r="AA1187" s="26">
        <v>1601180</v>
      </c>
      <c r="AB1187" s="24">
        <v>180</v>
      </c>
      <c r="AC1187" s="26">
        <v>1501180</v>
      </c>
      <c r="AD1187" s="26" t="s">
        <v>4397</v>
      </c>
      <c r="AI1187" s="24"/>
    </row>
    <row r="1188" s="26" customFormat="1" customHeight="1" spans="1:35">
      <c r="A1188" s="42" t="s">
        <v>4398</v>
      </c>
      <c r="B1188" s="42">
        <v>1181</v>
      </c>
      <c r="C1188" s="42">
        <v>10</v>
      </c>
      <c r="D1188" s="26">
        <v>6</v>
      </c>
      <c r="E1188" s="42" t="s">
        <v>4399</v>
      </c>
      <c r="F1188" s="38">
        <v>61181</v>
      </c>
      <c r="G1188" s="43">
        <v>281</v>
      </c>
      <c r="H1188" s="43">
        <v>2</v>
      </c>
      <c r="I1188" s="26">
        <v>101181</v>
      </c>
      <c r="J1188" s="24">
        <v>2</v>
      </c>
      <c r="K1188" s="26">
        <v>1501181</v>
      </c>
      <c r="L1188" s="26">
        <v>20</v>
      </c>
      <c r="M1188" s="42">
        <v>100</v>
      </c>
      <c r="N1188" s="42">
        <v>75</v>
      </c>
      <c r="O1188" s="42">
        <v>1181</v>
      </c>
      <c r="P1188" s="42">
        <v>21183</v>
      </c>
      <c r="Q1188" s="42" t="s">
        <v>4271</v>
      </c>
      <c r="R1188" s="44">
        <v>111181</v>
      </c>
      <c r="S1188" s="45" t="s">
        <v>1577</v>
      </c>
      <c r="T1188" s="45" t="s">
        <v>4400</v>
      </c>
      <c r="V1188" s="45">
        <v>4</v>
      </c>
      <c r="W1188" s="27" t="s">
        <v>4401</v>
      </c>
      <c r="X1188" s="26">
        <v>354660</v>
      </c>
      <c r="Y1188" s="26">
        <v>506961</v>
      </c>
      <c r="Z1188" s="24">
        <v>1800</v>
      </c>
      <c r="AA1188" s="26">
        <v>1601181</v>
      </c>
      <c r="AB1188" s="24">
        <v>180</v>
      </c>
      <c r="AC1188" s="26">
        <v>1501181</v>
      </c>
      <c r="AD1188" s="26" t="s">
        <v>4402</v>
      </c>
      <c r="AI1188" s="24"/>
    </row>
    <row r="1189" s="26" customFormat="1" customHeight="1" spans="1:35">
      <c r="A1189" s="42" t="s">
        <v>4403</v>
      </c>
      <c r="B1189" s="42">
        <v>1182</v>
      </c>
      <c r="C1189" s="42">
        <v>10</v>
      </c>
      <c r="D1189" s="26">
        <v>6</v>
      </c>
      <c r="E1189" s="42" t="s">
        <v>4404</v>
      </c>
      <c r="F1189" s="38">
        <v>61182</v>
      </c>
      <c r="G1189" s="43">
        <v>281</v>
      </c>
      <c r="H1189" s="43">
        <v>2</v>
      </c>
      <c r="I1189" s="26">
        <v>101182</v>
      </c>
      <c r="J1189" s="24">
        <v>2</v>
      </c>
      <c r="K1189" s="26">
        <v>1501182</v>
      </c>
      <c r="L1189" s="26">
        <v>20</v>
      </c>
      <c r="M1189" s="42">
        <v>100</v>
      </c>
      <c r="N1189" s="42">
        <v>75</v>
      </c>
      <c r="O1189" s="42">
        <v>1182</v>
      </c>
      <c r="P1189" s="42">
        <v>21184</v>
      </c>
      <c r="Q1189" s="42" t="s">
        <v>4271</v>
      </c>
      <c r="R1189" s="44">
        <v>111182</v>
      </c>
      <c r="S1189" s="45" t="s">
        <v>1580</v>
      </c>
      <c r="T1189" s="45" t="s">
        <v>4405</v>
      </c>
      <c r="V1189" s="45">
        <v>4</v>
      </c>
      <c r="W1189" s="27" t="s">
        <v>4406</v>
      </c>
      <c r="X1189" s="26">
        <v>354760</v>
      </c>
      <c r="Y1189" s="26">
        <v>507212</v>
      </c>
      <c r="Z1189" s="24">
        <v>1800</v>
      </c>
      <c r="AA1189" s="26">
        <v>1601182</v>
      </c>
      <c r="AB1189" s="24">
        <v>180</v>
      </c>
      <c r="AC1189" s="26">
        <v>1501182</v>
      </c>
      <c r="AD1189" s="26" t="s">
        <v>4407</v>
      </c>
      <c r="AI1189" s="24"/>
    </row>
    <row r="1190" s="26" customFormat="1" customHeight="1" spans="1:35">
      <c r="A1190" s="42" t="s">
        <v>4408</v>
      </c>
      <c r="B1190" s="42">
        <v>1183</v>
      </c>
      <c r="C1190" s="42">
        <v>10</v>
      </c>
      <c r="D1190" s="26">
        <v>6</v>
      </c>
      <c r="E1190" s="42" t="s">
        <v>4409</v>
      </c>
      <c r="F1190" s="38">
        <v>61183</v>
      </c>
      <c r="G1190" s="43">
        <v>281</v>
      </c>
      <c r="H1190" s="43">
        <v>2</v>
      </c>
      <c r="I1190" s="26">
        <v>101183</v>
      </c>
      <c r="J1190" s="24">
        <v>2</v>
      </c>
      <c r="K1190" s="26">
        <v>1501183</v>
      </c>
      <c r="L1190" s="26">
        <v>20</v>
      </c>
      <c r="M1190" s="42">
        <v>100</v>
      </c>
      <c r="N1190" s="42">
        <v>75</v>
      </c>
      <c r="O1190" s="42">
        <v>1183</v>
      </c>
      <c r="P1190" s="42">
        <v>21185</v>
      </c>
      <c r="Q1190" s="42" t="s">
        <v>4271</v>
      </c>
      <c r="R1190" s="44">
        <v>111183</v>
      </c>
      <c r="S1190" s="45" t="s">
        <v>1583</v>
      </c>
      <c r="T1190" s="45" t="s">
        <v>4410</v>
      </c>
      <c r="V1190" s="45">
        <v>4</v>
      </c>
      <c r="W1190" s="27" t="s">
        <v>4411</v>
      </c>
      <c r="X1190" s="26">
        <v>355174</v>
      </c>
      <c r="Y1190" s="26">
        <v>507463</v>
      </c>
      <c r="Z1190" s="24">
        <v>1800</v>
      </c>
      <c r="AA1190" s="26">
        <v>1601183</v>
      </c>
      <c r="AB1190" s="24">
        <v>180</v>
      </c>
      <c r="AC1190" s="26">
        <v>1501183</v>
      </c>
      <c r="AD1190" s="26" t="s">
        <v>4412</v>
      </c>
      <c r="AI1190" s="24"/>
    </row>
    <row r="1191" s="26" customFormat="1" customHeight="1" spans="1:35">
      <c r="A1191" s="42" t="s">
        <v>4413</v>
      </c>
      <c r="B1191" s="42">
        <v>1184</v>
      </c>
      <c r="C1191" s="42">
        <v>10</v>
      </c>
      <c r="D1191" s="26">
        <v>6</v>
      </c>
      <c r="E1191" s="42" t="s">
        <v>4414</v>
      </c>
      <c r="F1191" s="38">
        <v>61184</v>
      </c>
      <c r="G1191" s="43">
        <v>282</v>
      </c>
      <c r="H1191" s="43">
        <v>2</v>
      </c>
      <c r="I1191" s="26">
        <v>101184</v>
      </c>
      <c r="J1191" s="24">
        <v>2</v>
      </c>
      <c r="K1191" s="26">
        <v>1501184</v>
      </c>
      <c r="L1191" s="26">
        <v>20</v>
      </c>
      <c r="M1191" s="42">
        <v>100</v>
      </c>
      <c r="N1191" s="42">
        <v>75</v>
      </c>
      <c r="O1191" s="42">
        <v>1184</v>
      </c>
      <c r="P1191" s="42">
        <v>21186</v>
      </c>
      <c r="Q1191" s="42" t="s">
        <v>4271</v>
      </c>
      <c r="R1191" s="44">
        <v>111184</v>
      </c>
      <c r="S1191" s="45" t="s">
        <v>1586</v>
      </c>
      <c r="T1191" s="45" t="s">
        <v>4415</v>
      </c>
      <c r="U1191" s="45" t="s">
        <v>872</v>
      </c>
      <c r="V1191" s="45">
        <v>4</v>
      </c>
      <c r="W1191" s="27" t="s">
        <v>4416</v>
      </c>
      <c r="X1191" s="26">
        <v>355274</v>
      </c>
      <c r="Y1191" s="26">
        <v>507713</v>
      </c>
      <c r="Z1191" s="24">
        <v>1800</v>
      </c>
      <c r="AA1191" s="26">
        <v>1601184</v>
      </c>
      <c r="AB1191" s="24">
        <v>180</v>
      </c>
      <c r="AC1191" s="26">
        <v>1501184</v>
      </c>
      <c r="AD1191" s="26" t="s">
        <v>4417</v>
      </c>
      <c r="AI1191" s="24"/>
    </row>
    <row r="1192" s="26" customFormat="1" customHeight="1" spans="1:35">
      <c r="A1192" s="42" t="s">
        <v>4418</v>
      </c>
      <c r="B1192" s="42">
        <v>1185</v>
      </c>
      <c r="C1192" s="42">
        <v>67</v>
      </c>
      <c r="D1192" s="26">
        <v>6</v>
      </c>
      <c r="E1192" s="42" t="s">
        <v>4419</v>
      </c>
      <c r="F1192" s="38">
        <v>61185</v>
      </c>
      <c r="G1192" s="43">
        <v>282</v>
      </c>
      <c r="H1192" s="43">
        <v>2</v>
      </c>
      <c r="I1192" s="26">
        <v>101185</v>
      </c>
      <c r="J1192" s="24">
        <v>2</v>
      </c>
      <c r="K1192" s="26">
        <v>1501185</v>
      </c>
      <c r="L1192" s="26">
        <v>20</v>
      </c>
      <c r="M1192" s="42">
        <v>100</v>
      </c>
      <c r="N1192" s="42">
        <v>75</v>
      </c>
      <c r="O1192" s="42">
        <v>1185</v>
      </c>
      <c r="P1192" s="42">
        <v>21187</v>
      </c>
      <c r="Q1192" s="42" t="s">
        <v>4271</v>
      </c>
      <c r="R1192" s="44">
        <v>111185</v>
      </c>
      <c r="S1192" s="45" t="s">
        <v>1589</v>
      </c>
      <c r="T1192" s="45" t="s">
        <v>4420</v>
      </c>
      <c r="V1192" s="45">
        <v>4</v>
      </c>
      <c r="W1192" s="27" t="s">
        <v>4421</v>
      </c>
      <c r="X1192" s="26">
        <v>355688</v>
      </c>
      <c r="Y1192" s="26">
        <v>507964</v>
      </c>
      <c r="Z1192" s="24">
        <v>1800</v>
      </c>
      <c r="AA1192" s="26">
        <v>1601185</v>
      </c>
      <c r="AB1192" s="24">
        <v>180</v>
      </c>
      <c r="AC1192" s="26">
        <v>1501185</v>
      </c>
      <c r="AD1192" s="26" t="s">
        <v>4422</v>
      </c>
      <c r="AI1192" s="24"/>
    </row>
    <row r="1193" s="26" customFormat="1" customHeight="1" spans="1:35">
      <c r="A1193" s="42" t="s">
        <v>4423</v>
      </c>
      <c r="B1193" s="42">
        <v>1186</v>
      </c>
      <c r="C1193" s="42">
        <v>67</v>
      </c>
      <c r="D1193" s="26">
        <v>6</v>
      </c>
      <c r="E1193" s="42" t="s">
        <v>4424</v>
      </c>
      <c r="F1193" s="38">
        <v>61186</v>
      </c>
      <c r="G1193" s="43">
        <v>282</v>
      </c>
      <c r="H1193" s="43">
        <v>2</v>
      </c>
      <c r="I1193" s="26">
        <v>101186</v>
      </c>
      <c r="J1193" s="24">
        <v>2</v>
      </c>
      <c r="K1193" s="26">
        <v>1501186</v>
      </c>
      <c r="L1193" s="26">
        <v>20</v>
      </c>
      <c r="M1193" s="42">
        <v>100</v>
      </c>
      <c r="N1193" s="42">
        <v>75</v>
      </c>
      <c r="O1193" s="42">
        <v>1186</v>
      </c>
      <c r="P1193" s="42">
        <v>21188</v>
      </c>
      <c r="Q1193" s="42" t="s">
        <v>4271</v>
      </c>
      <c r="R1193" s="44">
        <v>111186</v>
      </c>
      <c r="S1193" s="45" t="s">
        <v>1592</v>
      </c>
      <c r="T1193" s="45" t="s">
        <v>4425</v>
      </c>
      <c r="V1193" s="45">
        <v>4</v>
      </c>
      <c r="W1193" s="27" t="s">
        <v>4426</v>
      </c>
      <c r="X1193" s="26">
        <v>355788</v>
      </c>
      <c r="Y1193" s="26">
        <v>508214</v>
      </c>
      <c r="Z1193" s="24">
        <v>1800</v>
      </c>
      <c r="AA1193" s="26">
        <v>1601186</v>
      </c>
      <c r="AB1193" s="24">
        <v>180</v>
      </c>
      <c r="AC1193" s="26">
        <v>1501186</v>
      </c>
      <c r="AD1193" s="26" t="s">
        <v>4427</v>
      </c>
      <c r="AI1193" s="24"/>
    </row>
    <row r="1194" s="26" customFormat="1" customHeight="1" spans="1:35">
      <c r="A1194" s="42" t="s">
        <v>4428</v>
      </c>
      <c r="B1194" s="42">
        <v>1187</v>
      </c>
      <c r="C1194" s="42">
        <v>67</v>
      </c>
      <c r="D1194" s="26">
        <v>6</v>
      </c>
      <c r="E1194" s="42" t="s">
        <v>4429</v>
      </c>
      <c r="F1194" s="38">
        <v>61187</v>
      </c>
      <c r="G1194" s="43">
        <v>282</v>
      </c>
      <c r="H1194" s="43">
        <v>2</v>
      </c>
      <c r="I1194" s="26">
        <v>101187</v>
      </c>
      <c r="J1194" s="24">
        <v>2</v>
      </c>
      <c r="K1194" s="26">
        <v>1501187</v>
      </c>
      <c r="L1194" s="26">
        <v>20</v>
      </c>
      <c r="M1194" s="42">
        <v>100</v>
      </c>
      <c r="N1194" s="42">
        <v>75</v>
      </c>
      <c r="O1194" s="42">
        <v>1187</v>
      </c>
      <c r="P1194" s="42">
        <v>21189</v>
      </c>
      <c r="Q1194" s="42" t="s">
        <v>4271</v>
      </c>
      <c r="R1194" s="44">
        <v>111187</v>
      </c>
      <c r="S1194" s="45" t="s">
        <v>1595</v>
      </c>
      <c r="T1194" s="45" t="s">
        <v>4430</v>
      </c>
      <c r="V1194" s="45">
        <v>4</v>
      </c>
      <c r="W1194" s="27" t="s">
        <v>4431</v>
      </c>
      <c r="X1194" s="26">
        <v>356202</v>
      </c>
      <c r="Y1194" s="26">
        <v>508465</v>
      </c>
      <c r="Z1194" s="24">
        <v>1800</v>
      </c>
      <c r="AA1194" s="26">
        <v>1601187</v>
      </c>
      <c r="AB1194" s="24">
        <v>180</v>
      </c>
      <c r="AC1194" s="26">
        <v>1501187</v>
      </c>
      <c r="AD1194" s="26" t="s">
        <v>4432</v>
      </c>
      <c r="AI1194" s="24"/>
    </row>
    <row r="1195" s="26" customFormat="1" customHeight="1" spans="1:35">
      <c r="A1195" s="42" t="s">
        <v>4433</v>
      </c>
      <c r="B1195" s="42">
        <v>1188</v>
      </c>
      <c r="C1195" s="42">
        <v>67</v>
      </c>
      <c r="D1195" s="26">
        <v>6</v>
      </c>
      <c r="E1195" s="42" t="s">
        <v>4434</v>
      </c>
      <c r="F1195" s="38">
        <v>61188</v>
      </c>
      <c r="G1195" s="43">
        <v>282</v>
      </c>
      <c r="H1195" s="43">
        <v>2</v>
      </c>
      <c r="I1195" s="26">
        <v>101188</v>
      </c>
      <c r="J1195" s="24">
        <v>2</v>
      </c>
      <c r="K1195" s="26">
        <v>1501188</v>
      </c>
      <c r="L1195" s="26">
        <v>20</v>
      </c>
      <c r="M1195" s="42">
        <v>100</v>
      </c>
      <c r="N1195" s="42">
        <v>75</v>
      </c>
      <c r="O1195" s="42">
        <v>1188</v>
      </c>
      <c r="P1195" s="42">
        <v>21190</v>
      </c>
      <c r="Q1195" s="42" t="s">
        <v>4271</v>
      </c>
      <c r="R1195" s="44">
        <v>111188</v>
      </c>
      <c r="S1195" s="45" t="s">
        <v>1598</v>
      </c>
      <c r="T1195" s="45" t="s">
        <v>4435</v>
      </c>
      <c r="V1195" s="45">
        <v>4</v>
      </c>
      <c r="W1195" s="27" t="s">
        <v>4436</v>
      </c>
      <c r="X1195" s="26">
        <v>356302</v>
      </c>
      <c r="Y1195" s="26">
        <v>508716</v>
      </c>
      <c r="Z1195" s="24">
        <v>1800</v>
      </c>
      <c r="AA1195" s="26">
        <v>1601188</v>
      </c>
      <c r="AB1195" s="24">
        <v>180</v>
      </c>
      <c r="AC1195" s="26">
        <v>1501188</v>
      </c>
      <c r="AD1195" s="26" t="s">
        <v>4437</v>
      </c>
      <c r="AI1195" s="24"/>
    </row>
    <row r="1196" s="26" customFormat="1" customHeight="1" spans="1:35">
      <c r="A1196" s="42" t="s">
        <v>4438</v>
      </c>
      <c r="B1196" s="42">
        <v>1189</v>
      </c>
      <c r="C1196" s="42">
        <v>67</v>
      </c>
      <c r="D1196" s="26">
        <v>6</v>
      </c>
      <c r="E1196" s="42" t="s">
        <v>4439</v>
      </c>
      <c r="F1196" s="38">
        <v>61189</v>
      </c>
      <c r="G1196" s="43">
        <v>282</v>
      </c>
      <c r="H1196" s="43">
        <v>2</v>
      </c>
      <c r="I1196" s="26">
        <v>101189</v>
      </c>
      <c r="J1196" s="24">
        <v>2</v>
      </c>
      <c r="K1196" s="26">
        <v>1501189</v>
      </c>
      <c r="L1196" s="26">
        <v>20</v>
      </c>
      <c r="M1196" s="42">
        <v>100</v>
      </c>
      <c r="N1196" s="42">
        <v>75</v>
      </c>
      <c r="O1196" s="42">
        <v>1189</v>
      </c>
      <c r="P1196" s="42">
        <v>21191</v>
      </c>
      <c r="Q1196" s="42" t="s">
        <v>4271</v>
      </c>
      <c r="R1196" s="44">
        <v>111189</v>
      </c>
      <c r="S1196" s="45" t="s">
        <v>1601</v>
      </c>
      <c r="T1196" s="45" t="s">
        <v>4440</v>
      </c>
      <c r="V1196" s="45">
        <v>4</v>
      </c>
      <c r="W1196" s="27" t="s">
        <v>4441</v>
      </c>
      <c r="X1196" s="26">
        <v>356716</v>
      </c>
      <c r="Y1196" s="26">
        <v>508966</v>
      </c>
      <c r="Z1196" s="24">
        <v>1800</v>
      </c>
      <c r="AA1196" s="26">
        <v>1601189</v>
      </c>
      <c r="AB1196" s="24">
        <v>180</v>
      </c>
      <c r="AC1196" s="26">
        <v>1501189</v>
      </c>
      <c r="AD1196" s="26" t="s">
        <v>4442</v>
      </c>
      <c r="AI1196" s="24"/>
    </row>
    <row r="1197" s="26" customFormat="1" customHeight="1" spans="1:35">
      <c r="A1197" s="42" t="s">
        <v>4443</v>
      </c>
      <c r="B1197" s="42">
        <v>1190</v>
      </c>
      <c r="C1197" s="42">
        <v>67</v>
      </c>
      <c r="D1197" s="26">
        <v>6</v>
      </c>
      <c r="E1197" s="42" t="s">
        <v>4444</v>
      </c>
      <c r="F1197" s="38">
        <v>61190</v>
      </c>
      <c r="G1197" s="43">
        <v>282</v>
      </c>
      <c r="H1197" s="43">
        <v>2</v>
      </c>
      <c r="I1197" s="26">
        <v>101190</v>
      </c>
      <c r="J1197" s="24">
        <v>2</v>
      </c>
      <c r="K1197" s="26">
        <v>1501190</v>
      </c>
      <c r="L1197" s="26">
        <v>20</v>
      </c>
      <c r="M1197" s="42">
        <v>100</v>
      </c>
      <c r="N1197" s="42">
        <v>75</v>
      </c>
      <c r="O1197" s="42">
        <v>1190</v>
      </c>
      <c r="P1197" s="42">
        <v>21192</v>
      </c>
      <c r="Q1197" s="42" t="s">
        <v>4271</v>
      </c>
      <c r="R1197" s="44">
        <v>111190</v>
      </c>
      <c r="S1197" s="45" t="s">
        <v>1604</v>
      </c>
      <c r="T1197" s="45" t="s">
        <v>4445</v>
      </c>
      <c r="V1197" s="45">
        <v>4</v>
      </c>
      <c r="W1197" s="27" t="s">
        <v>4446</v>
      </c>
      <c r="X1197" s="26">
        <v>356816</v>
      </c>
      <c r="Y1197" s="26">
        <v>509217</v>
      </c>
      <c r="Z1197" s="24">
        <v>1800</v>
      </c>
      <c r="AA1197" s="26">
        <v>1601190</v>
      </c>
      <c r="AB1197" s="24">
        <v>180</v>
      </c>
      <c r="AC1197" s="26">
        <v>1501190</v>
      </c>
      <c r="AD1197" s="26" t="s">
        <v>4447</v>
      </c>
      <c r="AI1197" s="24"/>
    </row>
    <row r="1198" s="26" customFormat="1" customHeight="1" spans="1:35">
      <c r="A1198" s="42" t="s">
        <v>4448</v>
      </c>
      <c r="B1198" s="42">
        <v>1191</v>
      </c>
      <c r="C1198" s="42">
        <v>67</v>
      </c>
      <c r="D1198" s="26">
        <v>6</v>
      </c>
      <c r="E1198" s="42" t="s">
        <v>4449</v>
      </c>
      <c r="F1198" s="38">
        <v>61191</v>
      </c>
      <c r="G1198" s="43">
        <v>283</v>
      </c>
      <c r="H1198" s="43">
        <v>2</v>
      </c>
      <c r="I1198" s="26">
        <v>101191</v>
      </c>
      <c r="J1198" s="24">
        <v>2</v>
      </c>
      <c r="K1198" s="26">
        <v>1501191</v>
      </c>
      <c r="L1198" s="26">
        <v>20</v>
      </c>
      <c r="M1198" s="42">
        <v>100</v>
      </c>
      <c r="N1198" s="42">
        <v>75</v>
      </c>
      <c r="O1198" s="42">
        <v>1191</v>
      </c>
      <c r="P1198" s="42">
        <v>21193</v>
      </c>
      <c r="Q1198" s="42" t="s">
        <v>4271</v>
      </c>
      <c r="R1198" s="44">
        <v>111191</v>
      </c>
      <c r="S1198" s="45" t="s">
        <v>1607</v>
      </c>
      <c r="T1198" s="45" t="s">
        <v>4450</v>
      </c>
      <c r="V1198" s="45">
        <v>4</v>
      </c>
      <c r="W1198" s="27" t="s">
        <v>4451</v>
      </c>
      <c r="X1198" s="26">
        <v>357230</v>
      </c>
      <c r="Y1198" s="26">
        <v>509468</v>
      </c>
      <c r="Z1198" s="24">
        <v>1800</v>
      </c>
      <c r="AA1198" s="26">
        <v>1601191</v>
      </c>
      <c r="AB1198" s="24">
        <v>180</v>
      </c>
      <c r="AC1198" s="26">
        <v>1501191</v>
      </c>
      <c r="AD1198" s="26" t="s">
        <v>4452</v>
      </c>
      <c r="AI1198" s="24"/>
    </row>
    <row r="1199" s="26" customFormat="1" customHeight="1" spans="1:35">
      <c r="A1199" s="42" t="s">
        <v>4453</v>
      </c>
      <c r="B1199" s="42">
        <v>1192</v>
      </c>
      <c r="C1199" s="42">
        <v>67</v>
      </c>
      <c r="D1199" s="26">
        <v>6</v>
      </c>
      <c r="E1199" s="42" t="s">
        <v>4454</v>
      </c>
      <c r="F1199" s="38">
        <v>61192</v>
      </c>
      <c r="G1199" s="43">
        <v>283</v>
      </c>
      <c r="H1199" s="43">
        <v>2</v>
      </c>
      <c r="I1199" s="26">
        <v>101192</v>
      </c>
      <c r="J1199" s="24">
        <v>2</v>
      </c>
      <c r="K1199" s="26">
        <v>1501192</v>
      </c>
      <c r="L1199" s="26">
        <v>20</v>
      </c>
      <c r="M1199" s="42">
        <v>100</v>
      </c>
      <c r="N1199" s="42">
        <v>75</v>
      </c>
      <c r="O1199" s="42">
        <v>1192</v>
      </c>
      <c r="P1199" s="42">
        <v>21194</v>
      </c>
      <c r="Q1199" s="42" t="s">
        <v>4271</v>
      </c>
      <c r="R1199" s="44">
        <v>111192</v>
      </c>
      <c r="S1199" s="45" t="s">
        <v>1610</v>
      </c>
      <c r="T1199" s="45" t="s">
        <v>4455</v>
      </c>
      <c r="U1199" s="45" t="s">
        <v>4456</v>
      </c>
      <c r="V1199" s="45">
        <v>4</v>
      </c>
      <c r="W1199" s="27" t="s">
        <v>4457</v>
      </c>
      <c r="X1199" s="26">
        <v>357330</v>
      </c>
      <c r="Y1199" s="26">
        <v>509718</v>
      </c>
      <c r="Z1199" s="24">
        <v>1800</v>
      </c>
      <c r="AA1199" s="26">
        <v>1601192</v>
      </c>
      <c r="AB1199" s="24">
        <v>180</v>
      </c>
      <c r="AC1199" s="26">
        <v>1501192</v>
      </c>
      <c r="AD1199" s="26" t="s">
        <v>4458</v>
      </c>
      <c r="AI1199" s="24"/>
    </row>
    <row r="1200" s="26" customFormat="1" customHeight="1" spans="1:35">
      <c r="A1200" s="42" t="s">
        <v>4459</v>
      </c>
      <c r="B1200" s="42">
        <v>1193</v>
      </c>
      <c r="C1200" s="42">
        <v>68</v>
      </c>
      <c r="D1200" s="26">
        <v>6</v>
      </c>
      <c r="E1200" s="42" t="s">
        <v>4460</v>
      </c>
      <c r="F1200" s="38">
        <v>61193</v>
      </c>
      <c r="G1200" s="43">
        <v>283</v>
      </c>
      <c r="H1200" s="43">
        <v>2</v>
      </c>
      <c r="I1200" s="26">
        <v>101193</v>
      </c>
      <c r="J1200" s="24">
        <v>2</v>
      </c>
      <c r="K1200" s="26">
        <v>1501193</v>
      </c>
      <c r="L1200" s="26">
        <v>20</v>
      </c>
      <c r="M1200" s="42">
        <v>100</v>
      </c>
      <c r="N1200" s="42">
        <v>75</v>
      </c>
      <c r="O1200" s="42">
        <v>1193</v>
      </c>
      <c r="P1200" s="42">
        <v>21195</v>
      </c>
      <c r="Q1200" s="42" t="s">
        <v>4271</v>
      </c>
      <c r="R1200" s="44">
        <v>111193</v>
      </c>
      <c r="S1200" s="45" t="s">
        <v>1613</v>
      </c>
      <c r="T1200" s="45" t="s">
        <v>4461</v>
      </c>
      <c r="V1200" s="45">
        <v>4</v>
      </c>
      <c r="W1200" s="27" t="s">
        <v>4462</v>
      </c>
      <c r="X1200" s="26">
        <v>357744</v>
      </c>
      <c r="Y1200" s="26">
        <v>509969</v>
      </c>
      <c r="Z1200" s="24">
        <v>1800</v>
      </c>
      <c r="AA1200" s="26">
        <v>1601193</v>
      </c>
      <c r="AB1200" s="24">
        <v>180</v>
      </c>
      <c r="AC1200" s="26">
        <v>1501193</v>
      </c>
      <c r="AD1200" s="26" t="s">
        <v>4463</v>
      </c>
      <c r="AI1200" s="24"/>
    </row>
    <row r="1201" s="26" customFormat="1" customHeight="1" spans="1:35">
      <c r="A1201" s="42" t="s">
        <v>4464</v>
      </c>
      <c r="B1201" s="42">
        <v>1194</v>
      </c>
      <c r="C1201" s="42">
        <v>68</v>
      </c>
      <c r="D1201" s="26">
        <v>6</v>
      </c>
      <c r="E1201" s="42" t="s">
        <v>4465</v>
      </c>
      <c r="F1201" s="38">
        <v>61194</v>
      </c>
      <c r="G1201" s="43">
        <v>283</v>
      </c>
      <c r="H1201" s="43">
        <v>2</v>
      </c>
      <c r="I1201" s="26">
        <v>101194</v>
      </c>
      <c r="J1201" s="24">
        <v>2</v>
      </c>
      <c r="K1201" s="26">
        <v>1501194</v>
      </c>
      <c r="L1201" s="26">
        <v>20</v>
      </c>
      <c r="M1201" s="42">
        <v>100</v>
      </c>
      <c r="N1201" s="42">
        <v>75</v>
      </c>
      <c r="O1201" s="42">
        <v>1194</v>
      </c>
      <c r="P1201" s="42">
        <v>21196</v>
      </c>
      <c r="Q1201" s="42" t="s">
        <v>4271</v>
      </c>
      <c r="R1201" s="44">
        <v>111194</v>
      </c>
      <c r="S1201" s="45" t="s">
        <v>1616</v>
      </c>
      <c r="T1201" s="45" t="s">
        <v>4466</v>
      </c>
      <c r="V1201" s="45">
        <v>4</v>
      </c>
      <c r="W1201" s="27" t="s">
        <v>4467</v>
      </c>
      <c r="X1201" s="26">
        <v>357844</v>
      </c>
      <c r="Y1201" s="26">
        <v>510220</v>
      </c>
      <c r="Z1201" s="24">
        <v>1800</v>
      </c>
      <c r="AA1201" s="26">
        <v>1601194</v>
      </c>
      <c r="AB1201" s="24">
        <v>180</v>
      </c>
      <c r="AC1201" s="26">
        <v>1501194</v>
      </c>
      <c r="AD1201" s="26" t="s">
        <v>4468</v>
      </c>
      <c r="AI1201" s="24"/>
    </row>
    <row r="1202" s="26" customFormat="1" customHeight="1" spans="1:35">
      <c r="A1202" s="42" t="s">
        <v>4469</v>
      </c>
      <c r="B1202" s="42">
        <v>1195</v>
      </c>
      <c r="C1202" s="42">
        <v>68</v>
      </c>
      <c r="D1202" s="26">
        <v>6</v>
      </c>
      <c r="E1202" s="42" t="s">
        <v>4470</v>
      </c>
      <c r="F1202" s="38">
        <v>61195</v>
      </c>
      <c r="G1202" s="43">
        <v>283</v>
      </c>
      <c r="H1202" s="43">
        <v>2</v>
      </c>
      <c r="I1202" s="26">
        <v>101195</v>
      </c>
      <c r="J1202" s="24">
        <v>2</v>
      </c>
      <c r="K1202" s="26">
        <v>1501195</v>
      </c>
      <c r="L1202" s="26">
        <v>20</v>
      </c>
      <c r="M1202" s="42">
        <v>100</v>
      </c>
      <c r="N1202" s="42">
        <v>75</v>
      </c>
      <c r="O1202" s="42">
        <v>1195</v>
      </c>
      <c r="P1202" s="42">
        <v>21197</v>
      </c>
      <c r="Q1202" s="42" t="s">
        <v>4271</v>
      </c>
      <c r="R1202" s="44">
        <v>111195</v>
      </c>
      <c r="S1202" s="45" t="s">
        <v>1619</v>
      </c>
      <c r="T1202" s="45" t="s">
        <v>4471</v>
      </c>
      <c r="V1202" s="45">
        <v>4</v>
      </c>
      <c r="W1202" s="27" t="s">
        <v>4472</v>
      </c>
      <c r="X1202" s="26">
        <v>358258</v>
      </c>
      <c r="Y1202" s="26">
        <v>510470</v>
      </c>
      <c r="Z1202" s="24">
        <v>1800</v>
      </c>
      <c r="AA1202" s="26">
        <v>1601195</v>
      </c>
      <c r="AB1202" s="24">
        <v>180</v>
      </c>
      <c r="AC1202" s="26">
        <v>1501195</v>
      </c>
      <c r="AD1202" s="26" t="s">
        <v>4473</v>
      </c>
      <c r="AI1202" s="24"/>
    </row>
    <row r="1203" s="26" customFormat="1" customHeight="1" spans="1:35">
      <c r="A1203" s="42" t="s">
        <v>4474</v>
      </c>
      <c r="B1203" s="42">
        <v>1196</v>
      </c>
      <c r="C1203" s="42">
        <v>68</v>
      </c>
      <c r="D1203" s="26">
        <v>6</v>
      </c>
      <c r="E1203" s="42" t="s">
        <v>4475</v>
      </c>
      <c r="F1203" s="38">
        <v>61196</v>
      </c>
      <c r="G1203" s="43">
        <v>283</v>
      </c>
      <c r="H1203" s="43">
        <v>2</v>
      </c>
      <c r="I1203" s="26">
        <v>101196</v>
      </c>
      <c r="J1203" s="24">
        <v>2</v>
      </c>
      <c r="K1203" s="26">
        <v>1501196</v>
      </c>
      <c r="L1203" s="26">
        <v>20</v>
      </c>
      <c r="M1203" s="42">
        <v>100</v>
      </c>
      <c r="N1203" s="42">
        <v>75</v>
      </c>
      <c r="O1203" s="42">
        <v>1196</v>
      </c>
      <c r="P1203" s="42">
        <v>21198</v>
      </c>
      <c r="Q1203" s="42" t="s">
        <v>4271</v>
      </c>
      <c r="R1203" s="44">
        <v>111196</v>
      </c>
      <c r="S1203" s="45" t="s">
        <v>1622</v>
      </c>
      <c r="T1203" s="45" t="s">
        <v>4476</v>
      </c>
      <c r="V1203" s="45">
        <v>4</v>
      </c>
      <c r="W1203" s="27" t="s">
        <v>4477</v>
      </c>
      <c r="X1203" s="26">
        <v>358358</v>
      </c>
      <c r="Y1203" s="26">
        <v>510721</v>
      </c>
      <c r="Z1203" s="24">
        <v>1800</v>
      </c>
      <c r="AA1203" s="26">
        <v>1601196</v>
      </c>
      <c r="AB1203" s="24">
        <v>180</v>
      </c>
      <c r="AC1203" s="26">
        <v>1501196</v>
      </c>
      <c r="AD1203" s="26" t="s">
        <v>4478</v>
      </c>
      <c r="AI1203" s="24"/>
    </row>
    <row r="1204" s="26" customFormat="1" customHeight="1" spans="1:35">
      <c r="A1204" s="42" t="s">
        <v>4479</v>
      </c>
      <c r="B1204" s="42">
        <v>1197</v>
      </c>
      <c r="C1204" s="42">
        <v>68</v>
      </c>
      <c r="D1204" s="26">
        <v>6</v>
      </c>
      <c r="E1204" s="42" t="s">
        <v>4480</v>
      </c>
      <c r="F1204" s="38">
        <v>61197</v>
      </c>
      <c r="G1204" s="43">
        <v>283</v>
      </c>
      <c r="H1204" s="43">
        <v>2</v>
      </c>
      <c r="I1204" s="26">
        <v>101197</v>
      </c>
      <c r="J1204" s="24">
        <v>2</v>
      </c>
      <c r="K1204" s="26">
        <v>1501197</v>
      </c>
      <c r="L1204" s="26">
        <v>20</v>
      </c>
      <c r="M1204" s="42">
        <v>100</v>
      </c>
      <c r="N1204" s="42">
        <v>75</v>
      </c>
      <c r="O1204" s="42">
        <v>1197</v>
      </c>
      <c r="P1204" s="42">
        <v>21199</v>
      </c>
      <c r="Q1204" s="42" t="s">
        <v>4271</v>
      </c>
      <c r="R1204" s="44">
        <v>111197</v>
      </c>
      <c r="S1204" s="45" t="s">
        <v>1625</v>
      </c>
      <c r="T1204" s="45" t="s">
        <v>4481</v>
      </c>
      <c r="V1204" s="45">
        <v>4</v>
      </c>
      <c r="W1204" s="27" t="s">
        <v>4482</v>
      </c>
      <c r="X1204" s="26">
        <v>358772</v>
      </c>
      <c r="Y1204" s="26">
        <v>510971</v>
      </c>
      <c r="Z1204" s="24">
        <v>1800</v>
      </c>
      <c r="AA1204" s="26">
        <v>1601197</v>
      </c>
      <c r="AB1204" s="24">
        <v>180</v>
      </c>
      <c r="AC1204" s="26">
        <v>1501197</v>
      </c>
      <c r="AD1204" s="26" t="s">
        <v>4483</v>
      </c>
      <c r="AI1204" s="24"/>
    </row>
    <row r="1205" s="26" customFormat="1" customHeight="1" spans="1:35">
      <c r="A1205" s="42" t="s">
        <v>4484</v>
      </c>
      <c r="B1205" s="42">
        <v>1198</v>
      </c>
      <c r="C1205" s="42">
        <v>68</v>
      </c>
      <c r="D1205" s="26">
        <v>6</v>
      </c>
      <c r="E1205" s="42" t="s">
        <v>4485</v>
      </c>
      <c r="F1205" s="38">
        <v>61198</v>
      </c>
      <c r="G1205" s="43">
        <v>284</v>
      </c>
      <c r="H1205" s="43">
        <v>2</v>
      </c>
      <c r="I1205" s="26">
        <v>101198</v>
      </c>
      <c r="J1205" s="24">
        <v>2</v>
      </c>
      <c r="K1205" s="26">
        <v>1501198</v>
      </c>
      <c r="L1205" s="26">
        <v>20</v>
      </c>
      <c r="M1205" s="42">
        <v>100</v>
      </c>
      <c r="N1205" s="42">
        <v>75</v>
      </c>
      <c r="O1205" s="42">
        <v>1198</v>
      </c>
      <c r="P1205" s="42">
        <v>21200</v>
      </c>
      <c r="Q1205" s="42" t="s">
        <v>4271</v>
      </c>
      <c r="R1205" s="44">
        <v>111198</v>
      </c>
      <c r="S1205" s="45" t="s">
        <v>1628</v>
      </c>
      <c r="T1205" s="45" t="s">
        <v>4486</v>
      </c>
      <c r="V1205" s="45">
        <v>4</v>
      </c>
      <c r="W1205" s="27" t="s">
        <v>4487</v>
      </c>
      <c r="X1205" s="26">
        <v>358872</v>
      </c>
      <c r="Y1205" s="26">
        <v>511222</v>
      </c>
      <c r="Z1205" s="24">
        <v>1800</v>
      </c>
      <c r="AA1205" s="26">
        <v>1601198</v>
      </c>
      <c r="AB1205" s="24">
        <v>180</v>
      </c>
      <c r="AC1205" s="26">
        <v>1501198</v>
      </c>
      <c r="AD1205" s="26" t="s">
        <v>4488</v>
      </c>
      <c r="AI1205" s="24"/>
    </row>
    <row r="1206" s="26" customFormat="1" customHeight="1" spans="1:35">
      <c r="A1206" s="42" t="s">
        <v>4489</v>
      </c>
      <c r="B1206" s="42">
        <v>1199</v>
      </c>
      <c r="C1206" s="42">
        <v>68</v>
      </c>
      <c r="D1206" s="26">
        <v>6</v>
      </c>
      <c r="E1206" s="42" t="s">
        <v>4490</v>
      </c>
      <c r="F1206" s="38">
        <v>61199</v>
      </c>
      <c r="G1206" s="43">
        <v>284</v>
      </c>
      <c r="H1206" s="43">
        <v>2</v>
      </c>
      <c r="I1206" s="26">
        <v>101199</v>
      </c>
      <c r="J1206" s="24">
        <v>2</v>
      </c>
      <c r="K1206" s="26">
        <v>1501199</v>
      </c>
      <c r="L1206" s="26">
        <v>20</v>
      </c>
      <c r="M1206" s="42">
        <v>100</v>
      </c>
      <c r="N1206" s="42">
        <v>75</v>
      </c>
      <c r="O1206" s="42">
        <v>1199</v>
      </c>
      <c r="P1206" s="42">
        <v>21201</v>
      </c>
      <c r="Q1206" s="42" t="s">
        <v>4271</v>
      </c>
      <c r="R1206" s="44">
        <v>111199</v>
      </c>
      <c r="S1206" s="45" t="s">
        <v>1631</v>
      </c>
      <c r="T1206" s="45" t="s">
        <v>4491</v>
      </c>
      <c r="V1206" s="45">
        <v>4</v>
      </c>
      <c r="W1206" s="27" t="s">
        <v>4492</v>
      </c>
      <c r="X1206" s="26">
        <v>359286</v>
      </c>
      <c r="Y1206" s="26">
        <v>511473</v>
      </c>
      <c r="Z1206" s="24">
        <v>1800</v>
      </c>
      <c r="AA1206" s="26">
        <v>1601199</v>
      </c>
      <c r="AB1206" s="24">
        <v>180</v>
      </c>
      <c r="AC1206" s="26">
        <v>1501199</v>
      </c>
      <c r="AD1206" s="26" t="s">
        <v>4478</v>
      </c>
      <c r="AI1206" s="24"/>
    </row>
    <row r="1207" s="26" customFormat="1" customHeight="1" spans="1:35">
      <c r="A1207" s="42" t="s">
        <v>4493</v>
      </c>
      <c r="B1207" s="42">
        <v>1200</v>
      </c>
      <c r="C1207" s="42">
        <v>68</v>
      </c>
      <c r="D1207" s="26">
        <v>6</v>
      </c>
      <c r="E1207" s="42" t="s">
        <v>4494</v>
      </c>
      <c r="F1207" s="38">
        <v>61200</v>
      </c>
      <c r="G1207" s="43">
        <v>284</v>
      </c>
      <c r="H1207" s="43">
        <v>2</v>
      </c>
      <c r="I1207" s="26">
        <v>101200</v>
      </c>
      <c r="J1207" s="24">
        <v>2</v>
      </c>
      <c r="K1207" s="26">
        <v>1501200</v>
      </c>
      <c r="L1207" s="26">
        <v>20</v>
      </c>
      <c r="M1207" s="42">
        <v>100</v>
      </c>
      <c r="N1207" s="42">
        <v>75</v>
      </c>
      <c r="O1207" s="42">
        <v>1200</v>
      </c>
      <c r="P1207" s="42">
        <v>21202</v>
      </c>
      <c r="Q1207" s="42" t="s">
        <v>4271</v>
      </c>
      <c r="R1207" s="44">
        <v>111200</v>
      </c>
      <c r="S1207" s="45" t="s">
        <v>1634</v>
      </c>
      <c r="T1207" s="45" t="s">
        <v>4461</v>
      </c>
      <c r="V1207" s="45">
        <v>4</v>
      </c>
      <c r="W1207" s="27" t="s">
        <v>4495</v>
      </c>
      <c r="X1207" s="26">
        <v>359386</v>
      </c>
      <c r="Y1207" s="26">
        <v>511723</v>
      </c>
      <c r="Z1207" s="24">
        <v>1800</v>
      </c>
      <c r="AA1207" s="26">
        <v>1601200</v>
      </c>
      <c r="AB1207" s="24">
        <v>180</v>
      </c>
      <c r="AC1207" s="26">
        <v>1501200</v>
      </c>
      <c r="AD1207" s="26" t="s">
        <v>4496</v>
      </c>
      <c r="AI1207" s="24"/>
    </row>
    <row r="1208" s="26" customFormat="1" customHeight="1" spans="1:35">
      <c r="A1208" s="42" t="s">
        <v>4497</v>
      </c>
      <c r="B1208" s="42">
        <v>1201</v>
      </c>
      <c r="C1208" s="42">
        <v>68</v>
      </c>
      <c r="D1208" s="26">
        <v>6</v>
      </c>
      <c r="E1208" s="42" t="s">
        <v>4498</v>
      </c>
      <c r="F1208" s="38">
        <v>61201</v>
      </c>
      <c r="G1208" s="43">
        <v>284</v>
      </c>
      <c r="H1208" s="43">
        <v>2</v>
      </c>
      <c r="I1208" s="26">
        <v>101201</v>
      </c>
      <c r="J1208" s="24">
        <v>2</v>
      </c>
      <c r="K1208" s="26">
        <v>1501201</v>
      </c>
      <c r="L1208" s="26">
        <v>20</v>
      </c>
      <c r="M1208" s="42">
        <v>100</v>
      </c>
      <c r="N1208" s="42">
        <v>75</v>
      </c>
      <c r="O1208" s="42">
        <v>1201</v>
      </c>
      <c r="P1208" s="42">
        <v>21203</v>
      </c>
      <c r="Q1208" s="42" t="s">
        <v>4271</v>
      </c>
      <c r="R1208" s="44">
        <v>111201</v>
      </c>
      <c r="S1208" s="45" t="s">
        <v>1637</v>
      </c>
      <c r="T1208" s="45" t="s">
        <v>4499</v>
      </c>
      <c r="U1208" s="45" t="s">
        <v>4500</v>
      </c>
      <c r="V1208" s="45">
        <v>4</v>
      </c>
      <c r="W1208" s="27" t="s">
        <v>4501</v>
      </c>
      <c r="X1208" s="26">
        <v>359800</v>
      </c>
      <c r="Y1208" s="26">
        <v>511974</v>
      </c>
      <c r="Z1208" s="24">
        <v>1800</v>
      </c>
      <c r="AA1208" s="26">
        <v>1601201</v>
      </c>
      <c r="AB1208" s="24">
        <v>180</v>
      </c>
      <c r="AC1208" s="26">
        <v>1501201</v>
      </c>
      <c r="AD1208" s="26" t="s">
        <v>4468</v>
      </c>
      <c r="AI1208" s="24"/>
    </row>
    <row r="1209" s="26" customFormat="1" customHeight="1" spans="1:35">
      <c r="A1209" s="42" t="s">
        <v>4502</v>
      </c>
      <c r="B1209" s="42">
        <v>1202</v>
      </c>
      <c r="C1209" s="42">
        <v>69</v>
      </c>
      <c r="D1209" s="26">
        <v>6</v>
      </c>
      <c r="E1209" s="42" t="s">
        <v>4503</v>
      </c>
      <c r="F1209" s="38">
        <v>61202</v>
      </c>
      <c r="G1209" s="43">
        <v>284</v>
      </c>
      <c r="H1209" s="43">
        <v>2</v>
      </c>
      <c r="I1209" s="26">
        <v>101202</v>
      </c>
      <c r="J1209" s="24">
        <v>2</v>
      </c>
      <c r="K1209" s="26">
        <v>1501202</v>
      </c>
      <c r="L1209" s="26">
        <v>20</v>
      </c>
      <c r="M1209" s="42">
        <v>100</v>
      </c>
      <c r="N1209" s="42">
        <v>75</v>
      </c>
      <c r="O1209" s="42">
        <v>1202</v>
      </c>
      <c r="P1209" s="42">
        <v>21204</v>
      </c>
      <c r="Q1209" s="42" t="s">
        <v>4271</v>
      </c>
      <c r="R1209" s="44">
        <v>111202</v>
      </c>
      <c r="S1209" s="45" t="s">
        <v>1640</v>
      </c>
      <c r="T1209" s="45" t="s">
        <v>4504</v>
      </c>
      <c r="V1209" s="45">
        <v>4</v>
      </c>
      <c r="W1209" s="27" t="s">
        <v>4505</v>
      </c>
      <c r="X1209" s="26">
        <v>359900</v>
      </c>
      <c r="Y1209" s="26">
        <v>512225</v>
      </c>
      <c r="Z1209" s="24">
        <v>1800</v>
      </c>
      <c r="AA1209" s="26">
        <v>1601202</v>
      </c>
      <c r="AB1209" s="24">
        <v>180</v>
      </c>
      <c r="AC1209" s="26">
        <v>1501202</v>
      </c>
      <c r="AD1209" s="26" t="s">
        <v>4506</v>
      </c>
      <c r="AI1209" s="24"/>
    </row>
    <row r="1210" s="26" customFormat="1" customHeight="1" spans="1:35">
      <c r="A1210" s="42" t="s">
        <v>4507</v>
      </c>
      <c r="B1210" s="42">
        <v>1203</v>
      </c>
      <c r="C1210" s="42">
        <v>69</v>
      </c>
      <c r="D1210" s="26">
        <v>6</v>
      </c>
      <c r="E1210" s="42" t="s">
        <v>4508</v>
      </c>
      <c r="F1210" s="38">
        <v>61203</v>
      </c>
      <c r="G1210" s="43">
        <v>284</v>
      </c>
      <c r="H1210" s="43">
        <v>2</v>
      </c>
      <c r="I1210" s="26">
        <v>101203</v>
      </c>
      <c r="J1210" s="24">
        <v>2</v>
      </c>
      <c r="K1210" s="26">
        <v>1501203</v>
      </c>
      <c r="L1210" s="26">
        <v>20</v>
      </c>
      <c r="M1210" s="42">
        <v>100</v>
      </c>
      <c r="N1210" s="42">
        <v>75</v>
      </c>
      <c r="O1210" s="42">
        <v>1203</v>
      </c>
      <c r="P1210" s="42">
        <v>21205</v>
      </c>
      <c r="Q1210" s="42" t="s">
        <v>4271</v>
      </c>
      <c r="R1210" s="44">
        <v>111203</v>
      </c>
      <c r="S1210" s="45" t="s">
        <v>1643</v>
      </c>
      <c r="T1210" s="45" t="s">
        <v>4509</v>
      </c>
      <c r="V1210" s="45">
        <v>4</v>
      </c>
      <c r="W1210" s="27" t="s">
        <v>4510</v>
      </c>
      <c r="X1210" s="26">
        <v>360314</v>
      </c>
      <c r="Y1210" s="26">
        <v>512475</v>
      </c>
      <c r="Z1210" s="24">
        <v>1800</v>
      </c>
      <c r="AA1210" s="26">
        <v>1601203</v>
      </c>
      <c r="AB1210" s="24">
        <v>180</v>
      </c>
      <c r="AC1210" s="26">
        <v>1501203</v>
      </c>
      <c r="AD1210" s="26" t="s">
        <v>3558</v>
      </c>
      <c r="AI1210" s="24"/>
    </row>
    <row r="1211" s="26" customFormat="1" customHeight="1" spans="1:35">
      <c r="A1211" s="42" t="s">
        <v>4511</v>
      </c>
      <c r="B1211" s="42">
        <v>1204</v>
      </c>
      <c r="C1211" s="42">
        <v>69</v>
      </c>
      <c r="D1211" s="26">
        <v>6</v>
      </c>
      <c r="E1211" s="42" t="s">
        <v>4512</v>
      </c>
      <c r="F1211" s="38">
        <v>61204</v>
      </c>
      <c r="G1211" s="43">
        <v>284</v>
      </c>
      <c r="H1211" s="43">
        <v>2</v>
      </c>
      <c r="I1211" s="26">
        <v>101204</v>
      </c>
      <c r="J1211" s="24">
        <v>2</v>
      </c>
      <c r="K1211" s="26">
        <v>1501204</v>
      </c>
      <c r="L1211" s="26">
        <v>20</v>
      </c>
      <c r="M1211" s="42">
        <v>100</v>
      </c>
      <c r="N1211" s="42">
        <v>75</v>
      </c>
      <c r="O1211" s="42">
        <v>1204</v>
      </c>
      <c r="P1211" s="42">
        <v>21206</v>
      </c>
      <c r="Q1211" s="42" t="s">
        <v>4271</v>
      </c>
      <c r="R1211" s="44">
        <v>111204</v>
      </c>
      <c r="S1211" s="45" t="s">
        <v>1646</v>
      </c>
      <c r="T1211" s="45" t="s">
        <v>4513</v>
      </c>
      <c r="V1211" s="45">
        <v>4</v>
      </c>
      <c r="W1211" s="27" t="s">
        <v>4514</v>
      </c>
      <c r="X1211" s="26">
        <v>360414</v>
      </c>
      <c r="Y1211" s="26">
        <v>512726</v>
      </c>
      <c r="Z1211" s="24">
        <v>1800</v>
      </c>
      <c r="AA1211" s="26">
        <v>1601204</v>
      </c>
      <c r="AB1211" s="24">
        <v>180</v>
      </c>
      <c r="AC1211" s="26">
        <v>1501204</v>
      </c>
      <c r="AD1211" s="26" t="s">
        <v>2825</v>
      </c>
      <c r="AI1211" s="24"/>
    </row>
    <row r="1212" s="26" customFormat="1" customHeight="1" spans="1:35">
      <c r="A1212" s="42" t="s">
        <v>4515</v>
      </c>
      <c r="B1212" s="42">
        <v>1205</v>
      </c>
      <c r="C1212" s="42">
        <v>69</v>
      </c>
      <c r="D1212" s="26">
        <v>6</v>
      </c>
      <c r="E1212" s="42" t="s">
        <v>4516</v>
      </c>
      <c r="F1212" s="38">
        <v>61205</v>
      </c>
      <c r="G1212" s="43">
        <v>284</v>
      </c>
      <c r="H1212" s="43">
        <v>2</v>
      </c>
      <c r="I1212" s="26">
        <v>101205</v>
      </c>
      <c r="J1212" s="24">
        <v>2</v>
      </c>
      <c r="K1212" s="26">
        <v>1501205</v>
      </c>
      <c r="L1212" s="26">
        <v>20</v>
      </c>
      <c r="M1212" s="42">
        <v>100</v>
      </c>
      <c r="N1212" s="42">
        <v>75</v>
      </c>
      <c r="O1212" s="42">
        <v>1205</v>
      </c>
      <c r="P1212" s="42">
        <v>21207</v>
      </c>
      <c r="Q1212" s="42" t="s">
        <v>4271</v>
      </c>
      <c r="R1212" s="44">
        <v>111205</v>
      </c>
      <c r="S1212" s="45" t="s">
        <v>1649</v>
      </c>
      <c r="T1212" s="45" t="s">
        <v>4517</v>
      </c>
      <c r="V1212" s="45">
        <v>4</v>
      </c>
      <c r="W1212" s="27" t="s">
        <v>4518</v>
      </c>
      <c r="X1212" s="26">
        <v>360828</v>
      </c>
      <c r="Y1212" s="26">
        <v>512977</v>
      </c>
      <c r="Z1212" s="24">
        <v>1800</v>
      </c>
      <c r="AA1212" s="26">
        <v>1601205</v>
      </c>
      <c r="AB1212" s="24">
        <v>180</v>
      </c>
      <c r="AC1212" s="26">
        <v>1501205</v>
      </c>
      <c r="AD1212" s="26" t="s">
        <v>4519</v>
      </c>
      <c r="AI1212" s="24"/>
    </row>
    <row r="1213" s="26" customFormat="1" customHeight="1" spans="1:35">
      <c r="A1213" s="42" t="s">
        <v>4520</v>
      </c>
      <c r="B1213" s="42">
        <v>1206</v>
      </c>
      <c r="C1213" s="42">
        <v>69</v>
      </c>
      <c r="D1213" s="26">
        <v>6</v>
      </c>
      <c r="E1213" s="42" t="s">
        <v>4521</v>
      </c>
      <c r="F1213" s="38">
        <v>61206</v>
      </c>
      <c r="G1213" s="43">
        <v>285</v>
      </c>
      <c r="H1213" s="43">
        <v>2</v>
      </c>
      <c r="I1213" s="26">
        <v>101206</v>
      </c>
      <c r="J1213" s="24">
        <v>2</v>
      </c>
      <c r="K1213" s="26">
        <v>1501206</v>
      </c>
      <c r="L1213" s="26">
        <v>20</v>
      </c>
      <c r="M1213" s="42">
        <v>100</v>
      </c>
      <c r="N1213" s="42">
        <v>75</v>
      </c>
      <c r="O1213" s="42">
        <v>1206</v>
      </c>
      <c r="P1213" s="42">
        <v>21208</v>
      </c>
      <c r="Q1213" s="42" t="s">
        <v>4271</v>
      </c>
      <c r="R1213" s="44">
        <v>111206</v>
      </c>
      <c r="S1213" s="45" t="s">
        <v>1652</v>
      </c>
      <c r="T1213" s="45" t="s">
        <v>4522</v>
      </c>
      <c r="V1213" s="45">
        <v>4</v>
      </c>
      <c r="W1213" s="27" t="s">
        <v>4523</v>
      </c>
      <c r="X1213" s="26">
        <v>360928</v>
      </c>
      <c r="Y1213" s="26">
        <v>513227</v>
      </c>
      <c r="Z1213" s="24">
        <v>1800</v>
      </c>
      <c r="AA1213" s="26">
        <v>1601206</v>
      </c>
      <c r="AB1213" s="24">
        <v>180</v>
      </c>
      <c r="AC1213" s="26">
        <v>1501206</v>
      </c>
      <c r="AD1213" s="26" t="s">
        <v>4524</v>
      </c>
      <c r="AI1213" s="24"/>
    </row>
    <row r="1214" s="26" customFormat="1" customHeight="1" spans="1:35">
      <c r="A1214" s="42" t="s">
        <v>4525</v>
      </c>
      <c r="B1214" s="42">
        <v>1207</v>
      </c>
      <c r="C1214" s="42">
        <v>69</v>
      </c>
      <c r="D1214" s="26">
        <v>6</v>
      </c>
      <c r="E1214" s="42" t="s">
        <v>4526</v>
      </c>
      <c r="F1214" s="38">
        <v>61207</v>
      </c>
      <c r="G1214" s="43">
        <v>285</v>
      </c>
      <c r="H1214" s="43">
        <v>2</v>
      </c>
      <c r="I1214" s="26">
        <v>101207</v>
      </c>
      <c r="J1214" s="24">
        <v>2</v>
      </c>
      <c r="K1214" s="26">
        <v>1501207</v>
      </c>
      <c r="L1214" s="26">
        <v>20</v>
      </c>
      <c r="M1214" s="42">
        <v>100</v>
      </c>
      <c r="N1214" s="42">
        <v>75</v>
      </c>
      <c r="O1214" s="42">
        <v>1207</v>
      </c>
      <c r="P1214" s="42">
        <v>21209</v>
      </c>
      <c r="Q1214" s="42" t="s">
        <v>4271</v>
      </c>
      <c r="R1214" s="44">
        <v>111207</v>
      </c>
      <c r="S1214" s="45" t="s">
        <v>1655</v>
      </c>
      <c r="T1214" s="45" t="s">
        <v>4527</v>
      </c>
      <c r="V1214" s="45">
        <v>4</v>
      </c>
      <c r="W1214" s="27" t="s">
        <v>4528</v>
      </c>
      <c r="X1214" s="26">
        <v>361342</v>
      </c>
      <c r="Y1214" s="26">
        <v>513478</v>
      </c>
      <c r="Z1214" s="24">
        <v>1800</v>
      </c>
      <c r="AA1214" s="26">
        <v>1601207</v>
      </c>
      <c r="AB1214" s="24">
        <v>180</v>
      </c>
      <c r="AC1214" s="26">
        <v>1501207</v>
      </c>
      <c r="AD1214" s="26" t="s">
        <v>4529</v>
      </c>
      <c r="AI1214" s="24"/>
    </row>
    <row r="1215" s="26" customFormat="1" customHeight="1" spans="1:35">
      <c r="A1215" s="42" t="s">
        <v>4530</v>
      </c>
      <c r="B1215" s="42">
        <v>1208</v>
      </c>
      <c r="C1215" s="42">
        <v>69</v>
      </c>
      <c r="D1215" s="26">
        <v>6</v>
      </c>
      <c r="E1215" s="42" t="s">
        <v>4531</v>
      </c>
      <c r="F1215" s="38">
        <v>61208</v>
      </c>
      <c r="G1215" s="43">
        <v>285</v>
      </c>
      <c r="H1215" s="43">
        <v>2</v>
      </c>
      <c r="I1215" s="26">
        <v>101208</v>
      </c>
      <c r="J1215" s="24">
        <v>2</v>
      </c>
      <c r="K1215" s="26">
        <v>1501208</v>
      </c>
      <c r="L1215" s="26">
        <v>20</v>
      </c>
      <c r="M1215" s="42">
        <v>100</v>
      </c>
      <c r="N1215" s="42">
        <v>75</v>
      </c>
      <c r="O1215" s="42">
        <v>1208</v>
      </c>
      <c r="P1215" s="42">
        <v>21210</v>
      </c>
      <c r="Q1215" s="42" t="s">
        <v>4271</v>
      </c>
      <c r="R1215" s="44">
        <v>111208</v>
      </c>
      <c r="S1215" s="45" t="s">
        <v>1658</v>
      </c>
      <c r="T1215" s="45" t="s">
        <v>4532</v>
      </c>
      <c r="U1215" s="45" t="s">
        <v>4533</v>
      </c>
      <c r="V1215" s="45">
        <v>4</v>
      </c>
      <c r="W1215" s="27" t="s">
        <v>4534</v>
      </c>
      <c r="X1215" s="26">
        <v>361442</v>
      </c>
      <c r="Y1215" s="26">
        <v>513728</v>
      </c>
      <c r="Z1215" s="24">
        <v>1800</v>
      </c>
      <c r="AA1215" s="26">
        <v>1601208</v>
      </c>
      <c r="AB1215" s="24">
        <v>180</v>
      </c>
      <c r="AC1215" s="26">
        <v>1501208</v>
      </c>
      <c r="AD1215" s="26" t="s">
        <v>4535</v>
      </c>
      <c r="AI1215" s="24"/>
    </row>
    <row r="1216" s="26" customFormat="1" customHeight="1" spans="1:35">
      <c r="A1216" s="42" t="s">
        <v>4536</v>
      </c>
      <c r="B1216" s="42">
        <v>1209</v>
      </c>
      <c r="C1216" s="42">
        <v>70</v>
      </c>
      <c r="D1216" s="26">
        <v>6</v>
      </c>
      <c r="E1216" s="42" t="s">
        <v>4537</v>
      </c>
      <c r="F1216" s="38">
        <v>61209</v>
      </c>
      <c r="G1216" s="43">
        <v>285</v>
      </c>
      <c r="H1216" s="43">
        <v>2</v>
      </c>
      <c r="I1216" s="26">
        <v>101209</v>
      </c>
      <c r="J1216" s="24">
        <v>2</v>
      </c>
      <c r="K1216" s="26">
        <v>1501209</v>
      </c>
      <c r="L1216" s="26">
        <v>20</v>
      </c>
      <c r="M1216" s="42">
        <v>100</v>
      </c>
      <c r="N1216" s="42">
        <v>75</v>
      </c>
      <c r="O1216" s="42">
        <v>1209</v>
      </c>
      <c r="P1216" s="42">
        <v>21211</v>
      </c>
      <c r="Q1216" s="42" t="s">
        <v>4271</v>
      </c>
      <c r="R1216" s="44">
        <v>111209</v>
      </c>
      <c r="S1216" s="45" t="s">
        <v>1661</v>
      </c>
      <c r="T1216" s="45" t="s">
        <v>4538</v>
      </c>
      <c r="V1216" s="45">
        <v>4</v>
      </c>
      <c r="W1216" s="27" t="s">
        <v>4539</v>
      </c>
      <c r="X1216" s="26">
        <v>361856</v>
      </c>
      <c r="Y1216" s="26">
        <v>513979</v>
      </c>
      <c r="Z1216" s="24">
        <v>1800</v>
      </c>
      <c r="AA1216" s="26">
        <v>1601209</v>
      </c>
      <c r="AB1216" s="24">
        <v>180</v>
      </c>
      <c r="AC1216" s="26">
        <v>1501209</v>
      </c>
      <c r="AD1216" s="26" t="s">
        <v>4540</v>
      </c>
      <c r="AI1216" s="24"/>
    </row>
    <row r="1217" s="26" customFormat="1" customHeight="1" spans="1:35">
      <c r="A1217" s="42" t="s">
        <v>4541</v>
      </c>
      <c r="B1217" s="42">
        <v>1210</v>
      </c>
      <c r="C1217" s="42">
        <v>70</v>
      </c>
      <c r="D1217" s="26">
        <v>6</v>
      </c>
      <c r="E1217" s="42" t="s">
        <v>4542</v>
      </c>
      <c r="F1217" s="38">
        <v>61210</v>
      </c>
      <c r="G1217" s="43">
        <v>285</v>
      </c>
      <c r="H1217" s="43">
        <v>2</v>
      </c>
      <c r="I1217" s="26">
        <v>101210</v>
      </c>
      <c r="J1217" s="24">
        <v>2</v>
      </c>
      <c r="K1217" s="26">
        <v>1501210</v>
      </c>
      <c r="L1217" s="26">
        <v>20</v>
      </c>
      <c r="M1217" s="42">
        <v>100</v>
      </c>
      <c r="N1217" s="42">
        <v>75</v>
      </c>
      <c r="O1217" s="42">
        <v>1210</v>
      </c>
      <c r="P1217" s="42">
        <v>21212</v>
      </c>
      <c r="Q1217" s="42" t="s">
        <v>4271</v>
      </c>
      <c r="R1217" s="44">
        <v>111210</v>
      </c>
      <c r="S1217" s="45" t="s">
        <v>1664</v>
      </c>
      <c r="T1217" s="45" t="s">
        <v>4543</v>
      </c>
      <c r="V1217" s="45">
        <v>4</v>
      </c>
      <c r="W1217" s="27" t="s">
        <v>4544</v>
      </c>
      <c r="X1217" s="26">
        <v>361956</v>
      </c>
      <c r="Y1217" s="26">
        <v>514230</v>
      </c>
      <c r="Z1217" s="24">
        <v>1800</v>
      </c>
      <c r="AA1217" s="26">
        <v>1601210</v>
      </c>
      <c r="AB1217" s="24">
        <v>180</v>
      </c>
      <c r="AC1217" s="26">
        <v>1501210</v>
      </c>
      <c r="AD1217" s="26" t="s">
        <v>3747</v>
      </c>
      <c r="AI1217" s="24"/>
    </row>
    <row r="1218" s="26" customFormat="1" customHeight="1" spans="1:35">
      <c r="A1218" s="42" t="s">
        <v>4545</v>
      </c>
      <c r="B1218" s="42">
        <v>1211</v>
      </c>
      <c r="C1218" s="42">
        <v>70</v>
      </c>
      <c r="D1218" s="26">
        <v>6</v>
      </c>
      <c r="E1218" s="42" t="s">
        <v>4546</v>
      </c>
      <c r="F1218" s="38">
        <v>61211</v>
      </c>
      <c r="G1218" s="43">
        <v>285</v>
      </c>
      <c r="H1218" s="43">
        <v>2</v>
      </c>
      <c r="I1218" s="26">
        <v>101211</v>
      </c>
      <c r="J1218" s="24">
        <v>2</v>
      </c>
      <c r="K1218" s="26">
        <v>1501211</v>
      </c>
      <c r="L1218" s="26">
        <v>20</v>
      </c>
      <c r="M1218" s="42">
        <v>100</v>
      </c>
      <c r="N1218" s="42">
        <v>75</v>
      </c>
      <c r="O1218" s="42">
        <v>1211</v>
      </c>
      <c r="P1218" s="42">
        <v>21213</v>
      </c>
      <c r="Q1218" s="42" t="s">
        <v>4271</v>
      </c>
      <c r="R1218" s="44">
        <v>111211</v>
      </c>
      <c r="S1218" s="45" t="s">
        <v>1667</v>
      </c>
      <c r="T1218" s="45" t="s">
        <v>4547</v>
      </c>
      <c r="V1218" s="45">
        <v>4</v>
      </c>
      <c r="W1218" s="27" t="s">
        <v>4548</v>
      </c>
      <c r="X1218" s="26">
        <v>362370</v>
      </c>
      <c r="Y1218" s="26">
        <v>514480</v>
      </c>
      <c r="Z1218" s="24">
        <v>1800</v>
      </c>
      <c r="AA1218" s="26">
        <v>1601211</v>
      </c>
      <c r="AB1218" s="24">
        <v>180</v>
      </c>
      <c r="AC1218" s="26">
        <v>1501211</v>
      </c>
      <c r="AD1218" s="26" t="s">
        <v>4549</v>
      </c>
      <c r="AI1218" s="24"/>
    </row>
    <row r="1219" s="26" customFormat="1" customHeight="1" spans="1:35">
      <c r="A1219" s="42" t="s">
        <v>4550</v>
      </c>
      <c r="B1219" s="42">
        <v>1212</v>
      </c>
      <c r="C1219" s="42">
        <v>70</v>
      </c>
      <c r="D1219" s="26">
        <v>6</v>
      </c>
      <c r="E1219" s="42" t="s">
        <v>4551</v>
      </c>
      <c r="F1219" s="38">
        <v>61212</v>
      </c>
      <c r="G1219" s="43">
        <v>285</v>
      </c>
      <c r="H1219" s="43">
        <v>2</v>
      </c>
      <c r="I1219" s="26">
        <v>101212</v>
      </c>
      <c r="J1219" s="24">
        <v>2</v>
      </c>
      <c r="K1219" s="26">
        <v>1501212</v>
      </c>
      <c r="L1219" s="26">
        <v>20</v>
      </c>
      <c r="M1219" s="42">
        <v>100</v>
      </c>
      <c r="N1219" s="42">
        <v>75</v>
      </c>
      <c r="O1219" s="42">
        <v>1212</v>
      </c>
      <c r="P1219" s="42">
        <v>21214</v>
      </c>
      <c r="Q1219" s="42" t="s">
        <v>4271</v>
      </c>
      <c r="R1219" s="44">
        <v>111212</v>
      </c>
      <c r="S1219" s="45" t="s">
        <v>1670</v>
      </c>
      <c r="T1219" s="45" t="s">
        <v>4552</v>
      </c>
      <c r="V1219" s="45">
        <v>4</v>
      </c>
      <c r="W1219" s="27" t="s">
        <v>4553</v>
      </c>
      <c r="X1219" s="26">
        <v>362470</v>
      </c>
      <c r="Y1219" s="26">
        <v>514731</v>
      </c>
      <c r="Z1219" s="24">
        <v>1800</v>
      </c>
      <c r="AA1219" s="26">
        <v>1601212</v>
      </c>
      <c r="AB1219" s="24">
        <v>180</v>
      </c>
      <c r="AC1219" s="26">
        <v>1501212</v>
      </c>
      <c r="AD1219" s="26" t="s">
        <v>3595</v>
      </c>
      <c r="AI1219" s="24"/>
    </row>
    <row r="1220" s="26" customFormat="1" customHeight="1" spans="1:35">
      <c r="A1220" s="42" t="s">
        <v>4554</v>
      </c>
      <c r="B1220" s="42">
        <v>1213</v>
      </c>
      <c r="C1220" s="42">
        <v>70</v>
      </c>
      <c r="D1220" s="26">
        <v>6</v>
      </c>
      <c r="E1220" s="42" t="s">
        <v>4555</v>
      </c>
      <c r="F1220" s="38">
        <v>61213</v>
      </c>
      <c r="G1220" s="43">
        <v>286</v>
      </c>
      <c r="H1220" s="43">
        <v>2</v>
      </c>
      <c r="I1220" s="26">
        <v>101213</v>
      </c>
      <c r="J1220" s="24">
        <v>2</v>
      </c>
      <c r="K1220" s="26">
        <v>1501213</v>
      </c>
      <c r="L1220" s="26">
        <v>20</v>
      </c>
      <c r="M1220" s="42">
        <v>100</v>
      </c>
      <c r="N1220" s="42">
        <v>75</v>
      </c>
      <c r="O1220" s="42">
        <v>1213</v>
      </c>
      <c r="P1220" s="42">
        <v>21215</v>
      </c>
      <c r="Q1220" s="42" t="s">
        <v>4271</v>
      </c>
      <c r="R1220" s="44">
        <v>111213</v>
      </c>
      <c r="S1220" s="45" t="s">
        <v>1673</v>
      </c>
      <c r="T1220" s="45" t="s">
        <v>4556</v>
      </c>
      <c r="V1220" s="45">
        <v>4</v>
      </c>
      <c r="W1220" s="27" t="s">
        <v>4557</v>
      </c>
      <c r="X1220" s="26">
        <v>362884</v>
      </c>
      <c r="Y1220" s="26">
        <v>514982</v>
      </c>
      <c r="Z1220" s="24">
        <v>1800</v>
      </c>
      <c r="AA1220" s="26">
        <v>1601213</v>
      </c>
      <c r="AB1220" s="24">
        <v>180</v>
      </c>
      <c r="AC1220" s="26">
        <v>1501213</v>
      </c>
      <c r="AD1220" s="26" t="s">
        <v>4558</v>
      </c>
      <c r="AI1220" s="24"/>
    </row>
    <row r="1221" s="26" customFormat="1" customHeight="1" spans="1:35">
      <c r="A1221" s="42" t="s">
        <v>4559</v>
      </c>
      <c r="B1221" s="42">
        <v>1214</v>
      </c>
      <c r="C1221" s="42">
        <v>70</v>
      </c>
      <c r="D1221" s="26">
        <v>6</v>
      </c>
      <c r="E1221" s="42" t="s">
        <v>4560</v>
      </c>
      <c r="F1221" s="38">
        <v>61214</v>
      </c>
      <c r="G1221" s="43">
        <v>286</v>
      </c>
      <c r="H1221" s="43">
        <v>2</v>
      </c>
      <c r="I1221" s="26">
        <v>101214</v>
      </c>
      <c r="J1221" s="24">
        <v>2</v>
      </c>
      <c r="K1221" s="26">
        <v>1501214</v>
      </c>
      <c r="L1221" s="26">
        <v>20</v>
      </c>
      <c r="M1221" s="42">
        <v>100</v>
      </c>
      <c r="N1221" s="42">
        <v>75</v>
      </c>
      <c r="O1221" s="42">
        <v>1214</v>
      </c>
      <c r="P1221" s="42">
        <v>21216</v>
      </c>
      <c r="Q1221" s="42" t="s">
        <v>4271</v>
      </c>
      <c r="R1221" s="44">
        <v>111214</v>
      </c>
      <c r="S1221" s="45" t="s">
        <v>1676</v>
      </c>
      <c r="T1221" s="45" t="s">
        <v>4561</v>
      </c>
      <c r="V1221" s="45">
        <v>4</v>
      </c>
      <c r="W1221" s="27" t="s">
        <v>4562</v>
      </c>
      <c r="X1221" s="26">
        <v>362984</v>
      </c>
      <c r="Y1221" s="26">
        <v>515232</v>
      </c>
      <c r="Z1221" s="24">
        <v>1800</v>
      </c>
      <c r="AA1221" s="26">
        <v>1601214</v>
      </c>
      <c r="AB1221" s="24">
        <v>180</v>
      </c>
      <c r="AC1221" s="26">
        <v>1501214</v>
      </c>
      <c r="AD1221" s="26" t="s">
        <v>4563</v>
      </c>
      <c r="AI1221" s="24"/>
    </row>
    <row r="1222" s="26" customFormat="1" customHeight="1" spans="1:35">
      <c r="A1222" s="42" t="s">
        <v>4564</v>
      </c>
      <c r="B1222" s="42">
        <v>1215</v>
      </c>
      <c r="C1222" s="42">
        <v>70</v>
      </c>
      <c r="D1222" s="26">
        <v>6</v>
      </c>
      <c r="E1222" s="42" t="s">
        <v>4565</v>
      </c>
      <c r="F1222" s="38">
        <v>61215</v>
      </c>
      <c r="G1222" s="43">
        <v>286</v>
      </c>
      <c r="H1222" s="43">
        <v>2</v>
      </c>
      <c r="I1222" s="26">
        <v>101215</v>
      </c>
      <c r="J1222" s="24">
        <v>2</v>
      </c>
      <c r="K1222" s="26">
        <v>1501215</v>
      </c>
      <c r="L1222" s="26">
        <v>20</v>
      </c>
      <c r="M1222" s="42">
        <v>100</v>
      </c>
      <c r="N1222" s="42">
        <v>75</v>
      </c>
      <c r="O1222" s="42">
        <v>1215</v>
      </c>
      <c r="P1222" s="42">
        <v>21217</v>
      </c>
      <c r="Q1222" s="42" t="s">
        <v>4271</v>
      </c>
      <c r="R1222" s="44">
        <v>111215</v>
      </c>
      <c r="S1222" s="45" t="s">
        <v>1679</v>
      </c>
      <c r="T1222" s="45" t="s">
        <v>4566</v>
      </c>
      <c r="U1222" s="45" t="s">
        <v>3770</v>
      </c>
      <c r="V1222" s="45">
        <v>4</v>
      </c>
      <c r="W1222" s="27" t="s">
        <v>4567</v>
      </c>
      <c r="X1222" s="26">
        <v>363398</v>
      </c>
      <c r="Y1222" s="26">
        <v>515483</v>
      </c>
      <c r="Z1222" s="24">
        <v>1800</v>
      </c>
      <c r="AA1222" s="26">
        <v>1601215</v>
      </c>
      <c r="AB1222" s="24">
        <v>180</v>
      </c>
      <c r="AC1222" s="26">
        <v>1501215</v>
      </c>
      <c r="AD1222" s="26" t="s">
        <v>3772</v>
      </c>
      <c r="AI1222" s="24"/>
    </row>
    <row r="1223" s="26" customFormat="1" customHeight="1" spans="1:35">
      <c r="A1223" s="42" t="s">
        <v>4568</v>
      </c>
      <c r="B1223" s="42">
        <v>1216</v>
      </c>
      <c r="C1223" s="42">
        <v>71</v>
      </c>
      <c r="D1223" s="26">
        <v>6</v>
      </c>
      <c r="E1223" s="42" t="s">
        <v>4569</v>
      </c>
      <c r="F1223" s="38">
        <v>61216</v>
      </c>
      <c r="G1223" s="43">
        <v>286</v>
      </c>
      <c r="H1223" s="43">
        <v>2</v>
      </c>
      <c r="I1223" s="26">
        <v>101216</v>
      </c>
      <c r="J1223" s="24">
        <v>2</v>
      </c>
      <c r="K1223" s="26">
        <v>1501216</v>
      </c>
      <c r="L1223" s="26">
        <v>20</v>
      </c>
      <c r="M1223" s="42">
        <v>100</v>
      </c>
      <c r="N1223" s="42">
        <v>75</v>
      </c>
      <c r="O1223" s="42">
        <v>1216</v>
      </c>
      <c r="P1223" s="42">
        <v>21218</v>
      </c>
      <c r="Q1223" s="42" t="s">
        <v>4271</v>
      </c>
      <c r="R1223" s="44">
        <v>111216</v>
      </c>
      <c r="S1223" s="45" t="s">
        <v>1682</v>
      </c>
      <c r="T1223" s="45" t="s">
        <v>4570</v>
      </c>
      <c r="V1223" s="45">
        <v>4</v>
      </c>
      <c r="W1223" s="27" t="s">
        <v>4571</v>
      </c>
      <c r="X1223" s="26">
        <v>363498</v>
      </c>
      <c r="Y1223" s="26">
        <v>515734</v>
      </c>
      <c r="Z1223" s="24">
        <v>1800</v>
      </c>
      <c r="AA1223" s="26">
        <v>1601216</v>
      </c>
      <c r="AB1223" s="24">
        <v>180</v>
      </c>
      <c r="AC1223" s="26">
        <v>1501216</v>
      </c>
      <c r="AD1223" s="26" t="s">
        <v>4572</v>
      </c>
      <c r="AI1223" s="24"/>
    </row>
    <row r="1224" s="26" customFormat="1" customHeight="1" spans="1:35">
      <c r="A1224" s="42" t="s">
        <v>4573</v>
      </c>
      <c r="B1224" s="42">
        <v>1217</v>
      </c>
      <c r="C1224" s="42">
        <v>71</v>
      </c>
      <c r="D1224" s="26">
        <v>6</v>
      </c>
      <c r="E1224" s="42" t="s">
        <v>4574</v>
      </c>
      <c r="F1224" s="38">
        <v>61217</v>
      </c>
      <c r="G1224" s="43">
        <v>286</v>
      </c>
      <c r="H1224" s="43">
        <v>2</v>
      </c>
      <c r="I1224" s="26">
        <v>101217</v>
      </c>
      <c r="J1224" s="24">
        <v>2</v>
      </c>
      <c r="K1224" s="26">
        <v>1501217</v>
      </c>
      <c r="L1224" s="26">
        <v>20</v>
      </c>
      <c r="M1224" s="42">
        <v>100</v>
      </c>
      <c r="N1224" s="42">
        <v>75</v>
      </c>
      <c r="O1224" s="42">
        <v>1217</v>
      </c>
      <c r="P1224" s="42">
        <v>21219</v>
      </c>
      <c r="Q1224" s="42" t="s">
        <v>4271</v>
      </c>
      <c r="R1224" s="44">
        <v>111217</v>
      </c>
      <c r="S1224" s="45" t="s">
        <v>1685</v>
      </c>
      <c r="T1224" s="45" t="s">
        <v>4575</v>
      </c>
      <c r="V1224" s="45">
        <v>4</v>
      </c>
      <c r="W1224" s="27" t="s">
        <v>4576</v>
      </c>
      <c r="X1224" s="26">
        <v>363912</v>
      </c>
      <c r="Y1224" s="26">
        <v>515984</v>
      </c>
      <c r="Z1224" s="24">
        <v>1800</v>
      </c>
      <c r="AA1224" s="26">
        <v>1601217</v>
      </c>
      <c r="AB1224" s="24">
        <v>180</v>
      </c>
      <c r="AC1224" s="26">
        <v>1501217</v>
      </c>
      <c r="AD1224" s="26" t="s">
        <v>4577</v>
      </c>
      <c r="AI1224" s="24"/>
    </row>
    <row r="1225" s="26" customFormat="1" customHeight="1" spans="1:35">
      <c r="A1225" s="42" t="s">
        <v>4578</v>
      </c>
      <c r="B1225" s="42">
        <v>1218</v>
      </c>
      <c r="C1225" s="42">
        <v>71</v>
      </c>
      <c r="D1225" s="26">
        <v>6</v>
      </c>
      <c r="E1225" s="42" t="s">
        <v>4579</v>
      </c>
      <c r="F1225" s="38">
        <v>61218</v>
      </c>
      <c r="G1225" s="43">
        <v>286</v>
      </c>
      <c r="H1225" s="43">
        <v>2</v>
      </c>
      <c r="I1225" s="26">
        <v>101218</v>
      </c>
      <c r="J1225" s="24">
        <v>2</v>
      </c>
      <c r="K1225" s="26">
        <v>1501218</v>
      </c>
      <c r="L1225" s="26">
        <v>20</v>
      </c>
      <c r="M1225" s="42">
        <v>100</v>
      </c>
      <c r="N1225" s="42">
        <v>75</v>
      </c>
      <c r="O1225" s="42">
        <v>1218</v>
      </c>
      <c r="P1225" s="42">
        <v>21220</v>
      </c>
      <c r="Q1225" s="42" t="s">
        <v>4271</v>
      </c>
      <c r="R1225" s="44">
        <v>111218</v>
      </c>
      <c r="S1225" s="45" t="s">
        <v>1688</v>
      </c>
      <c r="T1225" s="45" t="s">
        <v>4580</v>
      </c>
      <c r="V1225" s="45">
        <v>4</v>
      </c>
      <c r="W1225" s="27" t="s">
        <v>4581</v>
      </c>
      <c r="X1225" s="26">
        <v>364012</v>
      </c>
      <c r="Y1225" s="26">
        <v>516235</v>
      </c>
      <c r="Z1225" s="24">
        <v>1800</v>
      </c>
      <c r="AA1225" s="26">
        <v>1601218</v>
      </c>
      <c r="AB1225" s="24">
        <v>180</v>
      </c>
      <c r="AC1225" s="26">
        <v>1501218</v>
      </c>
      <c r="AD1225" s="26" t="s">
        <v>4582</v>
      </c>
      <c r="AI1225" s="24"/>
    </row>
    <row r="1226" s="26" customFormat="1" customHeight="1" spans="1:35">
      <c r="A1226" s="42" t="s">
        <v>4583</v>
      </c>
      <c r="B1226" s="42">
        <v>1219</v>
      </c>
      <c r="C1226" s="42">
        <v>71</v>
      </c>
      <c r="D1226" s="26">
        <v>6</v>
      </c>
      <c r="E1226" s="42" t="s">
        <v>4584</v>
      </c>
      <c r="F1226" s="38">
        <v>61219</v>
      </c>
      <c r="G1226" s="43">
        <v>286</v>
      </c>
      <c r="H1226" s="43">
        <v>2</v>
      </c>
      <c r="I1226" s="26">
        <v>101219</v>
      </c>
      <c r="J1226" s="24">
        <v>2</v>
      </c>
      <c r="K1226" s="26">
        <v>1501219</v>
      </c>
      <c r="L1226" s="26">
        <v>20</v>
      </c>
      <c r="M1226" s="42">
        <v>100</v>
      </c>
      <c r="N1226" s="42">
        <v>75</v>
      </c>
      <c r="O1226" s="42">
        <v>1219</v>
      </c>
      <c r="P1226" s="42">
        <v>21221</v>
      </c>
      <c r="Q1226" s="42" t="s">
        <v>4271</v>
      </c>
      <c r="R1226" s="44">
        <v>111219</v>
      </c>
      <c r="S1226" s="45" t="s">
        <v>1691</v>
      </c>
      <c r="T1226" s="45" t="s">
        <v>4585</v>
      </c>
      <c r="V1226" s="45">
        <v>4</v>
      </c>
      <c r="W1226" s="27" t="s">
        <v>4586</v>
      </c>
      <c r="X1226" s="26">
        <v>364426</v>
      </c>
      <c r="Y1226" s="26">
        <v>516485</v>
      </c>
      <c r="Z1226" s="24">
        <v>1800</v>
      </c>
      <c r="AA1226" s="26">
        <v>1601219</v>
      </c>
      <c r="AB1226" s="24">
        <v>180</v>
      </c>
      <c r="AC1226" s="26">
        <v>1501219</v>
      </c>
      <c r="AD1226" s="26" t="s">
        <v>2293</v>
      </c>
      <c r="AI1226" s="24"/>
    </row>
    <row r="1227" s="26" customFormat="1" customHeight="1" spans="1:35">
      <c r="A1227" s="42" t="s">
        <v>4587</v>
      </c>
      <c r="B1227" s="42">
        <v>1220</v>
      </c>
      <c r="C1227" s="42">
        <v>71</v>
      </c>
      <c r="D1227" s="26">
        <v>6</v>
      </c>
      <c r="E1227" s="42" t="s">
        <v>4588</v>
      </c>
      <c r="F1227" s="38">
        <v>61220</v>
      </c>
      <c r="G1227" s="43">
        <v>287</v>
      </c>
      <c r="H1227" s="43">
        <v>2</v>
      </c>
      <c r="I1227" s="26">
        <v>101220</v>
      </c>
      <c r="J1227" s="24">
        <v>2</v>
      </c>
      <c r="K1227" s="26">
        <v>1501220</v>
      </c>
      <c r="L1227" s="26">
        <v>20</v>
      </c>
      <c r="M1227" s="42">
        <v>100</v>
      </c>
      <c r="N1227" s="42">
        <v>75</v>
      </c>
      <c r="O1227" s="42">
        <v>1220</v>
      </c>
      <c r="P1227" s="42">
        <v>21222</v>
      </c>
      <c r="Q1227" s="42" t="s">
        <v>4271</v>
      </c>
      <c r="R1227" s="44">
        <v>111220</v>
      </c>
      <c r="S1227" s="45" t="s">
        <v>1694</v>
      </c>
      <c r="T1227" s="45" t="s">
        <v>4589</v>
      </c>
      <c r="V1227" s="45">
        <v>4</v>
      </c>
      <c r="W1227" s="27" t="s">
        <v>4590</v>
      </c>
      <c r="X1227" s="26">
        <v>364526</v>
      </c>
      <c r="Y1227" s="26">
        <v>516736</v>
      </c>
      <c r="Z1227" s="24">
        <v>1800</v>
      </c>
      <c r="AA1227" s="26">
        <v>1601220</v>
      </c>
      <c r="AB1227" s="24">
        <v>180</v>
      </c>
      <c r="AC1227" s="26">
        <v>1501220</v>
      </c>
      <c r="AD1227" s="26" t="s">
        <v>4591</v>
      </c>
      <c r="AI1227" s="24"/>
    </row>
    <row r="1228" s="26" customFormat="1" customHeight="1" spans="1:35">
      <c r="A1228" s="42" t="s">
        <v>4592</v>
      </c>
      <c r="B1228" s="42">
        <v>1221</v>
      </c>
      <c r="C1228" s="42">
        <v>71</v>
      </c>
      <c r="D1228" s="26">
        <v>6</v>
      </c>
      <c r="E1228" s="42" t="s">
        <v>4593</v>
      </c>
      <c r="F1228" s="38">
        <v>61221</v>
      </c>
      <c r="G1228" s="43">
        <v>287</v>
      </c>
      <c r="H1228" s="43">
        <v>2</v>
      </c>
      <c r="I1228" s="26">
        <v>101221</v>
      </c>
      <c r="J1228" s="24">
        <v>2</v>
      </c>
      <c r="K1228" s="26">
        <v>1501221</v>
      </c>
      <c r="L1228" s="26">
        <v>20</v>
      </c>
      <c r="M1228" s="42">
        <v>100</v>
      </c>
      <c r="N1228" s="42">
        <v>75</v>
      </c>
      <c r="O1228" s="42">
        <v>1221</v>
      </c>
      <c r="P1228" s="42">
        <v>21223</v>
      </c>
      <c r="Q1228" s="42" t="s">
        <v>4271</v>
      </c>
      <c r="R1228" s="44">
        <v>111221</v>
      </c>
      <c r="S1228" s="45" t="s">
        <v>1698</v>
      </c>
      <c r="T1228" s="45" t="s">
        <v>4594</v>
      </c>
      <c r="U1228" s="45"/>
      <c r="V1228" s="45">
        <v>4</v>
      </c>
      <c r="W1228" s="27" t="s">
        <v>4595</v>
      </c>
      <c r="X1228" s="26">
        <v>364940</v>
      </c>
      <c r="Y1228" s="26">
        <v>516987</v>
      </c>
      <c r="Z1228" s="24">
        <v>1800</v>
      </c>
      <c r="AA1228" s="26">
        <v>1601221</v>
      </c>
      <c r="AB1228" s="24">
        <v>180</v>
      </c>
      <c r="AC1228" s="26">
        <v>1501221</v>
      </c>
      <c r="AD1228" s="26" t="s">
        <v>4596</v>
      </c>
      <c r="AI1228" s="24"/>
    </row>
    <row r="1229" s="26" customFormat="1" customHeight="1" spans="1:35">
      <c r="A1229" s="42" t="s">
        <v>4597</v>
      </c>
      <c r="B1229" s="42">
        <v>1222</v>
      </c>
      <c r="C1229" s="42">
        <v>71</v>
      </c>
      <c r="D1229" s="26">
        <v>6</v>
      </c>
      <c r="E1229" s="42" t="s">
        <v>4598</v>
      </c>
      <c r="F1229" s="38">
        <v>61222</v>
      </c>
      <c r="G1229" s="43">
        <v>287</v>
      </c>
      <c r="H1229" s="43">
        <v>2</v>
      </c>
      <c r="I1229" s="26">
        <v>101222</v>
      </c>
      <c r="J1229" s="24">
        <v>2</v>
      </c>
      <c r="K1229" s="26">
        <v>1501222</v>
      </c>
      <c r="L1229" s="26">
        <v>20</v>
      </c>
      <c r="M1229" s="42">
        <v>100</v>
      </c>
      <c r="N1229" s="42">
        <v>75</v>
      </c>
      <c r="O1229" s="42">
        <v>1222</v>
      </c>
      <c r="P1229" s="42">
        <v>21224</v>
      </c>
      <c r="Q1229" s="42" t="s">
        <v>4271</v>
      </c>
      <c r="R1229" s="44">
        <v>111222</v>
      </c>
      <c r="S1229" s="45" t="s">
        <v>1701</v>
      </c>
      <c r="T1229" s="45" t="s">
        <v>4599</v>
      </c>
      <c r="U1229" s="45"/>
      <c r="V1229" s="45">
        <v>4</v>
      </c>
      <c r="W1229" s="27" t="s">
        <v>4600</v>
      </c>
      <c r="X1229" s="26">
        <v>365040</v>
      </c>
      <c r="Y1229" s="26">
        <v>517237</v>
      </c>
      <c r="Z1229" s="24">
        <v>1800</v>
      </c>
      <c r="AA1229" s="26">
        <v>1601222</v>
      </c>
      <c r="AB1229" s="24">
        <v>180</v>
      </c>
      <c r="AC1229" s="26">
        <v>1501222</v>
      </c>
      <c r="AD1229" s="26" t="s">
        <v>3491</v>
      </c>
      <c r="AI1229" s="24"/>
    </row>
    <row r="1230" s="26" customFormat="1" customHeight="1" spans="1:35">
      <c r="A1230" s="42" t="s">
        <v>4601</v>
      </c>
      <c r="B1230" s="42">
        <v>1223</v>
      </c>
      <c r="C1230" s="42">
        <v>71</v>
      </c>
      <c r="D1230" s="26">
        <v>6</v>
      </c>
      <c r="E1230" s="42" t="s">
        <v>4602</v>
      </c>
      <c r="F1230" s="38">
        <v>61223</v>
      </c>
      <c r="G1230" s="43">
        <v>287</v>
      </c>
      <c r="H1230" s="43">
        <v>2</v>
      </c>
      <c r="I1230" s="26">
        <v>101223</v>
      </c>
      <c r="J1230" s="24">
        <v>2</v>
      </c>
      <c r="K1230" s="26">
        <v>1501223</v>
      </c>
      <c r="L1230" s="26">
        <v>20</v>
      </c>
      <c r="M1230" s="42">
        <v>100</v>
      </c>
      <c r="N1230" s="42">
        <v>75</v>
      </c>
      <c r="O1230" s="42">
        <v>1223</v>
      </c>
      <c r="P1230" s="42">
        <v>21225</v>
      </c>
      <c r="Q1230" s="42" t="s">
        <v>4271</v>
      </c>
      <c r="R1230" s="44">
        <v>111223</v>
      </c>
      <c r="S1230" s="45" t="s">
        <v>1704</v>
      </c>
      <c r="T1230" s="45" t="s">
        <v>4594</v>
      </c>
      <c r="U1230" s="45"/>
      <c r="V1230" s="45">
        <v>4</v>
      </c>
      <c r="W1230" s="27" t="s">
        <v>4603</v>
      </c>
      <c r="X1230" s="26">
        <v>365454</v>
      </c>
      <c r="Y1230" s="26">
        <v>517488</v>
      </c>
      <c r="Z1230" s="24">
        <v>1800</v>
      </c>
      <c r="AA1230" s="26">
        <v>1601223</v>
      </c>
      <c r="AB1230" s="24">
        <v>180</v>
      </c>
      <c r="AC1230" s="26">
        <v>1501223</v>
      </c>
      <c r="AD1230" s="26" t="s">
        <v>4604</v>
      </c>
      <c r="AI1230" s="24"/>
    </row>
    <row r="1231" s="26" customFormat="1" customHeight="1" spans="1:35">
      <c r="A1231" s="42" t="s">
        <v>4605</v>
      </c>
      <c r="B1231" s="42">
        <v>1224</v>
      </c>
      <c r="C1231" s="42">
        <v>71</v>
      </c>
      <c r="D1231" s="26">
        <v>6</v>
      </c>
      <c r="E1231" s="42" t="s">
        <v>4606</v>
      </c>
      <c r="F1231" s="38">
        <v>61224</v>
      </c>
      <c r="G1231" s="43">
        <v>287</v>
      </c>
      <c r="H1231" s="43">
        <v>2</v>
      </c>
      <c r="I1231" s="26">
        <v>101224</v>
      </c>
      <c r="J1231" s="24">
        <v>2</v>
      </c>
      <c r="K1231" s="26">
        <v>1501224</v>
      </c>
      <c r="L1231" s="26">
        <v>20</v>
      </c>
      <c r="M1231" s="42">
        <v>100</v>
      </c>
      <c r="N1231" s="42">
        <v>75</v>
      </c>
      <c r="O1231" s="42">
        <v>1224</v>
      </c>
      <c r="P1231" s="42">
        <v>21226</v>
      </c>
      <c r="Q1231" s="42" t="s">
        <v>4271</v>
      </c>
      <c r="R1231" s="44">
        <v>111224</v>
      </c>
      <c r="S1231" s="45" t="s">
        <v>1707</v>
      </c>
      <c r="T1231" s="45" t="s">
        <v>4607</v>
      </c>
      <c r="U1231" s="45"/>
      <c r="V1231" s="45">
        <v>4</v>
      </c>
      <c r="W1231" s="27" t="s">
        <v>4608</v>
      </c>
      <c r="X1231" s="26">
        <v>365554</v>
      </c>
      <c r="Y1231" s="26">
        <v>517739</v>
      </c>
      <c r="Z1231" s="24">
        <v>1800</v>
      </c>
      <c r="AA1231" s="26">
        <v>1601224</v>
      </c>
      <c r="AB1231" s="24">
        <v>180</v>
      </c>
      <c r="AC1231" s="26">
        <v>1501224</v>
      </c>
      <c r="AD1231" s="26" t="s">
        <v>4609</v>
      </c>
      <c r="AI1231" s="24"/>
    </row>
    <row r="1232" s="26" customFormat="1" customHeight="1" spans="1:35">
      <c r="A1232" s="42" t="s">
        <v>4610</v>
      </c>
      <c r="B1232" s="42">
        <v>1225</v>
      </c>
      <c r="C1232" s="42">
        <v>71</v>
      </c>
      <c r="D1232" s="26">
        <v>6</v>
      </c>
      <c r="E1232" s="42" t="s">
        <v>4611</v>
      </c>
      <c r="F1232" s="38">
        <v>61225</v>
      </c>
      <c r="G1232" s="43">
        <v>287</v>
      </c>
      <c r="H1232" s="43">
        <v>2</v>
      </c>
      <c r="I1232" s="26">
        <v>101225</v>
      </c>
      <c r="J1232" s="24">
        <v>2</v>
      </c>
      <c r="K1232" s="26">
        <v>1501225</v>
      </c>
      <c r="L1232" s="26">
        <v>20</v>
      </c>
      <c r="M1232" s="42">
        <v>100</v>
      </c>
      <c r="N1232" s="42">
        <v>75</v>
      </c>
      <c r="O1232" s="42">
        <v>1225</v>
      </c>
      <c r="P1232" s="42">
        <v>21227</v>
      </c>
      <c r="Q1232" s="42" t="s">
        <v>4271</v>
      </c>
      <c r="R1232" s="44">
        <v>111225</v>
      </c>
      <c r="S1232" s="45" t="s">
        <v>1710</v>
      </c>
      <c r="T1232" s="45" t="s">
        <v>4575</v>
      </c>
      <c r="U1232" s="45"/>
      <c r="V1232" s="45">
        <v>4</v>
      </c>
      <c r="W1232" s="27" t="s">
        <v>4612</v>
      </c>
      <c r="X1232" s="26">
        <v>365968</v>
      </c>
      <c r="Y1232" s="26">
        <v>517989</v>
      </c>
      <c r="Z1232" s="24">
        <v>1800</v>
      </c>
      <c r="AA1232" s="26">
        <v>1601225</v>
      </c>
      <c r="AB1232" s="24">
        <v>180</v>
      </c>
      <c r="AC1232" s="26">
        <v>1501225</v>
      </c>
      <c r="AD1232" s="26" t="s">
        <v>4613</v>
      </c>
      <c r="AI1232" s="24"/>
    </row>
    <row r="1233" s="26" customFormat="1" customHeight="1" spans="1:35">
      <c r="A1233" s="42" t="s">
        <v>4614</v>
      </c>
      <c r="B1233" s="42">
        <v>1226</v>
      </c>
      <c r="C1233" s="42">
        <v>71</v>
      </c>
      <c r="D1233" s="26">
        <v>6</v>
      </c>
      <c r="E1233" s="42" t="s">
        <v>4615</v>
      </c>
      <c r="F1233" s="38">
        <v>61226</v>
      </c>
      <c r="G1233" s="43">
        <v>287</v>
      </c>
      <c r="H1233" s="43">
        <v>2</v>
      </c>
      <c r="I1233" s="26">
        <v>101226</v>
      </c>
      <c r="J1233" s="24">
        <v>2</v>
      </c>
      <c r="K1233" s="26">
        <v>1501226</v>
      </c>
      <c r="L1233" s="26">
        <v>20</v>
      </c>
      <c r="M1233" s="42">
        <v>100</v>
      </c>
      <c r="N1233" s="42">
        <v>75</v>
      </c>
      <c r="O1233" s="42">
        <v>1226</v>
      </c>
      <c r="P1233" s="42">
        <v>21228</v>
      </c>
      <c r="Q1233" s="42" t="s">
        <v>4271</v>
      </c>
      <c r="R1233" s="44">
        <v>111226</v>
      </c>
      <c r="S1233" s="45" t="s">
        <v>1713</v>
      </c>
      <c r="T1233" s="45" t="s">
        <v>4580</v>
      </c>
      <c r="U1233" s="45"/>
      <c r="V1233" s="45">
        <v>4</v>
      </c>
      <c r="W1233" s="27" t="s">
        <v>4616</v>
      </c>
      <c r="X1233" s="26">
        <v>366068</v>
      </c>
      <c r="Y1233" s="26">
        <v>518240</v>
      </c>
      <c r="Z1233" s="24">
        <v>1800</v>
      </c>
      <c r="AA1233" s="26">
        <v>1601226</v>
      </c>
      <c r="AB1233" s="24">
        <v>180</v>
      </c>
      <c r="AC1233" s="26">
        <v>1501226</v>
      </c>
      <c r="AD1233" s="26" t="s">
        <v>4582</v>
      </c>
      <c r="AI1233" s="24"/>
    </row>
    <row r="1234" s="26" customFormat="1" customHeight="1" spans="1:35">
      <c r="A1234" s="42" t="s">
        <v>4617</v>
      </c>
      <c r="B1234" s="42">
        <v>1227</v>
      </c>
      <c r="C1234" s="42">
        <v>71</v>
      </c>
      <c r="D1234" s="26">
        <v>6</v>
      </c>
      <c r="E1234" s="42" t="s">
        <v>4618</v>
      </c>
      <c r="F1234" s="38">
        <v>61227</v>
      </c>
      <c r="G1234" s="43">
        <v>288</v>
      </c>
      <c r="H1234" s="43">
        <v>2</v>
      </c>
      <c r="I1234" s="26">
        <v>101227</v>
      </c>
      <c r="J1234" s="24">
        <v>2</v>
      </c>
      <c r="K1234" s="26">
        <v>1501227</v>
      </c>
      <c r="L1234" s="26">
        <v>20</v>
      </c>
      <c r="M1234" s="42">
        <v>100</v>
      </c>
      <c r="N1234" s="42">
        <v>75</v>
      </c>
      <c r="O1234" s="42">
        <v>1227</v>
      </c>
      <c r="P1234" s="42">
        <v>21229</v>
      </c>
      <c r="Q1234" s="42" t="s">
        <v>4271</v>
      </c>
      <c r="R1234" s="44">
        <v>111227</v>
      </c>
      <c r="S1234" s="45" t="s">
        <v>1716</v>
      </c>
      <c r="T1234" s="45" t="s">
        <v>4585</v>
      </c>
      <c r="U1234" s="45"/>
      <c r="V1234" s="45">
        <v>4</v>
      </c>
      <c r="W1234" s="27" t="s">
        <v>4619</v>
      </c>
      <c r="X1234" s="26">
        <v>366482</v>
      </c>
      <c r="Y1234" s="26">
        <v>518491</v>
      </c>
      <c r="Z1234" s="24">
        <v>1800</v>
      </c>
      <c r="AA1234" s="26">
        <v>1601227</v>
      </c>
      <c r="AB1234" s="24">
        <v>180</v>
      </c>
      <c r="AC1234" s="26">
        <v>1501227</v>
      </c>
      <c r="AD1234" s="26" t="s">
        <v>2293</v>
      </c>
      <c r="AI1234" s="24"/>
    </row>
    <row r="1235" s="26" customFormat="1" customHeight="1" spans="1:35">
      <c r="A1235" s="42" t="s">
        <v>4620</v>
      </c>
      <c r="B1235" s="42">
        <v>1228</v>
      </c>
      <c r="C1235" s="42">
        <v>71</v>
      </c>
      <c r="D1235" s="26">
        <v>6</v>
      </c>
      <c r="E1235" s="42" t="s">
        <v>4621</v>
      </c>
      <c r="F1235" s="38">
        <v>61228</v>
      </c>
      <c r="G1235" s="43">
        <v>288</v>
      </c>
      <c r="H1235" s="43">
        <v>2</v>
      </c>
      <c r="I1235" s="26">
        <v>101228</v>
      </c>
      <c r="J1235" s="24">
        <v>2</v>
      </c>
      <c r="K1235" s="26">
        <v>1501228</v>
      </c>
      <c r="L1235" s="26">
        <v>20</v>
      </c>
      <c r="M1235" s="42">
        <v>100</v>
      </c>
      <c r="N1235" s="42">
        <v>75</v>
      </c>
      <c r="O1235" s="42">
        <v>1228</v>
      </c>
      <c r="P1235" s="42">
        <v>21230</v>
      </c>
      <c r="Q1235" s="42" t="s">
        <v>4271</v>
      </c>
      <c r="R1235" s="44">
        <v>111228</v>
      </c>
      <c r="S1235" s="45" t="s">
        <v>1719</v>
      </c>
      <c r="T1235" s="45" t="s">
        <v>4622</v>
      </c>
      <c r="U1235" s="45" t="s">
        <v>3520</v>
      </c>
      <c r="V1235" s="45">
        <v>4</v>
      </c>
      <c r="W1235" s="27" t="s">
        <v>4623</v>
      </c>
      <c r="X1235" s="26">
        <v>366582</v>
      </c>
      <c r="Y1235" s="26">
        <v>518741</v>
      </c>
      <c r="Z1235" s="24">
        <v>1800</v>
      </c>
      <c r="AA1235" s="26">
        <v>1601228</v>
      </c>
      <c r="AB1235" s="24">
        <v>180</v>
      </c>
      <c r="AC1235" s="26">
        <v>1501228</v>
      </c>
      <c r="AD1235" s="26" t="s">
        <v>4591</v>
      </c>
      <c r="AI1235" s="24"/>
    </row>
    <row r="1236" s="26" customFormat="1" customHeight="1" spans="1:35">
      <c r="A1236" s="42" t="s">
        <v>4624</v>
      </c>
      <c r="B1236" s="42">
        <v>1229</v>
      </c>
      <c r="C1236" s="42">
        <v>72</v>
      </c>
      <c r="D1236" s="26">
        <v>6</v>
      </c>
      <c r="E1236" s="42" t="s">
        <v>4625</v>
      </c>
      <c r="F1236" s="38">
        <v>61229</v>
      </c>
      <c r="G1236" s="43">
        <v>288</v>
      </c>
      <c r="H1236" s="43">
        <v>2</v>
      </c>
      <c r="I1236" s="26">
        <v>101229</v>
      </c>
      <c r="J1236" s="24">
        <v>2</v>
      </c>
      <c r="K1236" s="26">
        <v>1501229</v>
      </c>
      <c r="L1236" s="26">
        <v>20</v>
      </c>
      <c r="M1236" s="42">
        <v>100</v>
      </c>
      <c r="N1236" s="42">
        <v>75</v>
      </c>
      <c r="O1236" s="42">
        <v>1229</v>
      </c>
      <c r="P1236" s="42">
        <v>21231</v>
      </c>
      <c r="Q1236" s="42" t="s">
        <v>4271</v>
      </c>
      <c r="R1236" s="44">
        <v>111229</v>
      </c>
      <c r="S1236" s="45" t="s">
        <v>1722</v>
      </c>
      <c r="T1236" s="45" t="s">
        <v>4626</v>
      </c>
      <c r="V1236" s="45">
        <v>4</v>
      </c>
      <c r="W1236" s="27" t="s">
        <v>4627</v>
      </c>
      <c r="X1236" s="26">
        <v>366996</v>
      </c>
      <c r="Y1236" s="26">
        <v>518992</v>
      </c>
      <c r="Z1236" s="24">
        <v>1800</v>
      </c>
      <c r="AA1236" s="26">
        <v>1601229</v>
      </c>
      <c r="AB1236" s="24">
        <v>180</v>
      </c>
      <c r="AC1236" s="26">
        <v>1501229</v>
      </c>
      <c r="AD1236" s="26" t="s">
        <v>4628</v>
      </c>
      <c r="AI1236" s="24"/>
    </row>
    <row r="1237" s="26" customFormat="1" customHeight="1" spans="1:35">
      <c r="A1237" s="42" t="s">
        <v>4629</v>
      </c>
      <c r="B1237" s="42">
        <v>1230</v>
      </c>
      <c r="C1237" s="42">
        <v>72</v>
      </c>
      <c r="D1237" s="26">
        <v>6</v>
      </c>
      <c r="E1237" s="42" t="s">
        <v>4630</v>
      </c>
      <c r="F1237" s="38">
        <v>61230</v>
      </c>
      <c r="G1237" s="43">
        <v>288</v>
      </c>
      <c r="H1237" s="43">
        <v>2</v>
      </c>
      <c r="I1237" s="26">
        <v>101230</v>
      </c>
      <c r="J1237" s="24">
        <v>2</v>
      </c>
      <c r="K1237" s="26">
        <v>1501230</v>
      </c>
      <c r="L1237" s="26">
        <v>20</v>
      </c>
      <c r="M1237" s="42">
        <v>100</v>
      </c>
      <c r="N1237" s="42">
        <v>75</v>
      </c>
      <c r="O1237" s="42">
        <v>1230</v>
      </c>
      <c r="P1237" s="42">
        <v>21232</v>
      </c>
      <c r="Q1237" s="42" t="s">
        <v>4271</v>
      </c>
      <c r="R1237" s="44">
        <v>111230</v>
      </c>
      <c r="S1237" s="45" t="s">
        <v>1725</v>
      </c>
      <c r="T1237" s="45" t="s">
        <v>4631</v>
      </c>
      <c r="V1237" s="45">
        <v>4</v>
      </c>
      <c r="W1237" s="27" t="s">
        <v>4632</v>
      </c>
      <c r="X1237" s="26">
        <v>367096</v>
      </c>
      <c r="Y1237" s="26">
        <v>519242</v>
      </c>
      <c r="Z1237" s="24">
        <v>1800</v>
      </c>
      <c r="AA1237" s="26">
        <v>1601230</v>
      </c>
      <c r="AB1237" s="24">
        <v>180</v>
      </c>
      <c r="AC1237" s="26">
        <v>1501230</v>
      </c>
      <c r="AD1237" s="26" t="s">
        <v>4633</v>
      </c>
      <c r="AI1237" s="24"/>
    </row>
    <row r="1238" s="26" customFormat="1" customHeight="1" spans="1:35">
      <c r="A1238" s="42" t="s">
        <v>4634</v>
      </c>
      <c r="B1238" s="42">
        <v>1231</v>
      </c>
      <c r="C1238" s="42">
        <v>72</v>
      </c>
      <c r="D1238" s="26">
        <v>6</v>
      </c>
      <c r="E1238" s="42" t="s">
        <v>4635</v>
      </c>
      <c r="F1238" s="38">
        <v>61231</v>
      </c>
      <c r="G1238" s="43">
        <v>288</v>
      </c>
      <c r="H1238" s="43">
        <v>2</v>
      </c>
      <c r="I1238" s="26">
        <v>101231</v>
      </c>
      <c r="J1238" s="24">
        <v>2</v>
      </c>
      <c r="K1238" s="26">
        <v>1501231</v>
      </c>
      <c r="L1238" s="26">
        <v>20</v>
      </c>
      <c r="M1238" s="42">
        <v>100</v>
      </c>
      <c r="N1238" s="42">
        <v>75</v>
      </c>
      <c r="O1238" s="42">
        <v>1231</v>
      </c>
      <c r="P1238" s="42">
        <v>21233</v>
      </c>
      <c r="Q1238" s="42" t="s">
        <v>4271</v>
      </c>
      <c r="R1238" s="44">
        <v>111231</v>
      </c>
      <c r="S1238" s="45" t="s">
        <v>1728</v>
      </c>
      <c r="T1238" s="45" t="s">
        <v>4636</v>
      </c>
      <c r="V1238" s="45">
        <v>4</v>
      </c>
      <c r="W1238" s="27" t="s">
        <v>4637</v>
      </c>
      <c r="X1238" s="26">
        <v>367510</v>
      </c>
      <c r="Y1238" s="26">
        <v>519493</v>
      </c>
      <c r="Z1238" s="24">
        <v>1800</v>
      </c>
      <c r="AA1238" s="26">
        <v>1601231</v>
      </c>
      <c r="AB1238" s="24">
        <v>180</v>
      </c>
      <c r="AC1238" s="26">
        <v>1501231</v>
      </c>
      <c r="AD1238" s="26" t="s">
        <v>4638</v>
      </c>
      <c r="AI1238" s="24"/>
    </row>
    <row r="1239" s="26" customFormat="1" customHeight="1" spans="1:35">
      <c r="A1239" s="42" t="s">
        <v>4639</v>
      </c>
      <c r="B1239" s="42">
        <v>1232</v>
      </c>
      <c r="C1239" s="42">
        <v>72</v>
      </c>
      <c r="D1239" s="26">
        <v>6</v>
      </c>
      <c r="E1239" s="42" t="s">
        <v>4640</v>
      </c>
      <c r="F1239" s="38">
        <v>61232</v>
      </c>
      <c r="G1239" s="43">
        <v>288</v>
      </c>
      <c r="H1239" s="43">
        <v>2</v>
      </c>
      <c r="I1239" s="26">
        <v>101232</v>
      </c>
      <c r="J1239" s="24">
        <v>2</v>
      </c>
      <c r="K1239" s="26">
        <v>1501232</v>
      </c>
      <c r="L1239" s="26">
        <v>20</v>
      </c>
      <c r="M1239" s="42">
        <v>100</v>
      </c>
      <c r="N1239" s="42">
        <v>75</v>
      </c>
      <c r="O1239" s="42">
        <v>1232</v>
      </c>
      <c r="P1239" s="42">
        <v>21234</v>
      </c>
      <c r="Q1239" s="42" t="s">
        <v>4271</v>
      </c>
      <c r="R1239" s="44">
        <v>111232</v>
      </c>
      <c r="S1239" s="45" t="s">
        <v>1731</v>
      </c>
      <c r="T1239" s="45" t="s">
        <v>4641</v>
      </c>
      <c r="V1239" s="45">
        <v>4</v>
      </c>
      <c r="W1239" s="27" t="s">
        <v>4642</v>
      </c>
      <c r="X1239" s="26">
        <v>367610</v>
      </c>
      <c r="Y1239" s="26">
        <v>519744</v>
      </c>
      <c r="Z1239" s="24">
        <v>1800</v>
      </c>
      <c r="AA1239" s="26">
        <v>1601232</v>
      </c>
      <c r="AB1239" s="24">
        <v>180</v>
      </c>
      <c r="AC1239" s="26">
        <v>1501232</v>
      </c>
      <c r="AD1239" s="26" t="s">
        <v>4643</v>
      </c>
      <c r="AI1239" s="24"/>
    </row>
    <row r="1240" s="26" customFormat="1" customHeight="1" spans="1:35">
      <c r="A1240" s="42" t="s">
        <v>4644</v>
      </c>
      <c r="B1240" s="42">
        <v>1233</v>
      </c>
      <c r="C1240" s="42">
        <v>72</v>
      </c>
      <c r="D1240" s="26">
        <v>6</v>
      </c>
      <c r="E1240" s="42" t="s">
        <v>4645</v>
      </c>
      <c r="F1240" s="38">
        <v>61233</v>
      </c>
      <c r="G1240" s="43">
        <v>288</v>
      </c>
      <c r="H1240" s="43">
        <v>2</v>
      </c>
      <c r="I1240" s="26">
        <v>101233</v>
      </c>
      <c r="J1240" s="24">
        <v>2</v>
      </c>
      <c r="K1240" s="26">
        <v>1501233</v>
      </c>
      <c r="L1240" s="26">
        <v>20</v>
      </c>
      <c r="M1240" s="42">
        <v>100</v>
      </c>
      <c r="N1240" s="42">
        <v>75</v>
      </c>
      <c r="O1240" s="42">
        <v>1233</v>
      </c>
      <c r="P1240" s="42">
        <v>21235</v>
      </c>
      <c r="Q1240" s="42" t="s">
        <v>4271</v>
      </c>
      <c r="R1240" s="44">
        <v>111233</v>
      </c>
      <c r="S1240" s="45" t="s">
        <v>1734</v>
      </c>
      <c r="T1240" s="45" t="s">
        <v>4646</v>
      </c>
      <c r="U1240" s="45"/>
      <c r="V1240" s="45">
        <v>4</v>
      </c>
      <c r="W1240" s="27" t="s">
        <v>4647</v>
      </c>
      <c r="X1240" s="26">
        <v>368024</v>
      </c>
      <c r="Y1240" s="26">
        <v>519994</v>
      </c>
      <c r="Z1240" s="24">
        <v>1800</v>
      </c>
      <c r="AA1240" s="26">
        <v>1601233</v>
      </c>
      <c r="AB1240" s="24">
        <v>180</v>
      </c>
      <c r="AC1240" s="26">
        <v>1501233</v>
      </c>
      <c r="AD1240" s="26" t="s">
        <v>4648</v>
      </c>
      <c r="AI1240" s="24"/>
    </row>
    <row r="1241" s="26" customFormat="1" customHeight="1" spans="1:35">
      <c r="A1241" s="42" t="s">
        <v>4649</v>
      </c>
      <c r="B1241" s="42">
        <v>1234</v>
      </c>
      <c r="C1241" s="42">
        <v>72</v>
      </c>
      <c r="D1241" s="26">
        <v>6</v>
      </c>
      <c r="E1241" s="42" t="s">
        <v>4650</v>
      </c>
      <c r="F1241" s="38">
        <v>61234</v>
      </c>
      <c r="G1241" s="43">
        <v>289</v>
      </c>
      <c r="H1241" s="43">
        <v>2</v>
      </c>
      <c r="I1241" s="26">
        <v>101234</v>
      </c>
      <c r="J1241" s="24">
        <v>2</v>
      </c>
      <c r="K1241" s="26">
        <v>1501234</v>
      </c>
      <c r="L1241" s="26">
        <v>20</v>
      </c>
      <c r="M1241" s="42">
        <v>100</v>
      </c>
      <c r="N1241" s="42">
        <v>75</v>
      </c>
      <c r="O1241" s="42">
        <v>1234</v>
      </c>
      <c r="P1241" s="42">
        <v>21236</v>
      </c>
      <c r="Q1241" s="42" t="s">
        <v>4271</v>
      </c>
      <c r="R1241" s="44">
        <v>111234</v>
      </c>
      <c r="S1241" s="45" t="s">
        <v>1737</v>
      </c>
      <c r="T1241" s="45" t="s">
        <v>4651</v>
      </c>
      <c r="U1241" s="45"/>
      <c r="V1241" s="45">
        <v>4</v>
      </c>
      <c r="W1241" s="27" t="s">
        <v>4652</v>
      </c>
      <c r="X1241" s="26">
        <v>368124</v>
      </c>
      <c r="Y1241" s="26">
        <v>520245</v>
      </c>
      <c r="Z1241" s="24">
        <v>1800</v>
      </c>
      <c r="AA1241" s="26">
        <v>1601234</v>
      </c>
      <c r="AB1241" s="24">
        <v>180</v>
      </c>
      <c r="AC1241" s="26">
        <v>1501234</v>
      </c>
      <c r="AD1241" s="26" t="s">
        <v>4653</v>
      </c>
      <c r="AI1241" s="24"/>
    </row>
    <row r="1242" s="26" customFormat="1" customHeight="1" spans="1:35">
      <c r="A1242" s="42" t="s">
        <v>4654</v>
      </c>
      <c r="B1242" s="42">
        <v>1235</v>
      </c>
      <c r="C1242" s="42">
        <v>72</v>
      </c>
      <c r="D1242" s="26">
        <v>6</v>
      </c>
      <c r="E1242" s="42" t="s">
        <v>4655</v>
      </c>
      <c r="F1242" s="38">
        <v>61235</v>
      </c>
      <c r="G1242" s="43">
        <v>289</v>
      </c>
      <c r="H1242" s="43">
        <v>2</v>
      </c>
      <c r="I1242" s="26">
        <v>101235</v>
      </c>
      <c r="J1242" s="24">
        <v>2</v>
      </c>
      <c r="K1242" s="26">
        <v>1501235</v>
      </c>
      <c r="L1242" s="26">
        <v>20</v>
      </c>
      <c r="M1242" s="42">
        <v>100</v>
      </c>
      <c r="N1242" s="42">
        <v>75</v>
      </c>
      <c r="O1242" s="42">
        <v>1235</v>
      </c>
      <c r="P1242" s="42">
        <v>21237</v>
      </c>
      <c r="Q1242" s="42" t="s">
        <v>4271</v>
      </c>
      <c r="R1242" s="44">
        <v>111235</v>
      </c>
      <c r="S1242" s="45" t="s">
        <v>1740</v>
      </c>
      <c r="T1242" s="45" t="s">
        <v>4636</v>
      </c>
      <c r="U1242" s="45" t="s">
        <v>4656</v>
      </c>
      <c r="V1242" s="45">
        <v>4</v>
      </c>
      <c r="W1242" s="27" t="s">
        <v>4657</v>
      </c>
      <c r="X1242" s="26">
        <v>368538</v>
      </c>
      <c r="Y1242" s="26">
        <v>520496</v>
      </c>
      <c r="Z1242" s="24">
        <v>1800</v>
      </c>
      <c r="AA1242" s="26">
        <v>1601235</v>
      </c>
      <c r="AB1242" s="24">
        <v>180</v>
      </c>
      <c r="AC1242" s="26">
        <v>1501235</v>
      </c>
      <c r="AD1242" s="26" t="s">
        <v>1477</v>
      </c>
      <c r="AI1242" s="24"/>
    </row>
    <row r="1243" s="26" customFormat="1" customHeight="1" spans="1:35">
      <c r="A1243" s="42" t="s">
        <v>4658</v>
      </c>
      <c r="B1243" s="42">
        <v>1236</v>
      </c>
      <c r="C1243" s="42">
        <v>58</v>
      </c>
      <c r="D1243" s="26">
        <v>6</v>
      </c>
      <c r="E1243" s="42" t="s">
        <v>4659</v>
      </c>
      <c r="F1243" s="38">
        <v>61236</v>
      </c>
      <c r="G1243" s="43">
        <v>289</v>
      </c>
      <c r="H1243" s="43">
        <v>2</v>
      </c>
      <c r="I1243" s="26">
        <v>101236</v>
      </c>
      <c r="J1243" s="24">
        <v>2</v>
      </c>
      <c r="K1243" s="26">
        <v>1501236</v>
      </c>
      <c r="L1243" s="26">
        <v>20</v>
      </c>
      <c r="M1243" s="42">
        <v>100</v>
      </c>
      <c r="N1243" s="42">
        <v>75</v>
      </c>
      <c r="O1243" s="42">
        <v>1236</v>
      </c>
      <c r="P1243" s="42">
        <v>21238</v>
      </c>
      <c r="Q1243" s="42" t="s">
        <v>4271</v>
      </c>
      <c r="R1243" s="44">
        <v>111236</v>
      </c>
      <c r="S1243" s="45" t="s">
        <v>1743</v>
      </c>
      <c r="T1243" s="45" t="s">
        <v>4660</v>
      </c>
      <c r="V1243" s="45">
        <v>4</v>
      </c>
      <c r="W1243" s="27" t="s">
        <v>4661</v>
      </c>
      <c r="X1243" s="26">
        <v>368638</v>
      </c>
      <c r="Y1243" s="26">
        <v>520746</v>
      </c>
      <c r="Z1243" s="24">
        <v>1800</v>
      </c>
      <c r="AA1243" s="26">
        <v>1601236</v>
      </c>
      <c r="AB1243" s="24">
        <v>180</v>
      </c>
      <c r="AC1243" s="26">
        <v>1501236</v>
      </c>
      <c r="AD1243" s="26" t="s">
        <v>4662</v>
      </c>
      <c r="AI1243" s="24"/>
    </row>
    <row r="1244" s="26" customFormat="1" customHeight="1" spans="1:35">
      <c r="A1244" s="42" t="s">
        <v>4663</v>
      </c>
      <c r="B1244" s="42">
        <v>1237</v>
      </c>
      <c r="C1244" s="42">
        <v>58</v>
      </c>
      <c r="D1244" s="26">
        <v>6</v>
      </c>
      <c r="E1244" s="42" t="s">
        <v>4664</v>
      </c>
      <c r="F1244" s="38">
        <v>61237</v>
      </c>
      <c r="G1244" s="43">
        <v>289</v>
      </c>
      <c r="H1244" s="43">
        <v>2</v>
      </c>
      <c r="I1244" s="26">
        <v>101237</v>
      </c>
      <c r="J1244" s="24">
        <v>2</v>
      </c>
      <c r="K1244" s="26">
        <v>1501237</v>
      </c>
      <c r="L1244" s="26">
        <v>20</v>
      </c>
      <c r="M1244" s="42">
        <v>100</v>
      </c>
      <c r="N1244" s="42">
        <v>75</v>
      </c>
      <c r="O1244" s="42">
        <v>1237</v>
      </c>
      <c r="P1244" s="42">
        <v>21239</v>
      </c>
      <c r="Q1244" s="42" t="s">
        <v>4271</v>
      </c>
      <c r="R1244" s="44">
        <v>111237</v>
      </c>
      <c r="S1244" s="45" t="s">
        <v>1746</v>
      </c>
      <c r="T1244" s="45" t="s">
        <v>4665</v>
      </c>
      <c r="V1244" s="45">
        <v>4</v>
      </c>
      <c r="W1244" s="27" t="s">
        <v>4666</v>
      </c>
      <c r="X1244" s="26">
        <v>369052</v>
      </c>
      <c r="Y1244" s="26">
        <v>520997</v>
      </c>
      <c r="Z1244" s="24">
        <v>1800</v>
      </c>
      <c r="AA1244" s="26">
        <v>1601237</v>
      </c>
      <c r="AB1244" s="24">
        <v>180</v>
      </c>
      <c r="AC1244" s="26">
        <v>1501237</v>
      </c>
      <c r="AD1244" s="26" t="s">
        <v>4667</v>
      </c>
      <c r="AI1244" s="24"/>
    </row>
    <row r="1245" s="26" customFormat="1" customHeight="1" spans="1:35">
      <c r="A1245" s="42" t="s">
        <v>4668</v>
      </c>
      <c r="B1245" s="42">
        <v>1238</v>
      </c>
      <c r="C1245" s="42">
        <v>58</v>
      </c>
      <c r="D1245" s="26">
        <v>6</v>
      </c>
      <c r="E1245" s="42" t="s">
        <v>4669</v>
      </c>
      <c r="F1245" s="38">
        <v>61238</v>
      </c>
      <c r="G1245" s="43">
        <v>289</v>
      </c>
      <c r="H1245" s="43">
        <v>2</v>
      </c>
      <c r="I1245" s="26">
        <v>101238</v>
      </c>
      <c r="J1245" s="46">
        <v>2</v>
      </c>
      <c r="K1245" s="26">
        <v>1501238</v>
      </c>
      <c r="L1245" s="26">
        <v>20</v>
      </c>
      <c r="M1245" s="42">
        <v>100</v>
      </c>
      <c r="N1245" s="42">
        <v>75</v>
      </c>
      <c r="O1245" s="42">
        <v>1238</v>
      </c>
      <c r="P1245" s="42">
        <v>21240</v>
      </c>
      <c r="Q1245" s="42" t="s">
        <v>4271</v>
      </c>
      <c r="R1245" s="44">
        <v>111238</v>
      </c>
      <c r="S1245" s="45" t="s">
        <v>1749</v>
      </c>
      <c r="T1245" s="45" t="s">
        <v>4670</v>
      </c>
      <c r="V1245" s="45">
        <v>4</v>
      </c>
      <c r="W1245" s="47" t="s">
        <v>4671</v>
      </c>
      <c r="X1245" s="26">
        <v>369152</v>
      </c>
      <c r="Y1245" s="26">
        <v>521248</v>
      </c>
      <c r="Z1245" s="46">
        <v>1800</v>
      </c>
      <c r="AA1245" s="26">
        <v>1601238</v>
      </c>
      <c r="AB1245" s="46">
        <v>180</v>
      </c>
      <c r="AC1245" s="26">
        <v>1501238</v>
      </c>
      <c r="AD1245" s="26" t="s">
        <v>4672</v>
      </c>
      <c r="AI1245" s="24"/>
    </row>
    <row r="1246" s="26" customFormat="1" customHeight="1" spans="1:35">
      <c r="A1246" s="42" t="s">
        <v>4673</v>
      </c>
      <c r="B1246" s="42">
        <v>1239</v>
      </c>
      <c r="C1246" s="42">
        <v>58</v>
      </c>
      <c r="D1246" s="26">
        <v>6</v>
      </c>
      <c r="E1246" s="42" t="s">
        <v>4674</v>
      </c>
      <c r="F1246" s="38">
        <v>61239</v>
      </c>
      <c r="G1246" s="43">
        <v>289</v>
      </c>
      <c r="H1246" s="43">
        <v>2</v>
      </c>
      <c r="I1246" s="26">
        <v>101239</v>
      </c>
      <c r="J1246" s="24">
        <v>2</v>
      </c>
      <c r="K1246" s="26">
        <v>1501239</v>
      </c>
      <c r="L1246" s="26">
        <v>20</v>
      </c>
      <c r="M1246" s="42">
        <v>100</v>
      </c>
      <c r="N1246" s="42">
        <v>75</v>
      </c>
      <c r="O1246" s="42">
        <v>1239</v>
      </c>
      <c r="P1246" s="42">
        <v>21241</v>
      </c>
      <c r="Q1246" s="42" t="s">
        <v>4271</v>
      </c>
      <c r="R1246" s="44">
        <v>111239</v>
      </c>
      <c r="S1246" s="45" t="s">
        <v>1752</v>
      </c>
      <c r="T1246" s="45" t="s">
        <v>4675</v>
      </c>
      <c r="U1246" s="45"/>
      <c r="V1246" s="45">
        <v>4</v>
      </c>
      <c r="W1246" s="27" t="s">
        <v>4676</v>
      </c>
      <c r="X1246" s="26">
        <v>369566</v>
      </c>
      <c r="Y1246" s="26">
        <v>521498</v>
      </c>
      <c r="Z1246" s="24">
        <v>1800</v>
      </c>
      <c r="AA1246" s="26">
        <v>1601239</v>
      </c>
      <c r="AB1246" s="24">
        <v>180</v>
      </c>
      <c r="AC1246" s="26">
        <v>1501239</v>
      </c>
      <c r="AD1246" s="26" t="s">
        <v>4677</v>
      </c>
      <c r="AI1246" s="24"/>
    </row>
    <row r="1247" s="26" customFormat="1" customHeight="1" spans="1:35">
      <c r="A1247" s="42" t="s">
        <v>4678</v>
      </c>
      <c r="B1247" s="42">
        <v>1240</v>
      </c>
      <c r="C1247" s="42">
        <v>58</v>
      </c>
      <c r="D1247" s="26">
        <v>6</v>
      </c>
      <c r="E1247" s="42" t="s">
        <v>4679</v>
      </c>
      <c r="F1247" s="38">
        <v>61240</v>
      </c>
      <c r="G1247" s="43">
        <v>289</v>
      </c>
      <c r="H1247" s="43">
        <v>2</v>
      </c>
      <c r="I1247" s="26">
        <v>101240</v>
      </c>
      <c r="J1247" s="24">
        <v>2</v>
      </c>
      <c r="K1247" s="26">
        <v>1501240</v>
      </c>
      <c r="L1247" s="26">
        <v>20</v>
      </c>
      <c r="M1247" s="42">
        <v>100</v>
      </c>
      <c r="N1247" s="42">
        <v>75</v>
      </c>
      <c r="O1247" s="42">
        <v>1240</v>
      </c>
      <c r="P1247" s="42">
        <v>21242</v>
      </c>
      <c r="Q1247" s="42" t="s">
        <v>4271</v>
      </c>
      <c r="R1247" s="44">
        <v>111240</v>
      </c>
      <c r="S1247" s="45" t="s">
        <v>1758</v>
      </c>
      <c r="T1247" s="45" t="s">
        <v>4680</v>
      </c>
      <c r="U1247" s="45"/>
      <c r="V1247" s="45">
        <v>4</v>
      </c>
      <c r="W1247" s="27" t="s">
        <v>4681</v>
      </c>
      <c r="X1247" s="26">
        <v>369666</v>
      </c>
      <c r="Y1247" s="26">
        <v>521749</v>
      </c>
      <c r="Z1247" s="24">
        <v>1800</v>
      </c>
      <c r="AA1247" s="26">
        <v>1601240</v>
      </c>
      <c r="AB1247" s="24">
        <v>180</v>
      </c>
      <c r="AC1247" s="26">
        <v>1501240</v>
      </c>
      <c r="AD1247" s="26" t="s">
        <v>4682</v>
      </c>
      <c r="AI1247" s="24"/>
    </row>
    <row r="1248" s="26" customFormat="1" customHeight="1" spans="1:35">
      <c r="A1248" s="42" t="s">
        <v>4683</v>
      </c>
      <c r="B1248" s="42">
        <v>1241</v>
      </c>
      <c r="C1248" s="42">
        <v>58</v>
      </c>
      <c r="D1248" s="26">
        <v>6</v>
      </c>
      <c r="E1248" s="42" t="s">
        <v>4684</v>
      </c>
      <c r="F1248" s="38">
        <v>61241</v>
      </c>
      <c r="G1248" s="43">
        <v>289</v>
      </c>
      <c r="H1248" s="43">
        <v>2</v>
      </c>
      <c r="I1248" s="26">
        <v>101241</v>
      </c>
      <c r="J1248" s="24">
        <v>2</v>
      </c>
      <c r="K1248" s="26">
        <v>1501241</v>
      </c>
      <c r="L1248" s="26">
        <v>20</v>
      </c>
      <c r="M1248" s="42">
        <v>100</v>
      </c>
      <c r="N1248" s="42">
        <v>75</v>
      </c>
      <c r="O1248" s="42">
        <v>1241</v>
      </c>
      <c r="P1248" s="42">
        <v>21243</v>
      </c>
      <c r="Q1248" s="42" t="s">
        <v>4271</v>
      </c>
      <c r="R1248" s="44">
        <v>111241</v>
      </c>
      <c r="S1248" s="45" t="s">
        <v>1764</v>
      </c>
      <c r="T1248" s="45" t="s">
        <v>4685</v>
      </c>
      <c r="U1248" s="45"/>
      <c r="V1248" s="45">
        <v>4</v>
      </c>
      <c r="W1248" s="27" t="s">
        <v>4686</v>
      </c>
      <c r="X1248" s="26">
        <v>370080</v>
      </c>
      <c r="Y1248" s="26">
        <v>521999</v>
      </c>
      <c r="Z1248" s="24">
        <v>1800</v>
      </c>
      <c r="AA1248" s="26">
        <v>1601241</v>
      </c>
      <c r="AB1248" s="24">
        <v>180</v>
      </c>
      <c r="AC1248" s="26">
        <v>1501241</v>
      </c>
      <c r="AD1248" s="26" t="s">
        <v>4687</v>
      </c>
      <c r="AI1248" s="24"/>
    </row>
    <row r="1249" s="26" customFormat="1" customHeight="1" spans="1:35">
      <c r="A1249" s="42" t="s">
        <v>4688</v>
      </c>
      <c r="B1249" s="42">
        <v>1242</v>
      </c>
      <c r="C1249" s="42">
        <v>58</v>
      </c>
      <c r="D1249" s="26">
        <v>6</v>
      </c>
      <c r="E1249" s="42" t="s">
        <v>4689</v>
      </c>
      <c r="F1249" s="38">
        <v>61242</v>
      </c>
      <c r="G1249" s="43">
        <v>290</v>
      </c>
      <c r="H1249" s="43">
        <v>2</v>
      </c>
      <c r="I1249" s="26">
        <v>101242</v>
      </c>
      <c r="J1249" s="24">
        <v>2</v>
      </c>
      <c r="K1249" s="26">
        <v>1501242</v>
      </c>
      <c r="L1249" s="26">
        <v>20</v>
      </c>
      <c r="M1249" s="42">
        <v>100</v>
      </c>
      <c r="N1249" s="42">
        <v>75</v>
      </c>
      <c r="O1249" s="42">
        <v>1242</v>
      </c>
      <c r="P1249" s="42">
        <v>21244</v>
      </c>
      <c r="Q1249" s="42" t="s">
        <v>4271</v>
      </c>
      <c r="R1249" s="44">
        <v>111242</v>
      </c>
      <c r="S1249" s="45" t="s">
        <v>1770</v>
      </c>
      <c r="T1249" s="45" t="s">
        <v>4665</v>
      </c>
      <c r="U1249" s="45"/>
      <c r="V1249" s="45">
        <v>4</v>
      </c>
      <c r="W1249" s="27" t="s">
        <v>4690</v>
      </c>
      <c r="X1249" s="26">
        <v>370180</v>
      </c>
      <c r="Y1249" s="26">
        <v>522250</v>
      </c>
      <c r="Z1249" s="24">
        <v>1800</v>
      </c>
      <c r="AA1249" s="26">
        <v>1601242</v>
      </c>
      <c r="AB1249" s="24">
        <v>180</v>
      </c>
      <c r="AC1249" s="26">
        <v>1501242</v>
      </c>
      <c r="AD1249" s="26" t="s">
        <v>4677</v>
      </c>
      <c r="AI1249" s="24"/>
    </row>
    <row r="1250" s="26" customFormat="1" customHeight="1" spans="1:35">
      <c r="A1250" s="42" t="s">
        <v>4691</v>
      </c>
      <c r="B1250" s="42">
        <v>1243</v>
      </c>
      <c r="C1250" s="42">
        <v>58</v>
      </c>
      <c r="D1250" s="26">
        <v>6</v>
      </c>
      <c r="E1250" s="42" t="s">
        <v>4692</v>
      </c>
      <c r="F1250" s="38">
        <v>61243</v>
      </c>
      <c r="G1250" s="43">
        <v>290</v>
      </c>
      <c r="H1250" s="43">
        <v>2</v>
      </c>
      <c r="I1250" s="26">
        <v>101243</v>
      </c>
      <c r="J1250" s="24">
        <v>2</v>
      </c>
      <c r="K1250" s="26">
        <v>1501243</v>
      </c>
      <c r="L1250" s="26">
        <v>20</v>
      </c>
      <c r="M1250" s="42">
        <v>100</v>
      </c>
      <c r="N1250" s="42">
        <v>75</v>
      </c>
      <c r="O1250" s="42">
        <v>1243</v>
      </c>
      <c r="P1250" s="42">
        <v>21245</v>
      </c>
      <c r="Q1250" s="42" t="s">
        <v>4271</v>
      </c>
      <c r="R1250" s="44">
        <v>111243</v>
      </c>
      <c r="S1250" s="45" t="s">
        <v>1776</v>
      </c>
      <c r="T1250" s="45" t="s">
        <v>4660</v>
      </c>
      <c r="U1250" s="45"/>
      <c r="V1250" s="45">
        <v>4</v>
      </c>
      <c r="W1250" s="27" t="s">
        <v>4693</v>
      </c>
      <c r="X1250" s="26">
        <v>370594</v>
      </c>
      <c r="Y1250" s="26">
        <v>522501</v>
      </c>
      <c r="Z1250" s="24">
        <v>1800</v>
      </c>
      <c r="AA1250" s="26">
        <v>1601243</v>
      </c>
      <c r="AB1250" s="24">
        <v>180</v>
      </c>
      <c r="AC1250" s="26">
        <v>1501243</v>
      </c>
      <c r="AD1250" s="26" t="s">
        <v>4694</v>
      </c>
      <c r="AI1250" s="24"/>
    </row>
    <row r="1251" s="26" customFormat="1" customHeight="1" spans="1:35">
      <c r="A1251" s="42" t="s">
        <v>4695</v>
      </c>
      <c r="B1251" s="42">
        <v>1244</v>
      </c>
      <c r="C1251" s="42">
        <v>58</v>
      </c>
      <c r="D1251" s="26">
        <v>6</v>
      </c>
      <c r="E1251" s="42" t="s">
        <v>4696</v>
      </c>
      <c r="F1251" s="38">
        <v>61244</v>
      </c>
      <c r="G1251" s="43">
        <v>290</v>
      </c>
      <c r="H1251" s="43">
        <v>2</v>
      </c>
      <c r="I1251" s="26">
        <v>101244</v>
      </c>
      <c r="J1251" s="24">
        <v>2</v>
      </c>
      <c r="K1251" s="26">
        <v>1501244</v>
      </c>
      <c r="L1251" s="26">
        <v>20</v>
      </c>
      <c r="M1251" s="42">
        <v>100</v>
      </c>
      <c r="N1251" s="42">
        <v>75</v>
      </c>
      <c r="O1251" s="42">
        <v>1244</v>
      </c>
      <c r="P1251" s="42">
        <v>21246</v>
      </c>
      <c r="Q1251" s="42" t="s">
        <v>4271</v>
      </c>
      <c r="R1251" s="44">
        <v>111244</v>
      </c>
      <c r="S1251" s="45" t="s">
        <v>1783</v>
      </c>
      <c r="T1251" s="45" t="s">
        <v>4697</v>
      </c>
      <c r="U1251" s="45" t="s">
        <v>4698</v>
      </c>
      <c r="V1251" s="45">
        <v>4</v>
      </c>
      <c r="W1251" s="27" t="s">
        <v>4699</v>
      </c>
      <c r="X1251" s="26">
        <v>370694</v>
      </c>
      <c r="Y1251" s="26">
        <v>522751</v>
      </c>
      <c r="Z1251" s="24">
        <v>1800</v>
      </c>
      <c r="AA1251" s="26">
        <v>1601244</v>
      </c>
      <c r="AB1251" s="24">
        <v>180</v>
      </c>
      <c r="AC1251" s="26">
        <v>1501244</v>
      </c>
      <c r="AD1251" s="26" t="s">
        <v>4667</v>
      </c>
      <c r="AI1251" s="24"/>
    </row>
    <row r="1252" s="26" customFormat="1" customHeight="1" spans="1:35">
      <c r="A1252" s="42" t="s">
        <v>4700</v>
      </c>
      <c r="B1252" s="42">
        <v>1245</v>
      </c>
      <c r="C1252" s="42">
        <v>73</v>
      </c>
      <c r="D1252" s="26">
        <v>6</v>
      </c>
      <c r="E1252" s="42" t="s">
        <v>4701</v>
      </c>
      <c r="F1252" s="38">
        <v>61245</v>
      </c>
      <c r="G1252" s="43">
        <v>290</v>
      </c>
      <c r="H1252" s="43">
        <v>2</v>
      </c>
      <c r="I1252" s="26">
        <v>101245</v>
      </c>
      <c r="J1252" s="24">
        <v>2</v>
      </c>
      <c r="K1252" s="26">
        <v>1501245</v>
      </c>
      <c r="L1252" s="26">
        <v>20</v>
      </c>
      <c r="M1252" s="42">
        <v>100</v>
      </c>
      <c r="N1252" s="42">
        <v>75</v>
      </c>
      <c r="O1252" s="42">
        <v>1245</v>
      </c>
      <c r="P1252" s="42">
        <v>21247</v>
      </c>
      <c r="Q1252" s="42" t="s">
        <v>4271</v>
      </c>
      <c r="R1252" s="44">
        <v>111245</v>
      </c>
      <c r="S1252" s="45" t="s">
        <v>1789</v>
      </c>
      <c r="T1252" s="45" t="s">
        <v>4702</v>
      </c>
      <c r="V1252" s="45">
        <v>4</v>
      </c>
      <c r="W1252" s="27" t="s">
        <v>4703</v>
      </c>
      <c r="X1252" s="26">
        <v>371108</v>
      </c>
      <c r="Y1252" s="26">
        <v>523002</v>
      </c>
      <c r="Z1252" s="24">
        <v>1800</v>
      </c>
      <c r="AA1252" s="26">
        <v>1601245</v>
      </c>
      <c r="AB1252" s="24">
        <v>180</v>
      </c>
      <c r="AC1252" s="26">
        <v>1501245</v>
      </c>
      <c r="AD1252" s="26" t="s">
        <v>4704</v>
      </c>
      <c r="AI1252" s="24"/>
    </row>
    <row r="1253" s="26" customFormat="1" customHeight="1" spans="1:35">
      <c r="A1253" s="42" t="s">
        <v>4705</v>
      </c>
      <c r="B1253" s="42">
        <v>1246</v>
      </c>
      <c r="C1253" s="42">
        <v>73</v>
      </c>
      <c r="D1253" s="26">
        <v>6</v>
      </c>
      <c r="E1253" s="42" t="s">
        <v>4706</v>
      </c>
      <c r="F1253" s="38">
        <v>61246</v>
      </c>
      <c r="G1253" s="43">
        <v>290</v>
      </c>
      <c r="H1253" s="43">
        <v>2</v>
      </c>
      <c r="I1253" s="26">
        <v>101246</v>
      </c>
      <c r="J1253" s="24">
        <v>2</v>
      </c>
      <c r="K1253" s="26">
        <v>1501246</v>
      </c>
      <c r="L1253" s="26">
        <v>20</v>
      </c>
      <c r="M1253" s="42">
        <v>100</v>
      </c>
      <c r="N1253" s="42">
        <v>75</v>
      </c>
      <c r="O1253" s="42">
        <v>1246</v>
      </c>
      <c r="P1253" s="42">
        <v>21248</v>
      </c>
      <c r="Q1253" s="42" t="s">
        <v>4271</v>
      </c>
      <c r="R1253" s="44">
        <v>111246</v>
      </c>
      <c r="S1253" s="45" t="s">
        <v>1795</v>
      </c>
      <c r="T1253" s="45" t="s">
        <v>4707</v>
      </c>
      <c r="V1253" s="45">
        <v>4</v>
      </c>
      <c r="W1253" s="27" t="s">
        <v>4708</v>
      </c>
      <c r="X1253" s="26">
        <v>371208</v>
      </c>
      <c r="Y1253" s="26">
        <v>523253</v>
      </c>
      <c r="Z1253" s="24">
        <v>1800</v>
      </c>
      <c r="AA1253" s="26">
        <v>1601246</v>
      </c>
      <c r="AB1253" s="24">
        <v>180</v>
      </c>
      <c r="AC1253" s="26">
        <v>1501246</v>
      </c>
      <c r="AD1253" s="26" t="s">
        <v>4709</v>
      </c>
      <c r="AI1253" s="24"/>
    </row>
    <row r="1254" s="26" customFormat="1" customHeight="1" spans="1:35">
      <c r="A1254" s="42" t="s">
        <v>4710</v>
      </c>
      <c r="B1254" s="42">
        <v>1247</v>
      </c>
      <c r="C1254" s="42">
        <v>73</v>
      </c>
      <c r="D1254" s="26">
        <v>6</v>
      </c>
      <c r="E1254" s="42" t="s">
        <v>4711</v>
      </c>
      <c r="F1254" s="38">
        <v>61247</v>
      </c>
      <c r="G1254" s="43">
        <v>290</v>
      </c>
      <c r="H1254" s="43">
        <v>2</v>
      </c>
      <c r="I1254" s="26">
        <v>101247</v>
      </c>
      <c r="J1254" s="24">
        <v>2</v>
      </c>
      <c r="K1254" s="26">
        <v>1501247</v>
      </c>
      <c r="L1254" s="26">
        <v>20</v>
      </c>
      <c r="M1254" s="42">
        <v>100</v>
      </c>
      <c r="N1254" s="42">
        <v>75</v>
      </c>
      <c r="O1254" s="42">
        <v>1247</v>
      </c>
      <c r="P1254" s="42">
        <v>21249</v>
      </c>
      <c r="Q1254" s="42" t="s">
        <v>4271</v>
      </c>
      <c r="R1254" s="44">
        <v>111247</v>
      </c>
      <c r="S1254" s="45" t="s">
        <v>1801</v>
      </c>
      <c r="T1254" s="45" t="s">
        <v>4712</v>
      </c>
      <c r="U1254" s="45"/>
      <c r="V1254" s="45">
        <v>4</v>
      </c>
      <c r="W1254" s="27" t="s">
        <v>4713</v>
      </c>
      <c r="X1254" s="26">
        <v>371622</v>
      </c>
      <c r="Y1254" s="26">
        <v>523503</v>
      </c>
      <c r="Z1254" s="24">
        <v>1800</v>
      </c>
      <c r="AA1254" s="26">
        <v>1601247</v>
      </c>
      <c r="AB1254" s="24">
        <v>180</v>
      </c>
      <c r="AC1254" s="26">
        <v>1501247</v>
      </c>
      <c r="AD1254" s="26" t="s">
        <v>4714</v>
      </c>
      <c r="AI1254" s="24"/>
    </row>
    <row r="1255" s="26" customFormat="1" customHeight="1" spans="1:35">
      <c r="A1255" s="42" t="s">
        <v>4715</v>
      </c>
      <c r="B1255" s="42">
        <v>1248</v>
      </c>
      <c r="C1255" s="42">
        <v>73</v>
      </c>
      <c r="D1255" s="26">
        <v>6</v>
      </c>
      <c r="E1255" s="42" t="s">
        <v>4716</v>
      </c>
      <c r="F1255" s="38">
        <v>61248</v>
      </c>
      <c r="G1255" s="43">
        <v>290</v>
      </c>
      <c r="H1255" s="43">
        <v>2</v>
      </c>
      <c r="I1255" s="26">
        <v>101248</v>
      </c>
      <c r="J1255" s="24">
        <v>2</v>
      </c>
      <c r="K1255" s="26">
        <v>1501248</v>
      </c>
      <c r="L1255" s="26">
        <v>20</v>
      </c>
      <c r="M1255" s="42">
        <v>100</v>
      </c>
      <c r="N1255" s="42">
        <v>75</v>
      </c>
      <c r="O1255" s="42">
        <v>1248</v>
      </c>
      <c r="P1255" s="42">
        <v>21250</v>
      </c>
      <c r="Q1255" s="42" t="s">
        <v>4271</v>
      </c>
      <c r="R1255" s="44">
        <v>111248</v>
      </c>
      <c r="S1255" s="45" t="s">
        <v>1807</v>
      </c>
      <c r="T1255" s="45" t="s">
        <v>4717</v>
      </c>
      <c r="U1255" s="45"/>
      <c r="V1255" s="45">
        <v>4</v>
      </c>
      <c r="W1255" s="27" t="s">
        <v>4718</v>
      </c>
      <c r="X1255" s="26">
        <v>371722</v>
      </c>
      <c r="Y1255" s="26">
        <v>523754</v>
      </c>
      <c r="Z1255" s="24">
        <v>1800</v>
      </c>
      <c r="AA1255" s="26">
        <v>1601248</v>
      </c>
      <c r="AB1255" s="24">
        <v>180</v>
      </c>
      <c r="AC1255" s="26">
        <v>1501248</v>
      </c>
      <c r="AD1255" s="26" t="s">
        <v>4719</v>
      </c>
      <c r="AI1255" s="24"/>
    </row>
    <row r="1256" s="26" customFormat="1" customHeight="1" spans="1:35">
      <c r="A1256" s="42" t="s">
        <v>4720</v>
      </c>
      <c r="B1256" s="42">
        <v>1249</v>
      </c>
      <c r="C1256" s="42">
        <v>73</v>
      </c>
      <c r="D1256" s="26">
        <v>6</v>
      </c>
      <c r="E1256" s="42" t="s">
        <v>4721</v>
      </c>
      <c r="F1256" s="38">
        <v>61249</v>
      </c>
      <c r="G1256" s="43">
        <v>291</v>
      </c>
      <c r="H1256" s="43">
        <v>2</v>
      </c>
      <c r="I1256" s="26">
        <v>101249</v>
      </c>
      <c r="J1256" s="24">
        <v>2</v>
      </c>
      <c r="K1256" s="26">
        <v>1501249</v>
      </c>
      <c r="L1256" s="26">
        <v>20</v>
      </c>
      <c r="M1256" s="42">
        <v>100</v>
      </c>
      <c r="N1256" s="42">
        <v>75</v>
      </c>
      <c r="O1256" s="42">
        <v>1249</v>
      </c>
      <c r="P1256" s="42">
        <v>21251</v>
      </c>
      <c r="Q1256" s="42" t="s">
        <v>4271</v>
      </c>
      <c r="R1256" s="44">
        <v>111249</v>
      </c>
      <c r="S1256" s="45" t="s">
        <v>1813</v>
      </c>
      <c r="T1256" s="45" t="s">
        <v>4722</v>
      </c>
      <c r="U1256" s="45"/>
      <c r="V1256" s="45">
        <v>4</v>
      </c>
      <c r="W1256" s="27" t="s">
        <v>4723</v>
      </c>
      <c r="X1256" s="26">
        <v>372136</v>
      </c>
      <c r="Y1256" s="26">
        <v>524005</v>
      </c>
      <c r="Z1256" s="24">
        <v>1800</v>
      </c>
      <c r="AA1256" s="26">
        <v>1601249</v>
      </c>
      <c r="AB1256" s="24">
        <v>180</v>
      </c>
      <c r="AC1256" s="26">
        <v>1501249</v>
      </c>
      <c r="AD1256" s="26" t="s">
        <v>4724</v>
      </c>
      <c r="AI1256" s="24"/>
    </row>
    <row r="1257" s="26" customFormat="1" customHeight="1" spans="1:35">
      <c r="A1257" s="42" t="s">
        <v>4725</v>
      </c>
      <c r="B1257" s="42">
        <v>1250</v>
      </c>
      <c r="C1257" s="42">
        <v>73</v>
      </c>
      <c r="D1257" s="26">
        <v>6</v>
      </c>
      <c r="E1257" s="42" t="s">
        <v>4726</v>
      </c>
      <c r="F1257" s="38">
        <v>61250</v>
      </c>
      <c r="G1257" s="43">
        <v>291</v>
      </c>
      <c r="H1257" s="43">
        <v>2</v>
      </c>
      <c r="I1257" s="26">
        <v>101250</v>
      </c>
      <c r="J1257" s="24">
        <v>2</v>
      </c>
      <c r="K1257" s="26">
        <v>1501250</v>
      </c>
      <c r="L1257" s="26">
        <v>20</v>
      </c>
      <c r="M1257" s="42">
        <v>100</v>
      </c>
      <c r="N1257" s="42">
        <v>75</v>
      </c>
      <c r="O1257" s="42">
        <v>1250</v>
      </c>
      <c r="P1257" s="42">
        <v>21252</v>
      </c>
      <c r="Q1257" s="42" t="s">
        <v>4271</v>
      </c>
      <c r="R1257" s="44">
        <v>111250</v>
      </c>
      <c r="S1257" s="45" t="s">
        <v>1820</v>
      </c>
      <c r="T1257" s="45" t="s">
        <v>4712</v>
      </c>
      <c r="U1257" s="45"/>
      <c r="V1257" s="45">
        <v>4</v>
      </c>
      <c r="W1257" s="27" t="s">
        <v>4727</v>
      </c>
      <c r="X1257" s="26">
        <v>372236</v>
      </c>
      <c r="Y1257" s="26">
        <v>524255</v>
      </c>
      <c r="Z1257" s="24">
        <v>1800</v>
      </c>
      <c r="AA1257" s="26">
        <v>1601250</v>
      </c>
      <c r="AB1257" s="24">
        <v>180</v>
      </c>
      <c r="AC1257" s="26">
        <v>1501250</v>
      </c>
      <c r="AD1257" s="26" t="s">
        <v>4728</v>
      </c>
      <c r="AI1257" s="24"/>
    </row>
    <row r="1258" s="26" customFormat="1" customHeight="1" spans="1:35">
      <c r="A1258" s="42" t="s">
        <v>4729</v>
      </c>
      <c r="B1258" s="42">
        <v>1251</v>
      </c>
      <c r="C1258" s="42">
        <v>73</v>
      </c>
      <c r="D1258" s="26">
        <v>6</v>
      </c>
      <c r="E1258" s="42" t="s">
        <v>4730</v>
      </c>
      <c r="F1258" s="38">
        <v>61251</v>
      </c>
      <c r="G1258" s="43">
        <v>291</v>
      </c>
      <c r="H1258" s="43">
        <v>2</v>
      </c>
      <c r="I1258" s="26">
        <v>101251</v>
      </c>
      <c r="J1258" s="24">
        <v>2</v>
      </c>
      <c r="K1258" s="26">
        <v>1501251</v>
      </c>
      <c r="L1258" s="26">
        <v>20</v>
      </c>
      <c r="M1258" s="42">
        <v>100</v>
      </c>
      <c r="N1258" s="42">
        <v>75</v>
      </c>
      <c r="O1258" s="42">
        <v>1251</v>
      </c>
      <c r="P1258" s="42">
        <v>21253</v>
      </c>
      <c r="Q1258" s="42" t="s">
        <v>4271</v>
      </c>
      <c r="R1258" s="44">
        <v>111251</v>
      </c>
      <c r="S1258" s="45" t="s">
        <v>1826</v>
      </c>
      <c r="T1258" s="45" t="s">
        <v>4731</v>
      </c>
      <c r="U1258" s="45"/>
      <c r="V1258" s="45">
        <v>4</v>
      </c>
      <c r="W1258" s="27" t="s">
        <v>4732</v>
      </c>
      <c r="X1258" s="26">
        <v>372650</v>
      </c>
      <c r="Y1258" s="26">
        <v>524506</v>
      </c>
      <c r="Z1258" s="24">
        <v>1800</v>
      </c>
      <c r="AA1258" s="26">
        <v>1601251</v>
      </c>
      <c r="AB1258" s="24">
        <v>180</v>
      </c>
      <c r="AC1258" s="26">
        <v>1501251</v>
      </c>
      <c r="AD1258" s="26" t="s">
        <v>4719</v>
      </c>
      <c r="AI1258" s="24"/>
    </row>
    <row r="1259" s="26" customFormat="1" customHeight="1" spans="1:35">
      <c r="A1259" s="42" t="s">
        <v>4733</v>
      </c>
      <c r="B1259" s="42">
        <v>1252</v>
      </c>
      <c r="C1259" s="42">
        <v>73</v>
      </c>
      <c r="D1259" s="26">
        <v>6</v>
      </c>
      <c r="E1259" s="42" t="s">
        <v>4734</v>
      </c>
      <c r="F1259" s="38">
        <v>61252</v>
      </c>
      <c r="G1259" s="43">
        <v>291</v>
      </c>
      <c r="H1259" s="43">
        <v>2</v>
      </c>
      <c r="I1259" s="26">
        <v>101252</v>
      </c>
      <c r="J1259" s="24">
        <v>2</v>
      </c>
      <c r="K1259" s="26">
        <v>1501252</v>
      </c>
      <c r="L1259" s="26">
        <v>20</v>
      </c>
      <c r="M1259" s="42">
        <v>100</v>
      </c>
      <c r="N1259" s="42">
        <v>75</v>
      </c>
      <c r="O1259" s="42">
        <v>1252</v>
      </c>
      <c r="P1259" s="42">
        <v>21254</v>
      </c>
      <c r="Q1259" s="42" t="s">
        <v>4271</v>
      </c>
      <c r="R1259" s="44">
        <v>111252</v>
      </c>
      <c r="S1259" s="45" t="s">
        <v>1832</v>
      </c>
      <c r="T1259" s="45" t="s">
        <v>4735</v>
      </c>
      <c r="U1259" s="45"/>
      <c r="V1259" s="45">
        <v>4</v>
      </c>
      <c r="W1259" s="27" t="s">
        <v>4736</v>
      </c>
      <c r="X1259" s="26">
        <v>372750</v>
      </c>
      <c r="Y1259" s="26">
        <v>524756</v>
      </c>
      <c r="Z1259" s="24">
        <v>1800</v>
      </c>
      <c r="AA1259" s="26">
        <v>1601252</v>
      </c>
      <c r="AB1259" s="24">
        <v>180</v>
      </c>
      <c r="AC1259" s="26">
        <v>1501252</v>
      </c>
      <c r="AD1259" s="26" t="s">
        <v>4737</v>
      </c>
      <c r="AI1259" s="24"/>
    </row>
    <row r="1260" s="26" customFormat="1" customHeight="1" spans="1:35">
      <c r="A1260" s="42" t="s">
        <v>4738</v>
      </c>
      <c r="B1260" s="42">
        <v>1253</v>
      </c>
      <c r="C1260" s="42">
        <v>73</v>
      </c>
      <c r="D1260" s="26">
        <v>6</v>
      </c>
      <c r="E1260" s="42" t="s">
        <v>4739</v>
      </c>
      <c r="F1260" s="38">
        <v>61253</v>
      </c>
      <c r="G1260" s="43">
        <v>291</v>
      </c>
      <c r="H1260" s="43">
        <v>2</v>
      </c>
      <c r="I1260" s="26">
        <v>101253</v>
      </c>
      <c r="J1260" s="24">
        <v>2</v>
      </c>
      <c r="K1260" s="26">
        <v>1501253</v>
      </c>
      <c r="L1260" s="26">
        <v>20</v>
      </c>
      <c r="M1260" s="42">
        <v>100</v>
      </c>
      <c r="N1260" s="42">
        <v>75</v>
      </c>
      <c r="O1260" s="42">
        <v>1253</v>
      </c>
      <c r="P1260" s="42">
        <v>21255</v>
      </c>
      <c r="Q1260" s="42" t="s">
        <v>4271</v>
      </c>
      <c r="R1260" s="44">
        <v>111253</v>
      </c>
      <c r="S1260" s="45" t="s">
        <v>1838</v>
      </c>
      <c r="T1260" s="45" t="s">
        <v>4740</v>
      </c>
      <c r="U1260" s="45" t="s">
        <v>4741</v>
      </c>
      <c r="V1260" s="45">
        <v>4</v>
      </c>
      <c r="W1260" s="27" t="s">
        <v>4742</v>
      </c>
      <c r="X1260" s="26">
        <v>373164</v>
      </c>
      <c r="Y1260" s="26">
        <v>525007</v>
      </c>
      <c r="Z1260" s="24">
        <v>1800</v>
      </c>
      <c r="AA1260" s="26">
        <v>1601253</v>
      </c>
      <c r="AB1260" s="24">
        <v>180</v>
      </c>
      <c r="AC1260" s="26">
        <v>1501253</v>
      </c>
      <c r="AD1260" s="26" t="s">
        <v>760</v>
      </c>
      <c r="AI1260" s="24"/>
    </row>
    <row r="1261" s="26" customFormat="1" customHeight="1" spans="1:35">
      <c r="A1261" s="42" t="s">
        <v>4743</v>
      </c>
      <c r="B1261" s="42">
        <v>1254</v>
      </c>
      <c r="C1261" s="42">
        <v>31</v>
      </c>
      <c r="D1261" s="26">
        <v>6</v>
      </c>
      <c r="E1261" s="42" t="s">
        <v>4744</v>
      </c>
      <c r="F1261" s="38">
        <v>61254</v>
      </c>
      <c r="G1261" s="43">
        <v>291</v>
      </c>
      <c r="H1261" s="43">
        <v>2</v>
      </c>
      <c r="I1261" s="26">
        <v>101254</v>
      </c>
      <c r="J1261" s="24">
        <v>2</v>
      </c>
      <c r="K1261" s="26">
        <v>1501254</v>
      </c>
      <c r="L1261" s="26">
        <v>20</v>
      </c>
      <c r="M1261" s="42">
        <v>100</v>
      </c>
      <c r="N1261" s="42">
        <v>75</v>
      </c>
      <c r="O1261" s="42">
        <v>1254</v>
      </c>
      <c r="P1261" s="42">
        <v>21256</v>
      </c>
      <c r="Q1261" s="42" t="s">
        <v>4271</v>
      </c>
      <c r="R1261" s="44">
        <v>111254</v>
      </c>
      <c r="S1261" s="45" t="s">
        <v>1844</v>
      </c>
      <c r="T1261" s="45" t="s">
        <v>4745</v>
      </c>
      <c r="V1261" s="45">
        <v>4</v>
      </c>
      <c r="W1261" s="27" t="s">
        <v>4746</v>
      </c>
      <c r="X1261" s="26">
        <v>373264</v>
      </c>
      <c r="Y1261" s="26">
        <v>525258</v>
      </c>
      <c r="Z1261" s="24">
        <v>1800</v>
      </c>
      <c r="AA1261" s="26">
        <v>1601254</v>
      </c>
      <c r="AB1261" s="24">
        <v>180</v>
      </c>
      <c r="AC1261" s="26">
        <v>1501254</v>
      </c>
      <c r="AD1261" s="26" t="s">
        <v>470</v>
      </c>
      <c r="AI1261" s="24"/>
    </row>
    <row r="1262" s="26" customFormat="1" customHeight="1" spans="1:35">
      <c r="A1262" s="42" t="s">
        <v>4747</v>
      </c>
      <c r="B1262" s="42">
        <v>1255</v>
      </c>
      <c r="C1262" s="42">
        <v>31</v>
      </c>
      <c r="D1262" s="26">
        <v>6</v>
      </c>
      <c r="E1262" s="42" t="s">
        <v>4748</v>
      </c>
      <c r="F1262" s="38">
        <v>61255</v>
      </c>
      <c r="G1262" s="43">
        <v>291</v>
      </c>
      <c r="H1262" s="43">
        <v>2</v>
      </c>
      <c r="I1262" s="26">
        <v>101255</v>
      </c>
      <c r="J1262" s="24">
        <v>2</v>
      </c>
      <c r="K1262" s="26">
        <v>1501255</v>
      </c>
      <c r="L1262" s="26">
        <v>20</v>
      </c>
      <c r="M1262" s="42">
        <v>100</v>
      </c>
      <c r="N1262" s="42">
        <v>75</v>
      </c>
      <c r="O1262" s="42">
        <v>1255</v>
      </c>
      <c r="P1262" s="42">
        <v>21257</v>
      </c>
      <c r="Q1262" s="42" t="s">
        <v>4271</v>
      </c>
      <c r="R1262" s="44">
        <v>111255</v>
      </c>
      <c r="S1262" s="45" t="s">
        <v>1851</v>
      </c>
      <c r="T1262" s="45" t="s">
        <v>4749</v>
      </c>
      <c r="U1262" s="45"/>
      <c r="V1262" s="45">
        <v>4</v>
      </c>
      <c r="W1262" s="27" t="s">
        <v>4750</v>
      </c>
      <c r="X1262" s="26">
        <v>373678</v>
      </c>
      <c r="Y1262" s="26">
        <v>525508</v>
      </c>
      <c r="Z1262" s="24">
        <v>1800</v>
      </c>
      <c r="AA1262" s="26">
        <v>1601255</v>
      </c>
      <c r="AB1262" s="24">
        <v>180</v>
      </c>
      <c r="AC1262" s="26">
        <v>1501255</v>
      </c>
      <c r="AD1262" s="26" t="s">
        <v>4751</v>
      </c>
      <c r="AI1262" s="24"/>
    </row>
    <row r="1263" s="26" customFormat="1" customHeight="1" spans="1:35">
      <c r="A1263" s="42" t="s">
        <v>4752</v>
      </c>
      <c r="B1263" s="42">
        <v>1256</v>
      </c>
      <c r="C1263" s="42">
        <v>31</v>
      </c>
      <c r="D1263" s="26">
        <v>6</v>
      </c>
      <c r="E1263" s="42" t="s">
        <v>4753</v>
      </c>
      <c r="F1263" s="38">
        <v>61256</v>
      </c>
      <c r="G1263" s="43">
        <v>292</v>
      </c>
      <c r="H1263" s="43">
        <v>2</v>
      </c>
      <c r="I1263" s="26">
        <v>101256</v>
      </c>
      <c r="J1263" s="24">
        <v>2</v>
      </c>
      <c r="K1263" s="26">
        <v>1501256</v>
      </c>
      <c r="L1263" s="26">
        <v>20</v>
      </c>
      <c r="M1263" s="42">
        <v>100</v>
      </c>
      <c r="N1263" s="42">
        <v>75</v>
      </c>
      <c r="O1263" s="42">
        <v>1256</v>
      </c>
      <c r="P1263" s="42">
        <v>21258</v>
      </c>
      <c r="Q1263" s="42" t="s">
        <v>4271</v>
      </c>
      <c r="R1263" s="44">
        <v>111256</v>
      </c>
      <c r="S1263" s="45" t="s">
        <v>1857</v>
      </c>
      <c r="T1263" s="45" t="s">
        <v>4754</v>
      </c>
      <c r="U1263" s="45"/>
      <c r="V1263" s="45">
        <v>4</v>
      </c>
      <c r="W1263" s="27" t="s">
        <v>4755</v>
      </c>
      <c r="X1263" s="26">
        <v>373778</v>
      </c>
      <c r="Y1263" s="26">
        <v>525759</v>
      </c>
      <c r="Z1263" s="24">
        <v>1800</v>
      </c>
      <c r="AA1263" s="26">
        <v>1601256</v>
      </c>
      <c r="AB1263" s="24">
        <v>180</v>
      </c>
      <c r="AC1263" s="26">
        <v>1501256</v>
      </c>
      <c r="AD1263" s="26" t="s">
        <v>4756</v>
      </c>
      <c r="AI1263" s="24"/>
    </row>
    <row r="1264" s="26" customFormat="1" customHeight="1" spans="1:35">
      <c r="A1264" s="42" t="s">
        <v>4757</v>
      </c>
      <c r="B1264" s="42">
        <v>1257</v>
      </c>
      <c r="C1264" s="42">
        <v>31</v>
      </c>
      <c r="D1264" s="26">
        <v>6</v>
      </c>
      <c r="E1264" s="42" t="s">
        <v>4758</v>
      </c>
      <c r="F1264" s="38">
        <v>61257</v>
      </c>
      <c r="G1264" s="43">
        <v>292</v>
      </c>
      <c r="H1264" s="43">
        <v>2</v>
      </c>
      <c r="I1264" s="26">
        <v>101257</v>
      </c>
      <c r="J1264" s="24">
        <v>2</v>
      </c>
      <c r="K1264" s="26">
        <v>1501257</v>
      </c>
      <c r="L1264" s="26">
        <v>20</v>
      </c>
      <c r="M1264" s="42">
        <v>100</v>
      </c>
      <c r="N1264" s="42">
        <v>75</v>
      </c>
      <c r="O1264" s="42">
        <v>1257</v>
      </c>
      <c r="P1264" s="42">
        <v>21259</v>
      </c>
      <c r="Q1264" s="42" t="s">
        <v>4271</v>
      </c>
      <c r="R1264" s="44">
        <v>111257</v>
      </c>
      <c r="S1264" s="45" t="s">
        <v>1863</v>
      </c>
      <c r="T1264" s="45" t="s">
        <v>4759</v>
      </c>
      <c r="U1264" s="45"/>
      <c r="V1264" s="45">
        <v>4</v>
      </c>
      <c r="W1264" s="27" t="s">
        <v>4760</v>
      </c>
      <c r="X1264" s="26">
        <v>374192</v>
      </c>
      <c r="Y1264" s="26">
        <v>526010</v>
      </c>
      <c r="Z1264" s="24">
        <v>1800</v>
      </c>
      <c r="AA1264" s="26">
        <v>1601257</v>
      </c>
      <c r="AB1264" s="24">
        <v>180</v>
      </c>
      <c r="AC1264" s="26">
        <v>1501257</v>
      </c>
      <c r="AD1264" s="26" t="s">
        <v>4761</v>
      </c>
      <c r="AI1264" s="24"/>
    </row>
    <row r="1265" s="26" customFormat="1" customHeight="1" spans="1:35">
      <c r="A1265" s="42" t="s">
        <v>4762</v>
      </c>
      <c r="B1265" s="42">
        <v>1258</v>
      </c>
      <c r="C1265" s="42">
        <v>31</v>
      </c>
      <c r="D1265" s="26">
        <v>6</v>
      </c>
      <c r="E1265" s="42" t="s">
        <v>4763</v>
      </c>
      <c r="F1265" s="38">
        <v>61258</v>
      </c>
      <c r="G1265" s="43">
        <v>292</v>
      </c>
      <c r="H1265" s="43">
        <v>2</v>
      </c>
      <c r="I1265" s="26">
        <v>101258</v>
      </c>
      <c r="J1265" s="24">
        <v>2</v>
      </c>
      <c r="K1265" s="26">
        <v>1501258</v>
      </c>
      <c r="L1265" s="26">
        <v>20</v>
      </c>
      <c r="M1265" s="42">
        <v>100</v>
      </c>
      <c r="N1265" s="42">
        <v>75</v>
      </c>
      <c r="O1265" s="42">
        <v>1258</v>
      </c>
      <c r="P1265" s="42">
        <v>21260</v>
      </c>
      <c r="Q1265" s="42" t="s">
        <v>4271</v>
      </c>
      <c r="R1265" s="44">
        <v>111258</v>
      </c>
      <c r="S1265" s="45" t="s">
        <v>1869</v>
      </c>
      <c r="T1265" s="45" t="s">
        <v>4764</v>
      </c>
      <c r="U1265" s="45"/>
      <c r="V1265" s="45">
        <v>4</v>
      </c>
      <c r="W1265" s="27" t="s">
        <v>4765</v>
      </c>
      <c r="X1265" s="26">
        <v>374292</v>
      </c>
      <c r="Y1265" s="26">
        <v>526260</v>
      </c>
      <c r="Z1265" s="24">
        <v>1800</v>
      </c>
      <c r="AA1265" s="26">
        <v>1601258</v>
      </c>
      <c r="AB1265" s="24">
        <v>180</v>
      </c>
      <c r="AC1265" s="26">
        <v>1501258</v>
      </c>
      <c r="AD1265" s="26" t="s">
        <v>4766</v>
      </c>
      <c r="AI1265" s="24"/>
    </row>
    <row r="1266" s="26" customFormat="1" customHeight="1" spans="1:35">
      <c r="A1266" s="42" t="s">
        <v>4767</v>
      </c>
      <c r="B1266" s="42">
        <v>1259</v>
      </c>
      <c r="C1266" s="42">
        <v>31</v>
      </c>
      <c r="D1266" s="26">
        <v>6</v>
      </c>
      <c r="E1266" s="42" t="s">
        <v>4768</v>
      </c>
      <c r="F1266" s="38">
        <v>61259</v>
      </c>
      <c r="G1266" s="43">
        <v>292</v>
      </c>
      <c r="H1266" s="43">
        <v>2</v>
      </c>
      <c r="I1266" s="26">
        <v>101259</v>
      </c>
      <c r="J1266" s="24">
        <v>2</v>
      </c>
      <c r="K1266" s="26">
        <v>1501259</v>
      </c>
      <c r="L1266" s="26">
        <v>20</v>
      </c>
      <c r="M1266" s="42">
        <v>100</v>
      </c>
      <c r="N1266" s="42">
        <v>75</v>
      </c>
      <c r="O1266" s="42">
        <v>1259</v>
      </c>
      <c r="P1266" s="42">
        <v>21261</v>
      </c>
      <c r="Q1266" s="42" t="s">
        <v>4271</v>
      </c>
      <c r="R1266" s="44">
        <v>111259</v>
      </c>
      <c r="S1266" s="45" t="s">
        <v>1875</v>
      </c>
      <c r="T1266" s="45" t="s">
        <v>4769</v>
      </c>
      <c r="U1266" s="45"/>
      <c r="V1266" s="45">
        <v>4</v>
      </c>
      <c r="W1266" s="27" t="s">
        <v>4770</v>
      </c>
      <c r="X1266" s="26">
        <v>374706</v>
      </c>
      <c r="Y1266" s="26">
        <v>526511</v>
      </c>
      <c r="Z1266" s="24">
        <v>1800</v>
      </c>
      <c r="AA1266" s="26">
        <v>1601259</v>
      </c>
      <c r="AB1266" s="24">
        <v>180</v>
      </c>
      <c r="AC1266" s="26">
        <v>1501259</v>
      </c>
      <c r="AD1266" s="26" t="s">
        <v>4687</v>
      </c>
      <c r="AI1266" s="24"/>
    </row>
    <row r="1267" s="26" customFormat="1" customHeight="1" spans="1:35">
      <c r="A1267" s="42" t="s">
        <v>4771</v>
      </c>
      <c r="B1267" s="42">
        <v>1260</v>
      </c>
      <c r="C1267" s="42">
        <v>31</v>
      </c>
      <c r="D1267" s="26">
        <v>6</v>
      </c>
      <c r="E1267" s="42" t="s">
        <v>4772</v>
      </c>
      <c r="F1267" s="38">
        <v>61260</v>
      </c>
      <c r="G1267" s="43">
        <v>292</v>
      </c>
      <c r="H1267" s="43">
        <v>2</v>
      </c>
      <c r="I1267" s="26">
        <v>101260</v>
      </c>
      <c r="J1267" s="24">
        <v>2</v>
      </c>
      <c r="K1267" s="26">
        <v>1501260</v>
      </c>
      <c r="L1267" s="26">
        <v>20</v>
      </c>
      <c r="M1267" s="42">
        <v>100</v>
      </c>
      <c r="N1267" s="42">
        <v>75</v>
      </c>
      <c r="O1267" s="42">
        <v>1260</v>
      </c>
      <c r="P1267" s="42">
        <v>21262</v>
      </c>
      <c r="Q1267" s="42" t="s">
        <v>4271</v>
      </c>
      <c r="R1267" s="44">
        <v>111260</v>
      </c>
      <c r="S1267" s="45" t="s">
        <v>1881</v>
      </c>
      <c r="T1267" s="45" t="s">
        <v>4773</v>
      </c>
      <c r="U1267" s="45"/>
      <c r="V1267" s="45">
        <v>4</v>
      </c>
      <c r="W1267" s="27" t="s">
        <v>4774</v>
      </c>
      <c r="X1267" s="26">
        <v>374806</v>
      </c>
      <c r="Y1267" s="26">
        <v>526762</v>
      </c>
      <c r="Z1267" s="24">
        <v>1800</v>
      </c>
      <c r="AA1267" s="26">
        <v>1601260</v>
      </c>
      <c r="AB1267" s="24">
        <v>180</v>
      </c>
      <c r="AC1267" s="26">
        <v>1501260</v>
      </c>
      <c r="AD1267" s="26" t="s">
        <v>4775</v>
      </c>
      <c r="AI1267" s="24"/>
    </row>
    <row r="1268" s="26" customFormat="1" customHeight="1" spans="1:35">
      <c r="A1268" s="42" t="s">
        <v>4776</v>
      </c>
      <c r="B1268" s="42">
        <v>1261</v>
      </c>
      <c r="C1268" s="42">
        <v>31</v>
      </c>
      <c r="D1268" s="26">
        <v>6</v>
      </c>
      <c r="E1268" s="42" t="s">
        <v>4777</v>
      </c>
      <c r="F1268" s="38">
        <v>61261</v>
      </c>
      <c r="G1268" s="43">
        <v>292</v>
      </c>
      <c r="H1268" s="43">
        <v>2</v>
      </c>
      <c r="I1268" s="26">
        <v>101261</v>
      </c>
      <c r="J1268" s="24">
        <v>2</v>
      </c>
      <c r="K1268" s="26">
        <v>1501261</v>
      </c>
      <c r="L1268" s="26">
        <v>20</v>
      </c>
      <c r="M1268" s="42">
        <v>100</v>
      </c>
      <c r="N1268" s="42">
        <v>75</v>
      </c>
      <c r="O1268" s="42">
        <v>1261</v>
      </c>
      <c r="P1268" s="42">
        <v>21263</v>
      </c>
      <c r="Q1268" s="42" t="s">
        <v>4271</v>
      </c>
      <c r="R1268" s="44">
        <v>111261</v>
      </c>
      <c r="S1268" s="45" t="s">
        <v>1887</v>
      </c>
      <c r="T1268" s="45" t="s">
        <v>4778</v>
      </c>
      <c r="U1268" s="45" t="s">
        <v>4779</v>
      </c>
      <c r="V1268" s="45">
        <v>4</v>
      </c>
      <c r="W1268" s="27" t="s">
        <v>4780</v>
      </c>
      <c r="X1268" s="26">
        <v>375220</v>
      </c>
      <c r="Y1268" s="26">
        <v>527012</v>
      </c>
      <c r="Z1268" s="24">
        <v>1800</v>
      </c>
      <c r="AA1268" s="26">
        <v>1601261</v>
      </c>
      <c r="AB1268" s="24">
        <v>180</v>
      </c>
      <c r="AC1268" s="26">
        <v>1501261</v>
      </c>
      <c r="AD1268" s="26" t="s">
        <v>4781</v>
      </c>
      <c r="AI1268" s="24"/>
    </row>
    <row r="1269" s="26" customFormat="1" customHeight="1" spans="1:35">
      <c r="A1269" s="42" t="s">
        <v>4782</v>
      </c>
      <c r="B1269" s="42">
        <v>1262</v>
      </c>
      <c r="C1269" s="42">
        <v>74</v>
      </c>
      <c r="D1269" s="26">
        <v>6</v>
      </c>
      <c r="E1269" s="42" t="s">
        <v>4783</v>
      </c>
      <c r="F1269" s="38">
        <v>61262</v>
      </c>
      <c r="G1269" s="43">
        <v>292</v>
      </c>
      <c r="H1269" s="43">
        <v>2</v>
      </c>
      <c r="I1269" s="26">
        <v>101262</v>
      </c>
      <c r="J1269" s="24">
        <v>2</v>
      </c>
      <c r="K1269" s="26">
        <v>1501262</v>
      </c>
      <c r="L1269" s="26">
        <v>20</v>
      </c>
      <c r="M1269" s="42">
        <v>100</v>
      </c>
      <c r="N1269" s="42">
        <v>75</v>
      </c>
      <c r="O1269" s="42">
        <v>1262</v>
      </c>
      <c r="P1269" s="42">
        <v>21264</v>
      </c>
      <c r="Q1269" s="42" t="s">
        <v>4271</v>
      </c>
      <c r="R1269" s="44">
        <v>111262</v>
      </c>
      <c r="S1269" s="45" t="s">
        <v>1894</v>
      </c>
      <c r="T1269" s="45" t="s">
        <v>4784</v>
      </c>
      <c r="U1269" s="45"/>
      <c r="V1269" s="45">
        <v>4</v>
      </c>
      <c r="W1269" s="27" t="s">
        <v>4785</v>
      </c>
      <c r="X1269" s="26">
        <v>375320</v>
      </c>
      <c r="Y1269" s="26">
        <v>527263</v>
      </c>
      <c r="Z1269" s="24">
        <v>1800</v>
      </c>
      <c r="AA1269" s="26">
        <v>1601262</v>
      </c>
      <c r="AB1269" s="24">
        <v>180</v>
      </c>
      <c r="AC1269" s="26">
        <v>1501262</v>
      </c>
      <c r="AD1269" s="26" t="s">
        <v>4786</v>
      </c>
      <c r="AI1269" s="24"/>
    </row>
    <row r="1270" s="26" customFormat="1" customHeight="1" spans="1:35">
      <c r="A1270" s="42" t="s">
        <v>4787</v>
      </c>
      <c r="B1270" s="42">
        <v>1263</v>
      </c>
      <c r="C1270" s="42">
        <v>74</v>
      </c>
      <c r="D1270" s="26">
        <v>6</v>
      </c>
      <c r="E1270" s="42" t="s">
        <v>4788</v>
      </c>
      <c r="F1270" s="38">
        <v>61263</v>
      </c>
      <c r="G1270" s="43">
        <v>293</v>
      </c>
      <c r="H1270" s="43">
        <v>2</v>
      </c>
      <c r="I1270" s="26">
        <v>101263</v>
      </c>
      <c r="J1270" s="24">
        <v>2</v>
      </c>
      <c r="K1270" s="26">
        <v>1501263</v>
      </c>
      <c r="L1270" s="26">
        <v>20</v>
      </c>
      <c r="M1270" s="42">
        <v>100</v>
      </c>
      <c r="N1270" s="42">
        <v>75</v>
      </c>
      <c r="O1270" s="42">
        <v>1263</v>
      </c>
      <c r="P1270" s="42">
        <v>21265</v>
      </c>
      <c r="Q1270" s="42" t="s">
        <v>4271</v>
      </c>
      <c r="R1270" s="44">
        <v>111263</v>
      </c>
      <c r="S1270" s="45" t="s">
        <v>1900</v>
      </c>
      <c r="T1270" s="45" t="s">
        <v>4789</v>
      </c>
      <c r="U1270" s="45"/>
      <c r="V1270" s="45">
        <v>4</v>
      </c>
      <c r="W1270" s="27" t="s">
        <v>4790</v>
      </c>
      <c r="X1270" s="26">
        <v>375734</v>
      </c>
      <c r="Y1270" s="26">
        <v>527514</v>
      </c>
      <c r="Z1270" s="24">
        <v>1800</v>
      </c>
      <c r="AA1270" s="26">
        <v>1601263</v>
      </c>
      <c r="AB1270" s="24">
        <v>180</v>
      </c>
      <c r="AC1270" s="26">
        <v>1501263</v>
      </c>
      <c r="AD1270" s="26" t="s">
        <v>4791</v>
      </c>
      <c r="AI1270" s="24"/>
    </row>
    <row r="1271" s="26" customFormat="1" customHeight="1" spans="1:35">
      <c r="A1271" s="42" t="s">
        <v>4792</v>
      </c>
      <c r="B1271" s="42">
        <v>1264</v>
      </c>
      <c r="C1271" s="42">
        <v>74</v>
      </c>
      <c r="D1271" s="26">
        <v>6</v>
      </c>
      <c r="E1271" s="42" t="s">
        <v>4793</v>
      </c>
      <c r="F1271" s="38">
        <v>61264</v>
      </c>
      <c r="G1271" s="43">
        <v>293</v>
      </c>
      <c r="H1271" s="43">
        <v>2</v>
      </c>
      <c r="I1271" s="26">
        <v>101264</v>
      </c>
      <c r="J1271" s="24">
        <v>2</v>
      </c>
      <c r="K1271" s="26">
        <v>1501264</v>
      </c>
      <c r="L1271" s="26">
        <v>20</v>
      </c>
      <c r="M1271" s="42">
        <v>100</v>
      </c>
      <c r="N1271" s="42">
        <v>75</v>
      </c>
      <c r="O1271" s="42">
        <v>1264</v>
      </c>
      <c r="P1271" s="42">
        <v>21266</v>
      </c>
      <c r="Q1271" s="42" t="s">
        <v>4271</v>
      </c>
      <c r="R1271" s="44">
        <v>111264</v>
      </c>
      <c r="S1271" s="45" t="s">
        <v>1904</v>
      </c>
      <c r="T1271" s="45" t="s">
        <v>4794</v>
      </c>
      <c r="U1271" s="45"/>
      <c r="V1271" s="45">
        <v>4</v>
      </c>
      <c r="W1271" s="27" t="s">
        <v>4795</v>
      </c>
      <c r="X1271" s="26">
        <v>375834</v>
      </c>
      <c r="Y1271" s="26">
        <v>527764</v>
      </c>
      <c r="Z1271" s="24">
        <v>1800</v>
      </c>
      <c r="AA1271" s="26">
        <v>1601264</v>
      </c>
      <c r="AB1271" s="24">
        <v>180</v>
      </c>
      <c r="AC1271" s="26">
        <v>1501264</v>
      </c>
      <c r="AD1271" s="26" t="s">
        <v>4796</v>
      </c>
      <c r="AI1271" s="24"/>
    </row>
    <row r="1272" s="26" customFormat="1" customHeight="1" spans="1:35">
      <c r="A1272" s="42" t="s">
        <v>4797</v>
      </c>
      <c r="B1272" s="42">
        <v>1265</v>
      </c>
      <c r="C1272" s="42">
        <v>74</v>
      </c>
      <c r="D1272" s="26">
        <v>6</v>
      </c>
      <c r="E1272" s="42" t="s">
        <v>4798</v>
      </c>
      <c r="F1272" s="38">
        <v>61265</v>
      </c>
      <c r="G1272" s="43">
        <v>293</v>
      </c>
      <c r="H1272" s="43">
        <v>2</v>
      </c>
      <c r="I1272" s="26">
        <v>101265</v>
      </c>
      <c r="J1272" s="24">
        <v>2</v>
      </c>
      <c r="K1272" s="26">
        <v>1501265</v>
      </c>
      <c r="L1272" s="26">
        <v>20</v>
      </c>
      <c r="M1272" s="42">
        <v>100</v>
      </c>
      <c r="N1272" s="42">
        <v>75</v>
      </c>
      <c r="O1272" s="42">
        <v>1265</v>
      </c>
      <c r="P1272" s="42">
        <v>21267</v>
      </c>
      <c r="Q1272" s="42" t="s">
        <v>4271</v>
      </c>
      <c r="R1272" s="44">
        <v>111265</v>
      </c>
      <c r="S1272" s="45" t="s">
        <v>1909</v>
      </c>
      <c r="T1272" s="45" t="s">
        <v>4799</v>
      </c>
      <c r="U1272" s="45"/>
      <c r="V1272" s="45">
        <v>4</v>
      </c>
      <c r="W1272" s="27" t="s">
        <v>4800</v>
      </c>
      <c r="X1272" s="26">
        <v>376248</v>
      </c>
      <c r="Y1272" s="26">
        <v>528015</v>
      </c>
      <c r="Z1272" s="24">
        <v>1800</v>
      </c>
      <c r="AA1272" s="26">
        <v>1601265</v>
      </c>
      <c r="AB1272" s="24">
        <v>180</v>
      </c>
      <c r="AC1272" s="26">
        <v>1501265</v>
      </c>
      <c r="AD1272" s="26" t="s">
        <v>4801</v>
      </c>
      <c r="AI1272" s="24"/>
    </row>
    <row r="1273" s="26" customFormat="1" customHeight="1" spans="1:35">
      <c r="A1273" s="42" t="s">
        <v>4802</v>
      </c>
      <c r="B1273" s="42">
        <v>1266</v>
      </c>
      <c r="C1273" s="42">
        <v>74</v>
      </c>
      <c r="D1273" s="26">
        <v>6</v>
      </c>
      <c r="E1273" s="42" t="s">
        <v>4803</v>
      </c>
      <c r="F1273" s="38">
        <v>61266</v>
      </c>
      <c r="G1273" s="43">
        <v>293</v>
      </c>
      <c r="H1273" s="43">
        <v>2</v>
      </c>
      <c r="I1273" s="26">
        <v>101266</v>
      </c>
      <c r="J1273" s="24">
        <v>2</v>
      </c>
      <c r="K1273" s="26">
        <v>1501266</v>
      </c>
      <c r="L1273" s="26">
        <v>20</v>
      </c>
      <c r="M1273" s="42">
        <v>100</v>
      </c>
      <c r="N1273" s="42">
        <v>75</v>
      </c>
      <c r="O1273" s="42">
        <v>1266</v>
      </c>
      <c r="P1273" s="42">
        <v>21268</v>
      </c>
      <c r="Q1273" s="42" t="s">
        <v>4271</v>
      </c>
      <c r="R1273" s="44">
        <v>111266</v>
      </c>
      <c r="S1273" s="45" t="s">
        <v>1915</v>
      </c>
      <c r="T1273" s="45" t="s">
        <v>4804</v>
      </c>
      <c r="U1273" s="45"/>
      <c r="V1273" s="45">
        <v>4</v>
      </c>
      <c r="W1273" s="27" t="s">
        <v>4805</v>
      </c>
      <c r="X1273" s="26">
        <v>376348</v>
      </c>
      <c r="Y1273" s="26">
        <v>528265</v>
      </c>
      <c r="Z1273" s="24">
        <v>1800</v>
      </c>
      <c r="AA1273" s="26">
        <v>1601266</v>
      </c>
      <c r="AB1273" s="24">
        <v>180</v>
      </c>
      <c r="AC1273" s="26">
        <v>1501266</v>
      </c>
      <c r="AD1273" s="26" t="s">
        <v>4806</v>
      </c>
      <c r="AI1273" s="24"/>
    </row>
    <row r="1274" s="26" customFormat="1" customHeight="1" spans="1:35">
      <c r="A1274" s="42" t="s">
        <v>4807</v>
      </c>
      <c r="B1274" s="42">
        <v>1267</v>
      </c>
      <c r="C1274" s="42">
        <v>74</v>
      </c>
      <c r="D1274" s="26">
        <v>6</v>
      </c>
      <c r="E1274" s="42" t="s">
        <v>4808</v>
      </c>
      <c r="F1274" s="38">
        <v>61267</v>
      </c>
      <c r="G1274" s="43">
        <v>293</v>
      </c>
      <c r="H1274" s="43">
        <v>2</v>
      </c>
      <c r="I1274" s="26">
        <v>101267</v>
      </c>
      <c r="J1274" s="24">
        <v>2</v>
      </c>
      <c r="K1274" s="26">
        <v>1501267</v>
      </c>
      <c r="L1274" s="26">
        <v>20</v>
      </c>
      <c r="M1274" s="42">
        <v>100</v>
      </c>
      <c r="N1274" s="42">
        <v>75</v>
      </c>
      <c r="O1274" s="42">
        <v>1267</v>
      </c>
      <c r="P1274" s="42">
        <v>21269</v>
      </c>
      <c r="Q1274" s="42" t="s">
        <v>4271</v>
      </c>
      <c r="R1274" s="44">
        <v>111267</v>
      </c>
      <c r="S1274" s="45" t="s">
        <v>1921</v>
      </c>
      <c r="T1274" s="45" t="s">
        <v>4809</v>
      </c>
      <c r="U1274" s="45"/>
      <c r="V1274" s="45">
        <v>4</v>
      </c>
      <c r="W1274" s="27" t="s">
        <v>4810</v>
      </c>
      <c r="X1274" s="26">
        <v>376762</v>
      </c>
      <c r="Y1274" s="26">
        <v>528516</v>
      </c>
      <c r="Z1274" s="24">
        <v>1800</v>
      </c>
      <c r="AA1274" s="26">
        <v>1601267</v>
      </c>
      <c r="AB1274" s="24">
        <v>180</v>
      </c>
      <c r="AC1274" s="26">
        <v>1501267</v>
      </c>
      <c r="AD1274" s="26" t="s">
        <v>4811</v>
      </c>
      <c r="AI1274" s="24"/>
    </row>
    <row r="1275" s="26" customFormat="1" customHeight="1" spans="1:35">
      <c r="A1275" s="42" t="s">
        <v>4812</v>
      </c>
      <c r="B1275" s="42">
        <v>1268</v>
      </c>
      <c r="C1275" s="42">
        <v>74</v>
      </c>
      <c r="D1275" s="26">
        <v>6</v>
      </c>
      <c r="E1275" s="42" t="s">
        <v>4813</v>
      </c>
      <c r="F1275" s="38">
        <v>61268</v>
      </c>
      <c r="G1275" s="43">
        <v>293</v>
      </c>
      <c r="H1275" s="43">
        <v>2</v>
      </c>
      <c r="I1275" s="26">
        <v>101268</v>
      </c>
      <c r="J1275" s="24">
        <v>2</v>
      </c>
      <c r="K1275" s="26">
        <v>1501268</v>
      </c>
      <c r="L1275" s="26">
        <v>20</v>
      </c>
      <c r="M1275" s="42">
        <v>100</v>
      </c>
      <c r="N1275" s="42">
        <v>75</v>
      </c>
      <c r="O1275" s="42">
        <v>1268</v>
      </c>
      <c r="P1275" s="42">
        <v>21270</v>
      </c>
      <c r="Q1275" s="42" t="s">
        <v>4271</v>
      </c>
      <c r="R1275" s="44">
        <v>111268</v>
      </c>
      <c r="S1275" s="45" t="s">
        <v>1924</v>
      </c>
      <c r="T1275" s="45" t="s">
        <v>4814</v>
      </c>
      <c r="U1275" s="45"/>
      <c r="V1275" s="45">
        <v>4</v>
      </c>
      <c r="W1275" s="27" t="s">
        <v>4815</v>
      </c>
      <c r="X1275" s="26">
        <v>376862</v>
      </c>
      <c r="Y1275" s="26">
        <v>528767</v>
      </c>
      <c r="Z1275" s="24">
        <v>1800</v>
      </c>
      <c r="AA1275" s="26">
        <v>1601268</v>
      </c>
      <c r="AB1275" s="24">
        <v>180</v>
      </c>
      <c r="AC1275" s="26">
        <v>1501268</v>
      </c>
      <c r="AD1275" s="26" t="s">
        <v>4816</v>
      </c>
      <c r="AI1275" s="24"/>
    </row>
    <row r="1276" s="26" customFormat="1" customHeight="1" spans="1:35">
      <c r="A1276" s="42" t="s">
        <v>4817</v>
      </c>
      <c r="B1276" s="42">
        <v>1269</v>
      </c>
      <c r="C1276" s="42">
        <v>74</v>
      </c>
      <c r="D1276" s="26">
        <v>6</v>
      </c>
      <c r="E1276" s="42" t="s">
        <v>4818</v>
      </c>
      <c r="F1276" s="38">
        <v>61269</v>
      </c>
      <c r="G1276" s="43">
        <v>293</v>
      </c>
      <c r="H1276" s="43">
        <v>2</v>
      </c>
      <c r="I1276" s="26">
        <v>101269</v>
      </c>
      <c r="J1276" s="24">
        <v>2</v>
      </c>
      <c r="K1276" s="26">
        <v>1501269</v>
      </c>
      <c r="L1276" s="26">
        <v>20</v>
      </c>
      <c r="M1276" s="42">
        <v>100</v>
      </c>
      <c r="N1276" s="42">
        <v>75</v>
      </c>
      <c r="O1276" s="42">
        <v>1269</v>
      </c>
      <c r="P1276" s="42">
        <v>21271</v>
      </c>
      <c r="Q1276" s="42" t="s">
        <v>4271</v>
      </c>
      <c r="R1276" s="44">
        <v>111269</v>
      </c>
      <c r="S1276" s="45" t="s">
        <v>1927</v>
      </c>
      <c r="T1276" s="45" t="s">
        <v>4819</v>
      </c>
      <c r="U1276" s="45" t="s">
        <v>4820</v>
      </c>
      <c r="V1276" s="45">
        <v>4</v>
      </c>
      <c r="W1276" s="27" t="s">
        <v>4821</v>
      </c>
      <c r="X1276" s="26">
        <v>377276</v>
      </c>
      <c r="Y1276" s="26">
        <v>529017</v>
      </c>
      <c r="Z1276" s="24">
        <v>1800</v>
      </c>
      <c r="AA1276" s="26">
        <v>1601269</v>
      </c>
      <c r="AB1276" s="24">
        <v>180</v>
      </c>
      <c r="AC1276" s="26">
        <v>1501269</v>
      </c>
      <c r="AD1276" s="26" t="s">
        <v>4822</v>
      </c>
      <c r="AI1276" s="24"/>
    </row>
    <row r="1277" s="26" customFormat="1" customHeight="1" spans="1:35">
      <c r="A1277" s="42" t="s">
        <v>4823</v>
      </c>
      <c r="B1277" s="42">
        <v>1270</v>
      </c>
      <c r="C1277" s="42">
        <v>75</v>
      </c>
      <c r="D1277" s="26">
        <v>6</v>
      </c>
      <c r="E1277" s="42" t="s">
        <v>4824</v>
      </c>
      <c r="F1277" s="38">
        <v>61270</v>
      </c>
      <c r="G1277" s="43">
        <v>294</v>
      </c>
      <c r="H1277" s="43">
        <v>2</v>
      </c>
      <c r="I1277" s="26">
        <v>101270</v>
      </c>
      <c r="J1277" s="24">
        <v>2</v>
      </c>
      <c r="K1277" s="26">
        <v>1501270</v>
      </c>
      <c r="L1277" s="26">
        <v>20</v>
      </c>
      <c r="M1277" s="42">
        <v>100</v>
      </c>
      <c r="N1277" s="42">
        <v>75</v>
      </c>
      <c r="O1277" s="42">
        <v>1270</v>
      </c>
      <c r="P1277" s="42">
        <v>21272</v>
      </c>
      <c r="Q1277" s="42" t="s">
        <v>4271</v>
      </c>
      <c r="R1277" s="44">
        <v>111270</v>
      </c>
      <c r="S1277" s="45" t="s">
        <v>1930</v>
      </c>
      <c r="T1277" s="45" t="s">
        <v>4825</v>
      </c>
      <c r="V1277" s="45">
        <v>4</v>
      </c>
      <c r="W1277" s="27" t="s">
        <v>4826</v>
      </c>
      <c r="X1277" s="26">
        <v>377376</v>
      </c>
      <c r="Y1277" s="26">
        <v>529268</v>
      </c>
      <c r="Z1277" s="24">
        <v>1800</v>
      </c>
      <c r="AA1277" s="26">
        <v>1601270</v>
      </c>
      <c r="AB1277" s="24">
        <v>180</v>
      </c>
      <c r="AC1277" s="26">
        <v>1501270</v>
      </c>
      <c r="AD1277" s="26" t="s">
        <v>4827</v>
      </c>
      <c r="AI1277" s="24"/>
    </row>
    <row r="1278" s="26" customFormat="1" customHeight="1" spans="1:35">
      <c r="A1278" s="42" t="s">
        <v>4828</v>
      </c>
      <c r="B1278" s="42">
        <v>1271</v>
      </c>
      <c r="C1278" s="42">
        <v>75</v>
      </c>
      <c r="D1278" s="26">
        <v>6</v>
      </c>
      <c r="E1278" s="42" t="s">
        <v>4829</v>
      </c>
      <c r="F1278" s="38">
        <v>61271</v>
      </c>
      <c r="G1278" s="43">
        <v>294</v>
      </c>
      <c r="H1278" s="43">
        <v>2</v>
      </c>
      <c r="I1278" s="26">
        <v>101271</v>
      </c>
      <c r="J1278" s="24">
        <v>2</v>
      </c>
      <c r="K1278" s="26">
        <v>1501271</v>
      </c>
      <c r="L1278" s="26">
        <v>20</v>
      </c>
      <c r="M1278" s="42">
        <v>100</v>
      </c>
      <c r="N1278" s="42">
        <v>75</v>
      </c>
      <c r="O1278" s="42">
        <v>1271</v>
      </c>
      <c r="P1278" s="42">
        <v>21273</v>
      </c>
      <c r="Q1278" s="42" t="s">
        <v>4271</v>
      </c>
      <c r="R1278" s="44">
        <v>111271</v>
      </c>
      <c r="S1278" s="45" t="s">
        <v>1933</v>
      </c>
      <c r="T1278" s="45" t="s">
        <v>4830</v>
      </c>
      <c r="V1278" s="45">
        <v>4</v>
      </c>
      <c r="W1278" s="27" t="s">
        <v>4831</v>
      </c>
      <c r="X1278" s="26">
        <v>377790</v>
      </c>
      <c r="Y1278" s="26">
        <v>529519</v>
      </c>
      <c r="Z1278" s="24">
        <v>1800</v>
      </c>
      <c r="AA1278" s="26">
        <v>1601271</v>
      </c>
      <c r="AB1278" s="24">
        <v>180</v>
      </c>
      <c r="AC1278" s="26">
        <v>1501271</v>
      </c>
      <c r="AD1278" s="26" t="s">
        <v>4832</v>
      </c>
      <c r="AI1278" s="24"/>
    </row>
    <row r="1279" s="26" customFormat="1" customHeight="1" spans="1:35">
      <c r="A1279" s="42" t="s">
        <v>4833</v>
      </c>
      <c r="B1279" s="42">
        <v>1272</v>
      </c>
      <c r="C1279" s="42">
        <v>75</v>
      </c>
      <c r="D1279" s="26">
        <v>6</v>
      </c>
      <c r="E1279" s="42" t="s">
        <v>4834</v>
      </c>
      <c r="F1279" s="38">
        <v>61272</v>
      </c>
      <c r="G1279" s="43">
        <v>294</v>
      </c>
      <c r="H1279" s="43">
        <v>2</v>
      </c>
      <c r="I1279" s="26">
        <v>101272</v>
      </c>
      <c r="J1279" s="24">
        <v>2</v>
      </c>
      <c r="K1279" s="26">
        <v>1501272</v>
      </c>
      <c r="L1279" s="26">
        <v>20</v>
      </c>
      <c r="M1279" s="42">
        <v>100</v>
      </c>
      <c r="N1279" s="42">
        <v>75</v>
      </c>
      <c r="O1279" s="42">
        <v>1272</v>
      </c>
      <c r="P1279" s="42">
        <v>21274</v>
      </c>
      <c r="Q1279" s="42" t="s">
        <v>4271</v>
      </c>
      <c r="R1279" s="44">
        <v>111272</v>
      </c>
      <c r="S1279" s="45" t="s">
        <v>1936</v>
      </c>
      <c r="T1279" s="45" t="s">
        <v>4835</v>
      </c>
      <c r="V1279" s="45">
        <v>4</v>
      </c>
      <c r="W1279" s="27" t="s">
        <v>4836</v>
      </c>
      <c r="X1279" s="26">
        <v>377890</v>
      </c>
      <c r="Y1279" s="26">
        <v>529769</v>
      </c>
      <c r="Z1279" s="24">
        <v>1800</v>
      </c>
      <c r="AA1279" s="26">
        <v>1601272</v>
      </c>
      <c r="AB1279" s="24">
        <v>180</v>
      </c>
      <c r="AC1279" s="26">
        <v>1501272</v>
      </c>
      <c r="AD1279" s="26" t="s">
        <v>4591</v>
      </c>
      <c r="AI1279" s="24"/>
    </row>
    <row r="1280" s="26" customFormat="1" customHeight="1" spans="1:35">
      <c r="A1280" s="42" t="s">
        <v>4837</v>
      </c>
      <c r="B1280" s="42">
        <v>1273</v>
      </c>
      <c r="C1280" s="42">
        <v>75</v>
      </c>
      <c r="D1280" s="26">
        <v>6</v>
      </c>
      <c r="E1280" s="42" t="s">
        <v>4838</v>
      </c>
      <c r="F1280" s="38">
        <v>61273</v>
      </c>
      <c r="G1280" s="43">
        <v>294</v>
      </c>
      <c r="H1280" s="43">
        <v>2</v>
      </c>
      <c r="I1280" s="26">
        <v>101273</v>
      </c>
      <c r="J1280" s="24">
        <v>2</v>
      </c>
      <c r="K1280" s="26">
        <v>1501273</v>
      </c>
      <c r="L1280" s="26">
        <v>20</v>
      </c>
      <c r="M1280" s="42">
        <v>100</v>
      </c>
      <c r="N1280" s="42">
        <v>75</v>
      </c>
      <c r="O1280" s="42">
        <v>1273</v>
      </c>
      <c r="P1280" s="42">
        <v>21275</v>
      </c>
      <c r="Q1280" s="42" t="s">
        <v>4271</v>
      </c>
      <c r="R1280" s="44">
        <v>111273</v>
      </c>
      <c r="S1280" s="45" t="s">
        <v>1939</v>
      </c>
      <c r="T1280" s="45" t="s">
        <v>4839</v>
      </c>
      <c r="V1280" s="45">
        <v>4</v>
      </c>
      <c r="W1280" s="27" t="s">
        <v>4840</v>
      </c>
      <c r="X1280" s="26">
        <v>378304</v>
      </c>
      <c r="Y1280" s="26">
        <v>530020</v>
      </c>
      <c r="Z1280" s="24">
        <v>1800</v>
      </c>
      <c r="AA1280" s="26">
        <v>1601273</v>
      </c>
      <c r="AB1280" s="24">
        <v>180</v>
      </c>
      <c r="AC1280" s="26">
        <v>1501273</v>
      </c>
      <c r="AD1280" s="26" t="s">
        <v>4841</v>
      </c>
      <c r="AI1280" s="24"/>
    </row>
    <row r="1281" s="26" customFormat="1" customHeight="1" spans="1:35">
      <c r="A1281" s="42" t="s">
        <v>4842</v>
      </c>
      <c r="B1281" s="42">
        <v>1274</v>
      </c>
      <c r="C1281" s="42">
        <v>75</v>
      </c>
      <c r="D1281" s="26">
        <v>6</v>
      </c>
      <c r="E1281" s="42" t="s">
        <v>4843</v>
      </c>
      <c r="F1281" s="38">
        <v>61274</v>
      </c>
      <c r="G1281" s="43">
        <v>294</v>
      </c>
      <c r="H1281" s="43">
        <v>2</v>
      </c>
      <c r="I1281" s="26">
        <v>101274</v>
      </c>
      <c r="J1281" s="24">
        <v>2</v>
      </c>
      <c r="K1281" s="26">
        <v>1501274</v>
      </c>
      <c r="L1281" s="26">
        <v>20</v>
      </c>
      <c r="M1281" s="42">
        <v>100</v>
      </c>
      <c r="N1281" s="42">
        <v>75</v>
      </c>
      <c r="O1281" s="42">
        <v>1274</v>
      </c>
      <c r="P1281" s="42">
        <v>21276</v>
      </c>
      <c r="Q1281" s="42" t="s">
        <v>4271</v>
      </c>
      <c r="R1281" s="44">
        <v>111274</v>
      </c>
      <c r="S1281" s="45" t="s">
        <v>1942</v>
      </c>
      <c r="T1281" s="45" t="s">
        <v>4844</v>
      </c>
      <c r="V1281" s="45">
        <v>4</v>
      </c>
      <c r="W1281" s="27" t="s">
        <v>4845</v>
      </c>
      <c r="X1281" s="26">
        <v>378404</v>
      </c>
      <c r="Y1281" s="26">
        <v>530271</v>
      </c>
      <c r="Z1281" s="24">
        <v>1800</v>
      </c>
      <c r="AA1281" s="26">
        <v>1601274</v>
      </c>
      <c r="AB1281" s="24">
        <v>180</v>
      </c>
      <c r="AC1281" s="26">
        <v>1501274</v>
      </c>
      <c r="AD1281" s="26" t="s">
        <v>4846</v>
      </c>
      <c r="AI1281" s="24"/>
    </row>
    <row r="1282" s="26" customFormat="1" customHeight="1" spans="1:35">
      <c r="A1282" s="42" t="s">
        <v>4847</v>
      </c>
      <c r="B1282" s="42">
        <v>1275</v>
      </c>
      <c r="C1282" s="42">
        <v>75</v>
      </c>
      <c r="D1282" s="26">
        <v>6</v>
      </c>
      <c r="E1282" s="42" t="s">
        <v>4848</v>
      </c>
      <c r="F1282" s="38">
        <v>61275</v>
      </c>
      <c r="G1282" s="43">
        <v>294</v>
      </c>
      <c r="H1282" s="43">
        <v>2</v>
      </c>
      <c r="I1282" s="26">
        <v>101275</v>
      </c>
      <c r="J1282" s="24">
        <v>2</v>
      </c>
      <c r="K1282" s="26">
        <v>1501275</v>
      </c>
      <c r="L1282" s="26">
        <v>20</v>
      </c>
      <c r="M1282" s="42">
        <v>100</v>
      </c>
      <c r="N1282" s="42">
        <v>75</v>
      </c>
      <c r="O1282" s="42">
        <v>1275</v>
      </c>
      <c r="P1282" s="42">
        <v>21277</v>
      </c>
      <c r="Q1282" s="42" t="s">
        <v>4271</v>
      </c>
      <c r="R1282" s="44">
        <v>111275</v>
      </c>
      <c r="S1282" s="45" t="s">
        <v>1945</v>
      </c>
      <c r="T1282" s="45" t="s">
        <v>4849</v>
      </c>
      <c r="V1282" s="45">
        <v>4</v>
      </c>
      <c r="W1282" s="27" t="s">
        <v>4850</v>
      </c>
      <c r="X1282" s="26">
        <v>378818</v>
      </c>
      <c r="Y1282" s="26">
        <v>530521</v>
      </c>
      <c r="Z1282" s="24">
        <v>1800</v>
      </c>
      <c r="AA1282" s="26">
        <v>1601275</v>
      </c>
      <c r="AB1282" s="24">
        <v>180</v>
      </c>
      <c r="AC1282" s="26">
        <v>1501275</v>
      </c>
      <c r="AD1282" s="26" t="s">
        <v>4851</v>
      </c>
      <c r="AI1282" s="24"/>
    </row>
    <row r="1283" s="26" customFormat="1" customHeight="1" spans="1:35">
      <c r="A1283" s="42" t="s">
        <v>4852</v>
      </c>
      <c r="B1283" s="42">
        <v>1276</v>
      </c>
      <c r="C1283" s="42">
        <v>75</v>
      </c>
      <c r="D1283" s="26">
        <v>6</v>
      </c>
      <c r="E1283" s="42" t="s">
        <v>4853</v>
      </c>
      <c r="F1283" s="38">
        <v>61276</v>
      </c>
      <c r="G1283" s="43">
        <v>294</v>
      </c>
      <c r="H1283" s="43">
        <v>2</v>
      </c>
      <c r="I1283" s="26">
        <v>101276</v>
      </c>
      <c r="J1283" s="24">
        <v>2</v>
      </c>
      <c r="K1283" s="26">
        <v>1501276</v>
      </c>
      <c r="L1283" s="26">
        <v>20</v>
      </c>
      <c r="M1283" s="42">
        <v>100</v>
      </c>
      <c r="N1283" s="42">
        <v>75</v>
      </c>
      <c r="O1283" s="42">
        <v>1276</v>
      </c>
      <c r="P1283" s="42">
        <v>21278</v>
      </c>
      <c r="Q1283" s="42" t="s">
        <v>4271</v>
      </c>
      <c r="R1283" s="44">
        <v>111276</v>
      </c>
      <c r="S1283" s="45" t="s">
        <v>1948</v>
      </c>
      <c r="T1283" s="45" t="s">
        <v>4854</v>
      </c>
      <c r="V1283" s="45">
        <v>4</v>
      </c>
      <c r="W1283" s="27" t="s">
        <v>4855</v>
      </c>
      <c r="X1283" s="26">
        <v>378918</v>
      </c>
      <c r="Y1283" s="26">
        <v>530772</v>
      </c>
      <c r="Z1283" s="24">
        <v>1800</v>
      </c>
      <c r="AA1283" s="26">
        <v>1601276</v>
      </c>
      <c r="AB1283" s="24">
        <v>180</v>
      </c>
      <c r="AC1283" s="26">
        <v>1501276</v>
      </c>
      <c r="AD1283" s="26" t="s">
        <v>3608</v>
      </c>
      <c r="AI1283" s="24"/>
    </row>
    <row r="1284" s="26" customFormat="1" customHeight="1" spans="1:35">
      <c r="A1284" s="42" t="s">
        <v>4856</v>
      </c>
      <c r="B1284" s="42">
        <v>1277</v>
      </c>
      <c r="C1284" s="42">
        <v>75</v>
      </c>
      <c r="D1284" s="26">
        <v>6</v>
      </c>
      <c r="E1284" s="42" t="s">
        <v>4857</v>
      </c>
      <c r="F1284" s="38">
        <v>61277</v>
      </c>
      <c r="G1284" s="43">
        <v>295</v>
      </c>
      <c r="H1284" s="43">
        <v>2</v>
      </c>
      <c r="I1284" s="26">
        <v>101277</v>
      </c>
      <c r="J1284" s="24">
        <v>2</v>
      </c>
      <c r="K1284" s="26">
        <v>1501277</v>
      </c>
      <c r="L1284" s="26">
        <v>20</v>
      </c>
      <c r="M1284" s="42">
        <v>100</v>
      </c>
      <c r="N1284" s="42">
        <v>75</v>
      </c>
      <c r="O1284" s="42">
        <v>1277</v>
      </c>
      <c r="P1284" s="42">
        <v>21279</v>
      </c>
      <c r="Q1284" s="42" t="s">
        <v>4271</v>
      </c>
      <c r="R1284" s="44">
        <v>111277</v>
      </c>
      <c r="S1284" s="45" t="s">
        <v>1951</v>
      </c>
      <c r="T1284" s="45" t="s">
        <v>4858</v>
      </c>
      <c r="V1284" s="45">
        <v>4</v>
      </c>
      <c r="W1284" s="27" t="s">
        <v>4859</v>
      </c>
      <c r="X1284" s="26">
        <v>379332</v>
      </c>
      <c r="Y1284" s="26">
        <v>531022</v>
      </c>
      <c r="Z1284" s="24">
        <v>1800</v>
      </c>
      <c r="AA1284" s="26">
        <v>1601277</v>
      </c>
      <c r="AB1284" s="24">
        <v>180</v>
      </c>
      <c r="AC1284" s="26">
        <v>1501277</v>
      </c>
      <c r="AD1284" s="26" t="s">
        <v>4860</v>
      </c>
      <c r="AI1284" s="24"/>
    </row>
    <row r="1285" s="26" customFormat="1" customHeight="1" spans="1:35">
      <c r="A1285" s="42" t="s">
        <v>4861</v>
      </c>
      <c r="B1285" s="42">
        <v>1278</v>
      </c>
      <c r="C1285" s="42">
        <v>75</v>
      </c>
      <c r="D1285" s="26">
        <v>6</v>
      </c>
      <c r="E1285" s="42" t="s">
        <v>4862</v>
      </c>
      <c r="F1285" s="38">
        <v>61278</v>
      </c>
      <c r="G1285" s="43">
        <v>295</v>
      </c>
      <c r="H1285" s="43">
        <v>2</v>
      </c>
      <c r="I1285" s="26">
        <v>101278</v>
      </c>
      <c r="J1285" s="24">
        <v>2</v>
      </c>
      <c r="K1285" s="26">
        <v>1501278</v>
      </c>
      <c r="L1285" s="26">
        <v>20</v>
      </c>
      <c r="M1285" s="42">
        <v>100</v>
      </c>
      <c r="N1285" s="42">
        <v>75</v>
      </c>
      <c r="O1285" s="42">
        <v>1278</v>
      </c>
      <c r="P1285" s="42">
        <v>21280</v>
      </c>
      <c r="Q1285" s="42" t="s">
        <v>4271</v>
      </c>
      <c r="R1285" s="44">
        <v>111278</v>
      </c>
      <c r="S1285" s="45" t="s">
        <v>1954</v>
      </c>
      <c r="T1285" s="45" t="s">
        <v>4863</v>
      </c>
      <c r="V1285" s="45">
        <v>4</v>
      </c>
      <c r="W1285" s="27" t="s">
        <v>4864</v>
      </c>
      <c r="X1285" s="26">
        <v>379432</v>
      </c>
      <c r="Y1285" s="26">
        <v>531273</v>
      </c>
      <c r="Z1285" s="24">
        <v>1800</v>
      </c>
      <c r="AA1285" s="26">
        <v>1601278</v>
      </c>
      <c r="AB1285" s="24">
        <v>180</v>
      </c>
      <c r="AC1285" s="26">
        <v>1501278</v>
      </c>
      <c r="AD1285" s="26" t="s">
        <v>4865</v>
      </c>
      <c r="AI1285" s="24"/>
    </row>
    <row r="1286" s="26" customFormat="1" customHeight="1" spans="1:35">
      <c r="A1286" s="42" t="s">
        <v>4866</v>
      </c>
      <c r="B1286" s="42">
        <v>1279</v>
      </c>
      <c r="C1286" s="42">
        <v>75</v>
      </c>
      <c r="D1286" s="26">
        <v>6</v>
      </c>
      <c r="E1286" s="42" t="s">
        <v>4867</v>
      </c>
      <c r="F1286" s="38">
        <v>61279</v>
      </c>
      <c r="G1286" s="43">
        <v>295</v>
      </c>
      <c r="H1286" s="43">
        <v>2</v>
      </c>
      <c r="I1286" s="26">
        <v>101279</v>
      </c>
      <c r="J1286" s="24">
        <v>2</v>
      </c>
      <c r="K1286" s="26">
        <v>1501279</v>
      </c>
      <c r="L1286" s="26">
        <v>20</v>
      </c>
      <c r="M1286" s="42">
        <v>100</v>
      </c>
      <c r="N1286" s="42">
        <v>75</v>
      </c>
      <c r="O1286" s="42">
        <v>1279</v>
      </c>
      <c r="P1286" s="42">
        <v>21281</v>
      </c>
      <c r="Q1286" s="42" t="s">
        <v>4271</v>
      </c>
      <c r="R1286" s="44">
        <v>111279</v>
      </c>
      <c r="S1286" s="45" t="s">
        <v>1957</v>
      </c>
      <c r="T1286" s="45" t="s">
        <v>4868</v>
      </c>
      <c r="U1286" s="45" t="s">
        <v>909</v>
      </c>
      <c r="V1286" s="45">
        <v>4</v>
      </c>
      <c r="W1286" s="27" t="s">
        <v>4869</v>
      </c>
      <c r="X1286" s="26">
        <v>379846</v>
      </c>
      <c r="Y1286" s="26">
        <v>531524</v>
      </c>
      <c r="Z1286" s="24">
        <v>1800</v>
      </c>
      <c r="AA1286" s="26">
        <v>1601279</v>
      </c>
      <c r="AB1286" s="24">
        <v>180</v>
      </c>
      <c r="AC1286" s="26">
        <v>1501279</v>
      </c>
      <c r="AD1286" s="26" t="s">
        <v>4870</v>
      </c>
      <c r="AI1286" s="24"/>
    </row>
    <row r="1287" s="26" customFormat="1" customHeight="1" spans="1:35">
      <c r="A1287" s="42" t="s">
        <v>4871</v>
      </c>
      <c r="B1287" s="42">
        <v>1280</v>
      </c>
      <c r="C1287" s="42">
        <v>45</v>
      </c>
      <c r="D1287" s="26">
        <v>6</v>
      </c>
      <c r="E1287" s="42" t="s">
        <v>4872</v>
      </c>
      <c r="F1287" s="38">
        <v>61280</v>
      </c>
      <c r="G1287" s="43">
        <v>295</v>
      </c>
      <c r="H1287" s="43">
        <v>2</v>
      </c>
      <c r="I1287" s="26">
        <v>101280</v>
      </c>
      <c r="J1287" s="24">
        <v>2</v>
      </c>
      <c r="K1287" s="26">
        <v>1501280</v>
      </c>
      <c r="L1287" s="26">
        <v>20</v>
      </c>
      <c r="M1287" s="42">
        <v>100</v>
      </c>
      <c r="N1287" s="42">
        <v>75</v>
      </c>
      <c r="O1287" s="42">
        <v>1280</v>
      </c>
      <c r="P1287" s="42">
        <v>21282</v>
      </c>
      <c r="Q1287" s="42" t="s">
        <v>4271</v>
      </c>
      <c r="R1287" s="44">
        <v>111280</v>
      </c>
      <c r="S1287" s="45" t="s">
        <v>1960</v>
      </c>
      <c r="T1287" s="45" t="s">
        <v>4873</v>
      </c>
      <c r="V1287" s="45">
        <v>4</v>
      </c>
      <c r="W1287" s="27" t="s">
        <v>4874</v>
      </c>
      <c r="X1287" s="26">
        <v>379946</v>
      </c>
      <c r="Y1287" s="26">
        <v>531774</v>
      </c>
      <c r="Z1287" s="24">
        <v>1800</v>
      </c>
      <c r="AA1287" s="26">
        <v>1601280</v>
      </c>
      <c r="AB1287" s="24">
        <v>180</v>
      </c>
      <c r="AC1287" s="26">
        <v>1501280</v>
      </c>
      <c r="AD1287" s="26" t="s">
        <v>1052</v>
      </c>
      <c r="AI1287" s="24"/>
    </row>
    <row r="1288" s="26" customFormat="1" customHeight="1" spans="1:35">
      <c r="A1288" s="42" t="s">
        <v>4875</v>
      </c>
      <c r="B1288" s="42">
        <v>1281</v>
      </c>
      <c r="C1288" s="42">
        <v>45</v>
      </c>
      <c r="D1288" s="26">
        <v>6</v>
      </c>
      <c r="E1288" s="42" t="s">
        <v>4876</v>
      </c>
      <c r="F1288" s="38">
        <v>61281</v>
      </c>
      <c r="G1288" s="43">
        <v>295</v>
      </c>
      <c r="H1288" s="43">
        <v>2</v>
      </c>
      <c r="I1288" s="26">
        <v>101281</v>
      </c>
      <c r="J1288" s="24">
        <v>2</v>
      </c>
      <c r="K1288" s="26">
        <v>1501281</v>
      </c>
      <c r="L1288" s="26">
        <v>20</v>
      </c>
      <c r="M1288" s="42">
        <v>100</v>
      </c>
      <c r="N1288" s="42">
        <v>75</v>
      </c>
      <c r="O1288" s="42">
        <v>1281</v>
      </c>
      <c r="P1288" s="42">
        <v>21283</v>
      </c>
      <c r="Q1288" s="42" t="s">
        <v>4271</v>
      </c>
      <c r="R1288" s="44">
        <v>111281</v>
      </c>
      <c r="S1288" s="45" t="s">
        <v>1963</v>
      </c>
      <c r="T1288" s="45" t="s">
        <v>4877</v>
      </c>
      <c r="V1288" s="45">
        <v>4</v>
      </c>
      <c r="W1288" s="27" t="s">
        <v>4878</v>
      </c>
      <c r="X1288" s="26">
        <v>380360</v>
      </c>
      <c r="Y1288" s="26">
        <v>532025</v>
      </c>
      <c r="Z1288" s="24">
        <v>1800</v>
      </c>
      <c r="AA1288" s="26">
        <v>1601281</v>
      </c>
      <c r="AB1288" s="24">
        <v>180</v>
      </c>
      <c r="AC1288" s="26">
        <v>1501281</v>
      </c>
      <c r="AD1288" s="26" t="s">
        <v>4879</v>
      </c>
      <c r="AI1288" s="24"/>
    </row>
    <row r="1289" s="26" customFormat="1" customHeight="1" spans="1:35">
      <c r="A1289" s="42" t="s">
        <v>4880</v>
      </c>
      <c r="B1289" s="42">
        <v>1282</v>
      </c>
      <c r="C1289" s="42">
        <v>45</v>
      </c>
      <c r="D1289" s="26">
        <v>6</v>
      </c>
      <c r="E1289" s="42" t="s">
        <v>4881</v>
      </c>
      <c r="F1289" s="38">
        <v>61282</v>
      </c>
      <c r="G1289" s="43">
        <v>295</v>
      </c>
      <c r="H1289" s="43">
        <v>2</v>
      </c>
      <c r="I1289" s="26">
        <v>101282</v>
      </c>
      <c r="J1289" s="24">
        <v>2</v>
      </c>
      <c r="K1289" s="26">
        <v>1501282</v>
      </c>
      <c r="L1289" s="26">
        <v>20</v>
      </c>
      <c r="M1289" s="42">
        <v>100</v>
      </c>
      <c r="N1289" s="42">
        <v>75</v>
      </c>
      <c r="O1289" s="42">
        <v>1282</v>
      </c>
      <c r="P1289" s="42">
        <v>21284</v>
      </c>
      <c r="Q1289" s="42" t="s">
        <v>4271</v>
      </c>
      <c r="R1289" s="44">
        <v>111282</v>
      </c>
      <c r="S1289" s="45" t="s">
        <v>1966</v>
      </c>
      <c r="T1289" s="45" t="s">
        <v>4882</v>
      </c>
      <c r="V1289" s="45">
        <v>4</v>
      </c>
      <c r="W1289" s="27" t="s">
        <v>4883</v>
      </c>
      <c r="X1289" s="26">
        <v>380460</v>
      </c>
      <c r="Y1289" s="26">
        <v>532276</v>
      </c>
      <c r="Z1289" s="24">
        <v>1800</v>
      </c>
      <c r="AA1289" s="26">
        <v>1601282</v>
      </c>
      <c r="AB1289" s="24">
        <v>180</v>
      </c>
      <c r="AC1289" s="26">
        <v>1501282</v>
      </c>
      <c r="AD1289" s="26" t="s">
        <v>4884</v>
      </c>
      <c r="AI1289" s="24"/>
    </row>
    <row r="1290" s="26" customFormat="1" customHeight="1" spans="1:35">
      <c r="A1290" s="42" t="s">
        <v>4885</v>
      </c>
      <c r="B1290" s="42">
        <v>1283</v>
      </c>
      <c r="C1290" s="42">
        <v>45</v>
      </c>
      <c r="D1290" s="26">
        <v>6</v>
      </c>
      <c r="E1290" s="42" t="s">
        <v>4886</v>
      </c>
      <c r="F1290" s="38">
        <v>61283</v>
      </c>
      <c r="G1290" s="43">
        <v>295</v>
      </c>
      <c r="H1290" s="43">
        <v>2</v>
      </c>
      <c r="I1290" s="26">
        <v>101283</v>
      </c>
      <c r="J1290" s="24">
        <v>2</v>
      </c>
      <c r="K1290" s="26">
        <v>1501283</v>
      </c>
      <c r="L1290" s="26">
        <v>20</v>
      </c>
      <c r="M1290" s="42">
        <v>100</v>
      </c>
      <c r="N1290" s="42">
        <v>75</v>
      </c>
      <c r="O1290" s="42">
        <v>1283</v>
      </c>
      <c r="P1290" s="42">
        <v>21285</v>
      </c>
      <c r="Q1290" s="42" t="s">
        <v>4271</v>
      </c>
      <c r="R1290" s="44">
        <v>111283</v>
      </c>
      <c r="S1290" s="45" t="s">
        <v>1969</v>
      </c>
      <c r="T1290" s="45" t="s">
        <v>4887</v>
      </c>
      <c r="V1290" s="45">
        <v>4</v>
      </c>
      <c r="W1290" s="27" t="s">
        <v>4888</v>
      </c>
      <c r="X1290" s="26">
        <v>380874</v>
      </c>
      <c r="Y1290" s="26">
        <v>532526</v>
      </c>
      <c r="Z1290" s="24">
        <v>1800</v>
      </c>
      <c r="AA1290" s="26">
        <v>1601283</v>
      </c>
      <c r="AB1290" s="24">
        <v>180</v>
      </c>
      <c r="AC1290" s="26">
        <v>1501283</v>
      </c>
      <c r="AD1290" s="26" t="s">
        <v>4889</v>
      </c>
      <c r="AI1290" s="24"/>
    </row>
    <row r="1291" s="26" customFormat="1" customHeight="1" spans="1:35">
      <c r="A1291" s="42" t="s">
        <v>4890</v>
      </c>
      <c r="B1291" s="42">
        <v>1284</v>
      </c>
      <c r="C1291" s="42">
        <v>45</v>
      </c>
      <c r="D1291" s="26">
        <v>6</v>
      </c>
      <c r="E1291" s="42" t="s">
        <v>4891</v>
      </c>
      <c r="F1291" s="38">
        <v>61284</v>
      </c>
      <c r="G1291" s="43">
        <v>295</v>
      </c>
      <c r="H1291" s="43">
        <v>2</v>
      </c>
      <c r="I1291" s="26">
        <v>101284</v>
      </c>
      <c r="J1291" s="24">
        <v>2</v>
      </c>
      <c r="K1291" s="26">
        <v>1501284</v>
      </c>
      <c r="L1291" s="26">
        <v>20</v>
      </c>
      <c r="M1291" s="42">
        <v>100</v>
      </c>
      <c r="N1291" s="42">
        <v>75</v>
      </c>
      <c r="O1291" s="42">
        <v>1284</v>
      </c>
      <c r="P1291" s="42">
        <v>21286</v>
      </c>
      <c r="Q1291" s="42" t="s">
        <v>4271</v>
      </c>
      <c r="R1291" s="44">
        <v>111284</v>
      </c>
      <c r="S1291" s="45" t="s">
        <v>1972</v>
      </c>
      <c r="T1291" s="45" t="s">
        <v>4892</v>
      </c>
      <c r="V1291" s="45">
        <v>4</v>
      </c>
      <c r="W1291" s="27" t="s">
        <v>4893</v>
      </c>
      <c r="X1291" s="26">
        <v>380974</v>
      </c>
      <c r="Y1291" s="26">
        <v>532777</v>
      </c>
      <c r="Z1291" s="24">
        <v>1800</v>
      </c>
      <c r="AA1291" s="26">
        <v>1601284</v>
      </c>
      <c r="AB1291" s="24">
        <v>180</v>
      </c>
      <c r="AC1291" s="26">
        <v>1501284</v>
      </c>
      <c r="AD1291" s="26" t="s">
        <v>923</v>
      </c>
      <c r="AI1291" s="24"/>
    </row>
    <row r="1292" s="26" customFormat="1" customHeight="1" spans="1:35">
      <c r="A1292" s="42" t="s">
        <v>4894</v>
      </c>
      <c r="B1292" s="42">
        <v>1285</v>
      </c>
      <c r="C1292" s="42">
        <v>45</v>
      </c>
      <c r="D1292" s="26">
        <v>6</v>
      </c>
      <c r="E1292" s="42" t="s">
        <v>4895</v>
      </c>
      <c r="F1292" s="38">
        <v>61285</v>
      </c>
      <c r="G1292" s="43">
        <v>296</v>
      </c>
      <c r="H1292" s="43">
        <v>2</v>
      </c>
      <c r="I1292" s="26">
        <v>101285</v>
      </c>
      <c r="J1292" s="24">
        <v>2</v>
      </c>
      <c r="K1292" s="26">
        <v>1501285</v>
      </c>
      <c r="L1292" s="26">
        <v>20</v>
      </c>
      <c r="M1292" s="42">
        <v>100</v>
      </c>
      <c r="N1292" s="42">
        <v>75</v>
      </c>
      <c r="O1292" s="42">
        <v>1285</v>
      </c>
      <c r="P1292" s="42">
        <v>21287</v>
      </c>
      <c r="Q1292" s="42" t="s">
        <v>4271</v>
      </c>
      <c r="R1292" s="44">
        <v>111285</v>
      </c>
      <c r="S1292" s="45" t="s">
        <v>1975</v>
      </c>
      <c r="T1292" s="45" t="s">
        <v>4896</v>
      </c>
      <c r="V1292" s="45">
        <v>4</v>
      </c>
      <c r="W1292" s="27" t="s">
        <v>4897</v>
      </c>
      <c r="X1292" s="26">
        <v>381388</v>
      </c>
      <c r="Y1292" s="26">
        <v>533028</v>
      </c>
      <c r="Z1292" s="24">
        <v>1800</v>
      </c>
      <c r="AA1292" s="26">
        <v>1601285</v>
      </c>
      <c r="AB1292" s="24">
        <v>180</v>
      </c>
      <c r="AC1292" s="26">
        <v>1501285</v>
      </c>
      <c r="AD1292" s="26" t="s">
        <v>1033</v>
      </c>
      <c r="AI1292" s="24"/>
    </row>
    <row r="1293" s="26" customFormat="1" customHeight="1" spans="1:35">
      <c r="A1293" s="42" t="s">
        <v>4898</v>
      </c>
      <c r="B1293" s="42">
        <v>1286</v>
      </c>
      <c r="C1293" s="42">
        <v>45</v>
      </c>
      <c r="D1293" s="26">
        <v>6</v>
      </c>
      <c r="E1293" s="42" t="s">
        <v>4899</v>
      </c>
      <c r="F1293" s="38">
        <v>61286</v>
      </c>
      <c r="G1293" s="43">
        <v>296</v>
      </c>
      <c r="H1293" s="43">
        <v>2</v>
      </c>
      <c r="I1293" s="26">
        <v>101286</v>
      </c>
      <c r="J1293" s="24">
        <v>2</v>
      </c>
      <c r="K1293" s="26">
        <v>1501286</v>
      </c>
      <c r="L1293" s="26">
        <v>20</v>
      </c>
      <c r="M1293" s="42">
        <v>100</v>
      </c>
      <c r="N1293" s="42">
        <v>75</v>
      </c>
      <c r="O1293" s="42">
        <v>1286</v>
      </c>
      <c r="P1293" s="42">
        <v>21288</v>
      </c>
      <c r="Q1293" s="42" t="s">
        <v>4271</v>
      </c>
      <c r="R1293" s="44">
        <v>111286</v>
      </c>
      <c r="S1293" s="45" t="s">
        <v>1978</v>
      </c>
      <c r="T1293" s="45" t="s">
        <v>4900</v>
      </c>
      <c r="V1293" s="45">
        <v>4</v>
      </c>
      <c r="W1293" s="27" t="s">
        <v>4901</v>
      </c>
      <c r="X1293" s="26">
        <v>381488</v>
      </c>
      <c r="Y1293" s="26">
        <v>533278</v>
      </c>
      <c r="Z1293" s="24">
        <v>1800</v>
      </c>
      <c r="AA1293" s="26">
        <v>1601286</v>
      </c>
      <c r="AB1293" s="24">
        <v>180</v>
      </c>
      <c r="AC1293" s="26">
        <v>1501286</v>
      </c>
      <c r="AD1293" s="26" t="s">
        <v>4902</v>
      </c>
      <c r="AI1293" s="24"/>
    </row>
    <row r="1294" s="26" customFormat="1" customHeight="1" spans="1:35">
      <c r="A1294" s="42" t="s">
        <v>4903</v>
      </c>
      <c r="B1294" s="42">
        <v>1287</v>
      </c>
      <c r="C1294" s="42">
        <v>45</v>
      </c>
      <c r="D1294" s="26">
        <v>6</v>
      </c>
      <c r="E1294" s="42" t="s">
        <v>4904</v>
      </c>
      <c r="F1294" s="38">
        <v>61287</v>
      </c>
      <c r="G1294" s="43">
        <v>296</v>
      </c>
      <c r="H1294" s="43">
        <v>2</v>
      </c>
      <c r="I1294" s="26">
        <v>101287</v>
      </c>
      <c r="J1294" s="24">
        <v>2</v>
      </c>
      <c r="K1294" s="26">
        <v>1501287</v>
      </c>
      <c r="L1294" s="26">
        <v>20</v>
      </c>
      <c r="M1294" s="42">
        <v>100</v>
      </c>
      <c r="N1294" s="42">
        <v>75</v>
      </c>
      <c r="O1294" s="42">
        <v>1287</v>
      </c>
      <c r="P1294" s="42">
        <v>21289</v>
      </c>
      <c r="Q1294" s="42" t="s">
        <v>4271</v>
      </c>
      <c r="R1294" s="44">
        <v>111287</v>
      </c>
      <c r="S1294" s="45" t="s">
        <v>1981</v>
      </c>
      <c r="T1294" s="45" t="s">
        <v>4905</v>
      </c>
      <c r="U1294" s="45" t="s">
        <v>4906</v>
      </c>
      <c r="V1294" s="45">
        <v>4</v>
      </c>
      <c r="W1294" s="27" t="s">
        <v>4907</v>
      </c>
      <c r="X1294" s="26">
        <v>381902</v>
      </c>
      <c r="Y1294" s="26">
        <v>533529</v>
      </c>
      <c r="Z1294" s="24">
        <v>1800</v>
      </c>
      <c r="AA1294" s="26">
        <v>1601287</v>
      </c>
      <c r="AB1294" s="24">
        <v>180</v>
      </c>
      <c r="AC1294" s="26">
        <v>1501287</v>
      </c>
      <c r="AD1294" s="26" t="s">
        <v>4908</v>
      </c>
      <c r="AI1294" s="24"/>
    </row>
    <row r="1295" s="26" customFormat="1" customHeight="1" spans="1:35">
      <c r="A1295" s="42" t="s">
        <v>4909</v>
      </c>
      <c r="B1295" s="42">
        <v>1288</v>
      </c>
      <c r="C1295" s="42">
        <v>76</v>
      </c>
      <c r="D1295" s="26">
        <v>6</v>
      </c>
      <c r="E1295" s="42" t="s">
        <v>4910</v>
      </c>
      <c r="F1295" s="38">
        <v>61288</v>
      </c>
      <c r="G1295" s="43">
        <v>296</v>
      </c>
      <c r="H1295" s="43">
        <v>2</v>
      </c>
      <c r="I1295" s="26">
        <v>101288</v>
      </c>
      <c r="J1295" s="24">
        <v>2</v>
      </c>
      <c r="K1295" s="26">
        <v>1501288</v>
      </c>
      <c r="L1295" s="26">
        <v>20</v>
      </c>
      <c r="M1295" s="42">
        <v>100</v>
      </c>
      <c r="N1295" s="42">
        <v>75</v>
      </c>
      <c r="O1295" s="42">
        <v>1288</v>
      </c>
      <c r="P1295" s="42">
        <v>21290</v>
      </c>
      <c r="Q1295" s="42" t="s">
        <v>4271</v>
      </c>
      <c r="R1295" s="44">
        <v>111288</v>
      </c>
      <c r="S1295" s="45" t="s">
        <v>1984</v>
      </c>
      <c r="T1295" s="45" t="s">
        <v>4911</v>
      </c>
      <c r="V1295" s="45">
        <v>4</v>
      </c>
      <c r="W1295" s="27" t="s">
        <v>4912</v>
      </c>
      <c r="X1295" s="26">
        <v>382002</v>
      </c>
      <c r="Y1295" s="26">
        <v>533779</v>
      </c>
      <c r="Z1295" s="24">
        <v>1800</v>
      </c>
      <c r="AA1295" s="26">
        <v>1601288</v>
      </c>
      <c r="AB1295" s="24">
        <v>180</v>
      </c>
      <c r="AC1295" s="26">
        <v>1501288</v>
      </c>
      <c r="AD1295" s="26" t="s">
        <v>4913</v>
      </c>
      <c r="AI1295" s="24"/>
    </row>
    <row r="1296" s="26" customFormat="1" customHeight="1" spans="1:35">
      <c r="A1296" s="42" t="s">
        <v>4914</v>
      </c>
      <c r="B1296" s="42">
        <v>1289</v>
      </c>
      <c r="C1296" s="42">
        <v>76</v>
      </c>
      <c r="D1296" s="26">
        <v>6</v>
      </c>
      <c r="E1296" s="42" t="s">
        <v>4915</v>
      </c>
      <c r="F1296" s="38">
        <v>61289</v>
      </c>
      <c r="G1296" s="43">
        <v>296</v>
      </c>
      <c r="H1296" s="43">
        <v>2</v>
      </c>
      <c r="I1296" s="26">
        <v>101289</v>
      </c>
      <c r="J1296" s="24">
        <v>2</v>
      </c>
      <c r="K1296" s="26">
        <v>1501289</v>
      </c>
      <c r="L1296" s="26">
        <v>20</v>
      </c>
      <c r="M1296" s="42">
        <v>100</v>
      </c>
      <c r="N1296" s="42">
        <v>75</v>
      </c>
      <c r="O1296" s="42">
        <v>1289</v>
      </c>
      <c r="P1296" s="42">
        <v>21291</v>
      </c>
      <c r="Q1296" s="42" t="s">
        <v>4271</v>
      </c>
      <c r="R1296" s="44">
        <v>111289</v>
      </c>
      <c r="S1296" s="45" t="s">
        <v>1987</v>
      </c>
      <c r="T1296" s="45" t="s">
        <v>4916</v>
      </c>
      <c r="V1296" s="45">
        <v>4</v>
      </c>
      <c r="W1296" s="27" t="s">
        <v>4917</v>
      </c>
      <c r="X1296" s="26">
        <v>382416</v>
      </c>
      <c r="Y1296" s="26">
        <v>534030</v>
      </c>
      <c r="Z1296" s="24">
        <v>1800</v>
      </c>
      <c r="AA1296" s="26">
        <v>1601289</v>
      </c>
      <c r="AB1296" s="24">
        <v>180</v>
      </c>
      <c r="AC1296" s="26">
        <v>1501289</v>
      </c>
      <c r="AD1296" s="26" t="s">
        <v>4918</v>
      </c>
      <c r="AI1296" s="24"/>
    </row>
    <row r="1297" s="26" customFormat="1" customHeight="1" spans="1:35">
      <c r="A1297" s="42" t="s">
        <v>4919</v>
      </c>
      <c r="B1297" s="42">
        <v>1290</v>
      </c>
      <c r="C1297" s="42">
        <v>76</v>
      </c>
      <c r="D1297" s="26">
        <v>6</v>
      </c>
      <c r="E1297" s="42" t="s">
        <v>4920</v>
      </c>
      <c r="F1297" s="38">
        <v>61290</v>
      </c>
      <c r="G1297" s="43">
        <v>296</v>
      </c>
      <c r="H1297" s="43">
        <v>2</v>
      </c>
      <c r="I1297" s="26">
        <v>101290</v>
      </c>
      <c r="J1297" s="24">
        <v>2</v>
      </c>
      <c r="K1297" s="26">
        <v>1501290</v>
      </c>
      <c r="L1297" s="26">
        <v>20</v>
      </c>
      <c r="M1297" s="42">
        <v>100</v>
      </c>
      <c r="N1297" s="42">
        <v>75</v>
      </c>
      <c r="O1297" s="42">
        <v>1290</v>
      </c>
      <c r="P1297" s="42">
        <v>21292</v>
      </c>
      <c r="Q1297" s="42" t="s">
        <v>4271</v>
      </c>
      <c r="R1297" s="44">
        <v>111290</v>
      </c>
      <c r="S1297" s="45" t="s">
        <v>1990</v>
      </c>
      <c r="T1297" s="45" t="s">
        <v>4921</v>
      </c>
      <c r="V1297" s="45">
        <v>4</v>
      </c>
      <c r="W1297" s="27" t="s">
        <v>4922</v>
      </c>
      <c r="X1297" s="26">
        <v>382516</v>
      </c>
      <c r="Y1297" s="26">
        <v>534281</v>
      </c>
      <c r="Z1297" s="24">
        <v>1800</v>
      </c>
      <c r="AA1297" s="26">
        <v>1601290</v>
      </c>
      <c r="AB1297" s="24">
        <v>180</v>
      </c>
      <c r="AC1297" s="26">
        <v>1501290</v>
      </c>
      <c r="AD1297" s="26" t="s">
        <v>4923</v>
      </c>
      <c r="AI1297" s="24"/>
    </row>
    <row r="1298" s="26" customFormat="1" customHeight="1" spans="1:35">
      <c r="A1298" s="42" t="s">
        <v>4924</v>
      </c>
      <c r="B1298" s="42">
        <v>1291</v>
      </c>
      <c r="C1298" s="42">
        <v>76</v>
      </c>
      <c r="D1298" s="26">
        <v>6</v>
      </c>
      <c r="E1298" s="42" t="s">
        <v>4925</v>
      </c>
      <c r="F1298" s="38">
        <v>61291</v>
      </c>
      <c r="G1298" s="43">
        <v>296</v>
      </c>
      <c r="H1298" s="43">
        <v>2</v>
      </c>
      <c r="I1298" s="26">
        <v>101291</v>
      </c>
      <c r="J1298" s="24">
        <v>2</v>
      </c>
      <c r="K1298" s="26">
        <v>1501291</v>
      </c>
      <c r="L1298" s="26">
        <v>20</v>
      </c>
      <c r="M1298" s="42">
        <v>100</v>
      </c>
      <c r="N1298" s="42">
        <v>75</v>
      </c>
      <c r="O1298" s="42">
        <v>1291</v>
      </c>
      <c r="P1298" s="42">
        <v>21293</v>
      </c>
      <c r="Q1298" s="42" t="s">
        <v>4271</v>
      </c>
      <c r="R1298" s="44">
        <v>111291</v>
      </c>
      <c r="S1298" s="45" t="s">
        <v>1993</v>
      </c>
      <c r="T1298" s="45" t="s">
        <v>4926</v>
      </c>
      <c r="V1298" s="45">
        <v>4</v>
      </c>
      <c r="W1298" s="27" t="s">
        <v>4927</v>
      </c>
      <c r="X1298" s="26">
        <v>382930</v>
      </c>
      <c r="Y1298" s="26">
        <v>534531</v>
      </c>
      <c r="Z1298" s="24">
        <v>1800</v>
      </c>
      <c r="AA1298" s="26">
        <v>1601291</v>
      </c>
      <c r="AB1298" s="24">
        <v>180</v>
      </c>
      <c r="AC1298" s="26">
        <v>1501291</v>
      </c>
      <c r="AD1298" s="26" t="s">
        <v>4928</v>
      </c>
      <c r="AI1298" s="24"/>
    </row>
    <row r="1299" s="26" customFormat="1" customHeight="1" spans="1:35">
      <c r="A1299" s="42" t="s">
        <v>4929</v>
      </c>
      <c r="B1299" s="42">
        <v>1292</v>
      </c>
      <c r="C1299" s="42">
        <v>76</v>
      </c>
      <c r="D1299" s="26">
        <v>6</v>
      </c>
      <c r="E1299" s="42" t="s">
        <v>4930</v>
      </c>
      <c r="F1299" s="38">
        <v>61292</v>
      </c>
      <c r="G1299" s="43">
        <v>297</v>
      </c>
      <c r="H1299" s="43">
        <v>2</v>
      </c>
      <c r="I1299" s="26">
        <v>101292</v>
      </c>
      <c r="J1299" s="24">
        <v>2</v>
      </c>
      <c r="K1299" s="26">
        <v>1501292</v>
      </c>
      <c r="L1299" s="26">
        <v>20</v>
      </c>
      <c r="M1299" s="42">
        <v>100</v>
      </c>
      <c r="N1299" s="42">
        <v>75</v>
      </c>
      <c r="O1299" s="42">
        <v>1292</v>
      </c>
      <c r="P1299" s="42">
        <v>21294</v>
      </c>
      <c r="Q1299" s="42" t="s">
        <v>4271</v>
      </c>
      <c r="R1299" s="44">
        <v>111292</v>
      </c>
      <c r="S1299" s="45" t="s">
        <v>1996</v>
      </c>
      <c r="T1299" s="45" t="s">
        <v>4931</v>
      </c>
      <c r="V1299" s="45">
        <v>4</v>
      </c>
      <c r="W1299" s="27" t="s">
        <v>4932</v>
      </c>
      <c r="X1299" s="26">
        <v>383030</v>
      </c>
      <c r="Y1299" s="26">
        <v>534782</v>
      </c>
      <c r="Z1299" s="24">
        <v>1800</v>
      </c>
      <c r="AA1299" s="26">
        <v>1601292</v>
      </c>
      <c r="AB1299" s="24">
        <v>180</v>
      </c>
      <c r="AC1299" s="26">
        <v>1501292</v>
      </c>
      <c r="AD1299" s="26" t="s">
        <v>4933</v>
      </c>
      <c r="AI1299" s="24"/>
    </row>
    <row r="1300" s="26" customFormat="1" customHeight="1" spans="1:35">
      <c r="A1300" s="42" t="s">
        <v>4934</v>
      </c>
      <c r="B1300" s="42">
        <v>1293</v>
      </c>
      <c r="C1300" s="42">
        <v>76</v>
      </c>
      <c r="D1300" s="26">
        <v>6</v>
      </c>
      <c r="E1300" s="42" t="s">
        <v>4935</v>
      </c>
      <c r="F1300" s="38">
        <v>61293</v>
      </c>
      <c r="G1300" s="43">
        <v>297</v>
      </c>
      <c r="H1300" s="43">
        <v>2</v>
      </c>
      <c r="I1300" s="26">
        <v>101293</v>
      </c>
      <c r="J1300" s="24">
        <v>2</v>
      </c>
      <c r="K1300" s="26">
        <v>1501293</v>
      </c>
      <c r="L1300" s="26">
        <v>20</v>
      </c>
      <c r="M1300" s="42">
        <v>100</v>
      </c>
      <c r="N1300" s="42">
        <v>75</v>
      </c>
      <c r="O1300" s="42">
        <v>1293</v>
      </c>
      <c r="P1300" s="42">
        <v>21295</v>
      </c>
      <c r="Q1300" s="42" t="s">
        <v>4271</v>
      </c>
      <c r="R1300" s="44">
        <v>111293</v>
      </c>
      <c r="S1300" s="45" t="s">
        <v>1999</v>
      </c>
      <c r="T1300" s="45" t="s">
        <v>4936</v>
      </c>
      <c r="V1300" s="45">
        <v>4</v>
      </c>
      <c r="W1300" s="27" t="s">
        <v>4937</v>
      </c>
      <c r="X1300" s="26">
        <v>383444</v>
      </c>
      <c r="Y1300" s="26">
        <v>535033</v>
      </c>
      <c r="Z1300" s="24">
        <v>1800</v>
      </c>
      <c r="AA1300" s="26">
        <v>1601293</v>
      </c>
      <c r="AB1300" s="24">
        <v>180</v>
      </c>
      <c r="AC1300" s="26">
        <v>1501293</v>
      </c>
      <c r="AD1300" s="26" t="s">
        <v>4938</v>
      </c>
      <c r="AI1300" s="24"/>
    </row>
    <row r="1301" s="26" customFormat="1" customHeight="1" spans="1:35">
      <c r="A1301" s="42" t="s">
        <v>4939</v>
      </c>
      <c r="B1301" s="42">
        <v>1294</v>
      </c>
      <c r="C1301" s="42">
        <v>76</v>
      </c>
      <c r="D1301" s="26">
        <v>6</v>
      </c>
      <c r="E1301" s="42" t="s">
        <v>4940</v>
      </c>
      <c r="F1301" s="38">
        <v>61294</v>
      </c>
      <c r="G1301" s="43">
        <v>297</v>
      </c>
      <c r="H1301" s="43">
        <v>2</v>
      </c>
      <c r="I1301" s="26">
        <v>101294</v>
      </c>
      <c r="J1301" s="24">
        <v>2</v>
      </c>
      <c r="K1301" s="26">
        <v>1501294</v>
      </c>
      <c r="L1301" s="26">
        <v>20</v>
      </c>
      <c r="M1301" s="42">
        <v>100</v>
      </c>
      <c r="N1301" s="42">
        <v>75</v>
      </c>
      <c r="O1301" s="42">
        <v>1294</v>
      </c>
      <c r="P1301" s="42">
        <v>21296</v>
      </c>
      <c r="Q1301" s="42" t="s">
        <v>4271</v>
      </c>
      <c r="R1301" s="44">
        <v>111294</v>
      </c>
      <c r="S1301" s="45" t="s">
        <v>2002</v>
      </c>
      <c r="T1301" s="45" t="s">
        <v>4941</v>
      </c>
      <c r="V1301" s="45">
        <v>4</v>
      </c>
      <c r="W1301" s="27" t="s">
        <v>4942</v>
      </c>
      <c r="X1301" s="26">
        <v>383544</v>
      </c>
      <c r="Y1301" s="26">
        <v>535283</v>
      </c>
      <c r="Z1301" s="24">
        <v>1800</v>
      </c>
      <c r="AA1301" s="26">
        <v>1601294</v>
      </c>
      <c r="AB1301" s="24">
        <v>180</v>
      </c>
      <c r="AC1301" s="26">
        <v>1501294</v>
      </c>
      <c r="AD1301" s="26" t="s">
        <v>4928</v>
      </c>
      <c r="AI1301" s="24"/>
    </row>
    <row r="1302" s="26" customFormat="1" customHeight="1" spans="1:35">
      <c r="A1302" s="42" t="s">
        <v>4943</v>
      </c>
      <c r="B1302" s="42">
        <v>1295</v>
      </c>
      <c r="C1302" s="42">
        <v>76</v>
      </c>
      <c r="D1302" s="26">
        <v>6</v>
      </c>
      <c r="E1302" s="42" t="s">
        <v>4944</v>
      </c>
      <c r="F1302" s="38">
        <v>61295</v>
      </c>
      <c r="G1302" s="43">
        <v>297</v>
      </c>
      <c r="H1302" s="43">
        <v>2</v>
      </c>
      <c r="I1302" s="26">
        <v>101295</v>
      </c>
      <c r="J1302" s="24">
        <v>2</v>
      </c>
      <c r="K1302" s="26">
        <v>1501295</v>
      </c>
      <c r="L1302" s="26">
        <v>20</v>
      </c>
      <c r="M1302" s="42">
        <v>100</v>
      </c>
      <c r="N1302" s="42">
        <v>75</v>
      </c>
      <c r="O1302" s="42">
        <v>1295</v>
      </c>
      <c r="P1302" s="42">
        <v>21297</v>
      </c>
      <c r="Q1302" s="42" t="s">
        <v>4271</v>
      </c>
      <c r="R1302" s="44">
        <v>111295</v>
      </c>
      <c r="S1302" s="45" t="s">
        <v>2005</v>
      </c>
      <c r="T1302" s="45" t="s">
        <v>4911</v>
      </c>
      <c r="V1302" s="45">
        <v>4</v>
      </c>
      <c r="W1302" s="27" t="s">
        <v>4945</v>
      </c>
      <c r="X1302" s="26">
        <v>383958</v>
      </c>
      <c r="Y1302" s="26">
        <v>535534</v>
      </c>
      <c r="Z1302" s="24">
        <v>1800</v>
      </c>
      <c r="AA1302" s="26">
        <v>1601295</v>
      </c>
      <c r="AB1302" s="24">
        <v>180</v>
      </c>
      <c r="AC1302" s="26">
        <v>1501295</v>
      </c>
      <c r="AD1302" s="26" t="s">
        <v>4946</v>
      </c>
      <c r="AI1302" s="24"/>
    </row>
    <row r="1303" s="26" customFormat="1" customHeight="1" spans="1:35">
      <c r="A1303" s="42" t="s">
        <v>4947</v>
      </c>
      <c r="B1303" s="42">
        <v>1296</v>
      </c>
      <c r="C1303" s="42">
        <v>76</v>
      </c>
      <c r="D1303" s="26">
        <v>6</v>
      </c>
      <c r="E1303" s="42" t="s">
        <v>4948</v>
      </c>
      <c r="F1303" s="38">
        <v>61296</v>
      </c>
      <c r="G1303" s="43">
        <v>297</v>
      </c>
      <c r="H1303" s="43">
        <v>2</v>
      </c>
      <c r="I1303" s="26">
        <v>101296</v>
      </c>
      <c r="J1303" s="24">
        <v>2</v>
      </c>
      <c r="K1303" s="26">
        <v>1501296</v>
      </c>
      <c r="L1303" s="26">
        <v>20</v>
      </c>
      <c r="M1303" s="42">
        <v>100</v>
      </c>
      <c r="N1303" s="42">
        <v>75</v>
      </c>
      <c r="O1303" s="42">
        <v>1296</v>
      </c>
      <c r="P1303" s="42">
        <v>21298</v>
      </c>
      <c r="Q1303" s="42" t="s">
        <v>4271</v>
      </c>
      <c r="R1303" s="44">
        <v>111296</v>
      </c>
      <c r="S1303" s="45" t="s">
        <v>2008</v>
      </c>
      <c r="T1303" s="45" t="s">
        <v>4949</v>
      </c>
      <c r="U1303" s="45" t="s">
        <v>4950</v>
      </c>
      <c r="V1303" s="45">
        <v>4</v>
      </c>
      <c r="W1303" s="27" t="s">
        <v>4951</v>
      </c>
      <c r="X1303" s="26">
        <v>384058</v>
      </c>
      <c r="Y1303" s="26">
        <v>535785</v>
      </c>
      <c r="Z1303" s="24">
        <v>1800</v>
      </c>
      <c r="AA1303" s="26">
        <v>1601296</v>
      </c>
      <c r="AB1303" s="24">
        <v>180</v>
      </c>
      <c r="AC1303" s="26">
        <v>1501296</v>
      </c>
      <c r="AD1303" s="26" t="s">
        <v>4918</v>
      </c>
      <c r="AI1303" s="24"/>
    </row>
    <row r="1304" s="26" customFormat="1" customHeight="1" spans="1:35">
      <c r="A1304" s="42" t="s">
        <v>4952</v>
      </c>
      <c r="B1304" s="42">
        <v>1297</v>
      </c>
      <c r="C1304" s="42">
        <v>77</v>
      </c>
      <c r="D1304" s="26">
        <v>6</v>
      </c>
      <c r="E1304" s="42" t="s">
        <v>4953</v>
      </c>
      <c r="F1304" s="38">
        <v>61297</v>
      </c>
      <c r="G1304" s="43">
        <v>297</v>
      </c>
      <c r="H1304" s="43">
        <v>2</v>
      </c>
      <c r="I1304" s="26">
        <v>101297</v>
      </c>
      <c r="J1304" s="24">
        <v>2</v>
      </c>
      <c r="K1304" s="26">
        <v>1501297</v>
      </c>
      <c r="L1304" s="26">
        <v>20</v>
      </c>
      <c r="M1304" s="42">
        <v>100</v>
      </c>
      <c r="N1304" s="42">
        <v>75</v>
      </c>
      <c r="O1304" s="42">
        <v>1297</v>
      </c>
      <c r="P1304" s="42">
        <v>21299</v>
      </c>
      <c r="Q1304" s="42" t="s">
        <v>4271</v>
      </c>
      <c r="R1304" s="44">
        <v>111297</v>
      </c>
      <c r="S1304" s="45" t="s">
        <v>2011</v>
      </c>
      <c r="T1304" s="45" t="s">
        <v>4954</v>
      </c>
      <c r="V1304" s="45">
        <v>4</v>
      </c>
      <c r="W1304" s="27" t="s">
        <v>4955</v>
      </c>
      <c r="X1304" s="26">
        <v>384472</v>
      </c>
      <c r="Y1304" s="26">
        <v>536035</v>
      </c>
      <c r="Z1304" s="24">
        <v>1800</v>
      </c>
      <c r="AA1304" s="26">
        <v>1601297</v>
      </c>
      <c r="AB1304" s="24">
        <v>180</v>
      </c>
      <c r="AC1304" s="26">
        <v>1501297</v>
      </c>
      <c r="AD1304" s="26" t="s">
        <v>4341</v>
      </c>
      <c r="AI1304" s="24"/>
    </row>
    <row r="1305" s="26" customFormat="1" customHeight="1" spans="1:35">
      <c r="A1305" s="42" t="s">
        <v>4956</v>
      </c>
      <c r="B1305" s="42">
        <v>1298</v>
      </c>
      <c r="C1305" s="42">
        <v>77</v>
      </c>
      <c r="D1305" s="26">
        <v>6</v>
      </c>
      <c r="E1305" s="42" t="s">
        <v>4957</v>
      </c>
      <c r="F1305" s="38">
        <v>61298</v>
      </c>
      <c r="G1305" s="43">
        <v>297</v>
      </c>
      <c r="H1305" s="43">
        <v>2</v>
      </c>
      <c r="I1305" s="26">
        <v>101298</v>
      </c>
      <c r="J1305" s="24">
        <v>2</v>
      </c>
      <c r="K1305" s="26">
        <v>1501298</v>
      </c>
      <c r="L1305" s="26">
        <v>20</v>
      </c>
      <c r="M1305" s="42">
        <v>100</v>
      </c>
      <c r="N1305" s="42">
        <v>75</v>
      </c>
      <c r="O1305" s="42">
        <v>1298</v>
      </c>
      <c r="P1305" s="42">
        <v>21300</v>
      </c>
      <c r="Q1305" s="42" t="s">
        <v>4271</v>
      </c>
      <c r="R1305" s="44">
        <v>111298</v>
      </c>
      <c r="S1305" s="45" t="s">
        <v>2014</v>
      </c>
      <c r="T1305" s="45" t="s">
        <v>4958</v>
      </c>
      <c r="V1305" s="45">
        <v>4</v>
      </c>
      <c r="W1305" s="27" t="s">
        <v>4959</v>
      </c>
      <c r="X1305" s="26">
        <v>384572</v>
      </c>
      <c r="Y1305" s="26">
        <v>536286</v>
      </c>
      <c r="Z1305" s="24">
        <v>1800</v>
      </c>
      <c r="AA1305" s="26">
        <v>1601298</v>
      </c>
      <c r="AB1305" s="24">
        <v>180</v>
      </c>
      <c r="AC1305" s="26">
        <v>1501298</v>
      </c>
      <c r="AD1305" s="26" t="s">
        <v>4960</v>
      </c>
      <c r="AI1305" s="24"/>
    </row>
    <row r="1306" s="26" customFormat="1" customHeight="1" spans="1:35">
      <c r="A1306" s="42" t="s">
        <v>4961</v>
      </c>
      <c r="B1306" s="42">
        <v>1299</v>
      </c>
      <c r="C1306" s="42">
        <v>77</v>
      </c>
      <c r="D1306" s="26">
        <v>6</v>
      </c>
      <c r="E1306" s="42" t="s">
        <v>4962</v>
      </c>
      <c r="F1306" s="38">
        <v>61299</v>
      </c>
      <c r="G1306" s="43">
        <v>298</v>
      </c>
      <c r="H1306" s="43">
        <v>2</v>
      </c>
      <c r="I1306" s="26">
        <v>101299</v>
      </c>
      <c r="J1306" s="24">
        <v>2</v>
      </c>
      <c r="K1306" s="26">
        <v>1501299</v>
      </c>
      <c r="L1306" s="26">
        <v>20</v>
      </c>
      <c r="M1306" s="42">
        <v>100</v>
      </c>
      <c r="N1306" s="42">
        <v>75</v>
      </c>
      <c r="O1306" s="42">
        <v>1299</v>
      </c>
      <c r="P1306" s="42">
        <v>21301</v>
      </c>
      <c r="Q1306" s="42" t="s">
        <v>4271</v>
      </c>
      <c r="R1306" s="44">
        <v>111299</v>
      </c>
      <c r="S1306" s="45" t="s">
        <v>2017</v>
      </c>
      <c r="T1306" s="45" t="s">
        <v>4963</v>
      </c>
      <c r="V1306" s="45">
        <v>4</v>
      </c>
      <c r="W1306" s="27" t="s">
        <v>4964</v>
      </c>
      <c r="X1306" s="26">
        <v>384986</v>
      </c>
      <c r="Y1306" s="26">
        <v>536536</v>
      </c>
      <c r="Z1306" s="24">
        <v>1800</v>
      </c>
      <c r="AA1306" s="26">
        <v>1601299</v>
      </c>
      <c r="AB1306" s="24">
        <v>180</v>
      </c>
      <c r="AC1306" s="26">
        <v>1501299</v>
      </c>
      <c r="AD1306" s="26" t="s">
        <v>4965</v>
      </c>
      <c r="AI1306" s="24"/>
    </row>
    <row r="1307" s="26" customFormat="1" customHeight="1" spans="1:35">
      <c r="A1307" s="42" t="s">
        <v>4966</v>
      </c>
      <c r="B1307" s="42">
        <v>1300</v>
      </c>
      <c r="C1307" s="42">
        <v>77</v>
      </c>
      <c r="D1307" s="26">
        <v>6</v>
      </c>
      <c r="E1307" s="42" t="s">
        <v>4967</v>
      </c>
      <c r="F1307" s="38">
        <v>61300</v>
      </c>
      <c r="G1307" s="43">
        <v>298</v>
      </c>
      <c r="H1307" s="43">
        <v>2</v>
      </c>
      <c r="I1307" s="26">
        <v>101300</v>
      </c>
      <c r="J1307" s="24">
        <v>2</v>
      </c>
      <c r="K1307" s="26">
        <v>1501300</v>
      </c>
      <c r="L1307" s="26">
        <v>20</v>
      </c>
      <c r="M1307" s="42">
        <v>100</v>
      </c>
      <c r="N1307" s="42">
        <v>75</v>
      </c>
      <c r="O1307" s="42">
        <v>1300</v>
      </c>
      <c r="P1307" s="42">
        <v>21302</v>
      </c>
      <c r="Q1307" s="42" t="s">
        <v>4271</v>
      </c>
      <c r="R1307" s="44">
        <v>111300</v>
      </c>
      <c r="S1307" s="45" t="s">
        <v>2020</v>
      </c>
      <c r="T1307" s="45" t="s">
        <v>4968</v>
      </c>
      <c r="V1307" s="45">
        <v>4</v>
      </c>
      <c r="W1307" s="27" t="s">
        <v>4969</v>
      </c>
      <c r="X1307" s="26">
        <v>385086</v>
      </c>
      <c r="Y1307" s="26">
        <v>536787</v>
      </c>
      <c r="Z1307" s="24">
        <v>1800</v>
      </c>
      <c r="AA1307" s="26">
        <v>1601300</v>
      </c>
      <c r="AB1307" s="24">
        <v>180</v>
      </c>
      <c r="AC1307" s="26">
        <v>1501300</v>
      </c>
      <c r="AD1307" s="26" t="s">
        <v>353</v>
      </c>
      <c r="AI1307" s="24"/>
    </row>
    <row r="1308" s="26" customFormat="1" customHeight="1" spans="1:35">
      <c r="A1308" s="42" t="s">
        <v>4970</v>
      </c>
      <c r="B1308" s="42">
        <v>1301</v>
      </c>
      <c r="C1308" s="42">
        <v>77</v>
      </c>
      <c r="D1308" s="26">
        <v>6</v>
      </c>
      <c r="E1308" s="42" t="s">
        <v>4971</v>
      </c>
      <c r="F1308" s="38">
        <v>61301</v>
      </c>
      <c r="G1308" s="43">
        <v>299</v>
      </c>
      <c r="H1308" s="43">
        <v>2</v>
      </c>
      <c r="I1308" s="26">
        <v>101301</v>
      </c>
      <c r="J1308" s="24">
        <v>2</v>
      </c>
      <c r="K1308" s="26">
        <v>1501301</v>
      </c>
      <c r="L1308" s="26">
        <v>20</v>
      </c>
      <c r="M1308" s="42">
        <v>100</v>
      </c>
      <c r="N1308" s="42">
        <v>75</v>
      </c>
      <c r="O1308" s="42">
        <v>1301</v>
      </c>
      <c r="P1308" s="42">
        <v>21303</v>
      </c>
      <c r="Q1308" s="42" t="s">
        <v>4271</v>
      </c>
      <c r="R1308" s="44">
        <v>111301</v>
      </c>
      <c r="S1308" s="45" t="s">
        <v>2023</v>
      </c>
      <c r="T1308" s="45" t="s">
        <v>4972</v>
      </c>
      <c r="V1308" s="45">
        <v>4</v>
      </c>
      <c r="W1308" s="27" t="s">
        <v>4973</v>
      </c>
      <c r="X1308" s="26">
        <v>385500</v>
      </c>
      <c r="Y1308" s="26">
        <v>539016</v>
      </c>
      <c r="Z1308" s="24">
        <v>1800</v>
      </c>
      <c r="AA1308" s="26">
        <v>1601301</v>
      </c>
      <c r="AB1308" s="24">
        <v>180</v>
      </c>
      <c r="AC1308" s="26">
        <v>1501301</v>
      </c>
      <c r="AD1308" s="26" t="s">
        <v>4974</v>
      </c>
      <c r="AI1308" s="24"/>
    </row>
    <row r="1309" s="26" customFormat="1" customHeight="1" spans="1:35">
      <c r="A1309" s="42" t="s">
        <v>4975</v>
      </c>
      <c r="B1309" s="42">
        <v>1302</v>
      </c>
      <c r="C1309" s="42">
        <v>77</v>
      </c>
      <c r="D1309" s="26">
        <v>6</v>
      </c>
      <c r="E1309" s="42" t="s">
        <v>4976</v>
      </c>
      <c r="F1309" s="38">
        <v>61302</v>
      </c>
      <c r="G1309" s="43">
        <v>299</v>
      </c>
      <c r="H1309" s="43">
        <v>2</v>
      </c>
      <c r="I1309" s="26">
        <v>101302</v>
      </c>
      <c r="J1309" s="24">
        <v>2</v>
      </c>
      <c r="K1309" s="26">
        <v>1501302</v>
      </c>
      <c r="L1309" s="26">
        <v>20</v>
      </c>
      <c r="M1309" s="42">
        <v>100</v>
      </c>
      <c r="N1309" s="42">
        <v>75</v>
      </c>
      <c r="O1309" s="42">
        <v>1302</v>
      </c>
      <c r="P1309" s="42">
        <v>21304</v>
      </c>
      <c r="Q1309" s="42" t="s">
        <v>4271</v>
      </c>
      <c r="R1309" s="44">
        <v>111302</v>
      </c>
      <c r="S1309" s="45" t="s">
        <v>2026</v>
      </c>
      <c r="T1309" s="45" t="s">
        <v>4977</v>
      </c>
      <c r="V1309" s="45">
        <v>4</v>
      </c>
      <c r="W1309" s="27" t="s">
        <v>4978</v>
      </c>
      <c r="X1309" s="26">
        <v>385600</v>
      </c>
      <c r="Y1309" s="26">
        <v>539239</v>
      </c>
      <c r="Z1309" s="24">
        <v>1800</v>
      </c>
      <c r="AA1309" s="26">
        <v>1601302</v>
      </c>
      <c r="AB1309" s="24">
        <v>180</v>
      </c>
      <c r="AC1309" s="26">
        <v>1501302</v>
      </c>
      <c r="AD1309" s="26" t="s">
        <v>4979</v>
      </c>
      <c r="AI1309" s="24"/>
    </row>
    <row r="1310" s="26" customFormat="1" customHeight="1" spans="1:35">
      <c r="A1310" s="42" t="s">
        <v>4980</v>
      </c>
      <c r="B1310" s="42">
        <v>1303</v>
      </c>
      <c r="C1310" s="42">
        <v>77</v>
      </c>
      <c r="D1310" s="26">
        <v>6</v>
      </c>
      <c r="E1310" s="42" t="s">
        <v>4981</v>
      </c>
      <c r="F1310" s="38">
        <v>61303</v>
      </c>
      <c r="G1310" s="43">
        <v>299</v>
      </c>
      <c r="H1310" s="43">
        <v>2</v>
      </c>
      <c r="I1310" s="26">
        <v>101303</v>
      </c>
      <c r="J1310" s="24">
        <v>2</v>
      </c>
      <c r="K1310" s="26">
        <v>1501303</v>
      </c>
      <c r="L1310" s="26">
        <v>20</v>
      </c>
      <c r="M1310" s="42">
        <v>100</v>
      </c>
      <c r="N1310" s="42">
        <v>75</v>
      </c>
      <c r="O1310" s="42">
        <v>1303</v>
      </c>
      <c r="P1310" s="42">
        <v>21305</v>
      </c>
      <c r="Q1310" s="42" t="s">
        <v>4271</v>
      </c>
      <c r="R1310" s="44">
        <v>111303</v>
      </c>
      <c r="S1310" s="45" t="s">
        <v>2029</v>
      </c>
      <c r="T1310" s="45" t="s">
        <v>4982</v>
      </c>
      <c r="U1310" s="45" t="s">
        <v>1044</v>
      </c>
      <c r="V1310" s="45">
        <v>4</v>
      </c>
      <c r="W1310" s="27" t="s">
        <v>4983</v>
      </c>
      <c r="X1310" s="26">
        <v>386014</v>
      </c>
      <c r="Y1310" s="26">
        <v>539462</v>
      </c>
      <c r="Z1310" s="24">
        <v>1800</v>
      </c>
      <c r="AA1310" s="26">
        <v>1601303</v>
      </c>
      <c r="AB1310" s="24">
        <v>180</v>
      </c>
      <c r="AC1310" s="26">
        <v>1501303</v>
      </c>
      <c r="AD1310" s="26" t="s">
        <v>4984</v>
      </c>
      <c r="AI1310" s="24"/>
    </row>
    <row r="1311" s="26" customFormat="1" customHeight="1" spans="1:35">
      <c r="A1311" s="42" t="s">
        <v>4985</v>
      </c>
      <c r="B1311" s="42">
        <v>1304</v>
      </c>
      <c r="C1311" s="42">
        <v>20</v>
      </c>
      <c r="D1311" s="26">
        <v>6</v>
      </c>
      <c r="E1311" s="42" t="s">
        <v>4986</v>
      </c>
      <c r="F1311" s="38">
        <v>61304</v>
      </c>
      <c r="G1311" s="43">
        <v>299</v>
      </c>
      <c r="H1311" s="43">
        <v>2</v>
      </c>
      <c r="I1311" s="26">
        <v>101304</v>
      </c>
      <c r="J1311" s="24">
        <v>2</v>
      </c>
      <c r="K1311" s="26">
        <v>1501304</v>
      </c>
      <c r="L1311" s="26">
        <v>20</v>
      </c>
      <c r="M1311" s="42">
        <v>100</v>
      </c>
      <c r="N1311" s="42">
        <v>75</v>
      </c>
      <c r="O1311" s="42">
        <v>1304</v>
      </c>
      <c r="P1311" s="42">
        <v>21306</v>
      </c>
      <c r="Q1311" s="42" t="s">
        <v>4271</v>
      </c>
      <c r="R1311" s="44">
        <v>111304</v>
      </c>
      <c r="S1311" s="45" t="s">
        <v>2032</v>
      </c>
      <c r="T1311" s="45" t="s">
        <v>3441</v>
      </c>
      <c r="V1311" s="45">
        <v>4</v>
      </c>
      <c r="W1311" s="27" t="s">
        <v>3442</v>
      </c>
      <c r="X1311" s="26">
        <v>386114</v>
      </c>
      <c r="Y1311" s="26">
        <v>539685</v>
      </c>
      <c r="Z1311" s="24">
        <v>1800</v>
      </c>
      <c r="AA1311" s="26">
        <v>1601304</v>
      </c>
      <c r="AB1311" s="24">
        <v>180</v>
      </c>
      <c r="AC1311" s="26">
        <v>1501304</v>
      </c>
      <c r="AD1311" s="26" t="s">
        <v>3443</v>
      </c>
      <c r="AI1311" s="24"/>
    </row>
    <row r="1312" s="26" customFormat="1" customHeight="1" spans="1:35">
      <c r="A1312" s="42" t="s">
        <v>4987</v>
      </c>
      <c r="B1312" s="42">
        <v>1305</v>
      </c>
      <c r="C1312" s="42">
        <v>20</v>
      </c>
      <c r="D1312" s="26">
        <v>6</v>
      </c>
      <c r="E1312" s="42" t="s">
        <v>4988</v>
      </c>
      <c r="F1312" s="38">
        <v>61305</v>
      </c>
      <c r="G1312" s="43">
        <v>299</v>
      </c>
      <c r="H1312" s="43">
        <v>2</v>
      </c>
      <c r="I1312" s="26">
        <v>101305</v>
      </c>
      <c r="J1312" s="24">
        <v>2</v>
      </c>
      <c r="K1312" s="26">
        <v>1501305</v>
      </c>
      <c r="L1312" s="26">
        <v>20</v>
      </c>
      <c r="M1312" s="42">
        <v>100</v>
      </c>
      <c r="N1312" s="42">
        <v>75</v>
      </c>
      <c r="O1312" s="42">
        <v>1305</v>
      </c>
      <c r="P1312" s="42">
        <v>21307</v>
      </c>
      <c r="Q1312" s="42" t="s">
        <v>4271</v>
      </c>
      <c r="R1312" s="44">
        <v>111305</v>
      </c>
      <c r="S1312" s="45" t="s">
        <v>2035</v>
      </c>
      <c r="T1312" s="45" t="s">
        <v>3447</v>
      </c>
      <c r="V1312" s="45">
        <v>4</v>
      </c>
      <c r="W1312" s="27" t="s">
        <v>3448</v>
      </c>
      <c r="X1312" s="26">
        <v>386528</v>
      </c>
      <c r="Y1312" s="26">
        <v>539908</v>
      </c>
      <c r="Z1312" s="24">
        <v>1800</v>
      </c>
      <c r="AA1312" s="26">
        <v>1601305</v>
      </c>
      <c r="AB1312" s="24">
        <v>180</v>
      </c>
      <c r="AC1312" s="26">
        <v>1501305</v>
      </c>
      <c r="AD1312" s="26" t="s">
        <v>2322</v>
      </c>
      <c r="AI1312" s="24"/>
    </row>
    <row r="1313" s="26" customFormat="1" customHeight="1" spans="1:35">
      <c r="A1313" s="42" t="s">
        <v>4989</v>
      </c>
      <c r="B1313" s="42">
        <v>1306</v>
      </c>
      <c r="C1313" s="42">
        <v>20</v>
      </c>
      <c r="D1313" s="26">
        <v>6</v>
      </c>
      <c r="E1313" s="42" t="s">
        <v>4990</v>
      </c>
      <c r="F1313" s="38">
        <v>61306</v>
      </c>
      <c r="G1313" s="43">
        <v>300</v>
      </c>
      <c r="H1313" s="43">
        <v>2</v>
      </c>
      <c r="I1313" s="26">
        <v>101306</v>
      </c>
      <c r="J1313" s="24">
        <v>2</v>
      </c>
      <c r="K1313" s="26">
        <v>1501306</v>
      </c>
      <c r="L1313" s="26">
        <v>20</v>
      </c>
      <c r="M1313" s="42">
        <v>100</v>
      </c>
      <c r="N1313" s="42">
        <v>75</v>
      </c>
      <c r="O1313" s="42">
        <v>1306</v>
      </c>
      <c r="P1313" s="42">
        <v>21308</v>
      </c>
      <c r="Q1313" s="42" t="s">
        <v>4271</v>
      </c>
      <c r="R1313" s="44">
        <v>111306</v>
      </c>
      <c r="S1313" s="45" t="s">
        <v>2038</v>
      </c>
      <c r="T1313" s="45" t="s">
        <v>3452</v>
      </c>
      <c r="V1313" s="45">
        <v>4</v>
      </c>
      <c r="W1313" s="27" t="s">
        <v>3453</v>
      </c>
      <c r="X1313" s="26">
        <v>386628</v>
      </c>
      <c r="Y1313" s="26">
        <v>540130</v>
      </c>
      <c r="Z1313" s="24">
        <v>1800</v>
      </c>
      <c r="AA1313" s="26">
        <v>1601306</v>
      </c>
      <c r="AB1313" s="24">
        <v>180</v>
      </c>
      <c r="AC1313" s="26">
        <v>1501306</v>
      </c>
      <c r="AD1313" s="26" t="s">
        <v>3454</v>
      </c>
      <c r="AI1313" s="24"/>
    </row>
    <row r="1314" s="26" customFormat="1" customHeight="1" spans="1:35">
      <c r="A1314" s="42" t="s">
        <v>4991</v>
      </c>
      <c r="B1314" s="42">
        <v>1307</v>
      </c>
      <c r="C1314" s="42">
        <v>20</v>
      </c>
      <c r="D1314" s="26">
        <v>6</v>
      </c>
      <c r="E1314" s="42" t="s">
        <v>4992</v>
      </c>
      <c r="F1314" s="38">
        <v>61307</v>
      </c>
      <c r="G1314" s="43">
        <v>300</v>
      </c>
      <c r="H1314" s="43">
        <v>2</v>
      </c>
      <c r="I1314" s="26">
        <v>101307</v>
      </c>
      <c r="J1314" s="24">
        <v>2</v>
      </c>
      <c r="K1314" s="26">
        <v>1501307</v>
      </c>
      <c r="L1314" s="26">
        <v>20</v>
      </c>
      <c r="M1314" s="42">
        <v>100</v>
      </c>
      <c r="N1314" s="42">
        <v>75</v>
      </c>
      <c r="O1314" s="42">
        <v>1307</v>
      </c>
      <c r="P1314" s="42">
        <v>21309</v>
      </c>
      <c r="Q1314" s="42" t="s">
        <v>4271</v>
      </c>
      <c r="R1314" s="44">
        <v>111307</v>
      </c>
      <c r="S1314" s="45" t="s">
        <v>2041</v>
      </c>
      <c r="T1314" s="45" t="s">
        <v>3458</v>
      </c>
      <c r="V1314" s="45">
        <v>4</v>
      </c>
      <c r="W1314" s="27" t="s">
        <v>3459</v>
      </c>
      <c r="X1314" s="26">
        <v>387042</v>
      </c>
      <c r="Y1314" s="26">
        <v>540353</v>
      </c>
      <c r="Z1314" s="24">
        <v>1800</v>
      </c>
      <c r="AA1314" s="26">
        <v>1601307</v>
      </c>
      <c r="AB1314" s="24">
        <v>180</v>
      </c>
      <c r="AC1314" s="26">
        <v>1501307</v>
      </c>
      <c r="AD1314" s="26" t="s">
        <v>3460</v>
      </c>
      <c r="AI1314" s="24"/>
    </row>
    <row r="1315" s="26" customFormat="1" customHeight="1" spans="1:35">
      <c r="A1315" s="42" t="s">
        <v>4993</v>
      </c>
      <c r="B1315" s="42">
        <v>1308</v>
      </c>
      <c r="C1315" s="42">
        <v>20</v>
      </c>
      <c r="D1315" s="26">
        <v>6</v>
      </c>
      <c r="E1315" s="42" t="s">
        <v>4994</v>
      </c>
      <c r="F1315" s="38">
        <v>61308</v>
      </c>
      <c r="G1315" s="43">
        <v>300</v>
      </c>
      <c r="H1315" s="43">
        <v>2</v>
      </c>
      <c r="I1315" s="26">
        <v>101308</v>
      </c>
      <c r="J1315" s="24">
        <v>2</v>
      </c>
      <c r="K1315" s="26">
        <v>1501308</v>
      </c>
      <c r="L1315" s="26">
        <v>20</v>
      </c>
      <c r="M1315" s="42">
        <v>100</v>
      </c>
      <c r="N1315" s="42">
        <v>75</v>
      </c>
      <c r="O1315" s="42">
        <v>1308</v>
      </c>
      <c r="P1315" s="42">
        <v>21310</v>
      </c>
      <c r="Q1315" s="42" t="s">
        <v>4271</v>
      </c>
      <c r="R1315" s="44">
        <v>111308</v>
      </c>
      <c r="S1315" s="45" t="s">
        <v>2044</v>
      </c>
      <c r="T1315" s="45" t="s">
        <v>3464</v>
      </c>
      <c r="V1315" s="45">
        <v>4</v>
      </c>
      <c r="W1315" s="27" t="s">
        <v>3465</v>
      </c>
      <c r="X1315" s="26">
        <v>387142</v>
      </c>
      <c r="Y1315" s="26">
        <v>540576</v>
      </c>
      <c r="Z1315" s="24">
        <v>1800</v>
      </c>
      <c r="AA1315" s="26">
        <v>1601308</v>
      </c>
      <c r="AB1315" s="24">
        <v>180</v>
      </c>
      <c r="AC1315" s="26">
        <v>1501308</v>
      </c>
      <c r="AD1315" s="26" t="s">
        <v>3466</v>
      </c>
      <c r="AI1315" s="24"/>
    </row>
    <row r="1316" s="26" customFormat="1" customHeight="1" spans="1:35">
      <c r="A1316" s="42" t="s">
        <v>4995</v>
      </c>
      <c r="B1316" s="42">
        <v>1309</v>
      </c>
      <c r="C1316" s="42">
        <v>20</v>
      </c>
      <c r="D1316" s="26">
        <v>6</v>
      </c>
      <c r="E1316" s="42" t="s">
        <v>4996</v>
      </c>
      <c r="F1316" s="38">
        <v>61309</v>
      </c>
      <c r="G1316" s="43">
        <v>300</v>
      </c>
      <c r="H1316" s="43">
        <v>2</v>
      </c>
      <c r="I1316" s="26">
        <v>101309</v>
      </c>
      <c r="J1316" s="24">
        <v>2</v>
      </c>
      <c r="K1316" s="26">
        <v>1501309</v>
      </c>
      <c r="L1316" s="26">
        <v>20</v>
      </c>
      <c r="M1316" s="42">
        <v>100</v>
      </c>
      <c r="N1316" s="42">
        <v>75</v>
      </c>
      <c r="O1316" s="42">
        <v>1309</v>
      </c>
      <c r="P1316" s="42">
        <v>21311</v>
      </c>
      <c r="Q1316" s="42" t="s">
        <v>4271</v>
      </c>
      <c r="R1316" s="44">
        <v>111309</v>
      </c>
      <c r="S1316" s="45" t="s">
        <v>2047</v>
      </c>
      <c r="T1316" s="45" t="s">
        <v>3470</v>
      </c>
      <c r="V1316" s="45">
        <v>4</v>
      </c>
      <c r="W1316" s="27" t="s">
        <v>3471</v>
      </c>
      <c r="X1316" s="26">
        <v>387556</v>
      </c>
      <c r="Y1316" s="26">
        <v>540799</v>
      </c>
      <c r="Z1316" s="24">
        <v>1800</v>
      </c>
      <c r="AA1316" s="26">
        <v>1601309</v>
      </c>
      <c r="AB1316" s="24">
        <v>180</v>
      </c>
      <c r="AC1316" s="26">
        <v>1501309</v>
      </c>
      <c r="AD1316" s="26" t="s">
        <v>3472</v>
      </c>
      <c r="AI1316" s="24"/>
    </row>
    <row r="1317" s="26" customFormat="1" customHeight="1" spans="1:35">
      <c r="A1317" s="42" t="s">
        <v>4997</v>
      </c>
      <c r="B1317" s="42">
        <v>1310</v>
      </c>
      <c r="C1317" s="42">
        <v>20</v>
      </c>
      <c r="D1317" s="26">
        <v>6</v>
      </c>
      <c r="E1317" s="42" t="s">
        <v>4998</v>
      </c>
      <c r="F1317" s="38">
        <v>61310</v>
      </c>
      <c r="G1317" s="43">
        <v>300</v>
      </c>
      <c r="H1317" s="43">
        <v>2</v>
      </c>
      <c r="I1317" s="26">
        <v>101310</v>
      </c>
      <c r="J1317" s="24">
        <v>2</v>
      </c>
      <c r="K1317" s="26">
        <v>1501310</v>
      </c>
      <c r="L1317" s="26">
        <v>20</v>
      </c>
      <c r="M1317" s="42">
        <v>100</v>
      </c>
      <c r="N1317" s="42">
        <v>75</v>
      </c>
      <c r="O1317" s="42">
        <v>1310</v>
      </c>
      <c r="P1317" s="42">
        <v>21312</v>
      </c>
      <c r="Q1317" s="42" t="s">
        <v>4271</v>
      </c>
      <c r="R1317" s="44">
        <v>111310</v>
      </c>
      <c r="S1317" s="45" t="s">
        <v>2050</v>
      </c>
      <c r="T1317" s="45" t="s">
        <v>3476</v>
      </c>
      <c r="U1317" s="45" t="s">
        <v>3477</v>
      </c>
      <c r="V1317" s="45">
        <v>4</v>
      </c>
      <c r="W1317" s="27" t="s">
        <v>3478</v>
      </c>
      <c r="X1317" s="26">
        <v>387656</v>
      </c>
      <c r="Y1317" s="26">
        <v>541022</v>
      </c>
      <c r="Z1317" s="24">
        <v>1800</v>
      </c>
      <c r="AA1317" s="26">
        <v>1601310</v>
      </c>
      <c r="AB1317" s="24">
        <v>180</v>
      </c>
      <c r="AC1317" s="26">
        <v>1501310</v>
      </c>
      <c r="AD1317" s="26" t="s">
        <v>3479</v>
      </c>
      <c r="AI1317" s="24"/>
    </row>
    <row r="1318" s="26" customFormat="1" customHeight="1" spans="1:35">
      <c r="A1318" s="42" t="s">
        <v>4999</v>
      </c>
      <c r="B1318" s="42">
        <v>1311</v>
      </c>
      <c r="C1318" s="42">
        <v>78</v>
      </c>
      <c r="D1318" s="26">
        <v>6</v>
      </c>
      <c r="E1318" s="42" t="s">
        <v>5000</v>
      </c>
      <c r="F1318" s="38">
        <v>61311</v>
      </c>
      <c r="G1318" s="43">
        <v>300</v>
      </c>
      <c r="H1318" s="43">
        <v>2</v>
      </c>
      <c r="I1318" s="26">
        <v>101311</v>
      </c>
      <c r="J1318" s="24">
        <v>2</v>
      </c>
      <c r="K1318" s="26">
        <v>1501311</v>
      </c>
      <c r="L1318" s="26">
        <v>20</v>
      </c>
      <c r="M1318" s="42">
        <v>100</v>
      </c>
      <c r="N1318" s="42">
        <v>75</v>
      </c>
      <c r="O1318" s="42">
        <v>1311</v>
      </c>
      <c r="P1318" s="42">
        <v>21313</v>
      </c>
      <c r="Q1318" s="42" t="s">
        <v>4271</v>
      </c>
      <c r="R1318" s="44">
        <v>111311</v>
      </c>
      <c r="S1318" s="45" t="s">
        <v>2053</v>
      </c>
      <c r="T1318" s="45" t="s">
        <v>5001</v>
      </c>
      <c r="V1318" s="45">
        <v>4</v>
      </c>
      <c r="W1318" s="27" t="s">
        <v>5002</v>
      </c>
      <c r="X1318" s="26">
        <v>388070</v>
      </c>
      <c r="Y1318" s="26">
        <v>541244</v>
      </c>
      <c r="Z1318" s="24">
        <v>1800</v>
      </c>
      <c r="AA1318" s="26">
        <v>1601311</v>
      </c>
      <c r="AB1318" s="24">
        <v>180</v>
      </c>
      <c r="AC1318" s="26">
        <v>1501311</v>
      </c>
      <c r="AD1318" s="26" t="s">
        <v>5003</v>
      </c>
      <c r="AI1318" s="24"/>
    </row>
    <row r="1319" s="26" customFormat="1" customHeight="1" spans="1:35">
      <c r="A1319" s="42" t="s">
        <v>5004</v>
      </c>
      <c r="B1319" s="42">
        <v>1312</v>
      </c>
      <c r="C1319" s="42">
        <v>78</v>
      </c>
      <c r="D1319" s="26">
        <v>6</v>
      </c>
      <c r="E1319" s="42" t="s">
        <v>5005</v>
      </c>
      <c r="F1319" s="38">
        <v>61312</v>
      </c>
      <c r="G1319" s="43">
        <v>300</v>
      </c>
      <c r="H1319" s="43">
        <v>2</v>
      </c>
      <c r="I1319" s="26">
        <v>101312</v>
      </c>
      <c r="J1319" s="24">
        <v>2</v>
      </c>
      <c r="K1319" s="26">
        <v>1501312</v>
      </c>
      <c r="L1319" s="26">
        <v>20</v>
      </c>
      <c r="M1319" s="42">
        <v>100</v>
      </c>
      <c r="N1319" s="42">
        <v>75</v>
      </c>
      <c r="O1319" s="42">
        <v>1312</v>
      </c>
      <c r="P1319" s="42">
        <v>21314</v>
      </c>
      <c r="Q1319" s="42" t="s">
        <v>4271</v>
      </c>
      <c r="R1319" s="44">
        <v>111312</v>
      </c>
      <c r="S1319" s="45" t="s">
        <v>2056</v>
      </c>
      <c r="T1319" s="45" t="s">
        <v>5006</v>
      </c>
      <c r="V1319" s="45">
        <v>4</v>
      </c>
      <c r="W1319" s="27" t="s">
        <v>5007</v>
      </c>
      <c r="X1319" s="26">
        <v>388170</v>
      </c>
      <c r="Y1319" s="26">
        <v>541467</v>
      </c>
      <c r="Z1319" s="24">
        <v>1800</v>
      </c>
      <c r="AA1319" s="26">
        <v>1601312</v>
      </c>
      <c r="AB1319" s="24">
        <v>180</v>
      </c>
      <c r="AC1319" s="26">
        <v>1501312</v>
      </c>
      <c r="AD1319" s="26" t="s">
        <v>5008</v>
      </c>
      <c r="AI1319" s="24"/>
    </row>
    <row r="1320" s="26" customFormat="1" customHeight="1" spans="1:35">
      <c r="A1320" s="42" t="s">
        <v>5009</v>
      </c>
      <c r="B1320" s="42">
        <v>1313</v>
      </c>
      <c r="C1320" s="42">
        <v>78</v>
      </c>
      <c r="D1320" s="26">
        <v>6</v>
      </c>
      <c r="E1320" s="42" t="s">
        <v>5010</v>
      </c>
      <c r="F1320" s="38">
        <v>61313</v>
      </c>
      <c r="G1320" s="43">
        <v>300</v>
      </c>
      <c r="H1320" s="43">
        <v>2</v>
      </c>
      <c r="I1320" s="26">
        <v>101313</v>
      </c>
      <c r="J1320" s="24">
        <v>2</v>
      </c>
      <c r="K1320" s="26">
        <v>1501313</v>
      </c>
      <c r="L1320" s="26">
        <v>20</v>
      </c>
      <c r="M1320" s="42">
        <v>100</v>
      </c>
      <c r="N1320" s="42">
        <v>75</v>
      </c>
      <c r="O1320" s="42">
        <v>1313</v>
      </c>
      <c r="P1320" s="42">
        <v>21315</v>
      </c>
      <c r="Q1320" s="42" t="s">
        <v>4271</v>
      </c>
      <c r="R1320" s="44">
        <v>111313</v>
      </c>
      <c r="S1320" s="45" t="s">
        <v>2059</v>
      </c>
      <c r="T1320" s="45" t="s">
        <v>5011</v>
      </c>
      <c r="V1320" s="45">
        <v>4</v>
      </c>
      <c r="W1320" s="27" t="s">
        <v>5012</v>
      </c>
      <c r="X1320" s="26">
        <v>388584</v>
      </c>
      <c r="Y1320" s="26">
        <v>541690</v>
      </c>
      <c r="Z1320" s="24">
        <v>1800</v>
      </c>
      <c r="AA1320" s="26">
        <v>1601313</v>
      </c>
      <c r="AB1320" s="24">
        <v>180</v>
      </c>
      <c r="AC1320" s="26">
        <v>1501313</v>
      </c>
      <c r="AD1320" s="26" t="s">
        <v>3552</v>
      </c>
      <c r="AI1320" s="24"/>
    </row>
    <row r="1321" s="26" customFormat="1" customHeight="1" spans="1:35">
      <c r="A1321" s="42" t="s">
        <v>5013</v>
      </c>
      <c r="B1321" s="42">
        <v>1314</v>
      </c>
      <c r="C1321" s="42">
        <v>78</v>
      </c>
      <c r="D1321" s="26">
        <v>6</v>
      </c>
      <c r="E1321" s="42" t="s">
        <v>5014</v>
      </c>
      <c r="F1321" s="38">
        <v>61314</v>
      </c>
      <c r="G1321" s="43">
        <v>301</v>
      </c>
      <c r="H1321" s="43">
        <v>2</v>
      </c>
      <c r="I1321" s="26">
        <v>101314</v>
      </c>
      <c r="J1321" s="24">
        <v>2</v>
      </c>
      <c r="K1321" s="26">
        <v>1501314</v>
      </c>
      <c r="L1321" s="26">
        <v>20</v>
      </c>
      <c r="M1321" s="42">
        <v>100</v>
      </c>
      <c r="N1321" s="42">
        <v>75</v>
      </c>
      <c r="O1321" s="42">
        <v>1314</v>
      </c>
      <c r="P1321" s="42">
        <v>21316</v>
      </c>
      <c r="Q1321" s="42" t="s">
        <v>4271</v>
      </c>
      <c r="R1321" s="44">
        <v>111314</v>
      </c>
      <c r="S1321" s="45" t="s">
        <v>2062</v>
      </c>
      <c r="T1321" s="45" t="s">
        <v>5015</v>
      </c>
      <c r="V1321" s="45">
        <v>4</v>
      </c>
      <c r="W1321" s="27" t="s">
        <v>5016</v>
      </c>
      <c r="X1321" s="26">
        <v>388684</v>
      </c>
      <c r="Y1321" s="26">
        <v>541913</v>
      </c>
      <c r="Z1321" s="24">
        <v>1800</v>
      </c>
      <c r="AA1321" s="26">
        <v>1601314</v>
      </c>
      <c r="AB1321" s="24">
        <v>180</v>
      </c>
      <c r="AC1321" s="26">
        <v>1501314</v>
      </c>
      <c r="AD1321" s="26" t="s">
        <v>5017</v>
      </c>
      <c r="AI1321" s="24"/>
    </row>
    <row r="1322" s="26" customFormat="1" customHeight="1" spans="1:35">
      <c r="A1322" s="42" t="s">
        <v>5018</v>
      </c>
      <c r="B1322" s="42">
        <v>1315</v>
      </c>
      <c r="C1322" s="42">
        <v>78</v>
      </c>
      <c r="D1322" s="26">
        <v>6</v>
      </c>
      <c r="E1322" s="42" t="s">
        <v>5019</v>
      </c>
      <c r="F1322" s="38">
        <v>61315</v>
      </c>
      <c r="G1322" s="43">
        <v>301</v>
      </c>
      <c r="H1322" s="43">
        <v>2</v>
      </c>
      <c r="I1322" s="26">
        <v>101315</v>
      </c>
      <c r="J1322" s="24">
        <v>2</v>
      </c>
      <c r="K1322" s="26">
        <v>1501315</v>
      </c>
      <c r="L1322" s="26">
        <v>20</v>
      </c>
      <c r="M1322" s="42">
        <v>100</v>
      </c>
      <c r="N1322" s="42">
        <v>75</v>
      </c>
      <c r="O1322" s="42">
        <v>1315</v>
      </c>
      <c r="P1322" s="42">
        <v>21317</v>
      </c>
      <c r="Q1322" s="42" t="s">
        <v>4271</v>
      </c>
      <c r="R1322" s="44">
        <v>111315</v>
      </c>
      <c r="S1322" s="45" t="s">
        <v>2065</v>
      </c>
      <c r="T1322" s="45" t="s">
        <v>5020</v>
      </c>
      <c r="V1322" s="45">
        <v>4</v>
      </c>
      <c r="W1322" s="27" t="s">
        <v>5021</v>
      </c>
      <c r="X1322" s="26">
        <v>389098</v>
      </c>
      <c r="Y1322" s="26">
        <v>542135</v>
      </c>
      <c r="Z1322" s="24">
        <v>1800</v>
      </c>
      <c r="AA1322" s="26">
        <v>1601315</v>
      </c>
      <c r="AB1322" s="24">
        <v>180</v>
      </c>
      <c r="AC1322" s="26">
        <v>1501315</v>
      </c>
      <c r="AD1322" s="26" t="s">
        <v>3534</v>
      </c>
      <c r="AI1322" s="24"/>
    </row>
    <row r="1323" s="26" customFormat="1" customHeight="1" spans="1:35">
      <c r="A1323" s="42" t="s">
        <v>5022</v>
      </c>
      <c r="B1323" s="42">
        <v>1316</v>
      </c>
      <c r="C1323" s="42">
        <v>78</v>
      </c>
      <c r="D1323" s="26">
        <v>6</v>
      </c>
      <c r="E1323" s="42" t="s">
        <v>5023</v>
      </c>
      <c r="F1323" s="38">
        <v>61316</v>
      </c>
      <c r="G1323" s="43">
        <v>301</v>
      </c>
      <c r="H1323" s="43">
        <v>2</v>
      </c>
      <c r="I1323" s="26">
        <v>101316</v>
      </c>
      <c r="J1323" s="24">
        <v>2</v>
      </c>
      <c r="K1323" s="26">
        <v>1501316</v>
      </c>
      <c r="L1323" s="26">
        <v>20</v>
      </c>
      <c r="M1323" s="42">
        <v>100</v>
      </c>
      <c r="N1323" s="42">
        <v>75</v>
      </c>
      <c r="O1323" s="42">
        <v>1316</v>
      </c>
      <c r="P1323" s="42">
        <v>21318</v>
      </c>
      <c r="Q1323" s="42" t="s">
        <v>4271</v>
      </c>
      <c r="R1323" s="44">
        <v>111316</v>
      </c>
      <c r="S1323" s="45" t="s">
        <v>2068</v>
      </c>
      <c r="T1323" s="45" t="s">
        <v>5024</v>
      </c>
      <c r="V1323" s="45">
        <v>4</v>
      </c>
      <c r="W1323" s="27" t="s">
        <v>5025</v>
      </c>
      <c r="X1323" s="26">
        <v>389198</v>
      </c>
      <c r="Y1323" s="26">
        <v>542358</v>
      </c>
      <c r="Z1323" s="24">
        <v>1800</v>
      </c>
      <c r="AA1323" s="26">
        <v>1601316</v>
      </c>
      <c r="AB1323" s="24">
        <v>180</v>
      </c>
      <c r="AC1323" s="26">
        <v>1501316</v>
      </c>
      <c r="AD1323" s="26" t="s">
        <v>5026</v>
      </c>
      <c r="AI1323" s="24"/>
    </row>
    <row r="1324" s="26" customFormat="1" customHeight="1" spans="1:35">
      <c r="A1324" s="42" t="s">
        <v>5027</v>
      </c>
      <c r="B1324" s="42">
        <v>1317</v>
      </c>
      <c r="C1324" s="42">
        <v>78</v>
      </c>
      <c r="D1324" s="26">
        <v>6</v>
      </c>
      <c r="E1324" s="42" t="s">
        <v>5028</v>
      </c>
      <c r="F1324" s="38">
        <v>61317</v>
      </c>
      <c r="G1324" s="43">
        <v>301</v>
      </c>
      <c r="H1324" s="43">
        <v>2</v>
      </c>
      <c r="I1324" s="26">
        <v>101317</v>
      </c>
      <c r="J1324" s="24">
        <v>2</v>
      </c>
      <c r="K1324" s="26">
        <v>1501317</v>
      </c>
      <c r="L1324" s="26">
        <v>20</v>
      </c>
      <c r="M1324" s="42">
        <v>100</v>
      </c>
      <c r="N1324" s="42">
        <v>75</v>
      </c>
      <c r="O1324" s="42">
        <v>1317</v>
      </c>
      <c r="P1324" s="42">
        <v>21319</v>
      </c>
      <c r="Q1324" s="42" t="s">
        <v>4271</v>
      </c>
      <c r="R1324" s="44">
        <v>111317</v>
      </c>
      <c r="S1324" s="45" t="s">
        <v>2071</v>
      </c>
      <c r="T1324" s="45" t="s">
        <v>5029</v>
      </c>
      <c r="U1324" s="45"/>
      <c r="V1324" s="45">
        <v>4</v>
      </c>
      <c r="W1324" s="27" t="s">
        <v>5030</v>
      </c>
      <c r="X1324" s="26">
        <v>389612</v>
      </c>
      <c r="Y1324" s="26">
        <v>542581</v>
      </c>
      <c r="Z1324" s="24">
        <v>1800</v>
      </c>
      <c r="AA1324" s="26">
        <v>1601317</v>
      </c>
      <c r="AB1324" s="24">
        <v>180</v>
      </c>
      <c r="AC1324" s="26">
        <v>1501317</v>
      </c>
      <c r="AD1324" s="26" t="s">
        <v>3552</v>
      </c>
      <c r="AI1324" s="24"/>
    </row>
    <row r="1325" s="26" customFormat="1" customHeight="1" spans="1:35">
      <c r="A1325" s="42" t="s">
        <v>5031</v>
      </c>
      <c r="B1325" s="42">
        <v>1318</v>
      </c>
      <c r="C1325" s="42">
        <v>78</v>
      </c>
      <c r="D1325" s="26">
        <v>6</v>
      </c>
      <c r="E1325" s="42" t="s">
        <v>5032</v>
      </c>
      <c r="F1325" s="38">
        <v>61318</v>
      </c>
      <c r="G1325" s="43">
        <v>301</v>
      </c>
      <c r="H1325" s="43">
        <v>2</v>
      </c>
      <c r="I1325" s="26">
        <v>101318</v>
      </c>
      <c r="J1325" s="24">
        <v>2</v>
      </c>
      <c r="K1325" s="26">
        <v>1501318</v>
      </c>
      <c r="L1325" s="26">
        <v>20</v>
      </c>
      <c r="M1325" s="42">
        <v>100</v>
      </c>
      <c r="N1325" s="42">
        <v>75</v>
      </c>
      <c r="O1325" s="42">
        <v>1318</v>
      </c>
      <c r="P1325" s="42">
        <v>21320</v>
      </c>
      <c r="Q1325" s="42" t="s">
        <v>4271</v>
      </c>
      <c r="R1325" s="44">
        <v>111318</v>
      </c>
      <c r="S1325" s="45" t="s">
        <v>2074</v>
      </c>
      <c r="T1325" s="45" t="s">
        <v>5033</v>
      </c>
      <c r="U1325" s="45" t="s">
        <v>5034</v>
      </c>
      <c r="V1325" s="45">
        <v>4</v>
      </c>
      <c r="W1325" s="27" t="s">
        <v>5035</v>
      </c>
      <c r="X1325" s="26">
        <v>389712</v>
      </c>
      <c r="Y1325" s="26">
        <v>542804</v>
      </c>
      <c r="Z1325" s="24">
        <v>1800</v>
      </c>
      <c r="AA1325" s="26">
        <v>1601318</v>
      </c>
      <c r="AB1325" s="24">
        <v>180</v>
      </c>
      <c r="AC1325" s="26">
        <v>1501318</v>
      </c>
      <c r="AD1325" s="26" t="s">
        <v>5036</v>
      </c>
      <c r="AI1325" s="24"/>
    </row>
    <row r="1326" s="26" customFormat="1" customHeight="1" spans="1:35">
      <c r="A1326" s="42" t="s">
        <v>5037</v>
      </c>
      <c r="B1326" s="42">
        <v>1319</v>
      </c>
      <c r="C1326" s="42">
        <v>79</v>
      </c>
      <c r="D1326" s="26">
        <v>6</v>
      </c>
      <c r="E1326" s="42" t="s">
        <v>5038</v>
      </c>
      <c r="F1326" s="38">
        <v>61319</v>
      </c>
      <c r="G1326" s="43">
        <v>301</v>
      </c>
      <c r="H1326" s="43">
        <v>2</v>
      </c>
      <c r="I1326" s="26">
        <v>101319</v>
      </c>
      <c r="J1326" s="24">
        <v>2</v>
      </c>
      <c r="K1326" s="26">
        <v>1501319</v>
      </c>
      <c r="L1326" s="26">
        <v>20</v>
      </c>
      <c r="M1326" s="42">
        <v>100</v>
      </c>
      <c r="N1326" s="42">
        <v>75</v>
      </c>
      <c r="O1326" s="42">
        <v>1319</v>
      </c>
      <c r="P1326" s="42">
        <v>21321</v>
      </c>
      <c r="Q1326" s="42" t="s">
        <v>4271</v>
      </c>
      <c r="R1326" s="44">
        <v>111319</v>
      </c>
      <c r="S1326" s="45" t="s">
        <v>2077</v>
      </c>
      <c r="T1326" s="45" t="s">
        <v>5039</v>
      </c>
      <c r="V1326" s="45">
        <v>4</v>
      </c>
      <c r="W1326" s="27" t="s">
        <v>5040</v>
      </c>
      <c r="X1326" s="26">
        <v>390126</v>
      </c>
      <c r="Y1326" s="26">
        <v>543027</v>
      </c>
      <c r="Z1326" s="24">
        <v>1800</v>
      </c>
      <c r="AA1326" s="26">
        <v>1601319</v>
      </c>
      <c r="AB1326" s="24">
        <v>180</v>
      </c>
      <c r="AC1326" s="26">
        <v>1501319</v>
      </c>
      <c r="AD1326" s="26" t="s">
        <v>5041</v>
      </c>
      <c r="AI1326" s="24"/>
    </row>
    <row r="1327" s="26" customFormat="1" customHeight="1" spans="1:35">
      <c r="A1327" s="42" t="s">
        <v>5042</v>
      </c>
      <c r="B1327" s="42">
        <v>1320</v>
      </c>
      <c r="C1327" s="42">
        <v>79</v>
      </c>
      <c r="D1327" s="26">
        <v>6</v>
      </c>
      <c r="E1327" s="42" t="s">
        <v>5043</v>
      </c>
      <c r="F1327" s="38">
        <v>61320</v>
      </c>
      <c r="G1327" s="43">
        <v>301</v>
      </c>
      <c r="H1327" s="43">
        <v>2</v>
      </c>
      <c r="I1327" s="26">
        <v>101320</v>
      </c>
      <c r="J1327" s="24">
        <v>2</v>
      </c>
      <c r="K1327" s="26">
        <v>1501320</v>
      </c>
      <c r="L1327" s="26">
        <v>20</v>
      </c>
      <c r="M1327" s="42">
        <v>100</v>
      </c>
      <c r="N1327" s="42">
        <v>75</v>
      </c>
      <c r="O1327" s="42">
        <v>1320</v>
      </c>
      <c r="P1327" s="42">
        <v>21322</v>
      </c>
      <c r="Q1327" s="42" t="s">
        <v>4271</v>
      </c>
      <c r="R1327" s="44">
        <v>111320</v>
      </c>
      <c r="S1327" s="45" t="s">
        <v>2080</v>
      </c>
      <c r="T1327" s="45" t="s">
        <v>5044</v>
      </c>
      <c r="V1327" s="45">
        <v>4</v>
      </c>
      <c r="W1327" s="27" t="s">
        <v>5045</v>
      </c>
      <c r="X1327" s="26">
        <v>390226</v>
      </c>
      <c r="Y1327" s="26">
        <v>543249</v>
      </c>
      <c r="Z1327" s="24">
        <v>1800</v>
      </c>
      <c r="AA1327" s="26">
        <v>1601320</v>
      </c>
      <c r="AB1327" s="24">
        <v>180</v>
      </c>
      <c r="AC1327" s="26">
        <v>1501320</v>
      </c>
      <c r="AD1327" s="26" t="s">
        <v>5046</v>
      </c>
      <c r="AI1327" s="24"/>
    </row>
    <row r="1328" s="26" customFormat="1" customHeight="1" spans="1:35">
      <c r="A1328" s="42" t="s">
        <v>5047</v>
      </c>
      <c r="B1328" s="42">
        <v>1321</v>
      </c>
      <c r="C1328" s="42">
        <v>79</v>
      </c>
      <c r="D1328" s="26">
        <v>6</v>
      </c>
      <c r="E1328" s="42" t="s">
        <v>5048</v>
      </c>
      <c r="F1328" s="38">
        <v>61321</v>
      </c>
      <c r="G1328" s="43">
        <v>301</v>
      </c>
      <c r="H1328" s="43">
        <v>2</v>
      </c>
      <c r="I1328" s="26">
        <v>101321</v>
      </c>
      <c r="J1328" s="24">
        <v>2</v>
      </c>
      <c r="K1328" s="26">
        <v>1501321</v>
      </c>
      <c r="L1328" s="26">
        <v>20</v>
      </c>
      <c r="M1328" s="42">
        <v>100</v>
      </c>
      <c r="N1328" s="42">
        <v>75</v>
      </c>
      <c r="O1328" s="42">
        <v>1321</v>
      </c>
      <c r="P1328" s="42">
        <v>21323</v>
      </c>
      <c r="Q1328" s="42" t="s">
        <v>4271</v>
      </c>
      <c r="R1328" s="44">
        <v>111321</v>
      </c>
      <c r="S1328" s="45" t="s">
        <v>2084</v>
      </c>
      <c r="T1328" s="45" t="s">
        <v>5049</v>
      </c>
      <c r="V1328" s="45">
        <v>4</v>
      </c>
      <c r="W1328" s="27" t="s">
        <v>5050</v>
      </c>
      <c r="X1328" s="26">
        <v>390640</v>
      </c>
      <c r="Y1328" s="26">
        <v>543472</v>
      </c>
      <c r="Z1328" s="24">
        <v>1800</v>
      </c>
      <c r="AA1328" s="26">
        <v>1601321</v>
      </c>
      <c r="AB1328" s="24">
        <v>180</v>
      </c>
      <c r="AC1328" s="26">
        <v>1501321</v>
      </c>
      <c r="AD1328" s="26" t="s">
        <v>5051</v>
      </c>
      <c r="AI1328" s="24"/>
    </row>
    <row r="1329" s="26" customFormat="1" customHeight="1" spans="1:35">
      <c r="A1329" s="42" t="s">
        <v>5052</v>
      </c>
      <c r="B1329" s="42">
        <v>1322</v>
      </c>
      <c r="C1329" s="42">
        <v>79</v>
      </c>
      <c r="D1329" s="26">
        <v>6</v>
      </c>
      <c r="E1329" s="42" t="s">
        <v>5053</v>
      </c>
      <c r="F1329" s="38">
        <v>61322</v>
      </c>
      <c r="G1329" s="43">
        <v>302</v>
      </c>
      <c r="H1329" s="43">
        <v>2</v>
      </c>
      <c r="I1329" s="26">
        <v>101322</v>
      </c>
      <c r="J1329" s="24">
        <v>2</v>
      </c>
      <c r="K1329" s="26">
        <v>1501322</v>
      </c>
      <c r="L1329" s="26">
        <v>20</v>
      </c>
      <c r="M1329" s="42">
        <v>100</v>
      </c>
      <c r="N1329" s="42">
        <v>75</v>
      </c>
      <c r="O1329" s="42">
        <v>1322</v>
      </c>
      <c r="P1329" s="42">
        <v>21324</v>
      </c>
      <c r="Q1329" s="42" t="s">
        <v>4271</v>
      </c>
      <c r="R1329" s="44">
        <v>111322</v>
      </c>
      <c r="S1329" s="45" t="s">
        <v>2087</v>
      </c>
      <c r="T1329" s="45" t="s">
        <v>5054</v>
      </c>
      <c r="V1329" s="45">
        <v>4</v>
      </c>
      <c r="W1329" s="27" t="s">
        <v>5055</v>
      </c>
      <c r="X1329" s="26">
        <v>390740</v>
      </c>
      <c r="Y1329" s="26">
        <v>543695</v>
      </c>
      <c r="Z1329" s="24">
        <v>1800</v>
      </c>
      <c r="AA1329" s="26">
        <v>1601322</v>
      </c>
      <c r="AB1329" s="24">
        <v>180</v>
      </c>
      <c r="AC1329" s="26">
        <v>1501322</v>
      </c>
      <c r="AD1329" s="26" t="s">
        <v>5056</v>
      </c>
      <c r="AI1329" s="24"/>
    </row>
    <row r="1330" s="26" customFormat="1" customHeight="1" spans="1:35">
      <c r="A1330" s="42" t="s">
        <v>5057</v>
      </c>
      <c r="B1330" s="42">
        <v>1323</v>
      </c>
      <c r="C1330" s="42">
        <v>79</v>
      </c>
      <c r="D1330" s="26">
        <v>6</v>
      </c>
      <c r="E1330" s="42" t="s">
        <v>5058</v>
      </c>
      <c r="F1330" s="38">
        <v>61323</v>
      </c>
      <c r="G1330" s="43">
        <v>302</v>
      </c>
      <c r="H1330" s="43">
        <v>2</v>
      </c>
      <c r="I1330" s="26">
        <v>101323</v>
      </c>
      <c r="J1330" s="24">
        <v>2</v>
      </c>
      <c r="K1330" s="26">
        <v>1501323</v>
      </c>
      <c r="L1330" s="26">
        <v>20</v>
      </c>
      <c r="M1330" s="42">
        <v>100</v>
      </c>
      <c r="N1330" s="42">
        <v>75</v>
      </c>
      <c r="O1330" s="42">
        <v>1323</v>
      </c>
      <c r="P1330" s="42">
        <v>21325</v>
      </c>
      <c r="Q1330" s="42" t="s">
        <v>4271</v>
      </c>
      <c r="R1330" s="44">
        <v>111323</v>
      </c>
      <c r="S1330" s="45" t="s">
        <v>2090</v>
      </c>
      <c r="T1330" s="45" t="s">
        <v>5059</v>
      </c>
      <c r="V1330" s="45">
        <v>4</v>
      </c>
      <c r="W1330" s="27" t="s">
        <v>5060</v>
      </c>
      <c r="X1330" s="26">
        <v>391154</v>
      </c>
      <c r="Y1330" s="26">
        <v>543918</v>
      </c>
      <c r="Z1330" s="24">
        <v>1800</v>
      </c>
      <c r="AA1330" s="26">
        <v>1601323</v>
      </c>
      <c r="AB1330" s="24">
        <v>180</v>
      </c>
      <c r="AC1330" s="26">
        <v>1501323</v>
      </c>
      <c r="AD1330" s="26" t="s">
        <v>5061</v>
      </c>
      <c r="AI1330" s="24"/>
    </row>
    <row r="1331" s="26" customFormat="1" customHeight="1" spans="1:35">
      <c r="A1331" s="42" t="s">
        <v>5062</v>
      </c>
      <c r="B1331" s="42">
        <v>1324</v>
      </c>
      <c r="C1331" s="42">
        <v>79</v>
      </c>
      <c r="D1331" s="26">
        <v>6</v>
      </c>
      <c r="E1331" s="42" t="s">
        <v>5063</v>
      </c>
      <c r="F1331" s="38">
        <v>61324</v>
      </c>
      <c r="G1331" s="43">
        <v>302</v>
      </c>
      <c r="H1331" s="43">
        <v>2</v>
      </c>
      <c r="I1331" s="26">
        <v>101324</v>
      </c>
      <c r="J1331" s="24">
        <v>2</v>
      </c>
      <c r="K1331" s="26">
        <v>1501324</v>
      </c>
      <c r="L1331" s="26">
        <v>20</v>
      </c>
      <c r="M1331" s="42">
        <v>100</v>
      </c>
      <c r="N1331" s="42">
        <v>75</v>
      </c>
      <c r="O1331" s="42">
        <v>1324</v>
      </c>
      <c r="P1331" s="42">
        <v>21326</v>
      </c>
      <c r="Q1331" s="42" t="s">
        <v>4271</v>
      </c>
      <c r="R1331" s="44">
        <v>111324</v>
      </c>
      <c r="S1331" s="45" t="s">
        <v>2093</v>
      </c>
      <c r="T1331" s="45" t="s">
        <v>5064</v>
      </c>
      <c r="U1331" s="45"/>
      <c r="V1331" s="45">
        <v>4</v>
      </c>
      <c r="W1331" s="27" t="s">
        <v>5065</v>
      </c>
      <c r="X1331" s="26">
        <v>391254</v>
      </c>
      <c r="Y1331" s="26">
        <v>544141</v>
      </c>
      <c r="Z1331" s="24">
        <v>1800</v>
      </c>
      <c r="AA1331" s="26">
        <v>1601324</v>
      </c>
      <c r="AB1331" s="24">
        <v>180</v>
      </c>
      <c r="AC1331" s="26">
        <v>1501324</v>
      </c>
      <c r="AD1331" s="26" t="s">
        <v>5066</v>
      </c>
      <c r="AI1331" s="24"/>
    </row>
    <row r="1332" s="26" customFormat="1" customHeight="1" spans="1:35">
      <c r="A1332" s="42" t="s">
        <v>5067</v>
      </c>
      <c r="B1332" s="42">
        <v>1325</v>
      </c>
      <c r="C1332" s="42">
        <v>79</v>
      </c>
      <c r="D1332" s="26">
        <v>6</v>
      </c>
      <c r="E1332" s="42" t="s">
        <v>5068</v>
      </c>
      <c r="F1332" s="38">
        <v>61325</v>
      </c>
      <c r="G1332" s="43">
        <v>302</v>
      </c>
      <c r="H1332" s="43">
        <v>2</v>
      </c>
      <c r="I1332" s="26">
        <v>101325</v>
      </c>
      <c r="J1332" s="24">
        <v>2</v>
      </c>
      <c r="K1332" s="26">
        <v>1501325</v>
      </c>
      <c r="L1332" s="26">
        <v>20</v>
      </c>
      <c r="M1332" s="42">
        <v>100</v>
      </c>
      <c r="N1332" s="42">
        <v>75</v>
      </c>
      <c r="O1332" s="42">
        <v>1325</v>
      </c>
      <c r="P1332" s="42">
        <v>21327</v>
      </c>
      <c r="Q1332" s="42" t="s">
        <v>4271</v>
      </c>
      <c r="R1332" s="44">
        <v>111325</v>
      </c>
      <c r="S1332" s="45" t="s">
        <v>2096</v>
      </c>
      <c r="T1332" s="45" t="s">
        <v>5049</v>
      </c>
      <c r="U1332" s="45" t="s">
        <v>5069</v>
      </c>
      <c r="V1332" s="45">
        <v>4</v>
      </c>
      <c r="W1332" s="27" t="s">
        <v>5070</v>
      </c>
      <c r="X1332" s="26">
        <v>391668</v>
      </c>
      <c r="Y1332" s="26">
        <v>544363</v>
      </c>
      <c r="Z1332" s="24">
        <v>1800</v>
      </c>
      <c r="AA1332" s="26">
        <v>1601325</v>
      </c>
      <c r="AB1332" s="24">
        <v>180</v>
      </c>
      <c r="AC1332" s="26">
        <v>1501325</v>
      </c>
      <c r="AD1332" s="26" t="s">
        <v>1391</v>
      </c>
      <c r="AI1332" s="24"/>
    </row>
    <row r="1333" s="26" customFormat="1" customHeight="1" spans="1:35">
      <c r="A1333" s="42" t="s">
        <v>5071</v>
      </c>
      <c r="B1333" s="42">
        <v>1326</v>
      </c>
      <c r="C1333" s="42">
        <v>80</v>
      </c>
      <c r="D1333" s="26">
        <v>6</v>
      </c>
      <c r="E1333" s="42" t="s">
        <v>5072</v>
      </c>
      <c r="F1333" s="38">
        <v>61326</v>
      </c>
      <c r="G1333" s="43">
        <v>302</v>
      </c>
      <c r="H1333" s="43">
        <v>2</v>
      </c>
      <c r="I1333" s="26">
        <v>101326</v>
      </c>
      <c r="J1333" s="24">
        <v>2</v>
      </c>
      <c r="K1333" s="26">
        <v>1501326</v>
      </c>
      <c r="L1333" s="26">
        <v>20</v>
      </c>
      <c r="M1333" s="42">
        <v>100</v>
      </c>
      <c r="N1333" s="42">
        <v>75</v>
      </c>
      <c r="O1333" s="42">
        <v>1326</v>
      </c>
      <c r="P1333" s="42">
        <v>21328</v>
      </c>
      <c r="Q1333" s="42" t="s">
        <v>4271</v>
      </c>
      <c r="R1333" s="44">
        <v>111326</v>
      </c>
      <c r="S1333" s="45" t="s">
        <v>2099</v>
      </c>
      <c r="T1333" s="45" t="s">
        <v>5073</v>
      </c>
      <c r="V1333" s="45">
        <v>4</v>
      </c>
      <c r="W1333" s="27" t="s">
        <v>5074</v>
      </c>
      <c r="X1333" s="26">
        <v>391768</v>
      </c>
      <c r="Y1333" s="26">
        <v>544586</v>
      </c>
      <c r="Z1333" s="24">
        <v>1800</v>
      </c>
      <c r="AA1333" s="26">
        <v>1601326</v>
      </c>
      <c r="AB1333" s="24">
        <v>180</v>
      </c>
      <c r="AC1333" s="26">
        <v>1501326</v>
      </c>
      <c r="AD1333" s="26" t="s">
        <v>5075</v>
      </c>
      <c r="AI1333" s="24"/>
    </row>
    <row r="1334" s="26" customFormat="1" customHeight="1" spans="1:35">
      <c r="A1334" s="42" t="s">
        <v>5076</v>
      </c>
      <c r="B1334" s="42">
        <v>1327</v>
      </c>
      <c r="C1334" s="42">
        <v>80</v>
      </c>
      <c r="D1334" s="26">
        <v>6</v>
      </c>
      <c r="E1334" s="42" t="s">
        <v>5077</v>
      </c>
      <c r="F1334" s="38">
        <v>61327</v>
      </c>
      <c r="G1334" s="43">
        <v>302</v>
      </c>
      <c r="H1334" s="43">
        <v>2</v>
      </c>
      <c r="I1334" s="26">
        <v>101327</v>
      </c>
      <c r="J1334" s="24">
        <v>2</v>
      </c>
      <c r="K1334" s="26">
        <v>1501327</v>
      </c>
      <c r="L1334" s="26">
        <v>20</v>
      </c>
      <c r="M1334" s="42">
        <v>100</v>
      </c>
      <c r="N1334" s="42">
        <v>75</v>
      </c>
      <c r="O1334" s="42">
        <v>1327</v>
      </c>
      <c r="P1334" s="42">
        <v>21329</v>
      </c>
      <c r="Q1334" s="42" t="s">
        <v>4271</v>
      </c>
      <c r="R1334" s="44">
        <v>111327</v>
      </c>
      <c r="S1334" s="45" t="s">
        <v>2102</v>
      </c>
      <c r="T1334" s="45" t="s">
        <v>5078</v>
      </c>
      <c r="V1334" s="45">
        <v>4</v>
      </c>
      <c r="W1334" s="27" t="s">
        <v>5079</v>
      </c>
      <c r="X1334" s="26">
        <v>392182</v>
      </c>
      <c r="Y1334" s="26">
        <v>544809</v>
      </c>
      <c r="Z1334" s="24">
        <v>1800</v>
      </c>
      <c r="AA1334" s="26">
        <v>1601327</v>
      </c>
      <c r="AB1334" s="24">
        <v>180</v>
      </c>
      <c r="AC1334" s="26">
        <v>1501327</v>
      </c>
      <c r="AD1334" s="26" t="s">
        <v>5080</v>
      </c>
      <c r="AI1334" s="24"/>
    </row>
    <row r="1335" s="26" customFormat="1" customHeight="1" spans="1:35">
      <c r="A1335" s="42" t="s">
        <v>5081</v>
      </c>
      <c r="B1335" s="42">
        <v>1328</v>
      </c>
      <c r="C1335" s="42">
        <v>80</v>
      </c>
      <c r="D1335" s="26">
        <v>6</v>
      </c>
      <c r="E1335" s="42" t="s">
        <v>5082</v>
      </c>
      <c r="F1335" s="38">
        <v>61328</v>
      </c>
      <c r="G1335" s="43">
        <v>302</v>
      </c>
      <c r="H1335" s="43">
        <v>2</v>
      </c>
      <c r="I1335" s="26">
        <v>101328</v>
      </c>
      <c r="J1335" s="24">
        <v>2</v>
      </c>
      <c r="K1335" s="26">
        <v>1501328</v>
      </c>
      <c r="L1335" s="26">
        <v>20</v>
      </c>
      <c r="M1335" s="42">
        <v>100</v>
      </c>
      <c r="N1335" s="42">
        <v>75</v>
      </c>
      <c r="O1335" s="42">
        <v>1328</v>
      </c>
      <c r="P1335" s="42">
        <v>21330</v>
      </c>
      <c r="Q1335" s="42" t="s">
        <v>4271</v>
      </c>
      <c r="R1335" s="44">
        <v>111328</v>
      </c>
      <c r="S1335" s="45" t="s">
        <v>2105</v>
      </c>
      <c r="T1335" s="45" t="s">
        <v>5083</v>
      </c>
      <c r="V1335" s="45">
        <v>4</v>
      </c>
      <c r="W1335" s="27" t="s">
        <v>5084</v>
      </c>
      <c r="X1335" s="26">
        <v>392282</v>
      </c>
      <c r="Y1335" s="26">
        <v>545032</v>
      </c>
      <c r="Z1335" s="24">
        <v>1800</v>
      </c>
      <c r="AA1335" s="26">
        <v>1601328</v>
      </c>
      <c r="AB1335" s="24">
        <v>180</v>
      </c>
      <c r="AC1335" s="26">
        <v>1501328</v>
      </c>
      <c r="AD1335" s="26" t="s">
        <v>5085</v>
      </c>
      <c r="AI1335" s="24"/>
    </row>
    <row r="1336" s="26" customFormat="1" customHeight="1" spans="1:35">
      <c r="A1336" s="42" t="s">
        <v>5086</v>
      </c>
      <c r="B1336" s="42">
        <v>1329</v>
      </c>
      <c r="C1336" s="42">
        <v>80</v>
      </c>
      <c r="D1336" s="26">
        <v>6</v>
      </c>
      <c r="E1336" s="42" t="s">
        <v>5087</v>
      </c>
      <c r="F1336" s="38">
        <v>61329</v>
      </c>
      <c r="G1336" s="43">
        <v>302</v>
      </c>
      <c r="H1336" s="43">
        <v>2</v>
      </c>
      <c r="I1336" s="26">
        <v>101329</v>
      </c>
      <c r="J1336" s="24">
        <v>2</v>
      </c>
      <c r="K1336" s="26">
        <v>1501329</v>
      </c>
      <c r="L1336" s="26">
        <v>20</v>
      </c>
      <c r="M1336" s="42">
        <v>100</v>
      </c>
      <c r="N1336" s="42">
        <v>75</v>
      </c>
      <c r="O1336" s="42">
        <v>1329</v>
      </c>
      <c r="P1336" s="42">
        <v>21331</v>
      </c>
      <c r="Q1336" s="42" t="s">
        <v>4271</v>
      </c>
      <c r="R1336" s="44">
        <v>111329</v>
      </c>
      <c r="S1336" s="45" t="s">
        <v>2108</v>
      </c>
      <c r="T1336" s="45" t="s">
        <v>5088</v>
      </c>
      <c r="V1336" s="45">
        <v>4</v>
      </c>
      <c r="W1336" s="27" t="s">
        <v>5089</v>
      </c>
      <c r="X1336" s="26">
        <v>392696</v>
      </c>
      <c r="Y1336" s="26">
        <v>545255</v>
      </c>
      <c r="Z1336" s="24">
        <v>1800</v>
      </c>
      <c r="AA1336" s="26">
        <v>1601329</v>
      </c>
      <c r="AB1336" s="24">
        <v>180</v>
      </c>
      <c r="AC1336" s="26">
        <v>1501329</v>
      </c>
      <c r="AD1336" s="26" t="s">
        <v>2818</v>
      </c>
      <c r="AI1336" s="24"/>
    </row>
    <row r="1337" s="26" customFormat="1" customHeight="1" spans="1:35">
      <c r="A1337" s="42" t="s">
        <v>5090</v>
      </c>
      <c r="B1337" s="42">
        <v>1330</v>
      </c>
      <c r="C1337" s="42">
        <v>80</v>
      </c>
      <c r="D1337" s="26">
        <v>6</v>
      </c>
      <c r="E1337" s="42" t="s">
        <v>5091</v>
      </c>
      <c r="F1337" s="38">
        <v>61330</v>
      </c>
      <c r="G1337" s="43">
        <v>303</v>
      </c>
      <c r="H1337" s="43">
        <v>2</v>
      </c>
      <c r="I1337" s="26">
        <v>101330</v>
      </c>
      <c r="J1337" s="24">
        <v>2</v>
      </c>
      <c r="K1337" s="26">
        <v>1501330</v>
      </c>
      <c r="L1337" s="26">
        <v>20</v>
      </c>
      <c r="M1337" s="42">
        <v>100</v>
      </c>
      <c r="N1337" s="42">
        <v>75</v>
      </c>
      <c r="O1337" s="42">
        <v>1330</v>
      </c>
      <c r="P1337" s="42">
        <v>21332</v>
      </c>
      <c r="Q1337" s="42" t="s">
        <v>4271</v>
      </c>
      <c r="R1337" s="44">
        <v>111330</v>
      </c>
      <c r="S1337" s="45" t="s">
        <v>2111</v>
      </c>
      <c r="T1337" s="45" t="s">
        <v>5092</v>
      </c>
      <c r="U1337" s="45"/>
      <c r="V1337" s="45">
        <v>4</v>
      </c>
      <c r="W1337" s="27" t="s">
        <v>5093</v>
      </c>
      <c r="X1337" s="26">
        <v>392796</v>
      </c>
      <c r="Y1337" s="26">
        <v>545477</v>
      </c>
      <c r="Z1337" s="24">
        <v>1800</v>
      </c>
      <c r="AA1337" s="26">
        <v>1601330</v>
      </c>
      <c r="AB1337" s="24">
        <v>180</v>
      </c>
      <c r="AC1337" s="26">
        <v>1501330</v>
      </c>
      <c r="AD1337" s="26" t="s">
        <v>5094</v>
      </c>
      <c r="AI1337" s="24"/>
    </row>
    <row r="1338" s="26" customFormat="1" customHeight="1" spans="1:35">
      <c r="A1338" s="42" t="s">
        <v>5095</v>
      </c>
      <c r="B1338" s="42">
        <v>1331</v>
      </c>
      <c r="C1338" s="42">
        <v>80</v>
      </c>
      <c r="D1338" s="26">
        <v>6</v>
      </c>
      <c r="E1338" s="42" t="s">
        <v>5096</v>
      </c>
      <c r="F1338" s="38">
        <v>61331</v>
      </c>
      <c r="G1338" s="43">
        <v>303</v>
      </c>
      <c r="H1338" s="43">
        <v>2</v>
      </c>
      <c r="I1338" s="26">
        <v>101331</v>
      </c>
      <c r="J1338" s="24">
        <v>2</v>
      </c>
      <c r="K1338" s="26">
        <v>1501331</v>
      </c>
      <c r="L1338" s="26">
        <v>20</v>
      </c>
      <c r="M1338" s="42">
        <v>100</v>
      </c>
      <c r="N1338" s="42">
        <v>75</v>
      </c>
      <c r="O1338" s="42">
        <v>1331</v>
      </c>
      <c r="P1338" s="42">
        <v>21333</v>
      </c>
      <c r="Q1338" s="42" t="s">
        <v>4271</v>
      </c>
      <c r="R1338" s="44">
        <v>111331</v>
      </c>
      <c r="S1338" s="45" t="s">
        <v>2114</v>
      </c>
      <c r="T1338" s="45" t="s">
        <v>5083</v>
      </c>
      <c r="U1338" s="45"/>
      <c r="V1338" s="45">
        <v>4</v>
      </c>
      <c r="W1338" s="27" t="s">
        <v>5097</v>
      </c>
      <c r="X1338" s="26">
        <v>393210</v>
      </c>
      <c r="Y1338" s="26">
        <v>545700</v>
      </c>
      <c r="Z1338" s="24">
        <v>1800</v>
      </c>
      <c r="AA1338" s="26">
        <v>1601331</v>
      </c>
      <c r="AB1338" s="24">
        <v>180</v>
      </c>
      <c r="AC1338" s="26">
        <v>1501331</v>
      </c>
      <c r="AD1338" s="26" t="s">
        <v>2862</v>
      </c>
      <c r="AI1338" s="24"/>
    </row>
    <row r="1339" s="26" customFormat="1" customHeight="1" spans="1:35">
      <c r="A1339" s="42" t="s">
        <v>5098</v>
      </c>
      <c r="B1339" s="42">
        <v>1332</v>
      </c>
      <c r="C1339" s="42">
        <v>80</v>
      </c>
      <c r="D1339" s="26">
        <v>6</v>
      </c>
      <c r="E1339" s="42" t="s">
        <v>5099</v>
      </c>
      <c r="F1339" s="38">
        <v>61332</v>
      </c>
      <c r="G1339" s="43">
        <v>303</v>
      </c>
      <c r="H1339" s="43">
        <v>2</v>
      </c>
      <c r="I1339" s="26">
        <v>101332</v>
      </c>
      <c r="J1339" s="24">
        <v>2</v>
      </c>
      <c r="K1339" s="26">
        <v>1501332</v>
      </c>
      <c r="L1339" s="26">
        <v>20</v>
      </c>
      <c r="M1339" s="42">
        <v>100</v>
      </c>
      <c r="N1339" s="42">
        <v>75</v>
      </c>
      <c r="O1339" s="42">
        <v>1332</v>
      </c>
      <c r="P1339" s="42">
        <v>21334</v>
      </c>
      <c r="Q1339" s="42" t="s">
        <v>4271</v>
      </c>
      <c r="R1339" s="44">
        <v>111332</v>
      </c>
      <c r="S1339" s="45" t="s">
        <v>2117</v>
      </c>
      <c r="T1339" s="45" t="s">
        <v>5078</v>
      </c>
      <c r="U1339" s="45"/>
      <c r="V1339" s="45">
        <v>4</v>
      </c>
      <c r="W1339" s="27" t="s">
        <v>5100</v>
      </c>
      <c r="X1339" s="26">
        <v>393310</v>
      </c>
      <c r="Y1339" s="26">
        <v>545923</v>
      </c>
      <c r="Z1339" s="24">
        <v>1800</v>
      </c>
      <c r="AA1339" s="26">
        <v>1601332</v>
      </c>
      <c r="AB1339" s="24">
        <v>180</v>
      </c>
      <c r="AC1339" s="26">
        <v>1501332</v>
      </c>
      <c r="AD1339" s="26" t="s">
        <v>2818</v>
      </c>
      <c r="AI1339" s="24"/>
    </row>
    <row r="1340" s="26" customFormat="1" customHeight="1" spans="1:35">
      <c r="A1340" s="42" t="s">
        <v>5101</v>
      </c>
      <c r="B1340" s="42">
        <v>1333</v>
      </c>
      <c r="C1340" s="42">
        <v>80</v>
      </c>
      <c r="D1340" s="26">
        <v>6</v>
      </c>
      <c r="E1340" s="42" t="s">
        <v>5102</v>
      </c>
      <c r="F1340" s="38">
        <v>61333</v>
      </c>
      <c r="G1340" s="43">
        <v>303</v>
      </c>
      <c r="H1340" s="43">
        <v>2</v>
      </c>
      <c r="I1340" s="26">
        <v>101333</v>
      </c>
      <c r="J1340" s="24">
        <v>2</v>
      </c>
      <c r="K1340" s="26">
        <v>1501333</v>
      </c>
      <c r="L1340" s="26">
        <v>20</v>
      </c>
      <c r="M1340" s="42">
        <v>100</v>
      </c>
      <c r="N1340" s="42">
        <v>75</v>
      </c>
      <c r="O1340" s="42">
        <v>1333</v>
      </c>
      <c r="P1340" s="42">
        <v>21335</v>
      </c>
      <c r="Q1340" s="42" t="s">
        <v>4271</v>
      </c>
      <c r="R1340" s="44">
        <v>111333</v>
      </c>
      <c r="S1340" s="45" t="s">
        <v>2120</v>
      </c>
      <c r="T1340" s="45" t="s">
        <v>5073</v>
      </c>
      <c r="U1340" s="45"/>
      <c r="V1340" s="45">
        <v>4</v>
      </c>
      <c r="W1340" s="27" t="s">
        <v>5103</v>
      </c>
      <c r="X1340" s="26">
        <v>393724</v>
      </c>
      <c r="Y1340" s="26">
        <v>546146</v>
      </c>
      <c r="Z1340" s="24">
        <v>1800</v>
      </c>
      <c r="AA1340" s="26">
        <v>1601333</v>
      </c>
      <c r="AB1340" s="24">
        <v>180</v>
      </c>
      <c r="AC1340" s="26">
        <v>1501333</v>
      </c>
      <c r="AD1340" s="26" t="s">
        <v>5085</v>
      </c>
      <c r="AI1340" s="24"/>
    </row>
    <row r="1341" s="26" customFormat="1" customHeight="1" spans="1:35">
      <c r="A1341" s="42" t="s">
        <v>5104</v>
      </c>
      <c r="B1341" s="42">
        <v>1334</v>
      </c>
      <c r="C1341" s="42">
        <v>80</v>
      </c>
      <c r="D1341" s="26">
        <v>6</v>
      </c>
      <c r="E1341" s="42" t="s">
        <v>5105</v>
      </c>
      <c r="F1341" s="38">
        <v>61334</v>
      </c>
      <c r="G1341" s="43">
        <v>303</v>
      </c>
      <c r="H1341" s="43">
        <v>2</v>
      </c>
      <c r="I1341" s="26">
        <v>101334</v>
      </c>
      <c r="J1341" s="24">
        <v>2</v>
      </c>
      <c r="K1341" s="26">
        <v>1501334</v>
      </c>
      <c r="L1341" s="26">
        <v>20</v>
      </c>
      <c r="M1341" s="42">
        <v>100</v>
      </c>
      <c r="N1341" s="42">
        <v>75</v>
      </c>
      <c r="O1341" s="42">
        <v>1334</v>
      </c>
      <c r="P1341" s="42">
        <v>21336</v>
      </c>
      <c r="Q1341" s="42" t="s">
        <v>4271</v>
      </c>
      <c r="R1341" s="44">
        <v>111334</v>
      </c>
      <c r="S1341" s="45" t="s">
        <v>2123</v>
      </c>
      <c r="T1341" s="45" t="s">
        <v>5106</v>
      </c>
      <c r="U1341" s="45" t="s">
        <v>2872</v>
      </c>
      <c r="V1341" s="45">
        <v>4</v>
      </c>
      <c r="W1341" s="27" t="s">
        <v>5107</v>
      </c>
      <c r="X1341" s="26">
        <v>393824</v>
      </c>
      <c r="Y1341" s="26">
        <v>546368</v>
      </c>
      <c r="Z1341" s="24">
        <v>1800</v>
      </c>
      <c r="AA1341" s="26">
        <v>1601334</v>
      </c>
      <c r="AB1341" s="24">
        <v>180</v>
      </c>
      <c r="AC1341" s="26">
        <v>1501334</v>
      </c>
      <c r="AD1341" s="26" t="s">
        <v>5080</v>
      </c>
      <c r="AI1341" s="24"/>
    </row>
    <row r="1342" s="26" customFormat="1" customHeight="1" spans="1:35">
      <c r="A1342" s="42" t="s">
        <v>5108</v>
      </c>
      <c r="B1342" s="42">
        <v>1335</v>
      </c>
      <c r="C1342" s="42">
        <v>81</v>
      </c>
      <c r="D1342" s="26">
        <v>6</v>
      </c>
      <c r="E1342" s="42" t="s">
        <v>5109</v>
      </c>
      <c r="F1342" s="38">
        <v>61335</v>
      </c>
      <c r="G1342" s="43">
        <v>303</v>
      </c>
      <c r="H1342" s="43">
        <v>2</v>
      </c>
      <c r="I1342" s="26">
        <v>101335</v>
      </c>
      <c r="J1342" s="24">
        <v>2</v>
      </c>
      <c r="K1342" s="26">
        <v>1501335</v>
      </c>
      <c r="L1342" s="26">
        <v>20</v>
      </c>
      <c r="M1342" s="42">
        <v>100</v>
      </c>
      <c r="N1342" s="42">
        <v>75</v>
      </c>
      <c r="O1342" s="42">
        <v>1335</v>
      </c>
      <c r="P1342" s="42">
        <v>21337</v>
      </c>
      <c r="Q1342" s="42" t="s">
        <v>4271</v>
      </c>
      <c r="R1342" s="44">
        <v>111335</v>
      </c>
      <c r="S1342" s="45" t="s">
        <v>2126</v>
      </c>
      <c r="T1342" s="45" t="s">
        <v>5110</v>
      </c>
      <c r="V1342" s="45">
        <v>4</v>
      </c>
      <c r="W1342" s="27" t="s">
        <v>5111</v>
      </c>
      <c r="X1342" s="26">
        <v>394238</v>
      </c>
      <c r="Y1342" s="26">
        <v>546591</v>
      </c>
      <c r="Z1342" s="24">
        <v>1800</v>
      </c>
      <c r="AA1342" s="26">
        <v>1601335</v>
      </c>
      <c r="AB1342" s="24">
        <v>180</v>
      </c>
      <c r="AC1342" s="26">
        <v>1501335</v>
      </c>
      <c r="AD1342" s="26" t="s">
        <v>5112</v>
      </c>
      <c r="AI1342" s="24"/>
    </row>
    <row r="1343" s="26" customFormat="1" customHeight="1" spans="1:35">
      <c r="A1343" s="42" t="s">
        <v>5113</v>
      </c>
      <c r="B1343" s="42">
        <v>1336</v>
      </c>
      <c r="C1343" s="42">
        <v>81</v>
      </c>
      <c r="D1343" s="26">
        <v>6</v>
      </c>
      <c r="E1343" s="42" t="s">
        <v>5114</v>
      </c>
      <c r="F1343" s="38">
        <v>61336</v>
      </c>
      <c r="G1343" s="43">
        <v>303</v>
      </c>
      <c r="H1343" s="43">
        <v>2</v>
      </c>
      <c r="I1343" s="26">
        <v>101336</v>
      </c>
      <c r="J1343" s="24">
        <v>2</v>
      </c>
      <c r="K1343" s="26">
        <v>1501336</v>
      </c>
      <c r="L1343" s="26">
        <v>20</v>
      </c>
      <c r="M1343" s="42">
        <v>100</v>
      </c>
      <c r="N1343" s="42">
        <v>75</v>
      </c>
      <c r="O1343" s="42">
        <v>1336</v>
      </c>
      <c r="P1343" s="42">
        <v>21338</v>
      </c>
      <c r="Q1343" s="42" t="s">
        <v>4271</v>
      </c>
      <c r="R1343" s="44">
        <v>111336</v>
      </c>
      <c r="S1343" s="45" t="s">
        <v>2129</v>
      </c>
      <c r="T1343" s="45" t="s">
        <v>5115</v>
      </c>
      <c r="V1343" s="45">
        <v>4</v>
      </c>
      <c r="W1343" s="27" t="s">
        <v>5116</v>
      </c>
      <c r="X1343" s="26">
        <v>394338</v>
      </c>
      <c r="Y1343" s="26">
        <v>546814</v>
      </c>
      <c r="Z1343" s="24">
        <v>1800</v>
      </c>
      <c r="AA1343" s="26">
        <v>1601336</v>
      </c>
      <c r="AB1343" s="24">
        <v>180</v>
      </c>
      <c r="AC1343" s="26">
        <v>1501336</v>
      </c>
      <c r="AD1343" s="26" t="s">
        <v>5117</v>
      </c>
      <c r="AI1343" s="24"/>
    </row>
    <row r="1344" s="26" customFormat="1" customHeight="1" spans="1:35">
      <c r="A1344" s="42" t="s">
        <v>5118</v>
      </c>
      <c r="B1344" s="42">
        <v>1337</v>
      </c>
      <c r="C1344" s="42">
        <v>81</v>
      </c>
      <c r="D1344" s="26">
        <v>6</v>
      </c>
      <c r="E1344" s="42" t="s">
        <v>5119</v>
      </c>
      <c r="F1344" s="38">
        <v>61337</v>
      </c>
      <c r="G1344" s="43">
        <v>303</v>
      </c>
      <c r="H1344" s="43">
        <v>2</v>
      </c>
      <c r="I1344" s="26">
        <v>101337</v>
      </c>
      <c r="J1344" s="24">
        <v>2</v>
      </c>
      <c r="K1344" s="26">
        <v>1501337</v>
      </c>
      <c r="L1344" s="26">
        <v>20</v>
      </c>
      <c r="M1344" s="42">
        <v>100</v>
      </c>
      <c r="N1344" s="42">
        <v>75</v>
      </c>
      <c r="O1344" s="42">
        <v>1337</v>
      </c>
      <c r="P1344" s="42">
        <v>21339</v>
      </c>
      <c r="Q1344" s="42" t="s">
        <v>4271</v>
      </c>
      <c r="R1344" s="44">
        <v>111337</v>
      </c>
      <c r="S1344" s="45" t="s">
        <v>2132</v>
      </c>
      <c r="T1344" s="45" t="s">
        <v>5120</v>
      </c>
      <c r="V1344" s="45">
        <v>4</v>
      </c>
      <c r="W1344" s="27" t="s">
        <v>5121</v>
      </c>
      <c r="X1344" s="26">
        <v>394752</v>
      </c>
      <c r="Y1344" s="26">
        <v>547037</v>
      </c>
      <c r="Z1344" s="24">
        <v>1800</v>
      </c>
      <c r="AA1344" s="26">
        <v>1601337</v>
      </c>
      <c r="AB1344" s="24">
        <v>180</v>
      </c>
      <c r="AC1344" s="26">
        <v>1501337</v>
      </c>
      <c r="AD1344" s="26" t="s">
        <v>5122</v>
      </c>
      <c r="AI1344" s="24"/>
    </row>
    <row r="1345" s="26" customFormat="1" customHeight="1" spans="1:35">
      <c r="A1345" s="42" t="s">
        <v>5123</v>
      </c>
      <c r="B1345" s="42">
        <v>1338</v>
      </c>
      <c r="C1345" s="42">
        <v>81</v>
      </c>
      <c r="D1345" s="26">
        <v>6</v>
      </c>
      <c r="E1345" s="42" t="s">
        <v>5124</v>
      </c>
      <c r="F1345" s="38">
        <v>61338</v>
      </c>
      <c r="G1345" s="43">
        <v>304</v>
      </c>
      <c r="H1345" s="43">
        <v>2</v>
      </c>
      <c r="I1345" s="26">
        <v>101338</v>
      </c>
      <c r="J1345" s="24">
        <v>2</v>
      </c>
      <c r="K1345" s="26">
        <v>1501338</v>
      </c>
      <c r="L1345" s="26">
        <v>20</v>
      </c>
      <c r="M1345" s="42">
        <v>100</v>
      </c>
      <c r="N1345" s="42">
        <v>75</v>
      </c>
      <c r="O1345" s="42">
        <v>1338</v>
      </c>
      <c r="P1345" s="42">
        <v>21340</v>
      </c>
      <c r="Q1345" s="42" t="s">
        <v>4271</v>
      </c>
      <c r="R1345" s="44">
        <v>111338</v>
      </c>
      <c r="S1345" s="45" t="s">
        <v>2135</v>
      </c>
      <c r="T1345" s="45" t="s">
        <v>5125</v>
      </c>
      <c r="U1345" s="45"/>
      <c r="V1345" s="45">
        <v>4</v>
      </c>
      <c r="W1345" s="27" t="s">
        <v>5126</v>
      </c>
      <c r="X1345" s="26">
        <v>394852</v>
      </c>
      <c r="Y1345" s="26">
        <v>547260</v>
      </c>
      <c r="Z1345" s="24">
        <v>1800</v>
      </c>
      <c r="AA1345" s="26">
        <v>1601338</v>
      </c>
      <c r="AB1345" s="24">
        <v>180</v>
      </c>
      <c r="AC1345" s="26">
        <v>1501338</v>
      </c>
      <c r="AD1345" s="26" t="s">
        <v>5127</v>
      </c>
      <c r="AI1345" s="24"/>
    </row>
    <row r="1346" s="26" customFormat="1" customHeight="1" spans="1:35">
      <c r="A1346" s="42" t="s">
        <v>5128</v>
      </c>
      <c r="B1346" s="42">
        <v>1339</v>
      </c>
      <c r="C1346" s="42">
        <v>81</v>
      </c>
      <c r="D1346" s="26">
        <v>6</v>
      </c>
      <c r="E1346" s="42" t="s">
        <v>5129</v>
      </c>
      <c r="F1346" s="38">
        <v>61339</v>
      </c>
      <c r="G1346" s="43">
        <v>304</v>
      </c>
      <c r="H1346" s="43">
        <v>2</v>
      </c>
      <c r="I1346" s="26">
        <v>101339</v>
      </c>
      <c r="J1346" s="24">
        <v>2</v>
      </c>
      <c r="K1346" s="26">
        <v>1501339</v>
      </c>
      <c r="L1346" s="26">
        <v>20</v>
      </c>
      <c r="M1346" s="42">
        <v>100</v>
      </c>
      <c r="N1346" s="42">
        <v>75</v>
      </c>
      <c r="O1346" s="42">
        <v>1339</v>
      </c>
      <c r="P1346" s="42">
        <v>21341</v>
      </c>
      <c r="Q1346" s="42" t="s">
        <v>4271</v>
      </c>
      <c r="R1346" s="44">
        <v>111339</v>
      </c>
      <c r="S1346" s="45" t="s">
        <v>2138</v>
      </c>
      <c r="T1346" s="45" t="s">
        <v>5130</v>
      </c>
      <c r="U1346" s="45"/>
      <c r="V1346" s="45">
        <v>4</v>
      </c>
      <c r="W1346" s="27" t="s">
        <v>5131</v>
      </c>
      <c r="X1346" s="26">
        <v>395266</v>
      </c>
      <c r="Y1346" s="26">
        <v>547482</v>
      </c>
      <c r="Z1346" s="24">
        <v>1800</v>
      </c>
      <c r="AA1346" s="26">
        <v>1601339</v>
      </c>
      <c r="AB1346" s="24">
        <v>180</v>
      </c>
      <c r="AC1346" s="26">
        <v>1501339</v>
      </c>
      <c r="AD1346" s="26" t="s">
        <v>5132</v>
      </c>
      <c r="AI1346" s="24"/>
    </row>
    <row r="1347" s="26" customFormat="1" customHeight="1" spans="1:35">
      <c r="A1347" s="42" t="s">
        <v>5133</v>
      </c>
      <c r="B1347" s="42">
        <v>1340</v>
      </c>
      <c r="C1347" s="42">
        <v>81</v>
      </c>
      <c r="D1347" s="26">
        <v>6</v>
      </c>
      <c r="E1347" s="42" t="s">
        <v>5134</v>
      </c>
      <c r="F1347" s="38">
        <v>61340</v>
      </c>
      <c r="G1347" s="43">
        <v>304</v>
      </c>
      <c r="H1347" s="43">
        <v>2</v>
      </c>
      <c r="I1347" s="26">
        <v>101340</v>
      </c>
      <c r="J1347" s="24">
        <v>2</v>
      </c>
      <c r="K1347" s="26">
        <v>1501340</v>
      </c>
      <c r="L1347" s="26">
        <v>20</v>
      </c>
      <c r="M1347" s="42">
        <v>100</v>
      </c>
      <c r="N1347" s="42">
        <v>75</v>
      </c>
      <c r="O1347" s="42">
        <v>1340</v>
      </c>
      <c r="P1347" s="42">
        <v>21342</v>
      </c>
      <c r="Q1347" s="42" t="s">
        <v>4271</v>
      </c>
      <c r="R1347" s="44">
        <v>111340</v>
      </c>
      <c r="S1347" s="45" t="s">
        <v>2141</v>
      </c>
      <c r="T1347" s="45" t="s">
        <v>5120</v>
      </c>
      <c r="U1347" s="45"/>
      <c r="V1347" s="45">
        <v>4</v>
      </c>
      <c r="W1347" s="27" t="s">
        <v>5135</v>
      </c>
      <c r="X1347" s="26">
        <v>395366</v>
      </c>
      <c r="Y1347" s="26">
        <v>547705</v>
      </c>
      <c r="Z1347" s="24">
        <v>1800</v>
      </c>
      <c r="AA1347" s="26">
        <v>1601340</v>
      </c>
      <c r="AB1347" s="24">
        <v>180</v>
      </c>
      <c r="AC1347" s="26">
        <v>1501340</v>
      </c>
      <c r="AD1347" s="26" t="s">
        <v>5136</v>
      </c>
      <c r="AI1347" s="24"/>
    </row>
    <row r="1348" s="26" customFormat="1" customHeight="1" spans="1:35">
      <c r="A1348" s="42" t="s">
        <v>5137</v>
      </c>
      <c r="B1348" s="42">
        <v>1341</v>
      </c>
      <c r="C1348" s="42">
        <v>81</v>
      </c>
      <c r="D1348" s="26">
        <v>6</v>
      </c>
      <c r="E1348" s="42" t="s">
        <v>5138</v>
      </c>
      <c r="F1348" s="38">
        <v>61341</v>
      </c>
      <c r="G1348" s="43">
        <v>304</v>
      </c>
      <c r="H1348" s="43">
        <v>2</v>
      </c>
      <c r="I1348" s="26">
        <v>101341</v>
      </c>
      <c r="J1348" s="24">
        <v>2</v>
      </c>
      <c r="K1348" s="26">
        <v>1501341</v>
      </c>
      <c r="L1348" s="26">
        <v>20</v>
      </c>
      <c r="M1348" s="42">
        <v>100</v>
      </c>
      <c r="N1348" s="42">
        <v>75</v>
      </c>
      <c r="O1348" s="42">
        <v>1341</v>
      </c>
      <c r="P1348" s="42">
        <v>21343</v>
      </c>
      <c r="Q1348" s="42" t="s">
        <v>4271</v>
      </c>
      <c r="R1348" s="44">
        <v>111341</v>
      </c>
      <c r="S1348" s="45" t="s">
        <v>2144</v>
      </c>
      <c r="T1348" s="45" t="s">
        <v>5139</v>
      </c>
      <c r="U1348" s="45"/>
      <c r="V1348" s="45">
        <v>4</v>
      </c>
      <c r="W1348" s="27" t="s">
        <v>5140</v>
      </c>
      <c r="X1348" s="26">
        <v>395780</v>
      </c>
      <c r="Y1348" s="26">
        <v>547928</v>
      </c>
      <c r="Z1348" s="24">
        <v>1800</v>
      </c>
      <c r="AA1348" s="26">
        <v>1601341</v>
      </c>
      <c r="AB1348" s="24">
        <v>180</v>
      </c>
      <c r="AC1348" s="26">
        <v>1501341</v>
      </c>
      <c r="AD1348" s="26" t="s">
        <v>5127</v>
      </c>
      <c r="AI1348" s="24"/>
    </row>
    <row r="1349" s="26" customFormat="1" customHeight="1" spans="1:35">
      <c r="A1349" s="42" t="s">
        <v>5141</v>
      </c>
      <c r="B1349" s="42">
        <v>1342</v>
      </c>
      <c r="C1349" s="42">
        <v>81</v>
      </c>
      <c r="D1349" s="26">
        <v>6</v>
      </c>
      <c r="E1349" s="42" t="s">
        <v>5142</v>
      </c>
      <c r="F1349" s="38">
        <v>61342</v>
      </c>
      <c r="G1349" s="43">
        <v>304</v>
      </c>
      <c r="H1349" s="43">
        <v>2</v>
      </c>
      <c r="I1349" s="26">
        <v>101342</v>
      </c>
      <c r="J1349" s="24">
        <v>2</v>
      </c>
      <c r="K1349" s="26">
        <v>1501342</v>
      </c>
      <c r="L1349" s="26">
        <v>20</v>
      </c>
      <c r="M1349" s="42">
        <v>100</v>
      </c>
      <c r="N1349" s="42">
        <v>75</v>
      </c>
      <c r="O1349" s="42">
        <v>1342</v>
      </c>
      <c r="P1349" s="42">
        <v>21344</v>
      </c>
      <c r="Q1349" s="42" t="s">
        <v>4271</v>
      </c>
      <c r="R1349" s="44">
        <v>111342</v>
      </c>
      <c r="S1349" s="45" t="s">
        <v>2147</v>
      </c>
      <c r="T1349" s="45" t="s">
        <v>5143</v>
      </c>
      <c r="U1349" s="45"/>
      <c r="V1349" s="45">
        <v>4</v>
      </c>
      <c r="W1349" s="27" t="s">
        <v>5144</v>
      </c>
      <c r="X1349" s="26">
        <v>395880</v>
      </c>
      <c r="Y1349" s="26">
        <v>548151</v>
      </c>
      <c r="Z1349" s="24">
        <v>1800</v>
      </c>
      <c r="AA1349" s="26">
        <v>1601342</v>
      </c>
      <c r="AB1349" s="24">
        <v>180</v>
      </c>
      <c r="AC1349" s="26">
        <v>1501342</v>
      </c>
      <c r="AD1349" s="26" t="s">
        <v>5145</v>
      </c>
      <c r="AI1349" s="24"/>
    </row>
    <row r="1350" s="26" customFormat="1" customHeight="1" spans="1:35">
      <c r="A1350" s="42" t="s">
        <v>5146</v>
      </c>
      <c r="B1350" s="42">
        <v>1343</v>
      </c>
      <c r="C1350" s="42">
        <v>81</v>
      </c>
      <c r="D1350" s="26">
        <v>6</v>
      </c>
      <c r="E1350" s="42" t="s">
        <v>5147</v>
      </c>
      <c r="F1350" s="38">
        <v>61343</v>
      </c>
      <c r="G1350" s="43">
        <v>304</v>
      </c>
      <c r="H1350" s="43">
        <v>2</v>
      </c>
      <c r="I1350" s="26">
        <v>101343</v>
      </c>
      <c r="J1350" s="24">
        <v>2</v>
      </c>
      <c r="K1350" s="26">
        <v>1501343</v>
      </c>
      <c r="L1350" s="26">
        <v>20</v>
      </c>
      <c r="M1350" s="42">
        <v>100</v>
      </c>
      <c r="N1350" s="42">
        <v>75</v>
      </c>
      <c r="O1350" s="42">
        <v>1343</v>
      </c>
      <c r="P1350" s="42">
        <v>21345</v>
      </c>
      <c r="Q1350" s="42" t="s">
        <v>4271</v>
      </c>
      <c r="R1350" s="44">
        <v>111343</v>
      </c>
      <c r="S1350" s="45" t="s">
        <v>2150</v>
      </c>
      <c r="T1350" s="45" t="s">
        <v>5148</v>
      </c>
      <c r="U1350" s="45" t="s">
        <v>2798</v>
      </c>
      <c r="V1350" s="45">
        <v>4</v>
      </c>
      <c r="W1350" s="27" t="s">
        <v>5149</v>
      </c>
      <c r="X1350" s="26">
        <v>396294</v>
      </c>
      <c r="Y1350" s="26">
        <v>548374</v>
      </c>
      <c r="Z1350" s="24">
        <v>1800</v>
      </c>
      <c r="AA1350" s="26">
        <v>1601343</v>
      </c>
      <c r="AB1350" s="24">
        <v>180</v>
      </c>
      <c r="AC1350" s="26">
        <v>1501343</v>
      </c>
      <c r="AD1350" s="26" t="s">
        <v>5150</v>
      </c>
      <c r="AI1350" s="24"/>
    </row>
    <row r="1351" s="26" customFormat="1" customHeight="1" spans="1:35">
      <c r="A1351" s="42" t="s">
        <v>5151</v>
      </c>
      <c r="B1351" s="42">
        <v>1344</v>
      </c>
      <c r="C1351" s="42">
        <v>82</v>
      </c>
      <c r="D1351" s="26">
        <v>6</v>
      </c>
      <c r="E1351" s="42" t="s">
        <v>5152</v>
      </c>
      <c r="F1351" s="38">
        <v>61344</v>
      </c>
      <c r="G1351" s="43">
        <v>304</v>
      </c>
      <c r="H1351" s="43">
        <v>2</v>
      </c>
      <c r="I1351" s="26">
        <v>101344</v>
      </c>
      <c r="J1351" s="24">
        <v>2</v>
      </c>
      <c r="K1351" s="26">
        <v>1501344</v>
      </c>
      <c r="L1351" s="26">
        <v>20</v>
      </c>
      <c r="M1351" s="42">
        <v>100</v>
      </c>
      <c r="N1351" s="42">
        <v>75</v>
      </c>
      <c r="O1351" s="42">
        <v>1344</v>
      </c>
      <c r="P1351" s="42">
        <v>21346</v>
      </c>
      <c r="Q1351" s="42" t="s">
        <v>4271</v>
      </c>
      <c r="R1351" s="44">
        <v>111344</v>
      </c>
      <c r="S1351" s="45" t="s">
        <v>2153</v>
      </c>
      <c r="T1351" s="45" t="s">
        <v>5153</v>
      </c>
      <c r="V1351" s="45">
        <v>4</v>
      </c>
      <c r="W1351" s="27" t="s">
        <v>5154</v>
      </c>
      <c r="X1351" s="26">
        <v>396394</v>
      </c>
      <c r="Y1351" s="26">
        <v>548596</v>
      </c>
      <c r="Z1351" s="24">
        <v>1800</v>
      </c>
      <c r="AA1351" s="26">
        <v>1601344</v>
      </c>
      <c r="AB1351" s="24">
        <v>180</v>
      </c>
      <c r="AC1351" s="26">
        <v>1501344</v>
      </c>
      <c r="AD1351" s="26" t="s">
        <v>5155</v>
      </c>
      <c r="AI1351" s="24"/>
    </row>
    <row r="1352" s="26" customFormat="1" customHeight="1" spans="1:35">
      <c r="A1352" s="42" t="s">
        <v>5156</v>
      </c>
      <c r="B1352" s="42">
        <v>1345</v>
      </c>
      <c r="C1352" s="42">
        <v>82</v>
      </c>
      <c r="D1352" s="26">
        <v>6</v>
      </c>
      <c r="E1352" s="42" t="s">
        <v>5157</v>
      </c>
      <c r="F1352" s="38">
        <v>61345</v>
      </c>
      <c r="G1352" s="43">
        <v>304</v>
      </c>
      <c r="H1352" s="43">
        <v>2</v>
      </c>
      <c r="I1352" s="26">
        <v>101345</v>
      </c>
      <c r="J1352" s="24">
        <v>2</v>
      </c>
      <c r="K1352" s="26">
        <v>1501345</v>
      </c>
      <c r="L1352" s="26">
        <v>20</v>
      </c>
      <c r="M1352" s="42">
        <v>100</v>
      </c>
      <c r="N1352" s="42">
        <v>75</v>
      </c>
      <c r="O1352" s="42">
        <v>1345</v>
      </c>
      <c r="P1352" s="42">
        <v>21347</v>
      </c>
      <c r="Q1352" s="42" t="s">
        <v>4271</v>
      </c>
      <c r="R1352" s="44">
        <v>111345</v>
      </c>
      <c r="S1352" s="45" t="s">
        <v>2156</v>
      </c>
      <c r="T1352" s="45" t="s">
        <v>5158</v>
      </c>
      <c r="V1352" s="45">
        <v>4</v>
      </c>
      <c r="W1352" s="27" t="s">
        <v>5159</v>
      </c>
      <c r="X1352" s="26">
        <v>396808</v>
      </c>
      <c r="Y1352" s="26">
        <v>548819</v>
      </c>
      <c r="Z1352" s="24">
        <v>1800</v>
      </c>
      <c r="AA1352" s="26">
        <v>1601345</v>
      </c>
      <c r="AB1352" s="24">
        <v>180</v>
      </c>
      <c r="AC1352" s="26">
        <v>1501345</v>
      </c>
      <c r="AD1352" s="26" t="s">
        <v>5160</v>
      </c>
      <c r="AI1352" s="24"/>
    </row>
    <row r="1353" s="26" customFormat="1" customHeight="1" spans="1:35">
      <c r="A1353" s="42" t="s">
        <v>5161</v>
      </c>
      <c r="B1353" s="42">
        <v>1346</v>
      </c>
      <c r="C1353" s="42">
        <v>82</v>
      </c>
      <c r="D1353" s="26">
        <v>6</v>
      </c>
      <c r="E1353" s="42" t="s">
        <v>5162</v>
      </c>
      <c r="F1353" s="38">
        <v>61346</v>
      </c>
      <c r="G1353" s="43">
        <v>305</v>
      </c>
      <c r="H1353" s="43">
        <v>2</v>
      </c>
      <c r="I1353" s="26">
        <v>101346</v>
      </c>
      <c r="J1353" s="24">
        <v>2</v>
      </c>
      <c r="K1353" s="26">
        <v>1501346</v>
      </c>
      <c r="L1353" s="26">
        <v>20</v>
      </c>
      <c r="M1353" s="42">
        <v>100</v>
      </c>
      <c r="N1353" s="42">
        <v>75</v>
      </c>
      <c r="O1353" s="42">
        <v>1346</v>
      </c>
      <c r="P1353" s="42">
        <v>21348</v>
      </c>
      <c r="Q1353" s="42" t="s">
        <v>4271</v>
      </c>
      <c r="R1353" s="44">
        <v>111346</v>
      </c>
      <c r="S1353" s="45" t="s">
        <v>2159</v>
      </c>
      <c r="T1353" s="45" t="s">
        <v>5163</v>
      </c>
      <c r="U1353" s="45"/>
      <c r="V1353" s="45">
        <v>4</v>
      </c>
      <c r="W1353" s="27" t="s">
        <v>5164</v>
      </c>
      <c r="X1353" s="26">
        <v>396908</v>
      </c>
      <c r="Y1353" s="26">
        <v>549042</v>
      </c>
      <c r="Z1353" s="24">
        <v>1800</v>
      </c>
      <c r="AA1353" s="26">
        <v>1601346</v>
      </c>
      <c r="AB1353" s="24">
        <v>180</v>
      </c>
      <c r="AC1353" s="26">
        <v>1501346</v>
      </c>
      <c r="AD1353" s="26" t="s">
        <v>5165</v>
      </c>
      <c r="AI1353" s="24"/>
    </row>
    <row r="1354" s="26" customFormat="1" customHeight="1" spans="1:35">
      <c r="A1354" s="42" t="s">
        <v>5166</v>
      </c>
      <c r="B1354" s="42">
        <v>1347</v>
      </c>
      <c r="C1354" s="42">
        <v>82</v>
      </c>
      <c r="D1354" s="26">
        <v>6</v>
      </c>
      <c r="E1354" s="42" t="s">
        <v>5167</v>
      </c>
      <c r="F1354" s="38">
        <v>61347</v>
      </c>
      <c r="G1354" s="43">
        <v>305</v>
      </c>
      <c r="H1354" s="43">
        <v>2</v>
      </c>
      <c r="I1354" s="26">
        <v>101347</v>
      </c>
      <c r="J1354" s="24">
        <v>2</v>
      </c>
      <c r="K1354" s="26">
        <v>1501347</v>
      </c>
      <c r="L1354" s="26">
        <v>20</v>
      </c>
      <c r="M1354" s="42">
        <v>100</v>
      </c>
      <c r="N1354" s="42">
        <v>75</v>
      </c>
      <c r="O1354" s="42">
        <v>1347</v>
      </c>
      <c r="P1354" s="42">
        <v>21349</v>
      </c>
      <c r="Q1354" s="42" t="s">
        <v>4271</v>
      </c>
      <c r="R1354" s="44">
        <v>111347</v>
      </c>
      <c r="S1354" s="45" t="s">
        <v>2162</v>
      </c>
      <c r="T1354" s="45" t="s">
        <v>5168</v>
      </c>
      <c r="U1354" s="45"/>
      <c r="V1354" s="45">
        <v>4</v>
      </c>
      <c r="W1354" s="27" t="s">
        <v>5169</v>
      </c>
      <c r="X1354" s="26">
        <v>397322</v>
      </c>
      <c r="Y1354" s="26">
        <v>549265</v>
      </c>
      <c r="Z1354" s="24">
        <v>1800</v>
      </c>
      <c r="AA1354" s="26">
        <v>1601347</v>
      </c>
      <c r="AB1354" s="24">
        <v>180</v>
      </c>
      <c r="AC1354" s="26">
        <v>1501347</v>
      </c>
      <c r="AD1354" s="26" t="s">
        <v>5170</v>
      </c>
      <c r="AI1354" s="24"/>
    </row>
    <row r="1355" s="26" customFormat="1" customHeight="1" spans="1:35">
      <c r="A1355" s="42" t="s">
        <v>5171</v>
      </c>
      <c r="B1355" s="42">
        <v>1348</v>
      </c>
      <c r="C1355" s="42">
        <v>82</v>
      </c>
      <c r="D1355" s="26">
        <v>6</v>
      </c>
      <c r="E1355" s="42" t="s">
        <v>5172</v>
      </c>
      <c r="F1355" s="38">
        <v>61348</v>
      </c>
      <c r="G1355" s="43">
        <v>305</v>
      </c>
      <c r="H1355" s="43">
        <v>2</v>
      </c>
      <c r="I1355" s="26">
        <v>101348</v>
      </c>
      <c r="J1355" s="24">
        <v>2</v>
      </c>
      <c r="K1355" s="26">
        <v>1501348</v>
      </c>
      <c r="L1355" s="26">
        <v>20</v>
      </c>
      <c r="M1355" s="42">
        <v>100</v>
      </c>
      <c r="N1355" s="42">
        <v>75</v>
      </c>
      <c r="O1355" s="42">
        <v>1348</v>
      </c>
      <c r="P1355" s="42">
        <v>21350</v>
      </c>
      <c r="Q1355" s="42" t="s">
        <v>4271</v>
      </c>
      <c r="R1355" s="44">
        <v>111348</v>
      </c>
      <c r="S1355" s="45" t="s">
        <v>2165</v>
      </c>
      <c r="T1355" s="45" t="s">
        <v>5173</v>
      </c>
      <c r="U1355" s="45"/>
      <c r="V1355" s="45">
        <v>4</v>
      </c>
      <c r="W1355" s="27" t="s">
        <v>5174</v>
      </c>
      <c r="X1355" s="26">
        <v>397422</v>
      </c>
      <c r="Y1355" s="26">
        <v>549487</v>
      </c>
      <c r="Z1355" s="24">
        <v>1800</v>
      </c>
      <c r="AA1355" s="26">
        <v>1601348</v>
      </c>
      <c r="AB1355" s="24">
        <v>180</v>
      </c>
      <c r="AC1355" s="26">
        <v>1501348</v>
      </c>
      <c r="AD1355" s="26" t="s">
        <v>5175</v>
      </c>
      <c r="AI1355" s="24"/>
    </row>
    <row r="1356" s="26" customFormat="1" customHeight="1" spans="1:35">
      <c r="A1356" s="42" t="s">
        <v>5176</v>
      </c>
      <c r="B1356" s="42">
        <v>1349</v>
      </c>
      <c r="C1356" s="42">
        <v>82</v>
      </c>
      <c r="D1356" s="26">
        <v>6</v>
      </c>
      <c r="E1356" s="42" t="s">
        <v>5177</v>
      </c>
      <c r="F1356" s="38">
        <v>61349</v>
      </c>
      <c r="G1356" s="43">
        <v>305</v>
      </c>
      <c r="H1356" s="43">
        <v>2</v>
      </c>
      <c r="I1356" s="26">
        <v>101349</v>
      </c>
      <c r="J1356" s="24">
        <v>2</v>
      </c>
      <c r="K1356" s="26">
        <v>1501349</v>
      </c>
      <c r="L1356" s="26">
        <v>20</v>
      </c>
      <c r="M1356" s="42">
        <v>100</v>
      </c>
      <c r="N1356" s="42">
        <v>75</v>
      </c>
      <c r="O1356" s="42">
        <v>1349</v>
      </c>
      <c r="P1356" s="42">
        <v>21351</v>
      </c>
      <c r="Q1356" s="42" t="s">
        <v>4271</v>
      </c>
      <c r="R1356" s="44">
        <v>111349</v>
      </c>
      <c r="S1356" s="45" t="s">
        <v>2168</v>
      </c>
      <c r="T1356" s="45" t="s">
        <v>5178</v>
      </c>
      <c r="U1356" s="45"/>
      <c r="V1356" s="45">
        <v>4</v>
      </c>
      <c r="W1356" s="27" t="s">
        <v>5179</v>
      </c>
      <c r="X1356" s="26">
        <v>397836</v>
      </c>
      <c r="Y1356" s="26">
        <v>549710</v>
      </c>
      <c r="Z1356" s="24">
        <v>1800</v>
      </c>
      <c r="AA1356" s="26">
        <v>1601349</v>
      </c>
      <c r="AB1356" s="24">
        <v>180</v>
      </c>
      <c r="AC1356" s="26">
        <v>1501349</v>
      </c>
      <c r="AD1356" s="26" t="s">
        <v>5180</v>
      </c>
      <c r="AI1356" s="24"/>
    </row>
    <row r="1357" s="26" customFormat="1" customHeight="1" spans="1:35">
      <c r="A1357" s="42" t="s">
        <v>5181</v>
      </c>
      <c r="B1357" s="42">
        <v>1350</v>
      </c>
      <c r="C1357" s="42">
        <v>82</v>
      </c>
      <c r="D1357" s="26">
        <v>6</v>
      </c>
      <c r="E1357" s="42" t="s">
        <v>5182</v>
      </c>
      <c r="F1357" s="38">
        <v>61350</v>
      </c>
      <c r="G1357" s="43">
        <v>305</v>
      </c>
      <c r="H1357" s="43">
        <v>2</v>
      </c>
      <c r="I1357" s="26">
        <v>101350</v>
      </c>
      <c r="J1357" s="24">
        <v>2</v>
      </c>
      <c r="K1357" s="26">
        <v>1501350</v>
      </c>
      <c r="L1357" s="26">
        <v>20</v>
      </c>
      <c r="M1357" s="42">
        <v>100</v>
      </c>
      <c r="N1357" s="42">
        <v>75</v>
      </c>
      <c r="O1357" s="42">
        <v>1350</v>
      </c>
      <c r="P1357" s="42">
        <v>21352</v>
      </c>
      <c r="Q1357" s="42" t="s">
        <v>4271</v>
      </c>
      <c r="R1357" s="44">
        <v>111350</v>
      </c>
      <c r="S1357" s="45" t="s">
        <v>2171</v>
      </c>
      <c r="T1357" s="45" t="s">
        <v>5183</v>
      </c>
      <c r="U1357" s="45"/>
      <c r="V1357" s="45">
        <v>4</v>
      </c>
      <c r="W1357" s="27" t="s">
        <v>5184</v>
      </c>
      <c r="X1357" s="26">
        <v>397936</v>
      </c>
      <c r="Y1357" s="26">
        <v>549933</v>
      </c>
      <c r="Z1357" s="24">
        <v>1800</v>
      </c>
      <c r="AA1357" s="26">
        <v>1601350</v>
      </c>
      <c r="AB1357" s="24">
        <v>180</v>
      </c>
      <c r="AC1357" s="26">
        <v>1501350</v>
      </c>
      <c r="AD1357" s="26" t="s">
        <v>5185</v>
      </c>
      <c r="AI1357" s="24"/>
    </row>
    <row r="1358" s="26" customFormat="1" customHeight="1" spans="1:35">
      <c r="A1358" s="42" t="s">
        <v>5186</v>
      </c>
      <c r="B1358" s="42">
        <v>1351</v>
      </c>
      <c r="C1358" s="42">
        <v>82</v>
      </c>
      <c r="D1358" s="26">
        <v>6</v>
      </c>
      <c r="E1358" s="42" t="s">
        <v>5187</v>
      </c>
      <c r="F1358" s="38">
        <v>61351</v>
      </c>
      <c r="G1358" s="43">
        <v>305</v>
      </c>
      <c r="H1358" s="43">
        <v>2</v>
      </c>
      <c r="I1358" s="26">
        <v>101351</v>
      </c>
      <c r="J1358" s="24">
        <v>2</v>
      </c>
      <c r="K1358" s="26">
        <v>1501351</v>
      </c>
      <c r="L1358" s="26">
        <v>20</v>
      </c>
      <c r="M1358" s="42">
        <v>100</v>
      </c>
      <c r="N1358" s="42">
        <v>75</v>
      </c>
      <c r="O1358" s="42">
        <v>1351</v>
      </c>
      <c r="P1358" s="42">
        <v>21353</v>
      </c>
      <c r="Q1358" s="42" t="s">
        <v>5188</v>
      </c>
      <c r="R1358" s="44">
        <v>111351</v>
      </c>
      <c r="S1358" s="45" t="s">
        <v>2174</v>
      </c>
      <c r="T1358" s="45" t="s">
        <v>5189</v>
      </c>
      <c r="U1358" s="45" t="s">
        <v>5190</v>
      </c>
      <c r="V1358" s="45">
        <v>4</v>
      </c>
      <c r="W1358" s="27" t="s">
        <v>5191</v>
      </c>
      <c r="X1358" s="26">
        <v>398350</v>
      </c>
      <c r="Y1358" s="26">
        <v>550156</v>
      </c>
      <c r="Z1358" s="24">
        <v>1800</v>
      </c>
      <c r="AA1358" s="26">
        <v>1601351</v>
      </c>
      <c r="AB1358" s="24">
        <v>180</v>
      </c>
      <c r="AC1358" s="26">
        <v>1501351</v>
      </c>
      <c r="AD1358" s="26" t="s">
        <v>5192</v>
      </c>
      <c r="AI1358" s="24"/>
    </row>
    <row r="1359" s="26" customFormat="1" customHeight="1" spans="1:35">
      <c r="A1359" s="42" t="s">
        <v>5193</v>
      </c>
      <c r="B1359" s="42">
        <v>1352</v>
      </c>
      <c r="C1359" s="42">
        <v>40</v>
      </c>
      <c r="D1359" s="26">
        <v>6</v>
      </c>
      <c r="E1359" s="42" t="s">
        <v>5194</v>
      </c>
      <c r="F1359" s="38">
        <v>61352</v>
      </c>
      <c r="G1359" s="43">
        <v>305</v>
      </c>
      <c r="H1359" s="43">
        <v>2</v>
      </c>
      <c r="I1359" s="26">
        <v>101352</v>
      </c>
      <c r="J1359" s="24">
        <v>2</v>
      </c>
      <c r="K1359" s="26">
        <v>1501352</v>
      </c>
      <c r="L1359" s="26">
        <v>20</v>
      </c>
      <c r="M1359" s="42">
        <v>100</v>
      </c>
      <c r="N1359" s="42">
        <v>75</v>
      </c>
      <c r="O1359" s="42">
        <v>1352</v>
      </c>
      <c r="P1359" s="42">
        <v>21354</v>
      </c>
      <c r="Q1359" s="42" t="s">
        <v>5188</v>
      </c>
      <c r="R1359" s="44">
        <v>111352</v>
      </c>
      <c r="S1359" s="45" t="s">
        <v>2177</v>
      </c>
      <c r="T1359" s="45" t="s">
        <v>5195</v>
      </c>
      <c r="V1359" s="45">
        <v>4</v>
      </c>
      <c r="W1359" s="27" t="s">
        <v>5196</v>
      </c>
      <c r="X1359" s="26">
        <v>398450</v>
      </c>
      <c r="Y1359" s="26">
        <v>550379</v>
      </c>
      <c r="Z1359" s="24">
        <v>1800</v>
      </c>
      <c r="AA1359" s="26">
        <v>1601352</v>
      </c>
      <c r="AB1359" s="24">
        <v>180</v>
      </c>
      <c r="AC1359" s="26">
        <v>1501352</v>
      </c>
      <c r="AD1359" s="26" t="s">
        <v>4331</v>
      </c>
      <c r="AI1359" s="24"/>
    </row>
    <row r="1360" s="26" customFormat="1" customHeight="1" spans="1:35">
      <c r="A1360" s="42" t="s">
        <v>5197</v>
      </c>
      <c r="B1360" s="42">
        <v>1353</v>
      </c>
      <c r="C1360" s="42">
        <v>40</v>
      </c>
      <c r="D1360" s="26">
        <v>6</v>
      </c>
      <c r="E1360" s="42" t="s">
        <v>5198</v>
      </c>
      <c r="F1360" s="38">
        <v>61353</v>
      </c>
      <c r="G1360" s="43">
        <v>305</v>
      </c>
      <c r="H1360" s="43">
        <v>2</v>
      </c>
      <c r="I1360" s="26">
        <v>101353</v>
      </c>
      <c r="J1360" s="24">
        <v>2</v>
      </c>
      <c r="K1360" s="26">
        <v>1501353</v>
      </c>
      <c r="L1360" s="26">
        <v>20</v>
      </c>
      <c r="M1360" s="42">
        <v>100</v>
      </c>
      <c r="N1360" s="42">
        <v>75</v>
      </c>
      <c r="O1360" s="42">
        <v>1353</v>
      </c>
      <c r="P1360" s="42">
        <v>21355</v>
      </c>
      <c r="Q1360" s="42" t="s">
        <v>5188</v>
      </c>
      <c r="R1360" s="44">
        <v>111353</v>
      </c>
      <c r="S1360" s="45" t="s">
        <v>2180</v>
      </c>
      <c r="T1360" s="45" t="s">
        <v>5199</v>
      </c>
      <c r="U1360" s="45"/>
      <c r="V1360" s="45">
        <v>4</v>
      </c>
      <c r="W1360" s="27" t="s">
        <v>5200</v>
      </c>
      <c r="X1360" s="26">
        <v>398864</v>
      </c>
      <c r="Y1360" s="26">
        <v>550601</v>
      </c>
      <c r="Z1360" s="24">
        <v>1800</v>
      </c>
      <c r="AA1360" s="26">
        <v>1601353</v>
      </c>
      <c r="AB1360" s="24">
        <v>180</v>
      </c>
      <c r="AC1360" s="26">
        <v>1501353</v>
      </c>
      <c r="AD1360" s="26" t="s">
        <v>5201</v>
      </c>
      <c r="AI1360" s="24"/>
    </row>
    <row r="1361" s="26" customFormat="1" customHeight="1" spans="1:35">
      <c r="A1361" s="42" t="s">
        <v>5202</v>
      </c>
      <c r="B1361" s="42">
        <v>1354</v>
      </c>
      <c r="C1361" s="42">
        <v>40</v>
      </c>
      <c r="D1361" s="26">
        <v>6</v>
      </c>
      <c r="E1361" s="42" t="s">
        <v>5203</v>
      </c>
      <c r="F1361" s="38">
        <v>61354</v>
      </c>
      <c r="G1361" s="43">
        <v>306</v>
      </c>
      <c r="H1361" s="43">
        <v>2</v>
      </c>
      <c r="I1361" s="26">
        <v>101354</v>
      </c>
      <c r="J1361" s="24">
        <v>2</v>
      </c>
      <c r="K1361" s="26">
        <v>1501354</v>
      </c>
      <c r="L1361" s="26">
        <v>20</v>
      </c>
      <c r="M1361" s="42">
        <v>100</v>
      </c>
      <c r="N1361" s="42">
        <v>75</v>
      </c>
      <c r="O1361" s="42">
        <v>1354</v>
      </c>
      <c r="P1361" s="42">
        <v>21356</v>
      </c>
      <c r="Q1361" s="42" t="s">
        <v>5188</v>
      </c>
      <c r="R1361" s="44">
        <v>111354</v>
      </c>
      <c r="S1361" s="45" t="s">
        <v>2183</v>
      </c>
      <c r="T1361" s="45" t="s">
        <v>5204</v>
      </c>
      <c r="U1361" s="45"/>
      <c r="V1361" s="45">
        <v>4</v>
      </c>
      <c r="W1361" s="27" t="s">
        <v>5205</v>
      </c>
      <c r="X1361" s="26">
        <v>398964</v>
      </c>
      <c r="Y1361" s="26">
        <v>550824</v>
      </c>
      <c r="Z1361" s="24">
        <v>1800</v>
      </c>
      <c r="AA1361" s="26">
        <v>1601354</v>
      </c>
      <c r="AB1361" s="24">
        <v>180</v>
      </c>
      <c r="AC1361" s="26">
        <v>1501354</v>
      </c>
      <c r="AD1361" s="26" t="s">
        <v>783</v>
      </c>
      <c r="AI1361" s="24"/>
    </row>
    <row r="1362" s="26" customFormat="1" customHeight="1" spans="1:35">
      <c r="A1362" s="42" t="s">
        <v>5206</v>
      </c>
      <c r="B1362" s="42">
        <v>1355</v>
      </c>
      <c r="C1362" s="42">
        <v>40</v>
      </c>
      <c r="D1362" s="26">
        <v>6</v>
      </c>
      <c r="E1362" s="42" t="s">
        <v>5207</v>
      </c>
      <c r="F1362" s="38">
        <v>61355</v>
      </c>
      <c r="G1362" s="43">
        <v>306</v>
      </c>
      <c r="H1362" s="43">
        <v>2</v>
      </c>
      <c r="I1362" s="26">
        <v>101355</v>
      </c>
      <c r="J1362" s="24">
        <v>2</v>
      </c>
      <c r="K1362" s="26">
        <v>1501355</v>
      </c>
      <c r="L1362" s="26">
        <v>20</v>
      </c>
      <c r="M1362" s="42">
        <v>100</v>
      </c>
      <c r="N1362" s="42">
        <v>75</v>
      </c>
      <c r="O1362" s="42">
        <v>1355</v>
      </c>
      <c r="P1362" s="42">
        <v>21357</v>
      </c>
      <c r="Q1362" s="42" t="s">
        <v>5188</v>
      </c>
      <c r="R1362" s="44">
        <v>111355</v>
      </c>
      <c r="S1362" s="45" t="s">
        <v>2186</v>
      </c>
      <c r="T1362" s="45" t="s">
        <v>5208</v>
      </c>
      <c r="U1362" s="45"/>
      <c r="V1362" s="45">
        <v>4</v>
      </c>
      <c r="W1362" s="27" t="s">
        <v>5209</v>
      </c>
      <c r="X1362" s="26">
        <v>399378</v>
      </c>
      <c r="Y1362" s="26">
        <v>551047</v>
      </c>
      <c r="Z1362" s="24">
        <v>1800</v>
      </c>
      <c r="AA1362" s="26">
        <v>1601355</v>
      </c>
      <c r="AB1362" s="24">
        <v>180</v>
      </c>
      <c r="AC1362" s="26">
        <v>1501355</v>
      </c>
      <c r="AD1362" s="26" t="s">
        <v>5210</v>
      </c>
      <c r="AI1362" s="24"/>
    </row>
    <row r="1363" s="26" customFormat="1" customHeight="1" spans="1:35">
      <c r="A1363" s="42" t="s">
        <v>5211</v>
      </c>
      <c r="B1363" s="42">
        <v>1356</v>
      </c>
      <c r="C1363" s="42">
        <v>40</v>
      </c>
      <c r="D1363" s="26">
        <v>6</v>
      </c>
      <c r="E1363" s="42" t="s">
        <v>5212</v>
      </c>
      <c r="F1363" s="38">
        <v>61356</v>
      </c>
      <c r="G1363" s="43">
        <v>306</v>
      </c>
      <c r="H1363" s="43">
        <v>2</v>
      </c>
      <c r="I1363" s="26">
        <v>101356</v>
      </c>
      <c r="J1363" s="24">
        <v>2</v>
      </c>
      <c r="K1363" s="26">
        <v>1501356</v>
      </c>
      <c r="L1363" s="26">
        <v>20</v>
      </c>
      <c r="M1363" s="42">
        <v>100</v>
      </c>
      <c r="N1363" s="42">
        <v>75</v>
      </c>
      <c r="O1363" s="42">
        <v>1356</v>
      </c>
      <c r="P1363" s="42">
        <v>21358</v>
      </c>
      <c r="Q1363" s="42" t="s">
        <v>5188</v>
      </c>
      <c r="R1363" s="44">
        <v>111356</v>
      </c>
      <c r="S1363" s="45" t="s">
        <v>2189</v>
      </c>
      <c r="T1363" s="45" t="s">
        <v>5213</v>
      </c>
      <c r="U1363" s="45"/>
      <c r="V1363" s="45">
        <v>4</v>
      </c>
      <c r="W1363" s="27" t="s">
        <v>5214</v>
      </c>
      <c r="X1363" s="26">
        <v>399478</v>
      </c>
      <c r="Y1363" s="26">
        <v>551270</v>
      </c>
      <c r="Z1363" s="24">
        <v>1800</v>
      </c>
      <c r="AA1363" s="26">
        <v>1601356</v>
      </c>
      <c r="AB1363" s="24">
        <v>180</v>
      </c>
      <c r="AC1363" s="26">
        <v>1501356</v>
      </c>
      <c r="AD1363" s="26" t="s">
        <v>5215</v>
      </c>
      <c r="AI1363" s="24"/>
    </row>
    <row r="1364" s="26" customFormat="1" customHeight="1" spans="1:35">
      <c r="A1364" s="42" t="s">
        <v>5216</v>
      </c>
      <c r="B1364" s="42">
        <v>1357</v>
      </c>
      <c r="C1364" s="42">
        <v>40</v>
      </c>
      <c r="D1364" s="26">
        <v>6</v>
      </c>
      <c r="E1364" s="42" t="s">
        <v>5217</v>
      </c>
      <c r="F1364" s="38">
        <v>61357</v>
      </c>
      <c r="G1364" s="43">
        <v>306</v>
      </c>
      <c r="H1364" s="43">
        <v>2</v>
      </c>
      <c r="I1364" s="26">
        <v>101357</v>
      </c>
      <c r="J1364" s="24">
        <v>2</v>
      </c>
      <c r="K1364" s="26">
        <v>1501357</v>
      </c>
      <c r="L1364" s="26">
        <v>20</v>
      </c>
      <c r="M1364" s="42">
        <v>100</v>
      </c>
      <c r="N1364" s="42">
        <v>75</v>
      </c>
      <c r="O1364" s="42">
        <v>1357</v>
      </c>
      <c r="P1364" s="42">
        <v>21359</v>
      </c>
      <c r="Q1364" s="42" t="s">
        <v>5188</v>
      </c>
      <c r="R1364" s="44">
        <v>111357</v>
      </c>
      <c r="S1364" s="45" t="s">
        <v>2192</v>
      </c>
      <c r="T1364" s="45" t="s">
        <v>5218</v>
      </c>
      <c r="U1364" s="45"/>
      <c r="V1364" s="45">
        <v>4</v>
      </c>
      <c r="W1364" s="27" t="s">
        <v>5219</v>
      </c>
      <c r="X1364" s="26">
        <v>399892</v>
      </c>
      <c r="Y1364" s="26">
        <v>551493</v>
      </c>
      <c r="Z1364" s="24">
        <v>1800</v>
      </c>
      <c r="AA1364" s="26">
        <v>1601357</v>
      </c>
      <c r="AB1364" s="24">
        <v>180</v>
      </c>
      <c r="AC1364" s="26">
        <v>1501357</v>
      </c>
      <c r="AD1364" s="26" t="s">
        <v>5220</v>
      </c>
      <c r="AI1364" s="24"/>
    </row>
    <row r="1365" s="26" customFormat="1" customHeight="1" spans="1:35">
      <c r="A1365" s="42" t="s">
        <v>5221</v>
      </c>
      <c r="B1365" s="42">
        <v>1358</v>
      </c>
      <c r="C1365" s="42">
        <v>40</v>
      </c>
      <c r="D1365" s="26">
        <v>6</v>
      </c>
      <c r="E1365" s="42" t="s">
        <v>5222</v>
      </c>
      <c r="F1365" s="38">
        <v>61358</v>
      </c>
      <c r="G1365" s="43">
        <v>306</v>
      </c>
      <c r="H1365" s="43">
        <v>2</v>
      </c>
      <c r="I1365" s="26">
        <v>101358</v>
      </c>
      <c r="J1365" s="24">
        <v>2</v>
      </c>
      <c r="K1365" s="26">
        <v>1501358</v>
      </c>
      <c r="L1365" s="26">
        <v>20</v>
      </c>
      <c r="M1365" s="42">
        <v>100</v>
      </c>
      <c r="N1365" s="42">
        <v>75</v>
      </c>
      <c r="O1365" s="42">
        <v>1358</v>
      </c>
      <c r="P1365" s="42">
        <v>21360</v>
      </c>
      <c r="Q1365" s="42" t="s">
        <v>5188</v>
      </c>
      <c r="R1365" s="44">
        <v>111358</v>
      </c>
      <c r="S1365" s="45" t="s">
        <v>2195</v>
      </c>
      <c r="T1365" s="45" t="s">
        <v>5223</v>
      </c>
      <c r="U1365" s="45"/>
      <c r="V1365" s="45">
        <v>4</v>
      </c>
      <c r="W1365" s="27" t="s">
        <v>5224</v>
      </c>
      <c r="X1365" s="26">
        <v>399992</v>
      </c>
      <c r="Y1365" s="26">
        <v>551715</v>
      </c>
      <c r="Z1365" s="24">
        <v>1800</v>
      </c>
      <c r="AA1365" s="26">
        <v>1601358</v>
      </c>
      <c r="AB1365" s="24">
        <v>180</v>
      </c>
      <c r="AC1365" s="26">
        <v>1501358</v>
      </c>
      <c r="AD1365" s="26" t="s">
        <v>5225</v>
      </c>
      <c r="AI1365" s="24"/>
    </row>
    <row r="1366" s="26" customFormat="1" customHeight="1" spans="1:35">
      <c r="A1366" s="42" t="s">
        <v>5226</v>
      </c>
      <c r="B1366" s="42">
        <v>1359</v>
      </c>
      <c r="C1366" s="42">
        <v>40</v>
      </c>
      <c r="D1366" s="26">
        <v>6</v>
      </c>
      <c r="E1366" s="42" t="s">
        <v>5227</v>
      </c>
      <c r="F1366" s="38">
        <v>61359</v>
      </c>
      <c r="G1366" s="43">
        <v>306</v>
      </c>
      <c r="H1366" s="43">
        <v>2</v>
      </c>
      <c r="I1366" s="26">
        <v>101359</v>
      </c>
      <c r="J1366" s="24">
        <v>2</v>
      </c>
      <c r="K1366" s="26">
        <v>1501359</v>
      </c>
      <c r="L1366" s="26">
        <v>20</v>
      </c>
      <c r="M1366" s="42">
        <v>100</v>
      </c>
      <c r="N1366" s="42">
        <v>75</v>
      </c>
      <c r="O1366" s="42">
        <v>1359</v>
      </c>
      <c r="P1366" s="42">
        <v>21361</v>
      </c>
      <c r="Q1366" s="42" t="s">
        <v>5188</v>
      </c>
      <c r="R1366" s="44">
        <v>111359</v>
      </c>
      <c r="S1366" s="45" t="s">
        <v>2198</v>
      </c>
      <c r="T1366" s="45" t="s">
        <v>5228</v>
      </c>
      <c r="U1366" s="45" t="s">
        <v>5229</v>
      </c>
      <c r="V1366" s="45">
        <v>4</v>
      </c>
      <c r="W1366" s="27" t="s">
        <v>5230</v>
      </c>
      <c r="X1366" s="26">
        <v>400406</v>
      </c>
      <c r="Y1366" s="26">
        <v>551938</v>
      </c>
      <c r="Z1366" s="24">
        <v>1800</v>
      </c>
      <c r="AA1366" s="26">
        <v>1601359</v>
      </c>
      <c r="AB1366" s="24">
        <v>180</v>
      </c>
      <c r="AC1366" s="26">
        <v>1501359</v>
      </c>
      <c r="AD1366" s="26" t="s">
        <v>723</v>
      </c>
      <c r="AI1366" s="24"/>
    </row>
    <row r="1367" customHeight="1" spans="1:35">
      <c r="A1367" s="18" t="s">
        <v>5231</v>
      </c>
      <c r="B1367" s="18">
        <v>1360</v>
      </c>
      <c r="C1367" s="18">
        <v>42</v>
      </c>
      <c r="D1367" s="1">
        <v>6</v>
      </c>
      <c r="E1367" s="18" t="s">
        <v>5232</v>
      </c>
      <c r="F1367" s="30">
        <v>61360</v>
      </c>
      <c r="G1367" s="48">
        <v>306</v>
      </c>
      <c r="H1367" s="48">
        <v>2</v>
      </c>
      <c r="I1367" s="1">
        <v>101360</v>
      </c>
      <c r="J1367" s="24">
        <v>2</v>
      </c>
      <c r="K1367" s="1">
        <v>1501360</v>
      </c>
      <c r="L1367" s="1">
        <v>20</v>
      </c>
      <c r="M1367" s="18">
        <v>100</v>
      </c>
      <c r="N1367" s="18">
        <v>75</v>
      </c>
      <c r="O1367" s="18">
        <v>1360</v>
      </c>
      <c r="P1367" s="18">
        <v>21362</v>
      </c>
      <c r="Q1367" s="18" t="s">
        <v>5188</v>
      </c>
      <c r="R1367" s="49">
        <v>111360</v>
      </c>
      <c r="S1367" s="2" t="s">
        <v>2201</v>
      </c>
      <c r="T1367" s="2" t="s">
        <v>4282</v>
      </c>
      <c r="U1367" s="2"/>
      <c r="V1367" s="2">
        <v>4</v>
      </c>
      <c r="W1367" s="27" t="s">
        <v>4283</v>
      </c>
      <c r="X1367" s="1">
        <v>400506</v>
      </c>
      <c r="Y1367" s="1">
        <v>552161</v>
      </c>
      <c r="Z1367" s="24">
        <v>1800</v>
      </c>
      <c r="AA1367" s="1">
        <v>1601360</v>
      </c>
      <c r="AB1367" s="24">
        <v>180</v>
      </c>
      <c r="AC1367" s="1">
        <v>1501360</v>
      </c>
      <c r="AD1367" s="1" t="s">
        <v>917</v>
      </c>
      <c r="AI1367" s="24"/>
    </row>
    <row r="1368" customHeight="1" spans="1:35">
      <c r="A1368" s="18" t="s">
        <v>5233</v>
      </c>
      <c r="B1368" s="18">
        <v>1361</v>
      </c>
      <c r="C1368" s="18">
        <v>42</v>
      </c>
      <c r="D1368" s="1">
        <v>6</v>
      </c>
      <c r="E1368" s="18" t="s">
        <v>5234</v>
      </c>
      <c r="F1368" s="30">
        <v>61361</v>
      </c>
      <c r="G1368" s="48">
        <v>306</v>
      </c>
      <c r="H1368" s="48">
        <v>2</v>
      </c>
      <c r="I1368" s="1">
        <v>101361</v>
      </c>
      <c r="J1368" s="24">
        <v>2</v>
      </c>
      <c r="K1368" s="1">
        <v>1501361</v>
      </c>
      <c r="L1368" s="1">
        <v>20</v>
      </c>
      <c r="M1368" s="18">
        <v>100</v>
      </c>
      <c r="N1368" s="18">
        <v>75</v>
      </c>
      <c r="O1368" s="18">
        <v>1361</v>
      </c>
      <c r="P1368" s="18">
        <v>21363</v>
      </c>
      <c r="Q1368" s="18" t="s">
        <v>5188</v>
      </c>
      <c r="R1368" s="49">
        <v>111361</v>
      </c>
      <c r="S1368" s="2" t="s">
        <v>2204</v>
      </c>
      <c r="T1368" s="2" t="s">
        <v>4286</v>
      </c>
      <c r="U1368" s="2"/>
      <c r="V1368" s="2">
        <v>4</v>
      </c>
      <c r="W1368" s="27" t="s">
        <v>4287</v>
      </c>
      <c r="X1368" s="1">
        <v>400920</v>
      </c>
      <c r="Y1368" s="1">
        <v>552384</v>
      </c>
      <c r="Z1368" s="24">
        <v>1800</v>
      </c>
      <c r="AA1368" s="1">
        <v>1601361</v>
      </c>
      <c r="AB1368" s="24">
        <v>180</v>
      </c>
      <c r="AC1368" s="1">
        <v>1501361</v>
      </c>
      <c r="AD1368" s="1" t="s">
        <v>4288</v>
      </c>
      <c r="AI1368" s="24"/>
    </row>
    <row r="1369" customHeight="1" spans="1:35">
      <c r="A1369" s="18" t="s">
        <v>5235</v>
      </c>
      <c r="B1369" s="18">
        <v>1362</v>
      </c>
      <c r="C1369" s="18">
        <v>42</v>
      </c>
      <c r="D1369" s="1">
        <v>6</v>
      </c>
      <c r="E1369" s="18" t="s">
        <v>5236</v>
      </c>
      <c r="F1369" s="30">
        <v>61362</v>
      </c>
      <c r="G1369" s="48">
        <v>307</v>
      </c>
      <c r="H1369" s="48">
        <v>2</v>
      </c>
      <c r="I1369" s="1">
        <v>101362</v>
      </c>
      <c r="J1369" s="24">
        <v>2</v>
      </c>
      <c r="K1369" s="1">
        <v>1501362</v>
      </c>
      <c r="L1369" s="1">
        <v>20</v>
      </c>
      <c r="M1369" s="18">
        <v>100</v>
      </c>
      <c r="N1369" s="18">
        <v>75</v>
      </c>
      <c r="O1369" s="18">
        <v>1362</v>
      </c>
      <c r="P1369" s="18">
        <v>21364</v>
      </c>
      <c r="Q1369" s="18" t="s">
        <v>5188</v>
      </c>
      <c r="R1369" s="49">
        <v>111362</v>
      </c>
      <c r="S1369" s="2" t="s">
        <v>2207</v>
      </c>
      <c r="T1369" s="2" t="s">
        <v>4291</v>
      </c>
      <c r="U1369" s="2"/>
      <c r="V1369" s="2">
        <v>4</v>
      </c>
      <c r="W1369" s="27" t="s">
        <v>4292</v>
      </c>
      <c r="X1369" s="1">
        <v>401020</v>
      </c>
      <c r="Y1369" s="1">
        <v>552607</v>
      </c>
      <c r="Z1369" s="24">
        <v>1800</v>
      </c>
      <c r="AA1369" s="1">
        <v>1601362</v>
      </c>
      <c r="AB1369" s="24">
        <v>180</v>
      </c>
      <c r="AC1369" s="1">
        <v>1501362</v>
      </c>
      <c r="AD1369" s="1" t="s">
        <v>4293</v>
      </c>
      <c r="AI1369" s="24"/>
    </row>
    <row r="1370" customHeight="1" spans="1:35">
      <c r="A1370" s="18" t="s">
        <v>5237</v>
      </c>
      <c r="B1370" s="18">
        <v>1363</v>
      </c>
      <c r="C1370" s="18">
        <v>42</v>
      </c>
      <c r="D1370" s="1">
        <v>6</v>
      </c>
      <c r="E1370" s="18" t="s">
        <v>5238</v>
      </c>
      <c r="F1370" s="30">
        <v>61363</v>
      </c>
      <c r="G1370" s="48">
        <v>307</v>
      </c>
      <c r="H1370" s="48">
        <v>2</v>
      </c>
      <c r="I1370" s="1">
        <v>101363</v>
      </c>
      <c r="J1370" s="24">
        <v>2</v>
      </c>
      <c r="K1370" s="1">
        <v>1501363</v>
      </c>
      <c r="L1370" s="1">
        <v>20</v>
      </c>
      <c r="M1370" s="18">
        <v>100</v>
      </c>
      <c r="N1370" s="18">
        <v>75</v>
      </c>
      <c r="O1370" s="18">
        <v>1363</v>
      </c>
      <c r="P1370" s="18">
        <v>21365</v>
      </c>
      <c r="Q1370" s="18" t="s">
        <v>5188</v>
      </c>
      <c r="R1370" s="49">
        <v>111363</v>
      </c>
      <c r="S1370" s="2" t="s">
        <v>2210</v>
      </c>
      <c r="T1370" s="2" t="s">
        <v>4296</v>
      </c>
      <c r="U1370" s="2"/>
      <c r="V1370" s="2">
        <v>4</v>
      </c>
      <c r="W1370" s="27" t="s">
        <v>4297</v>
      </c>
      <c r="X1370" s="1">
        <v>401434</v>
      </c>
      <c r="Y1370" s="1">
        <v>552829</v>
      </c>
      <c r="Z1370" s="24">
        <v>1800</v>
      </c>
      <c r="AA1370" s="1">
        <v>1601363</v>
      </c>
      <c r="AB1370" s="24">
        <v>180</v>
      </c>
      <c r="AC1370" s="1">
        <v>1501363</v>
      </c>
      <c r="AD1370" s="1" t="s">
        <v>4298</v>
      </c>
      <c r="AI1370" s="24"/>
    </row>
    <row r="1371" customHeight="1" spans="1:35">
      <c r="A1371" s="18" t="s">
        <v>5239</v>
      </c>
      <c r="B1371" s="18">
        <v>1364</v>
      </c>
      <c r="C1371" s="18">
        <v>42</v>
      </c>
      <c r="D1371" s="1">
        <v>6</v>
      </c>
      <c r="E1371" s="18" t="s">
        <v>5240</v>
      </c>
      <c r="F1371" s="30">
        <v>61364</v>
      </c>
      <c r="G1371" s="48">
        <v>307</v>
      </c>
      <c r="H1371" s="48">
        <v>2</v>
      </c>
      <c r="I1371" s="1">
        <v>101364</v>
      </c>
      <c r="J1371" s="24">
        <v>2</v>
      </c>
      <c r="K1371" s="1">
        <v>1501364</v>
      </c>
      <c r="L1371" s="1">
        <v>20</v>
      </c>
      <c r="M1371" s="18">
        <v>100</v>
      </c>
      <c r="N1371" s="18">
        <v>75</v>
      </c>
      <c r="O1371" s="18">
        <v>1364</v>
      </c>
      <c r="P1371" s="18">
        <v>21366</v>
      </c>
      <c r="Q1371" s="18" t="s">
        <v>5188</v>
      </c>
      <c r="R1371" s="49">
        <v>111364</v>
      </c>
      <c r="S1371" s="2" t="s">
        <v>2213</v>
      </c>
      <c r="T1371" s="2" t="s">
        <v>4301</v>
      </c>
      <c r="U1371" s="2"/>
      <c r="V1371" s="2">
        <v>4</v>
      </c>
      <c r="W1371" s="27" t="s">
        <v>4302</v>
      </c>
      <c r="X1371" s="1">
        <v>401534</v>
      </c>
      <c r="Y1371" s="1">
        <v>553052</v>
      </c>
      <c r="Z1371" s="24">
        <v>1800</v>
      </c>
      <c r="AA1371" s="1">
        <v>1601364</v>
      </c>
      <c r="AB1371" s="24">
        <v>180</v>
      </c>
      <c r="AC1371" s="1">
        <v>1501364</v>
      </c>
      <c r="AD1371" s="1" t="s">
        <v>4303</v>
      </c>
      <c r="AI1371" s="24"/>
    </row>
    <row r="1372" customHeight="1" spans="1:35">
      <c r="A1372" s="18" t="s">
        <v>5241</v>
      </c>
      <c r="B1372" s="18">
        <v>1365</v>
      </c>
      <c r="C1372" s="18">
        <v>42</v>
      </c>
      <c r="D1372" s="1">
        <v>6</v>
      </c>
      <c r="E1372" s="18" t="s">
        <v>5242</v>
      </c>
      <c r="F1372" s="30">
        <v>61365</v>
      </c>
      <c r="G1372" s="48">
        <v>307</v>
      </c>
      <c r="H1372" s="48">
        <v>2</v>
      </c>
      <c r="I1372" s="1">
        <v>101365</v>
      </c>
      <c r="J1372" s="24">
        <v>2</v>
      </c>
      <c r="K1372" s="1">
        <v>1501365</v>
      </c>
      <c r="L1372" s="1">
        <v>20</v>
      </c>
      <c r="M1372" s="18">
        <v>100</v>
      </c>
      <c r="N1372" s="18">
        <v>75</v>
      </c>
      <c r="O1372" s="18">
        <v>1365</v>
      </c>
      <c r="P1372" s="18">
        <v>21367</v>
      </c>
      <c r="Q1372" s="18" t="s">
        <v>5188</v>
      </c>
      <c r="R1372" s="49">
        <v>111365</v>
      </c>
      <c r="S1372" s="2" t="s">
        <v>2216</v>
      </c>
      <c r="T1372" s="2" t="s">
        <v>4306</v>
      </c>
      <c r="U1372" s="2"/>
      <c r="V1372" s="2">
        <v>4</v>
      </c>
      <c r="W1372" s="27" t="s">
        <v>4307</v>
      </c>
      <c r="X1372" s="1">
        <v>401948</v>
      </c>
      <c r="Y1372" s="1">
        <v>553275</v>
      </c>
      <c r="Z1372" s="24">
        <v>1800</v>
      </c>
      <c r="AA1372" s="1">
        <v>1601365</v>
      </c>
      <c r="AB1372" s="24">
        <v>180</v>
      </c>
      <c r="AC1372" s="1">
        <v>1501365</v>
      </c>
      <c r="AD1372" s="1" t="s">
        <v>4308</v>
      </c>
      <c r="AI1372" s="24"/>
    </row>
    <row r="1373" customHeight="1" spans="1:35">
      <c r="A1373" s="18" t="s">
        <v>5243</v>
      </c>
      <c r="B1373" s="18">
        <v>1366</v>
      </c>
      <c r="C1373" s="18">
        <v>42</v>
      </c>
      <c r="D1373" s="1">
        <v>6</v>
      </c>
      <c r="E1373" s="18" t="s">
        <v>5244</v>
      </c>
      <c r="F1373" s="30">
        <v>61366</v>
      </c>
      <c r="G1373" s="48">
        <v>307</v>
      </c>
      <c r="H1373" s="48">
        <v>2</v>
      </c>
      <c r="I1373" s="1">
        <v>101366</v>
      </c>
      <c r="J1373" s="24">
        <v>2</v>
      </c>
      <c r="K1373" s="1">
        <v>1501366</v>
      </c>
      <c r="L1373" s="1">
        <v>20</v>
      </c>
      <c r="M1373" s="18">
        <v>100</v>
      </c>
      <c r="N1373" s="18">
        <v>75</v>
      </c>
      <c r="O1373" s="18">
        <v>1366</v>
      </c>
      <c r="P1373" s="18">
        <v>21368</v>
      </c>
      <c r="Q1373" s="18" t="s">
        <v>5188</v>
      </c>
      <c r="R1373" s="49">
        <v>111366</v>
      </c>
      <c r="S1373" s="2" t="s">
        <v>2219</v>
      </c>
      <c r="T1373" s="2" t="s">
        <v>4311</v>
      </c>
      <c r="U1373" s="2"/>
      <c r="V1373" s="2">
        <v>4</v>
      </c>
      <c r="W1373" s="27" t="s">
        <v>4312</v>
      </c>
      <c r="X1373" s="1">
        <v>402048</v>
      </c>
      <c r="Y1373" s="1">
        <v>553498</v>
      </c>
      <c r="Z1373" s="24">
        <v>1800</v>
      </c>
      <c r="AA1373" s="1">
        <v>1601366</v>
      </c>
      <c r="AB1373" s="24">
        <v>180</v>
      </c>
      <c r="AC1373" s="1">
        <v>1501366</v>
      </c>
      <c r="AD1373" s="1" t="s">
        <v>4313</v>
      </c>
      <c r="AI1373" s="24"/>
    </row>
    <row r="1374" customHeight="1" spans="1:35">
      <c r="A1374" s="18" t="s">
        <v>5245</v>
      </c>
      <c r="B1374" s="18">
        <v>1367</v>
      </c>
      <c r="C1374" s="18">
        <v>42</v>
      </c>
      <c r="D1374" s="1">
        <v>6</v>
      </c>
      <c r="E1374" s="18" t="s">
        <v>5246</v>
      </c>
      <c r="F1374" s="30">
        <v>61367</v>
      </c>
      <c r="G1374" s="48">
        <v>307</v>
      </c>
      <c r="H1374" s="48">
        <v>2</v>
      </c>
      <c r="I1374" s="1">
        <v>101367</v>
      </c>
      <c r="J1374" s="24">
        <v>2</v>
      </c>
      <c r="K1374" s="1">
        <v>1501367</v>
      </c>
      <c r="L1374" s="1">
        <v>20</v>
      </c>
      <c r="M1374" s="18">
        <v>100</v>
      </c>
      <c r="N1374" s="18">
        <v>75</v>
      </c>
      <c r="O1374" s="18">
        <v>1367</v>
      </c>
      <c r="P1374" s="18">
        <v>21369</v>
      </c>
      <c r="Q1374" s="18" t="s">
        <v>5188</v>
      </c>
      <c r="R1374" s="49">
        <v>111367</v>
      </c>
      <c r="S1374" s="2" t="s">
        <v>2222</v>
      </c>
      <c r="T1374" s="2" t="s">
        <v>4316</v>
      </c>
      <c r="U1374" s="2"/>
      <c r="V1374" s="2">
        <v>4</v>
      </c>
      <c r="W1374" s="27" t="s">
        <v>4317</v>
      </c>
      <c r="X1374" s="1">
        <v>402462</v>
      </c>
      <c r="Y1374" s="1">
        <v>553720</v>
      </c>
      <c r="Z1374" s="24">
        <v>1800</v>
      </c>
      <c r="AA1374" s="1">
        <v>1601367</v>
      </c>
      <c r="AB1374" s="24">
        <v>180</v>
      </c>
      <c r="AC1374" s="1">
        <v>1501367</v>
      </c>
      <c r="AD1374" s="1" t="s">
        <v>1798</v>
      </c>
      <c r="AI1374" s="24"/>
    </row>
    <row r="1375" customHeight="1" spans="1:35">
      <c r="A1375" s="18" t="s">
        <v>5247</v>
      </c>
      <c r="B1375" s="18">
        <v>1368</v>
      </c>
      <c r="C1375" s="18">
        <v>42</v>
      </c>
      <c r="D1375" s="1">
        <v>6</v>
      </c>
      <c r="E1375" s="18" t="s">
        <v>5248</v>
      </c>
      <c r="F1375" s="30">
        <v>61368</v>
      </c>
      <c r="G1375" s="48">
        <v>307</v>
      </c>
      <c r="H1375" s="48">
        <v>2</v>
      </c>
      <c r="I1375" s="1">
        <v>101368</v>
      </c>
      <c r="J1375" s="24">
        <v>2</v>
      </c>
      <c r="K1375" s="1">
        <v>1501368</v>
      </c>
      <c r="L1375" s="1">
        <v>20</v>
      </c>
      <c r="M1375" s="18">
        <v>100</v>
      </c>
      <c r="N1375" s="18">
        <v>75</v>
      </c>
      <c r="O1375" s="18">
        <v>1368</v>
      </c>
      <c r="P1375" s="18">
        <v>21370</v>
      </c>
      <c r="Q1375" s="18" t="s">
        <v>5188</v>
      </c>
      <c r="R1375" s="49">
        <v>111368</v>
      </c>
      <c r="S1375" s="2" t="s">
        <v>2225</v>
      </c>
      <c r="T1375" s="2" t="s">
        <v>4320</v>
      </c>
      <c r="U1375" s="2"/>
      <c r="V1375" s="2">
        <v>4</v>
      </c>
      <c r="W1375" s="27" t="s">
        <v>4321</v>
      </c>
      <c r="X1375" s="1">
        <v>402562</v>
      </c>
      <c r="Y1375" s="1">
        <v>553943</v>
      </c>
      <c r="Z1375" s="24">
        <v>1800</v>
      </c>
      <c r="AA1375" s="1">
        <v>1601368</v>
      </c>
      <c r="AB1375" s="24">
        <v>180</v>
      </c>
      <c r="AC1375" s="1">
        <v>1501368</v>
      </c>
      <c r="AD1375" s="1" t="s">
        <v>3534</v>
      </c>
      <c r="AI1375" s="24"/>
    </row>
    <row r="1376" customHeight="1" spans="1:35">
      <c r="A1376" s="18" t="s">
        <v>5249</v>
      </c>
      <c r="B1376" s="18">
        <v>1369</v>
      </c>
      <c r="C1376" s="18">
        <v>42</v>
      </c>
      <c r="D1376" s="1">
        <v>6</v>
      </c>
      <c r="E1376" s="18" t="s">
        <v>5250</v>
      </c>
      <c r="F1376" s="30">
        <v>61369</v>
      </c>
      <c r="G1376" s="48">
        <v>307</v>
      </c>
      <c r="H1376" s="48">
        <v>2</v>
      </c>
      <c r="I1376" s="1">
        <v>101369</v>
      </c>
      <c r="J1376" s="24">
        <v>2</v>
      </c>
      <c r="K1376" s="1">
        <v>1501369</v>
      </c>
      <c r="L1376" s="1">
        <v>20</v>
      </c>
      <c r="M1376" s="18">
        <v>100</v>
      </c>
      <c r="N1376" s="18">
        <v>75</v>
      </c>
      <c r="O1376" s="18">
        <v>1369</v>
      </c>
      <c r="P1376" s="18">
        <v>21371</v>
      </c>
      <c r="Q1376" s="18" t="s">
        <v>5188</v>
      </c>
      <c r="R1376" s="49">
        <v>111369</v>
      </c>
      <c r="S1376" s="2" t="s">
        <v>2228</v>
      </c>
      <c r="T1376" s="2" t="s">
        <v>4324</v>
      </c>
      <c r="U1376" s="2" t="s">
        <v>953</v>
      </c>
      <c r="V1376" s="2">
        <v>4</v>
      </c>
      <c r="W1376" s="27" t="s">
        <v>4325</v>
      </c>
      <c r="X1376" s="1">
        <v>402976</v>
      </c>
      <c r="Y1376" s="1">
        <v>554166</v>
      </c>
      <c r="Z1376" s="24">
        <v>1800</v>
      </c>
      <c r="AA1376" s="1">
        <v>1601369</v>
      </c>
      <c r="AB1376" s="24">
        <v>180</v>
      </c>
      <c r="AC1376" s="1">
        <v>1501369</v>
      </c>
      <c r="AD1376" s="1" t="s">
        <v>4326</v>
      </c>
      <c r="AI1376" s="24"/>
    </row>
    <row r="1377" customHeight="1" spans="1:35">
      <c r="A1377" s="18" t="s">
        <v>5251</v>
      </c>
      <c r="B1377" s="18">
        <v>1370</v>
      </c>
      <c r="C1377" s="18">
        <v>37</v>
      </c>
      <c r="D1377" s="1">
        <v>6</v>
      </c>
      <c r="E1377" s="18" t="s">
        <v>5252</v>
      </c>
      <c r="F1377" s="30">
        <v>61370</v>
      </c>
      <c r="G1377" s="48">
        <v>307</v>
      </c>
      <c r="H1377" s="48">
        <v>2</v>
      </c>
      <c r="I1377" s="1">
        <v>101370</v>
      </c>
      <c r="J1377" s="24">
        <v>2</v>
      </c>
      <c r="K1377" s="1">
        <v>1501370</v>
      </c>
      <c r="L1377" s="1">
        <v>20</v>
      </c>
      <c r="M1377" s="18">
        <v>100</v>
      </c>
      <c r="N1377" s="18">
        <v>75</v>
      </c>
      <c r="O1377" s="18">
        <v>1370</v>
      </c>
      <c r="P1377" s="18">
        <v>21372</v>
      </c>
      <c r="Q1377" s="18" t="s">
        <v>5188</v>
      </c>
      <c r="R1377" s="49">
        <v>111370</v>
      </c>
      <c r="S1377" s="2" t="s">
        <v>2231</v>
      </c>
      <c r="T1377" s="2" t="s">
        <v>4329</v>
      </c>
      <c r="V1377" s="2">
        <v>4</v>
      </c>
      <c r="W1377" s="27" t="s">
        <v>4330</v>
      </c>
      <c r="X1377" s="1">
        <v>403076</v>
      </c>
      <c r="Y1377" s="1">
        <v>554389</v>
      </c>
      <c r="Z1377" s="24">
        <v>1800</v>
      </c>
      <c r="AA1377" s="1">
        <v>1601370</v>
      </c>
      <c r="AB1377" s="24">
        <v>180</v>
      </c>
      <c r="AC1377" s="1">
        <v>1501370</v>
      </c>
      <c r="AD1377" s="1" t="s">
        <v>4331</v>
      </c>
      <c r="AI1377" s="24"/>
    </row>
    <row r="1378" customHeight="1" spans="1:35">
      <c r="A1378" s="18" t="s">
        <v>5253</v>
      </c>
      <c r="B1378" s="18">
        <v>1371</v>
      </c>
      <c r="C1378" s="18">
        <v>37</v>
      </c>
      <c r="D1378" s="1">
        <v>6</v>
      </c>
      <c r="E1378" s="18" t="s">
        <v>5254</v>
      </c>
      <c r="F1378" s="30">
        <v>61371</v>
      </c>
      <c r="G1378" s="48">
        <v>308</v>
      </c>
      <c r="H1378" s="48">
        <v>2</v>
      </c>
      <c r="I1378" s="1">
        <v>101371</v>
      </c>
      <c r="J1378" s="24">
        <v>2</v>
      </c>
      <c r="K1378" s="1">
        <v>1501371</v>
      </c>
      <c r="L1378" s="1">
        <v>20</v>
      </c>
      <c r="M1378" s="18">
        <v>100</v>
      </c>
      <c r="N1378" s="18">
        <v>75</v>
      </c>
      <c r="O1378" s="18">
        <v>1371</v>
      </c>
      <c r="P1378" s="18">
        <v>21373</v>
      </c>
      <c r="Q1378" s="18" t="s">
        <v>5188</v>
      </c>
      <c r="R1378" s="49">
        <v>111371</v>
      </c>
      <c r="S1378" s="2" t="s">
        <v>2237</v>
      </c>
      <c r="T1378" s="2" t="s">
        <v>4334</v>
      </c>
      <c r="V1378" s="2">
        <v>4</v>
      </c>
      <c r="W1378" s="27" t="s">
        <v>4335</v>
      </c>
      <c r="X1378" s="1">
        <v>403490</v>
      </c>
      <c r="Y1378" s="1">
        <v>554612</v>
      </c>
      <c r="Z1378" s="24">
        <v>1800</v>
      </c>
      <c r="AA1378" s="1">
        <v>1601371</v>
      </c>
      <c r="AB1378" s="24">
        <v>180</v>
      </c>
      <c r="AC1378" s="1">
        <v>1501371</v>
      </c>
      <c r="AD1378" s="1" t="s">
        <v>4336</v>
      </c>
      <c r="AI1378" s="24"/>
    </row>
    <row r="1379" customHeight="1" spans="1:35">
      <c r="A1379" s="18" t="s">
        <v>5255</v>
      </c>
      <c r="B1379" s="18">
        <v>1372</v>
      </c>
      <c r="C1379" s="18">
        <v>37</v>
      </c>
      <c r="D1379" s="1">
        <v>6</v>
      </c>
      <c r="E1379" s="18" t="s">
        <v>5256</v>
      </c>
      <c r="F1379" s="30">
        <v>61372</v>
      </c>
      <c r="G1379" s="48">
        <v>308</v>
      </c>
      <c r="H1379" s="48">
        <v>2</v>
      </c>
      <c r="I1379" s="1">
        <v>101372</v>
      </c>
      <c r="J1379" s="24">
        <v>2</v>
      </c>
      <c r="K1379" s="1">
        <v>1501372</v>
      </c>
      <c r="L1379" s="1">
        <v>20</v>
      </c>
      <c r="M1379" s="18">
        <v>100</v>
      </c>
      <c r="N1379" s="18">
        <v>75</v>
      </c>
      <c r="O1379" s="18">
        <v>1372</v>
      </c>
      <c r="P1379" s="18">
        <v>21374</v>
      </c>
      <c r="Q1379" s="18" t="s">
        <v>5188</v>
      </c>
      <c r="R1379" s="49">
        <v>111372</v>
      </c>
      <c r="S1379" s="2" t="s">
        <v>2242</v>
      </c>
      <c r="T1379" s="2" t="s">
        <v>4339</v>
      </c>
      <c r="V1379" s="2">
        <v>4</v>
      </c>
      <c r="W1379" s="27" t="s">
        <v>4340</v>
      </c>
      <c r="X1379" s="1">
        <v>403590</v>
      </c>
      <c r="Y1379" s="1">
        <v>554834</v>
      </c>
      <c r="Z1379" s="24">
        <v>1800</v>
      </c>
      <c r="AA1379" s="1">
        <v>1601372</v>
      </c>
      <c r="AB1379" s="24">
        <v>180</v>
      </c>
      <c r="AC1379" s="1">
        <v>1501372</v>
      </c>
      <c r="AD1379" s="1" t="s">
        <v>4341</v>
      </c>
      <c r="AI1379" s="24"/>
    </row>
    <row r="1380" customHeight="1" spans="1:35">
      <c r="A1380" s="18" t="s">
        <v>5257</v>
      </c>
      <c r="B1380" s="18">
        <v>1373</v>
      </c>
      <c r="C1380" s="18">
        <v>37</v>
      </c>
      <c r="D1380" s="1">
        <v>6</v>
      </c>
      <c r="E1380" s="18" t="s">
        <v>5258</v>
      </c>
      <c r="F1380" s="30">
        <v>61373</v>
      </c>
      <c r="G1380" s="48">
        <v>308</v>
      </c>
      <c r="H1380" s="48">
        <v>2</v>
      </c>
      <c r="I1380" s="1">
        <v>101373</v>
      </c>
      <c r="J1380" s="24">
        <v>2</v>
      </c>
      <c r="K1380" s="1">
        <v>1501373</v>
      </c>
      <c r="L1380" s="1">
        <v>20</v>
      </c>
      <c r="M1380" s="18">
        <v>100</v>
      </c>
      <c r="N1380" s="18">
        <v>75</v>
      </c>
      <c r="O1380" s="18">
        <v>1373</v>
      </c>
      <c r="P1380" s="18">
        <v>21375</v>
      </c>
      <c r="Q1380" s="18" t="s">
        <v>5188</v>
      </c>
      <c r="R1380" s="49">
        <v>111373</v>
      </c>
      <c r="S1380" s="2" t="s">
        <v>2248</v>
      </c>
      <c r="T1380" s="2" t="s">
        <v>4344</v>
      </c>
      <c r="V1380" s="2">
        <v>4</v>
      </c>
      <c r="W1380" s="27" t="s">
        <v>4345</v>
      </c>
      <c r="X1380" s="1">
        <v>404004</v>
      </c>
      <c r="Y1380" s="1">
        <v>555057</v>
      </c>
      <c r="Z1380" s="24">
        <v>1800</v>
      </c>
      <c r="AA1380" s="1">
        <v>1601373</v>
      </c>
      <c r="AB1380" s="24">
        <v>180</v>
      </c>
      <c r="AC1380" s="1">
        <v>1501373</v>
      </c>
      <c r="AD1380" s="1" t="s">
        <v>4346</v>
      </c>
      <c r="AI1380" s="24"/>
    </row>
    <row r="1381" customHeight="1" spans="1:35">
      <c r="A1381" s="18" t="s">
        <v>5259</v>
      </c>
      <c r="B1381" s="18">
        <v>1374</v>
      </c>
      <c r="C1381" s="18">
        <v>37</v>
      </c>
      <c r="D1381" s="1">
        <v>6</v>
      </c>
      <c r="E1381" s="18" t="s">
        <v>5260</v>
      </c>
      <c r="F1381" s="30">
        <v>61374</v>
      </c>
      <c r="G1381" s="48">
        <v>308</v>
      </c>
      <c r="H1381" s="48">
        <v>2</v>
      </c>
      <c r="I1381" s="1">
        <v>101374</v>
      </c>
      <c r="J1381" s="24">
        <v>2</v>
      </c>
      <c r="K1381" s="1">
        <v>1501374</v>
      </c>
      <c r="L1381" s="1">
        <v>20</v>
      </c>
      <c r="M1381" s="18">
        <v>100</v>
      </c>
      <c r="N1381" s="18">
        <v>75</v>
      </c>
      <c r="O1381" s="18">
        <v>1374</v>
      </c>
      <c r="P1381" s="18">
        <v>21376</v>
      </c>
      <c r="Q1381" s="18" t="s">
        <v>5188</v>
      </c>
      <c r="R1381" s="49">
        <v>111374</v>
      </c>
      <c r="S1381" s="2" t="s">
        <v>2254</v>
      </c>
      <c r="T1381" s="2" t="s">
        <v>4349</v>
      </c>
      <c r="V1381" s="2">
        <v>4</v>
      </c>
      <c r="W1381" s="27" t="s">
        <v>4350</v>
      </c>
      <c r="X1381" s="1">
        <v>404104</v>
      </c>
      <c r="Y1381" s="1">
        <v>555280</v>
      </c>
      <c r="Z1381" s="24">
        <v>1800</v>
      </c>
      <c r="AA1381" s="1">
        <v>1601374</v>
      </c>
      <c r="AB1381" s="24">
        <v>180</v>
      </c>
      <c r="AC1381" s="1">
        <v>1501374</v>
      </c>
      <c r="AD1381" s="1" t="s">
        <v>4351</v>
      </c>
      <c r="AI1381" s="24"/>
    </row>
    <row r="1382" customHeight="1" spans="1:35">
      <c r="A1382" s="18" t="s">
        <v>5261</v>
      </c>
      <c r="B1382" s="18">
        <v>1375</v>
      </c>
      <c r="C1382" s="18">
        <v>37</v>
      </c>
      <c r="D1382" s="1">
        <v>6</v>
      </c>
      <c r="E1382" s="18" t="s">
        <v>5262</v>
      </c>
      <c r="F1382" s="30">
        <v>61375</v>
      </c>
      <c r="G1382" s="48">
        <v>308</v>
      </c>
      <c r="H1382" s="48">
        <v>2</v>
      </c>
      <c r="I1382" s="1">
        <v>101375</v>
      </c>
      <c r="J1382" s="24">
        <v>2</v>
      </c>
      <c r="K1382" s="1">
        <v>1501375</v>
      </c>
      <c r="L1382" s="1">
        <v>20</v>
      </c>
      <c r="M1382" s="18">
        <v>100</v>
      </c>
      <c r="N1382" s="18">
        <v>75</v>
      </c>
      <c r="O1382" s="18">
        <v>1375</v>
      </c>
      <c r="P1382" s="18">
        <v>21377</v>
      </c>
      <c r="Q1382" s="18" t="s">
        <v>5188</v>
      </c>
      <c r="R1382" s="49">
        <v>111375</v>
      </c>
      <c r="S1382" s="2" t="s">
        <v>2260</v>
      </c>
      <c r="T1382" s="2" t="s">
        <v>4354</v>
      </c>
      <c r="V1382" s="2">
        <v>4</v>
      </c>
      <c r="W1382" s="27" t="s">
        <v>4355</v>
      </c>
      <c r="X1382" s="1">
        <v>404518</v>
      </c>
      <c r="Y1382" s="1">
        <v>555503</v>
      </c>
      <c r="Z1382" s="24">
        <v>1800</v>
      </c>
      <c r="AA1382" s="1">
        <v>1601375</v>
      </c>
      <c r="AB1382" s="24">
        <v>180</v>
      </c>
      <c r="AC1382" s="1">
        <v>1501375</v>
      </c>
      <c r="AD1382" s="1" t="s">
        <v>4356</v>
      </c>
      <c r="AI1382" s="24"/>
    </row>
    <row r="1383" customHeight="1" spans="1:35">
      <c r="A1383" s="18" t="s">
        <v>5263</v>
      </c>
      <c r="B1383" s="18">
        <v>1376</v>
      </c>
      <c r="C1383" s="18">
        <v>37</v>
      </c>
      <c r="D1383" s="1">
        <v>6</v>
      </c>
      <c r="E1383" s="18" t="s">
        <v>5264</v>
      </c>
      <c r="F1383" s="30">
        <v>61376</v>
      </c>
      <c r="G1383" s="48">
        <v>308</v>
      </c>
      <c r="H1383" s="48">
        <v>2</v>
      </c>
      <c r="I1383" s="1">
        <v>101376</v>
      </c>
      <c r="J1383" s="24">
        <v>2</v>
      </c>
      <c r="K1383" s="1">
        <v>1501376</v>
      </c>
      <c r="L1383" s="1">
        <v>20</v>
      </c>
      <c r="M1383" s="18">
        <v>100</v>
      </c>
      <c r="N1383" s="18">
        <v>75</v>
      </c>
      <c r="O1383" s="18">
        <v>1376</v>
      </c>
      <c r="P1383" s="18">
        <v>21378</v>
      </c>
      <c r="Q1383" s="18" t="s">
        <v>5188</v>
      </c>
      <c r="R1383" s="49">
        <v>111376</v>
      </c>
      <c r="S1383" s="2" t="s">
        <v>2266</v>
      </c>
      <c r="T1383" s="2" t="s">
        <v>4359</v>
      </c>
      <c r="V1383" s="2">
        <v>4</v>
      </c>
      <c r="W1383" s="27" t="s">
        <v>4360</v>
      </c>
      <c r="X1383" s="1">
        <v>404618</v>
      </c>
      <c r="Y1383" s="1">
        <v>555726</v>
      </c>
      <c r="Z1383" s="24">
        <v>1800</v>
      </c>
      <c r="AA1383" s="1">
        <v>1601376</v>
      </c>
      <c r="AB1383" s="24">
        <v>180</v>
      </c>
      <c r="AC1383" s="1">
        <v>1501376</v>
      </c>
      <c r="AD1383" s="1" t="s">
        <v>632</v>
      </c>
      <c r="AI1383" s="24"/>
    </row>
    <row r="1384" customHeight="1" spans="1:35">
      <c r="A1384" s="18" t="s">
        <v>5265</v>
      </c>
      <c r="B1384" s="18">
        <v>1377</v>
      </c>
      <c r="C1384" s="18">
        <v>37</v>
      </c>
      <c r="D1384" s="1">
        <v>6</v>
      </c>
      <c r="E1384" s="18" t="s">
        <v>5266</v>
      </c>
      <c r="F1384" s="30">
        <v>61377</v>
      </c>
      <c r="G1384" s="48">
        <v>308</v>
      </c>
      <c r="H1384" s="48">
        <v>2</v>
      </c>
      <c r="I1384" s="1">
        <v>101377</v>
      </c>
      <c r="J1384" s="24">
        <v>2</v>
      </c>
      <c r="K1384" s="1">
        <v>1501377</v>
      </c>
      <c r="L1384" s="1">
        <v>20</v>
      </c>
      <c r="M1384" s="18">
        <v>100</v>
      </c>
      <c r="N1384" s="18">
        <v>75</v>
      </c>
      <c r="O1384" s="18">
        <v>1377</v>
      </c>
      <c r="P1384" s="18">
        <v>21379</v>
      </c>
      <c r="Q1384" s="18" t="s">
        <v>5188</v>
      </c>
      <c r="R1384" s="49">
        <v>111377</v>
      </c>
      <c r="S1384" s="2" t="s">
        <v>2272</v>
      </c>
      <c r="T1384" s="2" t="s">
        <v>4329</v>
      </c>
      <c r="V1384" s="2">
        <v>4</v>
      </c>
      <c r="W1384" s="27" t="s">
        <v>4363</v>
      </c>
      <c r="X1384" s="1">
        <v>405032</v>
      </c>
      <c r="Y1384" s="1">
        <v>555948</v>
      </c>
      <c r="Z1384" s="24">
        <v>1800</v>
      </c>
      <c r="AA1384" s="1">
        <v>1601377</v>
      </c>
      <c r="AB1384" s="24">
        <v>180</v>
      </c>
      <c r="AC1384" s="1">
        <v>1501377</v>
      </c>
      <c r="AD1384" s="1" t="s">
        <v>4364</v>
      </c>
      <c r="AI1384" s="24"/>
    </row>
    <row r="1385" customHeight="1" spans="1:35">
      <c r="A1385" s="18" t="s">
        <v>5267</v>
      </c>
      <c r="B1385" s="18">
        <v>1378</v>
      </c>
      <c r="C1385" s="18">
        <v>37</v>
      </c>
      <c r="D1385" s="1">
        <v>6</v>
      </c>
      <c r="E1385" s="18" t="s">
        <v>5268</v>
      </c>
      <c r="F1385" s="30">
        <v>61378</v>
      </c>
      <c r="G1385" s="48">
        <v>308</v>
      </c>
      <c r="H1385" s="48">
        <v>2</v>
      </c>
      <c r="I1385" s="1">
        <v>101378</v>
      </c>
      <c r="J1385" s="24">
        <v>2</v>
      </c>
      <c r="K1385" s="1">
        <v>1501378</v>
      </c>
      <c r="L1385" s="1">
        <v>20</v>
      </c>
      <c r="M1385" s="18">
        <v>100</v>
      </c>
      <c r="N1385" s="18">
        <v>75</v>
      </c>
      <c r="O1385" s="18">
        <v>1378</v>
      </c>
      <c r="P1385" s="18">
        <v>21380</v>
      </c>
      <c r="Q1385" s="18" t="s">
        <v>5188</v>
      </c>
      <c r="R1385" s="49">
        <v>111378</v>
      </c>
      <c r="S1385" s="2" t="s">
        <v>2278</v>
      </c>
      <c r="T1385" s="2" t="s">
        <v>4334</v>
      </c>
      <c r="U1385" s="2" t="s">
        <v>736</v>
      </c>
      <c r="V1385" s="2">
        <v>4</v>
      </c>
      <c r="W1385" s="27" t="s">
        <v>4367</v>
      </c>
      <c r="X1385" s="1">
        <v>405132</v>
      </c>
      <c r="Y1385" s="1">
        <v>556171</v>
      </c>
      <c r="Z1385" s="24">
        <v>1800</v>
      </c>
      <c r="AA1385" s="1">
        <v>1601378</v>
      </c>
      <c r="AB1385" s="24">
        <v>180</v>
      </c>
      <c r="AC1385" s="1">
        <v>1501378</v>
      </c>
      <c r="AD1385" s="1" t="s">
        <v>4336</v>
      </c>
      <c r="AI1385" s="24"/>
    </row>
    <row r="1386" customHeight="1" spans="1:35">
      <c r="A1386" s="18" t="s">
        <v>5269</v>
      </c>
      <c r="B1386" s="18">
        <v>1379</v>
      </c>
      <c r="C1386" s="18">
        <v>10</v>
      </c>
      <c r="D1386" s="1">
        <v>6</v>
      </c>
      <c r="E1386" s="18" t="s">
        <v>5270</v>
      </c>
      <c r="F1386" s="30">
        <v>61379</v>
      </c>
      <c r="G1386" s="48">
        <v>309</v>
      </c>
      <c r="H1386" s="48">
        <v>2</v>
      </c>
      <c r="I1386" s="1">
        <v>101379</v>
      </c>
      <c r="J1386" s="24">
        <v>2</v>
      </c>
      <c r="K1386" s="1">
        <v>1501379</v>
      </c>
      <c r="L1386" s="1">
        <v>20</v>
      </c>
      <c r="M1386" s="18">
        <v>100</v>
      </c>
      <c r="N1386" s="18">
        <v>75</v>
      </c>
      <c r="O1386" s="18">
        <v>1379</v>
      </c>
      <c r="P1386" s="18">
        <v>21381</v>
      </c>
      <c r="Q1386" s="18" t="s">
        <v>5188</v>
      </c>
      <c r="R1386" s="49">
        <v>111379</v>
      </c>
      <c r="S1386" s="2" t="s">
        <v>2284</v>
      </c>
      <c r="T1386" s="2" t="s">
        <v>4370</v>
      </c>
      <c r="V1386" s="2">
        <v>4</v>
      </c>
      <c r="W1386" s="27" t="s">
        <v>4371</v>
      </c>
      <c r="X1386" s="1">
        <v>405546</v>
      </c>
      <c r="Y1386" s="1">
        <v>556394</v>
      </c>
      <c r="Z1386" s="24">
        <v>1800</v>
      </c>
      <c r="AA1386" s="1">
        <v>1601379</v>
      </c>
      <c r="AB1386" s="24">
        <v>180</v>
      </c>
      <c r="AC1386" s="1">
        <v>1501379</v>
      </c>
      <c r="AD1386" s="1" t="s">
        <v>4372</v>
      </c>
      <c r="AI1386" s="24"/>
    </row>
    <row r="1387" customHeight="1" spans="1:35">
      <c r="A1387" s="18" t="s">
        <v>5271</v>
      </c>
      <c r="B1387" s="18">
        <v>1380</v>
      </c>
      <c r="C1387" s="18">
        <v>10</v>
      </c>
      <c r="D1387" s="1">
        <v>6</v>
      </c>
      <c r="E1387" s="18" t="s">
        <v>5272</v>
      </c>
      <c r="F1387" s="30">
        <v>61380</v>
      </c>
      <c r="G1387" s="48">
        <v>309</v>
      </c>
      <c r="H1387" s="48">
        <v>2</v>
      </c>
      <c r="I1387" s="1">
        <v>101380</v>
      </c>
      <c r="J1387" s="24">
        <v>2</v>
      </c>
      <c r="K1387" s="1">
        <v>1501380</v>
      </c>
      <c r="L1387" s="1">
        <v>20</v>
      </c>
      <c r="M1387" s="18">
        <v>100</v>
      </c>
      <c r="N1387" s="18">
        <v>75</v>
      </c>
      <c r="O1387" s="18">
        <v>1380</v>
      </c>
      <c r="P1387" s="18">
        <v>21382</v>
      </c>
      <c r="Q1387" s="18" t="s">
        <v>5188</v>
      </c>
      <c r="R1387" s="49">
        <v>111380</v>
      </c>
      <c r="S1387" s="2" t="s">
        <v>2290</v>
      </c>
      <c r="T1387" s="2" t="s">
        <v>4375</v>
      </c>
      <c r="V1387" s="2">
        <v>4</v>
      </c>
      <c r="W1387" s="27" t="s">
        <v>4376</v>
      </c>
      <c r="X1387" s="1">
        <v>405646</v>
      </c>
      <c r="Y1387" s="1">
        <v>556617</v>
      </c>
      <c r="Z1387" s="24">
        <v>1800</v>
      </c>
      <c r="AA1387" s="1">
        <v>1601380</v>
      </c>
      <c r="AB1387" s="24">
        <v>180</v>
      </c>
      <c r="AC1387" s="1">
        <v>1501380</v>
      </c>
      <c r="AD1387" s="1" t="s">
        <v>4377</v>
      </c>
      <c r="AI1387" s="24"/>
    </row>
    <row r="1388" customHeight="1" spans="1:35">
      <c r="A1388" s="18" t="s">
        <v>5273</v>
      </c>
      <c r="B1388" s="18">
        <v>1381</v>
      </c>
      <c r="C1388" s="18">
        <v>10</v>
      </c>
      <c r="D1388" s="1">
        <v>6</v>
      </c>
      <c r="E1388" s="18" t="s">
        <v>5274</v>
      </c>
      <c r="F1388" s="30">
        <v>61381</v>
      </c>
      <c r="G1388" s="48">
        <v>309</v>
      </c>
      <c r="H1388" s="48">
        <v>2</v>
      </c>
      <c r="I1388" s="1">
        <v>101381</v>
      </c>
      <c r="J1388" s="24">
        <v>2</v>
      </c>
      <c r="K1388" s="1">
        <v>1501381</v>
      </c>
      <c r="L1388" s="1">
        <v>20</v>
      </c>
      <c r="M1388" s="18">
        <v>100</v>
      </c>
      <c r="N1388" s="18">
        <v>75</v>
      </c>
      <c r="O1388" s="18">
        <v>1381</v>
      </c>
      <c r="P1388" s="18">
        <v>21383</v>
      </c>
      <c r="Q1388" s="18" t="s">
        <v>5188</v>
      </c>
      <c r="R1388" s="49">
        <v>111381</v>
      </c>
      <c r="S1388" s="2" t="s">
        <v>2296</v>
      </c>
      <c r="T1388" s="2" t="s">
        <v>4380</v>
      </c>
      <c r="V1388" s="2">
        <v>4</v>
      </c>
      <c r="W1388" s="27" t="s">
        <v>4381</v>
      </c>
      <c r="X1388" s="1">
        <v>406060</v>
      </c>
      <c r="Y1388" s="1">
        <v>556840</v>
      </c>
      <c r="Z1388" s="24">
        <v>1800</v>
      </c>
      <c r="AA1388" s="1">
        <v>1601381</v>
      </c>
      <c r="AB1388" s="24">
        <v>180</v>
      </c>
      <c r="AC1388" s="1">
        <v>1501381</v>
      </c>
      <c r="AD1388" s="1" t="s">
        <v>4382</v>
      </c>
      <c r="AI1388" s="24"/>
    </row>
    <row r="1389" customHeight="1" spans="1:35">
      <c r="A1389" s="18" t="s">
        <v>5275</v>
      </c>
      <c r="B1389" s="18">
        <v>1382</v>
      </c>
      <c r="C1389" s="18">
        <v>10</v>
      </c>
      <c r="D1389" s="1">
        <v>6</v>
      </c>
      <c r="E1389" s="18" t="s">
        <v>5276</v>
      </c>
      <c r="F1389" s="30">
        <v>61382</v>
      </c>
      <c r="G1389" s="48">
        <v>309</v>
      </c>
      <c r="H1389" s="48">
        <v>2</v>
      </c>
      <c r="I1389" s="1">
        <v>101382</v>
      </c>
      <c r="J1389" s="24">
        <v>2</v>
      </c>
      <c r="K1389" s="1">
        <v>1501382</v>
      </c>
      <c r="L1389" s="1">
        <v>20</v>
      </c>
      <c r="M1389" s="18">
        <v>100</v>
      </c>
      <c r="N1389" s="18">
        <v>75</v>
      </c>
      <c r="O1389" s="18">
        <v>1382</v>
      </c>
      <c r="P1389" s="18">
        <v>21384</v>
      </c>
      <c r="Q1389" s="18" t="s">
        <v>5188</v>
      </c>
      <c r="R1389" s="49">
        <v>111382</v>
      </c>
      <c r="S1389" s="2" t="s">
        <v>2302</v>
      </c>
      <c r="T1389" s="2" t="s">
        <v>4385</v>
      </c>
      <c r="V1389" s="2">
        <v>4</v>
      </c>
      <c r="W1389" s="27" t="s">
        <v>4386</v>
      </c>
      <c r="X1389" s="1">
        <v>406160</v>
      </c>
      <c r="Y1389" s="1">
        <v>557062</v>
      </c>
      <c r="Z1389" s="24">
        <v>1800</v>
      </c>
      <c r="AA1389" s="1">
        <v>1601382</v>
      </c>
      <c r="AB1389" s="24">
        <v>180</v>
      </c>
      <c r="AC1389" s="1">
        <v>1501382</v>
      </c>
      <c r="AD1389" s="1" t="s">
        <v>4387</v>
      </c>
      <c r="AI1389" s="24"/>
    </row>
    <row r="1390" customHeight="1" spans="1:35">
      <c r="A1390" s="18" t="s">
        <v>5277</v>
      </c>
      <c r="B1390" s="18">
        <v>1383</v>
      </c>
      <c r="C1390" s="18">
        <v>10</v>
      </c>
      <c r="D1390" s="1">
        <v>6</v>
      </c>
      <c r="E1390" s="18" t="s">
        <v>5278</v>
      </c>
      <c r="F1390" s="30">
        <v>61383</v>
      </c>
      <c r="G1390" s="48">
        <v>309</v>
      </c>
      <c r="H1390" s="48">
        <v>2</v>
      </c>
      <c r="I1390" s="1">
        <v>101383</v>
      </c>
      <c r="J1390" s="24">
        <v>2</v>
      </c>
      <c r="K1390" s="1">
        <v>1501383</v>
      </c>
      <c r="L1390" s="1">
        <v>20</v>
      </c>
      <c r="M1390" s="18">
        <v>100</v>
      </c>
      <c r="N1390" s="18">
        <v>75</v>
      </c>
      <c r="O1390" s="18">
        <v>1383</v>
      </c>
      <c r="P1390" s="18">
        <v>21385</v>
      </c>
      <c r="Q1390" s="18" t="s">
        <v>5188</v>
      </c>
      <c r="R1390" s="49">
        <v>111383</v>
      </c>
      <c r="S1390" s="2" t="s">
        <v>2307</v>
      </c>
      <c r="T1390" s="2" t="s">
        <v>4390</v>
      </c>
      <c r="V1390" s="2">
        <v>4</v>
      </c>
      <c r="W1390" s="27" t="s">
        <v>4391</v>
      </c>
      <c r="X1390" s="1">
        <v>406574</v>
      </c>
      <c r="Y1390" s="1">
        <v>557285</v>
      </c>
      <c r="Z1390" s="24">
        <v>1800</v>
      </c>
      <c r="AA1390" s="1">
        <v>1601383</v>
      </c>
      <c r="AB1390" s="24">
        <v>180</v>
      </c>
      <c r="AC1390" s="1">
        <v>1501383</v>
      </c>
      <c r="AD1390" s="1" t="s">
        <v>4392</v>
      </c>
      <c r="AI1390" s="24"/>
    </row>
    <row r="1391" customHeight="1" spans="1:35">
      <c r="A1391" s="18" t="s">
        <v>5279</v>
      </c>
      <c r="B1391" s="18">
        <v>1384</v>
      </c>
      <c r="C1391" s="18">
        <v>10</v>
      </c>
      <c r="D1391" s="1">
        <v>6</v>
      </c>
      <c r="E1391" s="18" t="s">
        <v>5280</v>
      </c>
      <c r="F1391" s="30">
        <v>61384</v>
      </c>
      <c r="G1391" s="48">
        <v>309</v>
      </c>
      <c r="H1391" s="48">
        <v>2</v>
      </c>
      <c r="I1391" s="1">
        <v>101384</v>
      </c>
      <c r="J1391" s="24">
        <v>2</v>
      </c>
      <c r="K1391" s="1">
        <v>1501384</v>
      </c>
      <c r="L1391" s="1">
        <v>20</v>
      </c>
      <c r="M1391" s="18">
        <v>100</v>
      </c>
      <c r="N1391" s="18">
        <v>75</v>
      </c>
      <c r="O1391" s="18">
        <v>1384</v>
      </c>
      <c r="P1391" s="18">
        <v>21386</v>
      </c>
      <c r="Q1391" s="18" t="s">
        <v>5188</v>
      </c>
      <c r="R1391" s="49">
        <v>111384</v>
      </c>
      <c r="S1391" s="2" t="s">
        <v>2313</v>
      </c>
      <c r="T1391" s="2" t="s">
        <v>4395</v>
      </c>
      <c r="V1391" s="2">
        <v>4</v>
      </c>
      <c r="W1391" s="27" t="s">
        <v>4396</v>
      </c>
      <c r="X1391" s="1">
        <v>406674</v>
      </c>
      <c r="Y1391" s="1">
        <v>557508</v>
      </c>
      <c r="Z1391" s="24">
        <v>1800</v>
      </c>
      <c r="AA1391" s="1">
        <v>1601384</v>
      </c>
      <c r="AB1391" s="24">
        <v>180</v>
      </c>
      <c r="AC1391" s="1">
        <v>1501384</v>
      </c>
      <c r="AD1391" s="1" t="s">
        <v>4397</v>
      </c>
      <c r="AI1391" s="24"/>
    </row>
    <row r="1392" customHeight="1" spans="1:35">
      <c r="A1392" s="18" t="s">
        <v>5281</v>
      </c>
      <c r="B1392" s="18">
        <v>1385</v>
      </c>
      <c r="C1392" s="18">
        <v>10</v>
      </c>
      <c r="D1392" s="1">
        <v>6</v>
      </c>
      <c r="E1392" s="18" t="s">
        <v>5282</v>
      </c>
      <c r="F1392" s="30">
        <v>61385</v>
      </c>
      <c r="G1392" s="48">
        <v>309</v>
      </c>
      <c r="H1392" s="48">
        <v>2</v>
      </c>
      <c r="I1392" s="1">
        <v>101385</v>
      </c>
      <c r="J1392" s="24">
        <v>2</v>
      </c>
      <c r="K1392" s="1">
        <v>1501385</v>
      </c>
      <c r="L1392" s="1">
        <v>20</v>
      </c>
      <c r="M1392" s="18">
        <v>100</v>
      </c>
      <c r="N1392" s="18">
        <v>75</v>
      </c>
      <c r="O1392" s="18">
        <v>1385</v>
      </c>
      <c r="P1392" s="18">
        <v>21387</v>
      </c>
      <c r="Q1392" s="18" t="s">
        <v>5188</v>
      </c>
      <c r="R1392" s="49">
        <v>111385</v>
      </c>
      <c r="S1392" s="2" t="s">
        <v>2319</v>
      </c>
      <c r="T1392" s="2" t="s">
        <v>4400</v>
      </c>
      <c r="V1392" s="2">
        <v>4</v>
      </c>
      <c r="W1392" s="27" t="s">
        <v>4401</v>
      </c>
      <c r="X1392" s="1">
        <v>407088</v>
      </c>
      <c r="Y1392" s="1">
        <v>557731</v>
      </c>
      <c r="Z1392" s="24">
        <v>1800</v>
      </c>
      <c r="AA1392" s="1">
        <v>1601385</v>
      </c>
      <c r="AB1392" s="24">
        <v>180</v>
      </c>
      <c r="AC1392" s="1">
        <v>1501385</v>
      </c>
      <c r="AD1392" s="1" t="s">
        <v>4402</v>
      </c>
      <c r="AI1392" s="24"/>
    </row>
    <row r="1393" customHeight="1" spans="1:35">
      <c r="A1393" s="18" t="s">
        <v>5283</v>
      </c>
      <c r="B1393" s="18">
        <v>1386</v>
      </c>
      <c r="C1393" s="18">
        <v>10</v>
      </c>
      <c r="D1393" s="1">
        <v>6</v>
      </c>
      <c r="E1393" s="18" t="s">
        <v>5284</v>
      </c>
      <c r="F1393" s="30">
        <v>61386</v>
      </c>
      <c r="G1393" s="48">
        <v>309</v>
      </c>
      <c r="H1393" s="48">
        <v>2</v>
      </c>
      <c r="I1393" s="1">
        <v>101386</v>
      </c>
      <c r="J1393" s="24">
        <v>2</v>
      </c>
      <c r="K1393" s="1">
        <v>1501386</v>
      </c>
      <c r="L1393" s="1">
        <v>20</v>
      </c>
      <c r="M1393" s="18">
        <v>100</v>
      </c>
      <c r="N1393" s="18">
        <v>75</v>
      </c>
      <c r="O1393" s="18">
        <v>1386</v>
      </c>
      <c r="P1393" s="18">
        <v>21388</v>
      </c>
      <c r="Q1393" s="18" t="s">
        <v>5188</v>
      </c>
      <c r="R1393" s="49">
        <v>111386</v>
      </c>
      <c r="S1393" s="2" t="s">
        <v>2325</v>
      </c>
      <c r="T1393" s="2" t="s">
        <v>4405</v>
      </c>
      <c r="V1393" s="2">
        <v>4</v>
      </c>
      <c r="W1393" s="27" t="s">
        <v>4406</v>
      </c>
      <c r="X1393" s="1">
        <v>407188</v>
      </c>
      <c r="Y1393" s="1">
        <v>557953</v>
      </c>
      <c r="Z1393" s="24">
        <v>1800</v>
      </c>
      <c r="AA1393" s="1">
        <v>1601386</v>
      </c>
      <c r="AB1393" s="24">
        <v>180</v>
      </c>
      <c r="AC1393" s="1">
        <v>1501386</v>
      </c>
      <c r="AD1393" s="1" t="s">
        <v>4407</v>
      </c>
      <c r="AI1393" s="24"/>
    </row>
    <row r="1394" customHeight="1" spans="1:35">
      <c r="A1394" s="18" t="s">
        <v>5285</v>
      </c>
      <c r="B1394" s="18">
        <v>1387</v>
      </c>
      <c r="C1394" s="18">
        <v>10</v>
      </c>
      <c r="D1394" s="1">
        <v>6</v>
      </c>
      <c r="E1394" s="18" t="s">
        <v>5286</v>
      </c>
      <c r="F1394" s="30">
        <v>61387</v>
      </c>
      <c r="G1394" s="48">
        <v>310</v>
      </c>
      <c r="H1394" s="48">
        <v>2</v>
      </c>
      <c r="I1394" s="1">
        <v>101387</v>
      </c>
      <c r="J1394" s="24">
        <v>2</v>
      </c>
      <c r="K1394" s="1">
        <v>1501387</v>
      </c>
      <c r="L1394" s="1">
        <v>20</v>
      </c>
      <c r="M1394" s="18">
        <v>100</v>
      </c>
      <c r="N1394" s="18">
        <v>75</v>
      </c>
      <c r="O1394" s="18">
        <v>1387</v>
      </c>
      <c r="P1394" s="18">
        <v>21389</v>
      </c>
      <c r="Q1394" s="18" t="s">
        <v>5188</v>
      </c>
      <c r="R1394" s="49">
        <v>111387</v>
      </c>
      <c r="S1394" s="2" t="s">
        <v>2331</v>
      </c>
      <c r="T1394" s="2" t="s">
        <v>4410</v>
      </c>
      <c r="V1394" s="2">
        <v>4</v>
      </c>
      <c r="W1394" s="27" t="s">
        <v>4411</v>
      </c>
      <c r="X1394" s="1">
        <v>407602</v>
      </c>
      <c r="Y1394" s="1">
        <v>558176</v>
      </c>
      <c r="Z1394" s="24">
        <v>1800</v>
      </c>
      <c r="AA1394" s="1">
        <v>1601387</v>
      </c>
      <c r="AB1394" s="24">
        <v>180</v>
      </c>
      <c r="AC1394" s="1">
        <v>1501387</v>
      </c>
      <c r="AD1394" s="1" t="s">
        <v>4412</v>
      </c>
      <c r="AI1394" s="24"/>
    </row>
    <row r="1395" customHeight="1" spans="1:35">
      <c r="A1395" s="18" t="s">
        <v>5287</v>
      </c>
      <c r="B1395" s="18">
        <v>1388</v>
      </c>
      <c r="C1395" s="18">
        <v>10</v>
      </c>
      <c r="D1395" s="1">
        <v>6</v>
      </c>
      <c r="E1395" s="18" t="s">
        <v>5288</v>
      </c>
      <c r="F1395" s="30">
        <v>61388</v>
      </c>
      <c r="G1395" s="48">
        <v>310</v>
      </c>
      <c r="H1395" s="48">
        <v>2</v>
      </c>
      <c r="I1395" s="1">
        <v>101388</v>
      </c>
      <c r="J1395" s="24">
        <v>2</v>
      </c>
      <c r="K1395" s="1">
        <v>1501388</v>
      </c>
      <c r="L1395" s="1">
        <v>20</v>
      </c>
      <c r="M1395" s="18">
        <v>100</v>
      </c>
      <c r="N1395" s="18">
        <v>75</v>
      </c>
      <c r="O1395" s="18">
        <v>1388</v>
      </c>
      <c r="P1395" s="18">
        <v>21390</v>
      </c>
      <c r="Q1395" s="18" t="s">
        <v>5188</v>
      </c>
      <c r="R1395" s="49">
        <v>111388</v>
      </c>
      <c r="S1395" s="2" t="s">
        <v>2338</v>
      </c>
      <c r="T1395" s="2" t="s">
        <v>4415</v>
      </c>
      <c r="U1395" s="2" t="s">
        <v>872</v>
      </c>
      <c r="V1395" s="2">
        <v>4</v>
      </c>
      <c r="W1395" s="27" t="s">
        <v>4416</v>
      </c>
      <c r="X1395" s="1">
        <v>407702</v>
      </c>
      <c r="Y1395" s="1">
        <v>558399</v>
      </c>
      <c r="Z1395" s="24">
        <v>1800</v>
      </c>
      <c r="AA1395" s="1">
        <v>1601388</v>
      </c>
      <c r="AB1395" s="24">
        <v>180</v>
      </c>
      <c r="AC1395" s="1">
        <v>1501388</v>
      </c>
      <c r="AD1395" s="1" t="s">
        <v>4417</v>
      </c>
      <c r="AI1395" s="24"/>
    </row>
    <row r="1396" customHeight="1" spans="1:35">
      <c r="A1396" s="18" t="s">
        <v>5289</v>
      </c>
      <c r="B1396" s="18">
        <v>1389</v>
      </c>
      <c r="C1396" s="18">
        <v>67</v>
      </c>
      <c r="D1396" s="1">
        <v>6</v>
      </c>
      <c r="E1396" s="18" t="s">
        <v>5290</v>
      </c>
      <c r="F1396" s="30">
        <v>61389</v>
      </c>
      <c r="G1396" s="48">
        <v>310</v>
      </c>
      <c r="H1396" s="48">
        <v>2</v>
      </c>
      <c r="I1396" s="1">
        <v>101389</v>
      </c>
      <c r="J1396" s="24">
        <v>2</v>
      </c>
      <c r="K1396" s="1">
        <v>1501389</v>
      </c>
      <c r="L1396" s="1">
        <v>20</v>
      </c>
      <c r="M1396" s="18">
        <v>100</v>
      </c>
      <c r="N1396" s="18">
        <v>75</v>
      </c>
      <c r="O1396" s="18">
        <v>1389</v>
      </c>
      <c r="P1396" s="18">
        <v>21391</v>
      </c>
      <c r="Q1396" s="18" t="s">
        <v>5188</v>
      </c>
      <c r="R1396" s="49">
        <v>111389</v>
      </c>
      <c r="S1396" s="2" t="s">
        <v>2344</v>
      </c>
      <c r="T1396" s="2" t="s">
        <v>4420</v>
      </c>
      <c r="V1396" s="2">
        <v>4</v>
      </c>
      <c r="W1396" s="27" t="s">
        <v>4421</v>
      </c>
      <c r="X1396" s="1">
        <v>408116</v>
      </c>
      <c r="Y1396" s="1">
        <v>558622</v>
      </c>
      <c r="Z1396" s="24">
        <v>1800</v>
      </c>
      <c r="AA1396" s="1">
        <v>1601389</v>
      </c>
      <c r="AB1396" s="24">
        <v>180</v>
      </c>
      <c r="AC1396" s="1">
        <v>1501389</v>
      </c>
      <c r="AD1396" s="1" t="s">
        <v>4422</v>
      </c>
      <c r="AI1396" s="24"/>
    </row>
    <row r="1397" customHeight="1" spans="1:35">
      <c r="A1397" s="18" t="s">
        <v>5291</v>
      </c>
      <c r="B1397" s="18">
        <v>1390</v>
      </c>
      <c r="C1397" s="18">
        <v>67</v>
      </c>
      <c r="D1397" s="1">
        <v>6</v>
      </c>
      <c r="E1397" s="18" t="s">
        <v>5292</v>
      </c>
      <c r="F1397" s="30">
        <v>61390</v>
      </c>
      <c r="G1397" s="48">
        <v>310</v>
      </c>
      <c r="H1397" s="48">
        <v>2</v>
      </c>
      <c r="I1397" s="1">
        <v>101390</v>
      </c>
      <c r="J1397" s="24">
        <v>2</v>
      </c>
      <c r="K1397" s="1">
        <v>1501390</v>
      </c>
      <c r="L1397" s="1">
        <v>20</v>
      </c>
      <c r="M1397" s="18">
        <v>100</v>
      </c>
      <c r="N1397" s="18">
        <v>75</v>
      </c>
      <c r="O1397" s="18">
        <v>1390</v>
      </c>
      <c r="P1397" s="18">
        <v>21392</v>
      </c>
      <c r="Q1397" s="18" t="s">
        <v>5188</v>
      </c>
      <c r="R1397" s="49">
        <v>111390</v>
      </c>
      <c r="S1397" s="2" t="s">
        <v>2350</v>
      </c>
      <c r="T1397" s="2" t="s">
        <v>4425</v>
      </c>
      <c r="V1397" s="2">
        <v>4</v>
      </c>
      <c r="W1397" s="27" t="s">
        <v>4426</v>
      </c>
      <c r="X1397" s="1">
        <v>408216</v>
      </c>
      <c r="Y1397" s="1">
        <v>558845</v>
      </c>
      <c r="Z1397" s="24">
        <v>1800</v>
      </c>
      <c r="AA1397" s="1">
        <v>1601390</v>
      </c>
      <c r="AB1397" s="24">
        <v>180</v>
      </c>
      <c r="AC1397" s="1">
        <v>1501390</v>
      </c>
      <c r="AD1397" s="1" t="s">
        <v>4427</v>
      </c>
      <c r="AI1397" s="24"/>
    </row>
    <row r="1398" customHeight="1" spans="1:35">
      <c r="A1398" s="18" t="s">
        <v>5293</v>
      </c>
      <c r="B1398" s="18">
        <v>1391</v>
      </c>
      <c r="C1398" s="18">
        <v>67</v>
      </c>
      <c r="D1398" s="1">
        <v>6</v>
      </c>
      <c r="E1398" s="18" t="s">
        <v>5294</v>
      </c>
      <c r="F1398" s="30">
        <v>61391</v>
      </c>
      <c r="G1398" s="48">
        <v>310</v>
      </c>
      <c r="H1398" s="48">
        <v>2</v>
      </c>
      <c r="I1398" s="1">
        <v>101391</v>
      </c>
      <c r="J1398" s="24">
        <v>2</v>
      </c>
      <c r="K1398" s="1">
        <v>1501391</v>
      </c>
      <c r="L1398" s="1">
        <v>20</v>
      </c>
      <c r="M1398" s="18">
        <v>100</v>
      </c>
      <c r="N1398" s="18">
        <v>75</v>
      </c>
      <c r="O1398" s="18">
        <v>1391</v>
      </c>
      <c r="P1398" s="18">
        <v>21393</v>
      </c>
      <c r="Q1398" s="18" t="s">
        <v>5188</v>
      </c>
      <c r="R1398" s="49">
        <v>111391</v>
      </c>
      <c r="S1398" s="2" t="s">
        <v>2356</v>
      </c>
      <c r="T1398" s="2" t="s">
        <v>4430</v>
      </c>
      <c r="V1398" s="2">
        <v>4</v>
      </c>
      <c r="W1398" s="27" t="s">
        <v>4431</v>
      </c>
      <c r="X1398" s="1">
        <v>408630</v>
      </c>
      <c r="Y1398" s="1">
        <v>559067</v>
      </c>
      <c r="Z1398" s="24">
        <v>1800</v>
      </c>
      <c r="AA1398" s="1">
        <v>1601391</v>
      </c>
      <c r="AB1398" s="24">
        <v>180</v>
      </c>
      <c r="AC1398" s="1">
        <v>1501391</v>
      </c>
      <c r="AD1398" s="1" t="s">
        <v>4432</v>
      </c>
      <c r="AI1398" s="24"/>
    </row>
    <row r="1399" customHeight="1" spans="1:35">
      <c r="A1399" s="18" t="s">
        <v>5295</v>
      </c>
      <c r="B1399" s="18">
        <v>1392</v>
      </c>
      <c r="C1399" s="18">
        <v>67</v>
      </c>
      <c r="D1399" s="1">
        <v>6</v>
      </c>
      <c r="E1399" s="18" t="s">
        <v>5296</v>
      </c>
      <c r="F1399" s="30">
        <v>61392</v>
      </c>
      <c r="G1399" s="48">
        <v>310</v>
      </c>
      <c r="H1399" s="48">
        <v>2</v>
      </c>
      <c r="I1399" s="1">
        <v>101392</v>
      </c>
      <c r="J1399" s="24">
        <v>2</v>
      </c>
      <c r="K1399" s="1">
        <v>1501392</v>
      </c>
      <c r="L1399" s="1">
        <v>20</v>
      </c>
      <c r="M1399" s="18">
        <v>100</v>
      </c>
      <c r="N1399" s="18">
        <v>75</v>
      </c>
      <c r="O1399" s="18">
        <v>1392</v>
      </c>
      <c r="P1399" s="18">
        <v>21394</v>
      </c>
      <c r="Q1399" s="18" t="s">
        <v>5188</v>
      </c>
      <c r="R1399" s="49">
        <v>111392</v>
      </c>
      <c r="S1399" s="2" t="s">
        <v>2362</v>
      </c>
      <c r="T1399" s="2" t="s">
        <v>4435</v>
      </c>
      <c r="V1399" s="2">
        <v>4</v>
      </c>
      <c r="W1399" s="27" t="s">
        <v>4436</v>
      </c>
      <c r="X1399" s="1">
        <v>408730</v>
      </c>
      <c r="Y1399" s="1">
        <v>559290</v>
      </c>
      <c r="Z1399" s="24">
        <v>1800</v>
      </c>
      <c r="AA1399" s="1">
        <v>1601392</v>
      </c>
      <c r="AB1399" s="24">
        <v>180</v>
      </c>
      <c r="AC1399" s="1">
        <v>1501392</v>
      </c>
      <c r="AD1399" s="1" t="s">
        <v>4437</v>
      </c>
      <c r="AI1399" s="24"/>
    </row>
    <row r="1400" customHeight="1" spans="1:35">
      <c r="A1400" s="18" t="s">
        <v>5297</v>
      </c>
      <c r="B1400" s="18">
        <v>1393</v>
      </c>
      <c r="C1400" s="18">
        <v>67</v>
      </c>
      <c r="D1400" s="1">
        <v>6</v>
      </c>
      <c r="E1400" s="18" t="s">
        <v>5298</v>
      </c>
      <c r="F1400" s="30">
        <v>61393</v>
      </c>
      <c r="G1400" s="48">
        <v>310</v>
      </c>
      <c r="H1400" s="48">
        <v>2</v>
      </c>
      <c r="I1400" s="1">
        <v>101393</v>
      </c>
      <c r="J1400" s="24">
        <v>2</v>
      </c>
      <c r="K1400" s="1">
        <v>1501393</v>
      </c>
      <c r="L1400" s="1">
        <v>20</v>
      </c>
      <c r="M1400" s="18">
        <v>100</v>
      </c>
      <c r="N1400" s="18">
        <v>75</v>
      </c>
      <c r="O1400" s="18">
        <v>1393</v>
      </c>
      <c r="P1400" s="18">
        <v>21395</v>
      </c>
      <c r="Q1400" s="18" t="s">
        <v>5188</v>
      </c>
      <c r="R1400" s="49">
        <v>111393</v>
      </c>
      <c r="S1400" s="2" t="s">
        <v>2368</v>
      </c>
      <c r="T1400" s="2" t="s">
        <v>4440</v>
      </c>
      <c r="V1400" s="2">
        <v>4</v>
      </c>
      <c r="W1400" s="27" t="s">
        <v>4441</v>
      </c>
      <c r="X1400" s="1">
        <v>409144</v>
      </c>
      <c r="Y1400" s="1">
        <v>559513</v>
      </c>
      <c r="Z1400" s="24">
        <v>1800</v>
      </c>
      <c r="AA1400" s="1">
        <v>1601393</v>
      </c>
      <c r="AB1400" s="24">
        <v>180</v>
      </c>
      <c r="AC1400" s="1">
        <v>1501393</v>
      </c>
      <c r="AD1400" s="1" t="s">
        <v>4442</v>
      </c>
      <c r="AI1400" s="24"/>
    </row>
    <row r="1401" customHeight="1" spans="1:35">
      <c r="A1401" s="18" t="s">
        <v>5299</v>
      </c>
      <c r="B1401" s="18">
        <v>1394</v>
      </c>
      <c r="C1401" s="18">
        <v>67</v>
      </c>
      <c r="D1401" s="1">
        <v>6</v>
      </c>
      <c r="E1401" s="18" t="s">
        <v>5300</v>
      </c>
      <c r="F1401" s="30">
        <v>61394</v>
      </c>
      <c r="G1401" s="48">
        <v>310</v>
      </c>
      <c r="H1401" s="48">
        <v>2</v>
      </c>
      <c r="I1401" s="1">
        <v>101394</v>
      </c>
      <c r="J1401" s="24">
        <v>2</v>
      </c>
      <c r="K1401" s="1">
        <v>1501394</v>
      </c>
      <c r="L1401" s="1">
        <v>20</v>
      </c>
      <c r="M1401" s="18">
        <v>100</v>
      </c>
      <c r="N1401" s="18">
        <v>75</v>
      </c>
      <c r="O1401" s="18">
        <v>1394</v>
      </c>
      <c r="P1401" s="18">
        <v>21396</v>
      </c>
      <c r="Q1401" s="18" t="s">
        <v>5188</v>
      </c>
      <c r="R1401" s="49">
        <v>111394</v>
      </c>
      <c r="S1401" s="2" t="s">
        <v>2374</v>
      </c>
      <c r="T1401" s="2" t="s">
        <v>4445</v>
      </c>
      <c r="V1401" s="2">
        <v>4</v>
      </c>
      <c r="W1401" s="27" t="s">
        <v>4446</v>
      </c>
      <c r="X1401" s="1">
        <v>409244</v>
      </c>
      <c r="Y1401" s="1">
        <v>559736</v>
      </c>
      <c r="Z1401" s="24">
        <v>1800</v>
      </c>
      <c r="AA1401" s="1">
        <v>1601394</v>
      </c>
      <c r="AB1401" s="24">
        <v>180</v>
      </c>
      <c r="AC1401" s="1">
        <v>1501394</v>
      </c>
      <c r="AD1401" s="1" t="s">
        <v>4447</v>
      </c>
      <c r="AI1401" s="24"/>
    </row>
    <row r="1402" customHeight="1" spans="1:35">
      <c r="A1402" s="18" t="s">
        <v>5301</v>
      </c>
      <c r="B1402" s="18">
        <v>1395</v>
      </c>
      <c r="C1402" s="18">
        <v>67</v>
      </c>
      <c r="D1402" s="1">
        <v>6</v>
      </c>
      <c r="E1402" s="18" t="s">
        <v>5302</v>
      </c>
      <c r="F1402" s="30">
        <v>61395</v>
      </c>
      <c r="G1402" s="48">
        <v>311</v>
      </c>
      <c r="H1402" s="48">
        <v>2</v>
      </c>
      <c r="I1402" s="1">
        <v>101395</v>
      </c>
      <c r="J1402" s="24">
        <v>2</v>
      </c>
      <c r="K1402" s="1">
        <v>1501395</v>
      </c>
      <c r="L1402" s="1">
        <v>20</v>
      </c>
      <c r="M1402" s="18">
        <v>100</v>
      </c>
      <c r="N1402" s="18">
        <v>75</v>
      </c>
      <c r="O1402" s="18">
        <v>1395</v>
      </c>
      <c r="P1402" s="18">
        <v>21397</v>
      </c>
      <c r="Q1402" s="18" t="s">
        <v>5188</v>
      </c>
      <c r="R1402" s="49">
        <v>111395</v>
      </c>
      <c r="S1402" s="2" t="s">
        <v>2380</v>
      </c>
      <c r="T1402" s="2" t="s">
        <v>4450</v>
      </c>
      <c r="V1402" s="2">
        <v>4</v>
      </c>
      <c r="W1402" s="27" t="s">
        <v>4451</v>
      </c>
      <c r="X1402" s="1">
        <v>409658</v>
      </c>
      <c r="Y1402" s="1">
        <v>559959</v>
      </c>
      <c r="Z1402" s="24">
        <v>1800</v>
      </c>
      <c r="AA1402" s="1">
        <v>1601395</v>
      </c>
      <c r="AB1402" s="24">
        <v>180</v>
      </c>
      <c r="AC1402" s="1">
        <v>1501395</v>
      </c>
      <c r="AD1402" s="1" t="s">
        <v>4452</v>
      </c>
      <c r="AI1402" s="24"/>
    </row>
    <row r="1403" customHeight="1" spans="1:35">
      <c r="A1403" s="18" t="s">
        <v>5303</v>
      </c>
      <c r="B1403" s="18">
        <v>1396</v>
      </c>
      <c r="C1403" s="18">
        <v>67</v>
      </c>
      <c r="D1403" s="1">
        <v>6</v>
      </c>
      <c r="E1403" s="18" t="s">
        <v>5304</v>
      </c>
      <c r="F1403" s="30">
        <v>61396</v>
      </c>
      <c r="G1403" s="48">
        <v>311</v>
      </c>
      <c r="H1403" s="48">
        <v>2</v>
      </c>
      <c r="I1403" s="1">
        <v>101396</v>
      </c>
      <c r="J1403" s="24">
        <v>2</v>
      </c>
      <c r="K1403" s="1">
        <v>1501396</v>
      </c>
      <c r="L1403" s="1">
        <v>20</v>
      </c>
      <c r="M1403" s="18">
        <v>100</v>
      </c>
      <c r="N1403" s="18">
        <v>75</v>
      </c>
      <c r="O1403" s="18">
        <v>1396</v>
      </c>
      <c r="P1403" s="18">
        <v>21398</v>
      </c>
      <c r="Q1403" s="18" t="s">
        <v>5188</v>
      </c>
      <c r="R1403" s="49">
        <v>111396</v>
      </c>
      <c r="S1403" s="2" t="s">
        <v>2386</v>
      </c>
      <c r="T1403" s="2" t="s">
        <v>4455</v>
      </c>
      <c r="U1403" s="2" t="s">
        <v>4456</v>
      </c>
      <c r="V1403" s="2">
        <v>4</v>
      </c>
      <c r="W1403" s="27" t="s">
        <v>4457</v>
      </c>
      <c r="X1403" s="1">
        <v>409758</v>
      </c>
      <c r="Y1403" s="1">
        <v>560181</v>
      </c>
      <c r="Z1403" s="24">
        <v>1800</v>
      </c>
      <c r="AA1403" s="1">
        <v>1601396</v>
      </c>
      <c r="AB1403" s="24">
        <v>180</v>
      </c>
      <c r="AC1403" s="1">
        <v>1501396</v>
      </c>
      <c r="AD1403" s="1" t="s">
        <v>4458</v>
      </c>
      <c r="AI1403" s="24"/>
    </row>
    <row r="1404" customHeight="1" spans="1:35">
      <c r="A1404" s="18" t="s">
        <v>5305</v>
      </c>
      <c r="B1404" s="18">
        <v>1397</v>
      </c>
      <c r="C1404" s="18">
        <v>68</v>
      </c>
      <c r="D1404" s="1">
        <v>6</v>
      </c>
      <c r="E1404" s="18" t="s">
        <v>5306</v>
      </c>
      <c r="F1404" s="30">
        <v>61397</v>
      </c>
      <c r="G1404" s="48">
        <v>311</v>
      </c>
      <c r="H1404" s="48">
        <v>2</v>
      </c>
      <c r="I1404" s="1">
        <v>101397</v>
      </c>
      <c r="J1404" s="24">
        <v>2</v>
      </c>
      <c r="K1404" s="1">
        <v>1501397</v>
      </c>
      <c r="L1404" s="1">
        <v>20</v>
      </c>
      <c r="M1404" s="18">
        <v>100</v>
      </c>
      <c r="N1404" s="18">
        <v>75</v>
      </c>
      <c r="O1404" s="18">
        <v>1397</v>
      </c>
      <c r="P1404" s="18">
        <v>21399</v>
      </c>
      <c r="Q1404" s="18" t="s">
        <v>5188</v>
      </c>
      <c r="R1404" s="49">
        <v>111397</v>
      </c>
      <c r="S1404" s="2" t="s">
        <v>2389</v>
      </c>
      <c r="T1404" s="2" t="s">
        <v>4461</v>
      </c>
      <c r="V1404" s="2">
        <v>4</v>
      </c>
      <c r="W1404" s="27" t="s">
        <v>4462</v>
      </c>
      <c r="X1404" s="1">
        <v>410172</v>
      </c>
      <c r="Y1404" s="1">
        <v>560404</v>
      </c>
      <c r="Z1404" s="24">
        <v>1800</v>
      </c>
      <c r="AA1404" s="1">
        <v>1601397</v>
      </c>
      <c r="AB1404" s="24">
        <v>180</v>
      </c>
      <c r="AC1404" s="1">
        <v>1501397</v>
      </c>
      <c r="AD1404" s="1" t="s">
        <v>4463</v>
      </c>
      <c r="AI1404" s="24"/>
    </row>
    <row r="1405" customHeight="1" spans="1:35">
      <c r="A1405" s="18" t="s">
        <v>5307</v>
      </c>
      <c r="B1405" s="18">
        <v>1398</v>
      </c>
      <c r="C1405" s="18">
        <v>68</v>
      </c>
      <c r="D1405" s="1">
        <v>6</v>
      </c>
      <c r="E1405" s="18" t="s">
        <v>5308</v>
      </c>
      <c r="F1405" s="30">
        <v>61398</v>
      </c>
      <c r="G1405" s="48">
        <v>311</v>
      </c>
      <c r="H1405" s="48">
        <v>2</v>
      </c>
      <c r="I1405" s="1">
        <v>101398</v>
      </c>
      <c r="J1405" s="24">
        <v>2</v>
      </c>
      <c r="K1405" s="1">
        <v>1501398</v>
      </c>
      <c r="L1405" s="1">
        <v>20</v>
      </c>
      <c r="M1405" s="18">
        <v>100</v>
      </c>
      <c r="N1405" s="18">
        <v>75</v>
      </c>
      <c r="O1405" s="18">
        <v>1398</v>
      </c>
      <c r="P1405" s="18">
        <v>21400</v>
      </c>
      <c r="Q1405" s="18" t="s">
        <v>5188</v>
      </c>
      <c r="R1405" s="49">
        <v>111398</v>
      </c>
      <c r="S1405" s="2" t="s">
        <v>2392</v>
      </c>
      <c r="T1405" s="2" t="s">
        <v>4466</v>
      </c>
      <c r="V1405" s="2">
        <v>4</v>
      </c>
      <c r="W1405" s="27" t="s">
        <v>4467</v>
      </c>
      <c r="X1405" s="1">
        <v>410272</v>
      </c>
      <c r="Y1405" s="1">
        <v>560627</v>
      </c>
      <c r="Z1405" s="24">
        <v>1800</v>
      </c>
      <c r="AA1405" s="1">
        <v>1601398</v>
      </c>
      <c r="AB1405" s="24">
        <v>180</v>
      </c>
      <c r="AC1405" s="1">
        <v>1501398</v>
      </c>
      <c r="AD1405" s="1" t="s">
        <v>4468</v>
      </c>
      <c r="AI1405" s="24"/>
    </row>
    <row r="1406" customHeight="1" spans="1:35">
      <c r="A1406" s="18" t="s">
        <v>5309</v>
      </c>
      <c r="B1406" s="18">
        <v>1399</v>
      </c>
      <c r="C1406" s="18">
        <v>68</v>
      </c>
      <c r="D1406" s="1">
        <v>6</v>
      </c>
      <c r="E1406" s="18" t="s">
        <v>5310</v>
      </c>
      <c r="F1406" s="30">
        <v>61399</v>
      </c>
      <c r="G1406" s="48">
        <v>311</v>
      </c>
      <c r="H1406" s="48">
        <v>2</v>
      </c>
      <c r="I1406" s="1">
        <v>101399</v>
      </c>
      <c r="J1406" s="24">
        <v>2</v>
      </c>
      <c r="K1406" s="1">
        <v>1501399</v>
      </c>
      <c r="L1406" s="1">
        <v>20</v>
      </c>
      <c r="M1406" s="18">
        <v>100</v>
      </c>
      <c r="N1406" s="18">
        <v>75</v>
      </c>
      <c r="O1406" s="18">
        <v>1399</v>
      </c>
      <c r="P1406" s="18">
        <v>21401</v>
      </c>
      <c r="Q1406" s="18" t="s">
        <v>5188</v>
      </c>
      <c r="R1406" s="49">
        <v>111399</v>
      </c>
      <c r="S1406" s="2" t="s">
        <v>2395</v>
      </c>
      <c r="T1406" s="2" t="s">
        <v>4471</v>
      </c>
      <c r="V1406" s="2">
        <v>4</v>
      </c>
      <c r="W1406" s="27" t="s">
        <v>4472</v>
      </c>
      <c r="X1406" s="1">
        <v>410686</v>
      </c>
      <c r="Y1406" s="1">
        <v>560850</v>
      </c>
      <c r="Z1406" s="24">
        <v>1800</v>
      </c>
      <c r="AA1406" s="1">
        <v>1601399</v>
      </c>
      <c r="AB1406" s="24">
        <v>180</v>
      </c>
      <c r="AC1406" s="1">
        <v>1501399</v>
      </c>
      <c r="AD1406" s="1" t="s">
        <v>4473</v>
      </c>
      <c r="AI1406" s="24"/>
    </row>
    <row r="1407" customHeight="1" spans="1:35">
      <c r="A1407" s="18" t="s">
        <v>5311</v>
      </c>
      <c r="B1407" s="18">
        <v>1400</v>
      </c>
      <c r="C1407" s="18">
        <v>68</v>
      </c>
      <c r="D1407" s="1">
        <v>6</v>
      </c>
      <c r="E1407" s="18" t="s">
        <v>5312</v>
      </c>
      <c r="F1407" s="30">
        <v>61400</v>
      </c>
      <c r="G1407" s="48">
        <v>311</v>
      </c>
      <c r="H1407" s="48">
        <v>2</v>
      </c>
      <c r="I1407" s="1">
        <v>101400</v>
      </c>
      <c r="J1407" s="24">
        <v>2</v>
      </c>
      <c r="K1407" s="1">
        <v>1501400</v>
      </c>
      <c r="L1407" s="1">
        <v>20</v>
      </c>
      <c r="M1407" s="18">
        <v>100</v>
      </c>
      <c r="N1407" s="18">
        <v>75</v>
      </c>
      <c r="O1407" s="18">
        <v>1400</v>
      </c>
      <c r="P1407" s="18">
        <v>21402</v>
      </c>
      <c r="Q1407" s="18" t="s">
        <v>5188</v>
      </c>
      <c r="R1407" s="49">
        <v>111400</v>
      </c>
      <c r="S1407" s="2" t="s">
        <v>2398</v>
      </c>
      <c r="T1407" s="2" t="s">
        <v>4476</v>
      </c>
      <c r="V1407" s="2">
        <v>4</v>
      </c>
      <c r="W1407" s="27" t="s">
        <v>4477</v>
      </c>
      <c r="X1407" s="1">
        <v>410786</v>
      </c>
      <c r="Y1407" s="1">
        <v>561072</v>
      </c>
      <c r="Z1407" s="24">
        <v>1800</v>
      </c>
      <c r="AA1407" s="1">
        <v>1601400</v>
      </c>
      <c r="AB1407" s="24">
        <v>180</v>
      </c>
      <c r="AC1407" s="1">
        <v>1501400</v>
      </c>
      <c r="AD1407" s="1" t="s">
        <v>4478</v>
      </c>
      <c r="AI1407" s="24"/>
    </row>
    <row r="1408" customHeight="1" spans="1:35">
      <c r="A1408" s="18" t="s">
        <v>5313</v>
      </c>
      <c r="B1408" s="18">
        <v>1401</v>
      </c>
      <c r="C1408" s="18">
        <v>68</v>
      </c>
      <c r="D1408" s="1">
        <v>6</v>
      </c>
      <c r="E1408" s="18" t="s">
        <v>5314</v>
      </c>
      <c r="F1408" s="30">
        <v>61401</v>
      </c>
      <c r="G1408" s="48">
        <v>311</v>
      </c>
      <c r="H1408" s="48">
        <v>2</v>
      </c>
      <c r="I1408" s="1">
        <v>101401</v>
      </c>
      <c r="J1408" s="24">
        <v>2</v>
      </c>
      <c r="K1408" s="1">
        <v>1501401</v>
      </c>
      <c r="L1408" s="1">
        <v>20</v>
      </c>
      <c r="M1408" s="18">
        <v>100</v>
      </c>
      <c r="N1408" s="18">
        <v>75</v>
      </c>
      <c r="O1408" s="18">
        <v>1401</v>
      </c>
      <c r="P1408" s="18">
        <v>21403</v>
      </c>
      <c r="Q1408" s="18" t="s">
        <v>5188</v>
      </c>
      <c r="R1408" s="49">
        <v>111401</v>
      </c>
      <c r="S1408" s="2" t="s">
        <v>2401</v>
      </c>
      <c r="T1408" s="2" t="s">
        <v>4481</v>
      </c>
      <c r="V1408" s="2">
        <v>4</v>
      </c>
      <c r="W1408" s="27" t="s">
        <v>4482</v>
      </c>
      <c r="X1408" s="1">
        <v>411200</v>
      </c>
      <c r="Y1408" s="1">
        <v>561295</v>
      </c>
      <c r="Z1408" s="24">
        <v>1800</v>
      </c>
      <c r="AA1408" s="1">
        <v>1601401</v>
      </c>
      <c r="AB1408" s="24">
        <v>180</v>
      </c>
      <c r="AC1408" s="1">
        <v>1501401</v>
      </c>
      <c r="AD1408" s="1" t="s">
        <v>4483</v>
      </c>
      <c r="AI1408" s="24"/>
    </row>
    <row r="1409" customHeight="1" spans="1:35">
      <c r="A1409" s="18" t="s">
        <v>5315</v>
      </c>
      <c r="B1409" s="18">
        <v>1402</v>
      </c>
      <c r="C1409" s="18">
        <v>68</v>
      </c>
      <c r="D1409" s="1">
        <v>6</v>
      </c>
      <c r="E1409" s="18" t="s">
        <v>5316</v>
      </c>
      <c r="F1409" s="30">
        <v>61402</v>
      </c>
      <c r="G1409" s="48">
        <v>311</v>
      </c>
      <c r="H1409" s="48">
        <v>2</v>
      </c>
      <c r="I1409" s="1">
        <v>101402</v>
      </c>
      <c r="J1409" s="24">
        <v>2</v>
      </c>
      <c r="K1409" s="1">
        <v>1501402</v>
      </c>
      <c r="L1409" s="1">
        <v>20</v>
      </c>
      <c r="M1409" s="18">
        <v>100</v>
      </c>
      <c r="N1409" s="18">
        <v>75</v>
      </c>
      <c r="O1409" s="18">
        <v>1402</v>
      </c>
      <c r="P1409" s="18">
        <v>21404</v>
      </c>
      <c r="Q1409" s="18" t="s">
        <v>5188</v>
      </c>
      <c r="R1409" s="49">
        <v>111402</v>
      </c>
      <c r="S1409" s="2" t="s">
        <v>2404</v>
      </c>
      <c r="T1409" s="2" t="s">
        <v>4486</v>
      </c>
      <c r="V1409" s="2">
        <v>4</v>
      </c>
      <c r="W1409" s="27" t="s">
        <v>4487</v>
      </c>
      <c r="X1409" s="1">
        <v>411300</v>
      </c>
      <c r="Y1409" s="1">
        <v>561518</v>
      </c>
      <c r="Z1409" s="24">
        <v>1800</v>
      </c>
      <c r="AA1409" s="1">
        <v>1601402</v>
      </c>
      <c r="AB1409" s="24">
        <v>180</v>
      </c>
      <c r="AC1409" s="1">
        <v>1501402</v>
      </c>
      <c r="AD1409" s="1" t="s">
        <v>4488</v>
      </c>
      <c r="AI1409" s="24"/>
    </row>
    <row r="1410" customHeight="1" spans="1:35">
      <c r="A1410" s="18" t="s">
        <v>5317</v>
      </c>
      <c r="B1410" s="18">
        <v>1403</v>
      </c>
      <c r="C1410" s="18">
        <v>68</v>
      </c>
      <c r="D1410" s="1">
        <v>6</v>
      </c>
      <c r="E1410" s="18" t="s">
        <v>5318</v>
      </c>
      <c r="F1410" s="30">
        <v>61403</v>
      </c>
      <c r="G1410" s="48">
        <v>312</v>
      </c>
      <c r="H1410" s="48">
        <v>2</v>
      </c>
      <c r="I1410" s="1">
        <v>101403</v>
      </c>
      <c r="J1410" s="24">
        <v>2</v>
      </c>
      <c r="K1410" s="1">
        <v>1501403</v>
      </c>
      <c r="L1410" s="1">
        <v>20</v>
      </c>
      <c r="M1410" s="18">
        <v>100</v>
      </c>
      <c r="N1410" s="18">
        <v>75</v>
      </c>
      <c r="O1410" s="18">
        <v>1403</v>
      </c>
      <c r="P1410" s="18">
        <v>21405</v>
      </c>
      <c r="Q1410" s="18" t="s">
        <v>5188</v>
      </c>
      <c r="R1410" s="49">
        <v>111403</v>
      </c>
      <c r="S1410" s="2" t="s">
        <v>2407</v>
      </c>
      <c r="T1410" s="2" t="s">
        <v>4491</v>
      </c>
      <c r="V1410" s="2">
        <v>4</v>
      </c>
      <c r="W1410" s="27" t="s">
        <v>4492</v>
      </c>
      <c r="X1410" s="1">
        <v>411714</v>
      </c>
      <c r="Y1410" s="1">
        <v>561741</v>
      </c>
      <c r="Z1410" s="24">
        <v>1800</v>
      </c>
      <c r="AA1410" s="1">
        <v>1601403</v>
      </c>
      <c r="AB1410" s="24">
        <v>180</v>
      </c>
      <c r="AC1410" s="1">
        <v>1501403</v>
      </c>
      <c r="AD1410" s="1" t="s">
        <v>4478</v>
      </c>
      <c r="AI1410" s="24"/>
    </row>
    <row r="1411" customHeight="1" spans="1:35">
      <c r="A1411" s="18" t="s">
        <v>5319</v>
      </c>
      <c r="B1411" s="18">
        <v>1404</v>
      </c>
      <c r="C1411" s="18">
        <v>68</v>
      </c>
      <c r="D1411" s="1">
        <v>6</v>
      </c>
      <c r="E1411" s="18" t="s">
        <v>5320</v>
      </c>
      <c r="F1411" s="30">
        <v>61404</v>
      </c>
      <c r="G1411" s="48">
        <v>312</v>
      </c>
      <c r="H1411" s="48">
        <v>2</v>
      </c>
      <c r="I1411" s="1">
        <v>101404</v>
      </c>
      <c r="J1411" s="24">
        <v>2</v>
      </c>
      <c r="K1411" s="1">
        <v>1501404</v>
      </c>
      <c r="L1411" s="1">
        <v>20</v>
      </c>
      <c r="M1411" s="18">
        <v>100</v>
      </c>
      <c r="N1411" s="18">
        <v>75</v>
      </c>
      <c r="O1411" s="18">
        <v>1404</v>
      </c>
      <c r="P1411" s="18">
        <v>21406</v>
      </c>
      <c r="Q1411" s="18" t="s">
        <v>5188</v>
      </c>
      <c r="R1411" s="49">
        <v>111404</v>
      </c>
      <c r="S1411" s="2" t="s">
        <v>2410</v>
      </c>
      <c r="T1411" s="2" t="s">
        <v>4461</v>
      </c>
      <c r="V1411" s="2">
        <v>4</v>
      </c>
      <c r="W1411" s="27" t="s">
        <v>4495</v>
      </c>
      <c r="X1411" s="1">
        <v>411814</v>
      </c>
      <c r="Y1411" s="1">
        <v>561964</v>
      </c>
      <c r="Z1411" s="24">
        <v>1800</v>
      </c>
      <c r="AA1411" s="1">
        <v>1601404</v>
      </c>
      <c r="AB1411" s="24">
        <v>180</v>
      </c>
      <c r="AC1411" s="1">
        <v>1501404</v>
      </c>
      <c r="AD1411" s="1" t="s">
        <v>4496</v>
      </c>
      <c r="AI1411" s="24"/>
    </row>
    <row r="1412" customHeight="1" spans="1:35">
      <c r="A1412" s="18" t="s">
        <v>5321</v>
      </c>
      <c r="B1412" s="18">
        <v>1405</v>
      </c>
      <c r="C1412" s="18">
        <v>68</v>
      </c>
      <c r="D1412" s="1">
        <v>6</v>
      </c>
      <c r="E1412" s="18" t="s">
        <v>5322</v>
      </c>
      <c r="F1412" s="30">
        <v>61405</v>
      </c>
      <c r="G1412" s="48">
        <v>312</v>
      </c>
      <c r="H1412" s="48">
        <v>2</v>
      </c>
      <c r="I1412" s="1">
        <v>101405</v>
      </c>
      <c r="J1412" s="24">
        <v>2</v>
      </c>
      <c r="K1412" s="1">
        <v>1501405</v>
      </c>
      <c r="L1412" s="1">
        <v>20</v>
      </c>
      <c r="M1412" s="18">
        <v>100</v>
      </c>
      <c r="N1412" s="18">
        <v>75</v>
      </c>
      <c r="O1412" s="18">
        <v>1405</v>
      </c>
      <c r="P1412" s="18">
        <v>21407</v>
      </c>
      <c r="Q1412" s="18" t="s">
        <v>5188</v>
      </c>
      <c r="R1412" s="49">
        <v>111405</v>
      </c>
      <c r="S1412" s="2" t="s">
        <v>2413</v>
      </c>
      <c r="T1412" s="2" t="s">
        <v>4499</v>
      </c>
      <c r="U1412" s="2" t="s">
        <v>4500</v>
      </c>
      <c r="V1412" s="2">
        <v>4</v>
      </c>
      <c r="W1412" s="27" t="s">
        <v>4501</v>
      </c>
      <c r="X1412" s="1">
        <v>412228</v>
      </c>
      <c r="Y1412" s="1">
        <v>562186</v>
      </c>
      <c r="Z1412" s="24">
        <v>1800</v>
      </c>
      <c r="AA1412" s="1">
        <v>1601405</v>
      </c>
      <c r="AB1412" s="24">
        <v>180</v>
      </c>
      <c r="AC1412" s="1">
        <v>1501405</v>
      </c>
      <c r="AD1412" s="1" t="s">
        <v>4468</v>
      </c>
      <c r="AI1412" s="24"/>
    </row>
    <row r="1413" customHeight="1" spans="1:35">
      <c r="A1413" s="18" t="s">
        <v>5323</v>
      </c>
      <c r="B1413" s="18">
        <v>1406</v>
      </c>
      <c r="C1413" s="18">
        <v>69</v>
      </c>
      <c r="D1413" s="1">
        <v>6</v>
      </c>
      <c r="E1413" s="18" t="s">
        <v>5324</v>
      </c>
      <c r="F1413" s="30">
        <v>61406</v>
      </c>
      <c r="G1413" s="48">
        <v>312</v>
      </c>
      <c r="H1413" s="48">
        <v>2</v>
      </c>
      <c r="I1413" s="1">
        <v>101406</v>
      </c>
      <c r="J1413" s="24">
        <v>2</v>
      </c>
      <c r="K1413" s="1">
        <v>1501406</v>
      </c>
      <c r="L1413" s="1">
        <v>20</v>
      </c>
      <c r="M1413" s="18">
        <v>100</v>
      </c>
      <c r="N1413" s="18">
        <v>75</v>
      </c>
      <c r="O1413" s="18">
        <v>1406</v>
      </c>
      <c r="P1413" s="18">
        <v>21408</v>
      </c>
      <c r="Q1413" s="18" t="s">
        <v>5188</v>
      </c>
      <c r="R1413" s="49">
        <v>111406</v>
      </c>
      <c r="S1413" s="2" t="s">
        <v>2416</v>
      </c>
      <c r="T1413" s="2" t="s">
        <v>4504</v>
      </c>
      <c r="V1413" s="2">
        <v>4</v>
      </c>
      <c r="W1413" s="27" t="s">
        <v>4505</v>
      </c>
      <c r="X1413" s="1">
        <v>412328</v>
      </c>
      <c r="Y1413" s="1">
        <v>562409</v>
      </c>
      <c r="Z1413" s="24">
        <v>1800</v>
      </c>
      <c r="AA1413" s="1">
        <v>1601406</v>
      </c>
      <c r="AB1413" s="24">
        <v>180</v>
      </c>
      <c r="AC1413" s="1">
        <v>1501406</v>
      </c>
      <c r="AD1413" s="1" t="s">
        <v>4506</v>
      </c>
      <c r="AI1413" s="24"/>
    </row>
    <row r="1414" customHeight="1" spans="1:35">
      <c r="A1414" s="18" t="s">
        <v>5325</v>
      </c>
      <c r="B1414" s="18">
        <v>1407</v>
      </c>
      <c r="C1414" s="18">
        <v>69</v>
      </c>
      <c r="D1414" s="1">
        <v>6</v>
      </c>
      <c r="E1414" s="18" t="s">
        <v>5326</v>
      </c>
      <c r="F1414" s="30">
        <v>61407</v>
      </c>
      <c r="G1414" s="48">
        <v>312</v>
      </c>
      <c r="H1414" s="48">
        <v>2</v>
      </c>
      <c r="I1414" s="1">
        <v>101407</v>
      </c>
      <c r="J1414" s="24">
        <v>2</v>
      </c>
      <c r="K1414" s="1">
        <v>1501407</v>
      </c>
      <c r="L1414" s="1">
        <v>20</v>
      </c>
      <c r="M1414" s="18">
        <v>100</v>
      </c>
      <c r="N1414" s="18">
        <v>75</v>
      </c>
      <c r="O1414" s="18">
        <v>1407</v>
      </c>
      <c r="P1414" s="18">
        <v>21409</v>
      </c>
      <c r="Q1414" s="18" t="s">
        <v>5188</v>
      </c>
      <c r="R1414" s="49">
        <v>111407</v>
      </c>
      <c r="S1414" s="2" t="s">
        <v>2419</v>
      </c>
      <c r="T1414" s="2" t="s">
        <v>4509</v>
      </c>
      <c r="V1414" s="2">
        <v>4</v>
      </c>
      <c r="W1414" s="27" t="s">
        <v>4510</v>
      </c>
      <c r="X1414" s="1">
        <v>412742</v>
      </c>
      <c r="Y1414" s="1">
        <v>562632</v>
      </c>
      <c r="Z1414" s="24">
        <v>1800</v>
      </c>
      <c r="AA1414" s="1">
        <v>1601407</v>
      </c>
      <c r="AB1414" s="24">
        <v>180</v>
      </c>
      <c r="AC1414" s="1">
        <v>1501407</v>
      </c>
      <c r="AD1414" s="1" t="s">
        <v>3558</v>
      </c>
      <c r="AI1414" s="24"/>
    </row>
    <row r="1415" customHeight="1" spans="1:35">
      <c r="A1415" s="18" t="s">
        <v>5327</v>
      </c>
      <c r="B1415" s="18">
        <v>1408</v>
      </c>
      <c r="C1415" s="18">
        <v>69</v>
      </c>
      <c r="D1415" s="1">
        <v>6</v>
      </c>
      <c r="E1415" s="18" t="s">
        <v>5328</v>
      </c>
      <c r="F1415" s="30">
        <v>61408</v>
      </c>
      <c r="G1415" s="48">
        <v>312</v>
      </c>
      <c r="H1415" s="48">
        <v>2</v>
      </c>
      <c r="I1415" s="1">
        <v>101408</v>
      </c>
      <c r="J1415" s="24">
        <v>2</v>
      </c>
      <c r="K1415" s="1">
        <v>1501408</v>
      </c>
      <c r="L1415" s="1">
        <v>20</v>
      </c>
      <c r="M1415" s="18">
        <v>100</v>
      </c>
      <c r="N1415" s="18">
        <v>75</v>
      </c>
      <c r="O1415" s="18">
        <v>1408</v>
      </c>
      <c r="P1415" s="18">
        <v>21410</v>
      </c>
      <c r="Q1415" s="18" t="s">
        <v>5188</v>
      </c>
      <c r="R1415" s="49">
        <v>111408</v>
      </c>
      <c r="S1415" s="2" t="s">
        <v>2422</v>
      </c>
      <c r="T1415" s="2" t="s">
        <v>4513</v>
      </c>
      <c r="V1415" s="2">
        <v>4</v>
      </c>
      <c r="W1415" s="27" t="s">
        <v>4514</v>
      </c>
      <c r="X1415" s="1">
        <v>412842</v>
      </c>
      <c r="Y1415" s="1">
        <v>562855</v>
      </c>
      <c r="Z1415" s="24">
        <v>1800</v>
      </c>
      <c r="AA1415" s="1">
        <v>1601408</v>
      </c>
      <c r="AB1415" s="24">
        <v>180</v>
      </c>
      <c r="AC1415" s="1">
        <v>1501408</v>
      </c>
      <c r="AD1415" s="1" t="s">
        <v>2825</v>
      </c>
      <c r="AI1415" s="24"/>
    </row>
    <row r="1416" customHeight="1" spans="1:35">
      <c r="A1416" s="18" t="s">
        <v>5329</v>
      </c>
      <c r="B1416" s="18">
        <v>1409</v>
      </c>
      <c r="C1416" s="18">
        <v>69</v>
      </c>
      <c r="D1416" s="1">
        <v>6</v>
      </c>
      <c r="E1416" s="18" t="s">
        <v>5330</v>
      </c>
      <c r="F1416" s="30">
        <v>61409</v>
      </c>
      <c r="G1416" s="48">
        <v>312</v>
      </c>
      <c r="H1416" s="48">
        <v>2</v>
      </c>
      <c r="I1416" s="1">
        <v>101409</v>
      </c>
      <c r="J1416" s="24">
        <v>2</v>
      </c>
      <c r="K1416" s="1">
        <v>1501409</v>
      </c>
      <c r="L1416" s="1">
        <v>20</v>
      </c>
      <c r="M1416" s="18">
        <v>100</v>
      </c>
      <c r="N1416" s="18">
        <v>75</v>
      </c>
      <c r="O1416" s="18">
        <v>1409</v>
      </c>
      <c r="P1416" s="18">
        <v>21411</v>
      </c>
      <c r="Q1416" s="18" t="s">
        <v>5188</v>
      </c>
      <c r="R1416" s="49">
        <v>111409</v>
      </c>
      <c r="S1416" s="2" t="s">
        <v>2425</v>
      </c>
      <c r="T1416" s="2" t="s">
        <v>4517</v>
      </c>
      <c r="V1416" s="2">
        <v>4</v>
      </c>
      <c r="W1416" s="27" t="s">
        <v>4518</v>
      </c>
      <c r="X1416" s="1">
        <v>413256</v>
      </c>
      <c r="Y1416" s="1">
        <v>563078</v>
      </c>
      <c r="Z1416" s="24">
        <v>1800</v>
      </c>
      <c r="AA1416" s="1">
        <v>1601409</v>
      </c>
      <c r="AB1416" s="24">
        <v>180</v>
      </c>
      <c r="AC1416" s="1">
        <v>1501409</v>
      </c>
      <c r="AD1416" s="1" t="s">
        <v>4519</v>
      </c>
      <c r="AI1416" s="24"/>
    </row>
    <row r="1417" customHeight="1" spans="1:35">
      <c r="A1417" s="18" t="s">
        <v>5331</v>
      </c>
      <c r="B1417" s="18">
        <v>1410</v>
      </c>
      <c r="C1417" s="18">
        <v>69</v>
      </c>
      <c r="D1417" s="1">
        <v>6</v>
      </c>
      <c r="E1417" s="18" t="s">
        <v>5332</v>
      </c>
      <c r="F1417" s="30">
        <v>61410</v>
      </c>
      <c r="G1417" s="48">
        <v>312</v>
      </c>
      <c r="H1417" s="48">
        <v>2</v>
      </c>
      <c r="I1417" s="1">
        <v>101410</v>
      </c>
      <c r="J1417" s="24">
        <v>2</v>
      </c>
      <c r="K1417" s="1">
        <v>1501410</v>
      </c>
      <c r="L1417" s="1">
        <v>20</v>
      </c>
      <c r="M1417" s="18">
        <v>100</v>
      </c>
      <c r="N1417" s="18">
        <v>75</v>
      </c>
      <c r="O1417" s="18">
        <v>1410</v>
      </c>
      <c r="P1417" s="18">
        <v>21412</v>
      </c>
      <c r="Q1417" s="18" t="s">
        <v>5188</v>
      </c>
      <c r="R1417" s="49">
        <v>111410</v>
      </c>
      <c r="S1417" s="2" t="s">
        <v>2428</v>
      </c>
      <c r="T1417" s="2" t="s">
        <v>4522</v>
      </c>
      <c r="V1417" s="2">
        <v>4</v>
      </c>
      <c r="W1417" s="27" t="s">
        <v>4523</v>
      </c>
      <c r="X1417" s="1">
        <v>413356</v>
      </c>
      <c r="Y1417" s="1">
        <v>563300</v>
      </c>
      <c r="Z1417" s="24">
        <v>1800</v>
      </c>
      <c r="AA1417" s="1">
        <v>1601410</v>
      </c>
      <c r="AB1417" s="24">
        <v>180</v>
      </c>
      <c r="AC1417" s="1">
        <v>1501410</v>
      </c>
      <c r="AD1417" s="1" t="s">
        <v>4524</v>
      </c>
      <c r="AI1417" s="24"/>
    </row>
    <row r="1418" customHeight="1" spans="1:35">
      <c r="A1418" s="18" t="s">
        <v>5333</v>
      </c>
      <c r="B1418" s="18">
        <v>1411</v>
      </c>
      <c r="C1418" s="18">
        <v>69</v>
      </c>
      <c r="D1418" s="1">
        <v>6</v>
      </c>
      <c r="E1418" s="18" t="s">
        <v>5334</v>
      </c>
      <c r="F1418" s="30">
        <v>61411</v>
      </c>
      <c r="G1418" s="48">
        <v>313</v>
      </c>
      <c r="H1418" s="48">
        <v>2</v>
      </c>
      <c r="I1418" s="1">
        <v>101411</v>
      </c>
      <c r="J1418" s="24">
        <v>2</v>
      </c>
      <c r="K1418" s="1">
        <v>1501411</v>
      </c>
      <c r="L1418" s="1">
        <v>20</v>
      </c>
      <c r="M1418" s="18">
        <v>100</v>
      </c>
      <c r="N1418" s="18">
        <v>75</v>
      </c>
      <c r="O1418" s="18">
        <v>1411</v>
      </c>
      <c r="P1418" s="18">
        <v>21413</v>
      </c>
      <c r="Q1418" s="18" t="s">
        <v>5188</v>
      </c>
      <c r="R1418" s="49">
        <v>111411</v>
      </c>
      <c r="S1418" s="2" t="s">
        <v>2431</v>
      </c>
      <c r="T1418" s="2" t="s">
        <v>4527</v>
      </c>
      <c r="V1418" s="2">
        <v>4</v>
      </c>
      <c r="W1418" s="27" t="s">
        <v>4528</v>
      </c>
      <c r="X1418" s="1">
        <v>413770</v>
      </c>
      <c r="Y1418" s="1">
        <v>563523</v>
      </c>
      <c r="Z1418" s="24">
        <v>1800</v>
      </c>
      <c r="AA1418" s="1">
        <v>1601411</v>
      </c>
      <c r="AB1418" s="24">
        <v>180</v>
      </c>
      <c r="AC1418" s="1">
        <v>1501411</v>
      </c>
      <c r="AD1418" s="1" t="s">
        <v>4529</v>
      </c>
      <c r="AI1418" s="24"/>
    </row>
    <row r="1419" customHeight="1" spans="1:35">
      <c r="A1419" s="18" t="s">
        <v>5335</v>
      </c>
      <c r="B1419" s="18">
        <v>1412</v>
      </c>
      <c r="C1419" s="18">
        <v>69</v>
      </c>
      <c r="D1419" s="1">
        <v>6</v>
      </c>
      <c r="E1419" s="18" t="s">
        <v>5336</v>
      </c>
      <c r="F1419" s="30">
        <v>61412</v>
      </c>
      <c r="G1419" s="48">
        <v>313</v>
      </c>
      <c r="H1419" s="48">
        <v>2</v>
      </c>
      <c r="I1419" s="1">
        <v>101412</v>
      </c>
      <c r="J1419" s="24">
        <v>2</v>
      </c>
      <c r="K1419" s="1">
        <v>1501412</v>
      </c>
      <c r="L1419" s="1">
        <v>20</v>
      </c>
      <c r="M1419" s="18">
        <v>100</v>
      </c>
      <c r="N1419" s="18">
        <v>75</v>
      </c>
      <c r="O1419" s="18">
        <v>1412</v>
      </c>
      <c r="P1419" s="18">
        <v>21414</v>
      </c>
      <c r="Q1419" s="18" t="s">
        <v>5188</v>
      </c>
      <c r="R1419" s="49">
        <v>111412</v>
      </c>
      <c r="S1419" s="2" t="s">
        <v>2434</v>
      </c>
      <c r="T1419" s="2" t="s">
        <v>4532</v>
      </c>
      <c r="U1419" s="2" t="s">
        <v>4533</v>
      </c>
      <c r="V1419" s="2">
        <v>4</v>
      </c>
      <c r="W1419" s="27" t="s">
        <v>4534</v>
      </c>
      <c r="X1419" s="1">
        <v>413870</v>
      </c>
      <c r="Y1419" s="1">
        <v>563746</v>
      </c>
      <c r="Z1419" s="24">
        <v>1800</v>
      </c>
      <c r="AA1419" s="1">
        <v>1601412</v>
      </c>
      <c r="AB1419" s="24">
        <v>180</v>
      </c>
      <c r="AC1419" s="1">
        <v>1501412</v>
      </c>
      <c r="AD1419" s="1" t="s">
        <v>4535</v>
      </c>
      <c r="AI1419" s="24"/>
    </row>
    <row r="1420" customHeight="1" spans="1:35">
      <c r="A1420" s="18" t="s">
        <v>5337</v>
      </c>
      <c r="B1420" s="18">
        <v>1413</v>
      </c>
      <c r="C1420" s="18">
        <v>70</v>
      </c>
      <c r="D1420" s="1">
        <v>6</v>
      </c>
      <c r="E1420" s="18" t="s">
        <v>5338</v>
      </c>
      <c r="F1420" s="30">
        <v>61413</v>
      </c>
      <c r="G1420" s="48">
        <v>313</v>
      </c>
      <c r="H1420" s="48">
        <v>2</v>
      </c>
      <c r="I1420" s="1">
        <v>101413</v>
      </c>
      <c r="J1420" s="24">
        <v>2</v>
      </c>
      <c r="K1420" s="1">
        <v>1501413</v>
      </c>
      <c r="L1420" s="1">
        <v>20</v>
      </c>
      <c r="M1420" s="18">
        <v>100</v>
      </c>
      <c r="N1420" s="18">
        <v>75</v>
      </c>
      <c r="O1420" s="18">
        <v>1413</v>
      </c>
      <c r="P1420" s="18">
        <v>21415</v>
      </c>
      <c r="Q1420" s="18" t="s">
        <v>5188</v>
      </c>
      <c r="R1420" s="49">
        <v>111413</v>
      </c>
      <c r="S1420" s="2" t="s">
        <v>2437</v>
      </c>
      <c r="T1420" s="2" t="s">
        <v>4538</v>
      </c>
      <c r="V1420" s="2">
        <v>4</v>
      </c>
      <c r="W1420" s="27" t="s">
        <v>4539</v>
      </c>
      <c r="X1420" s="1">
        <v>414284</v>
      </c>
      <c r="Y1420" s="1">
        <v>563969</v>
      </c>
      <c r="Z1420" s="24">
        <v>1800</v>
      </c>
      <c r="AA1420" s="1">
        <v>1601413</v>
      </c>
      <c r="AB1420" s="24">
        <v>180</v>
      </c>
      <c r="AC1420" s="1">
        <v>1501413</v>
      </c>
      <c r="AD1420" s="1" t="s">
        <v>4540</v>
      </c>
      <c r="AI1420" s="24"/>
    </row>
    <row r="1421" customHeight="1" spans="1:35">
      <c r="A1421" s="18" t="s">
        <v>5339</v>
      </c>
      <c r="B1421" s="18">
        <v>1414</v>
      </c>
      <c r="C1421" s="18">
        <v>70</v>
      </c>
      <c r="D1421" s="1">
        <v>6</v>
      </c>
      <c r="E1421" s="18" t="s">
        <v>5340</v>
      </c>
      <c r="F1421" s="30">
        <v>61414</v>
      </c>
      <c r="G1421" s="48">
        <v>313</v>
      </c>
      <c r="H1421" s="48">
        <v>2</v>
      </c>
      <c r="I1421" s="1">
        <v>101414</v>
      </c>
      <c r="J1421" s="24">
        <v>2</v>
      </c>
      <c r="K1421" s="1">
        <v>1501414</v>
      </c>
      <c r="L1421" s="1">
        <v>20</v>
      </c>
      <c r="M1421" s="18">
        <v>100</v>
      </c>
      <c r="N1421" s="18">
        <v>75</v>
      </c>
      <c r="O1421" s="18">
        <v>1414</v>
      </c>
      <c r="P1421" s="18">
        <v>21416</v>
      </c>
      <c r="Q1421" s="18" t="s">
        <v>5188</v>
      </c>
      <c r="R1421" s="49">
        <v>111414</v>
      </c>
      <c r="S1421" s="2" t="s">
        <v>2440</v>
      </c>
      <c r="T1421" s="2" t="s">
        <v>4543</v>
      </c>
      <c r="V1421" s="2">
        <v>4</v>
      </c>
      <c r="W1421" s="27" t="s">
        <v>4544</v>
      </c>
      <c r="X1421" s="1">
        <v>414384</v>
      </c>
      <c r="Y1421" s="1">
        <v>564192</v>
      </c>
      <c r="Z1421" s="24">
        <v>1800</v>
      </c>
      <c r="AA1421" s="1">
        <v>1601414</v>
      </c>
      <c r="AB1421" s="24">
        <v>180</v>
      </c>
      <c r="AC1421" s="1">
        <v>1501414</v>
      </c>
      <c r="AD1421" s="1" t="s">
        <v>3747</v>
      </c>
      <c r="AI1421" s="24"/>
    </row>
    <row r="1422" customHeight="1" spans="1:35">
      <c r="A1422" s="18" t="s">
        <v>5341</v>
      </c>
      <c r="B1422" s="18">
        <v>1415</v>
      </c>
      <c r="C1422" s="18">
        <v>70</v>
      </c>
      <c r="D1422" s="1">
        <v>6</v>
      </c>
      <c r="E1422" s="18" t="s">
        <v>5342</v>
      </c>
      <c r="F1422" s="30">
        <v>61415</v>
      </c>
      <c r="G1422" s="48">
        <v>313</v>
      </c>
      <c r="H1422" s="48">
        <v>2</v>
      </c>
      <c r="I1422" s="1">
        <v>101415</v>
      </c>
      <c r="J1422" s="24">
        <v>2</v>
      </c>
      <c r="K1422" s="1">
        <v>1501415</v>
      </c>
      <c r="L1422" s="1">
        <v>20</v>
      </c>
      <c r="M1422" s="18">
        <v>100</v>
      </c>
      <c r="N1422" s="18">
        <v>75</v>
      </c>
      <c r="O1422" s="18">
        <v>1415</v>
      </c>
      <c r="P1422" s="18">
        <v>21417</v>
      </c>
      <c r="Q1422" s="18" t="s">
        <v>5188</v>
      </c>
      <c r="R1422" s="49">
        <v>111415</v>
      </c>
      <c r="S1422" s="2" t="s">
        <v>2443</v>
      </c>
      <c r="T1422" s="2" t="s">
        <v>4547</v>
      </c>
      <c r="V1422" s="2">
        <v>4</v>
      </c>
      <c r="W1422" s="27" t="s">
        <v>4548</v>
      </c>
      <c r="X1422" s="1">
        <v>414798</v>
      </c>
      <c r="Y1422" s="1">
        <v>564414</v>
      </c>
      <c r="Z1422" s="24">
        <v>1800</v>
      </c>
      <c r="AA1422" s="1">
        <v>1601415</v>
      </c>
      <c r="AB1422" s="24">
        <v>180</v>
      </c>
      <c r="AC1422" s="1">
        <v>1501415</v>
      </c>
      <c r="AD1422" s="1" t="s">
        <v>4549</v>
      </c>
      <c r="AI1422" s="24"/>
    </row>
    <row r="1423" customHeight="1" spans="1:35">
      <c r="A1423" s="18" t="s">
        <v>5343</v>
      </c>
      <c r="B1423" s="18">
        <v>1416</v>
      </c>
      <c r="C1423" s="18">
        <v>70</v>
      </c>
      <c r="D1423" s="1">
        <v>6</v>
      </c>
      <c r="E1423" s="18" t="s">
        <v>5344</v>
      </c>
      <c r="F1423" s="30">
        <v>61416</v>
      </c>
      <c r="G1423" s="48">
        <v>313</v>
      </c>
      <c r="H1423" s="48">
        <v>2</v>
      </c>
      <c r="I1423" s="1">
        <v>101416</v>
      </c>
      <c r="J1423" s="24">
        <v>2</v>
      </c>
      <c r="K1423" s="1">
        <v>1501416</v>
      </c>
      <c r="L1423" s="1">
        <v>20</v>
      </c>
      <c r="M1423" s="18">
        <v>100</v>
      </c>
      <c r="N1423" s="18">
        <v>75</v>
      </c>
      <c r="O1423" s="18">
        <v>1416</v>
      </c>
      <c r="P1423" s="18">
        <v>21418</v>
      </c>
      <c r="Q1423" s="18" t="s">
        <v>5188</v>
      </c>
      <c r="R1423" s="49">
        <v>111416</v>
      </c>
      <c r="S1423" s="2" t="s">
        <v>2446</v>
      </c>
      <c r="T1423" s="2" t="s">
        <v>4552</v>
      </c>
      <c r="V1423" s="2">
        <v>4</v>
      </c>
      <c r="W1423" s="27" t="s">
        <v>4553</v>
      </c>
      <c r="X1423" s="1">
        <v>414898</v>
      </c>
      <c r="Y1423" s="1">
        <v>564637</v>
      </c>
      <c r="Z1423" s="24">
        <v>1800</v>
      </c>
      <c r="AA1423" s="1">
        <v>1601416</v>
      </c>
      <c r="AB1423" s="24">
        <v>180</v>
      </c>
      <c r="AC1423" s="1">
        <v>1501416</v>
      </c>
      <c r="AD1423" s="1" t="s">
        <v>3595</v>
      </c>
      <c r="AI1423" s="24"/>
    </row>
    <row r="1424" customHeight="1" spans="1:35">
      <c r="A1424" s="18" t="s">
        <v>5345</v>
      </c>
      <c r="B1424" s="18">
        <v>1417</v>
      </c>
      <c r="C1424" s="18">
        <v>70</v>
      </c>
      <c r="D1424" s="1">
        <v>6</v>
      </c>
      <c r="E1424" s="18" t="s">
        <v>5346</v>
      </c>
      <c r="F1424" s="30">
        <v>61417</v>
      </c>
      <c r="G1424" s="48">
        <v>313</v>
      </c>
      <c r="H1424" s="48">
        <v>2</v>
      </c>
      <c r="I1424" s="1">
        <v>101417</v>
      </c>
      <c r="J1424" s="24">
        <v>2</v>
      </c>
      <c r="K1424" s="1">
        <v>1501417</v>
      </c>
      <c r="L1424" s="1">
        <v>20</v>
      </c>
      <c r="M1424" s="18">
        <v>100</v>
      </c>
      <c r="N1424" s="18">
        <v>75</v>
      </c>
      <c r="O1424" s="18">
        <v>1417</v>
      </c>
      <c r="P1424" s="18">
        <v>21419</v>
      </c>
      <c r="Q1424" s="18" t="s">
        <v>5188</v>
      </c>
      <c r="R1424" s="49">
        <v>111417</v>
      </c>
      <c r="S1424" s="2" t="s">
        <v>2449</v>
      </c>
      <c r="T1424" s="2" t="s">
        <v>4556</v>
      </c>
      <c r="V1424" s="2">
        <v>4</v>
      </c>
      <c r="W1424" s="27" t="s">
        <v>4557</v>
      </c>
      <c r="X1424" s="1">
        <v>415312</v>
      </c>
      <c r="Y1424" s="1">
        <v>564860</v>
      </c>
      <c r="Z1424" s="24">
        <v>1800</v>
      </c>
      <c r="AA1424" s="1">
        <v>1601417</v>
      </c>
      <c r="AB1424" s="24">
        <v>180</v>
      </c>
      <c r="AC1424" s="1">
        <v>1501417</v>
      </c>
      <c r="AD1424" s="1" t="s">
        <v>4558</v>
      </c>
      <c r="AI1424" s="24"/>
    </row>
    <row r="1425" customHeight="1" spans="1:35">
      <c r="A1425" s="18" t="s">
        <v>5347</v>
      </c>
      <c r="B1425" s="18">
        <v>1418</v>
      </c>
      <c r="C1425" s="18">
        <v>70</v>
      </c>
      <c r="D1425" s="1">
        <v>6</v>
      </c>
      <c r="E1425" s="18" t="s">
        <v>5348</v>
      </c>
      <c r="F1425" s="30">
        <v>61418</v>
      </c>
      <c r="G1425" s="48">
        <v>313</v>
      </c>
      <c r="H1425" s="48">
        <v>2</v>
      </c>
      <c r="I1425" s="1">
        <v>101418</v>
      </c>
      <c r="J1425" s="24">
        <v>2</v>
      </c>
      <c r="K1425" s="1">
        <v>1501418</v>
      </c>
      <c r="L1425" s="1">
        <v>20</v>
      </c>
      <c r="M1425" s="18">
        <v>100</v>
      </c>
      <c r="N1425" s="18">
        <v>75</v>
      </c>
      <c r="O1425" s="18">
        <v>1418</v>
      </c>
      <c r="P1425" s="18">
        <v>21420</v>
      </c>
      <c r="Q1425" s="18" t="s">
        <v>5188</v>
      </c>
      <c r="R1425" s="49">
        <v>111418</v>
      </c>
      <c r="S1425" s="2" t="s">
        <v>2452</v>
      </c>
      <c r="T1425" s="2" t="s">
        <v>4561</v>
      </c>
      <c r="V1425" s="2">
        <v>4</v>
      </c>
      <c r="W1425" s="27" t="s">
        <v>4562</v>
      </c>
      <c r="X1425" s="1">
        <v>415412</v>
      </c>
      <c r="Y1425" s="1">
        <v>565083</v>
      </c>
      <c r="Z1425" s="24">
        <v>1800</v>
      </c>
      <c r="AA1425" s="1">
        <v>1601418</v>
      </c>
      <c r="AB1425" s="24">
        <v>180</v>
      </c>
      <c r="AC1425" s="1">
        <v>1501418</v>
      </c>
      <c r="AD1425" s="1" t="s">
        <v>4563</v>
      </c>
      <c r="AI1425" s="24"/>
    </row>
    <row r="1426" customHeight="1" spans="1:35">
      <c r="A1426" s="18" t="s">
        <v>5349</v>
      </c>
      <c r="B1426" s="18">
        <v>1419</v>
      </c>
      <c r="C1426" s="18">
        <v>70</v>
      </c>
      <c r="D1426" s="1">
        <v>6</v>
      </c>
      <c r="E1426" s="18" t="s">
        <v>5350</v>
      </c>
      <c r="F1426" s="30">
        <v>61419</v>
      </c>
      <c r="G1426" s="48">
        <v>314</v>
      </c>
      <c r="H1426" s="48">
        <v>2</v>
      </c>
      <c r="I1426" s="1">
        <v>101419</v>
      </c>
      <c r="J1426" s="24">
        <v>2</v>
      </c>
      <c r="K1426" s="1">
        <v>1501419</v>
      </c>
      <c r="L1426" s="1">
        <v>20</v>
      </c>
      <c r="M1426" s="18">
        <v>100</v>
      </c>
      <c r="N1426" s="18">
        <v>75</v>
      </c>
      <c r="O1426" s="18">
        <v>1419</v>
      </c>
      <c r="P1426" s="18">
        <v>21421</v>
      </c>
      <c r="Q1426" s="18" t="s">
        <v>5188</v>
      </c>
      <c r="R1426" s="49">
        <v>111419</v>
      </c>
      <c r="S1426" s="2" t="s">
        <v>2455</v>
      </c>
      <c r="T1426" s="2" t="s">
        <v>4566</v>
      </c>
      <c r="U1426" s="2" t="s">
        <v>3770</v>
      </c>
      <c r="V1426" s="2">
        <v>4</v>
      </c>
      <c r="W1426" s="27" t="s">
        <v>4567</v>
      </c>
      <c r="X1426" s="1">
        <v>415826</v>
      </c>
      <c r="Y1426" s="1">
        <v>565305</v>
      </c>
      <c r="Z1426" s="24">
        <v>1800</v>
      </c>
      <c r="AA1426" s="1">
        <v>1601419</v>
      </c>
      <c r="AB1426" s="24">
        <v>180</v>
      </c>
      <c r="AC1426" s="1">
        <v>1501419</v>
      </c>
      <c r="AD1426" s="1" t="s">
        <v>3772</v>
      </c>
      <c r="AI1426" s="24"/>
    </row>
    <row r="1427" customHeight="1" spans="1:35">
      <c r="A1427" s="18" t="s">
        <v>5351</v>
      </c>
      <c r="B1427" s="18">
        <v>1420</v>
      </c>
      <c r="C1427" s="18">
        <v>71</v>
      </c>
      <c r="D1427" s="1">
        <v>6</v>
      </c>
      <c r="E1427" s="18" t="s">
        <v>5352</v>
      </c>
      <c r="F1427" s="30">
        <v>61420</v>
      </c>
      <c r="G1427" s="48">
        <v>314</v>
      </c>
      <c r="H1427" s="48">
        <v>2</v>
      </c>
      <c r="I1427" s="1">
        <v>101420</v>
      </c>
      <c r="J1427" s="24">
        <v>2</v>
      </c>
      <c r="K1427" s="1">
        <v>1501420</v>
      </c>
      <c r="L1427" s="1">
        <v>20</v>
      </c>
      <c r="M1427" s="18">
        <v>100</v>
      </c>
      <c r="N1427" s="18">
        <v>75</v>
      </c>
      <c r="O1427" s="18">
        <v>1420</v>
      </c>
      <c r="P1427" s="18">
        <v>21422</v>
      </c>
      <c r="Q1427" s="18" t="s">
        <v>5188</v>
      </c>
      <c r="R1427" s="49">
        <v>111420</v>
      </c>
      <c r="S1427" s="2" t="s">
        <v>2458</v>
      </c>
      <c r="T1427" s="2" t="s">
        <v>4570</v>
      </c>
      <c r="V1427" s="2">
        <v>4</v>
      </c>
      <c r="W1427" s="27" t="s">
        <v>4571</v>
      </c>
      <c r="X1427" s="1">
        <v>415926</v>
      </c>
      <c r="Y1427" s="1">
        <v>565528</v>
      </c>
      <c r="Z1427" s="24">
        <v>1800</v>
      </c>
      <c r="AA1427" s="1">
        <v>1601420</v>
      </c>
      <c r="AB1427" s="24">
        <v>180</v>
      </c>
      <c r="AC1427" s="1">
        <v>1501420</v>
      </c>
      <c r="AD1427" s="1" t="s">
        <v>4572</v>
      </c>
      <c r="AI1427" s="24"/>
    </row>
    <row r="1428" customHeight="1" spans="1:35">
      <c r="A1428" s="18" t="s">
        <v>5353</v>
      </c>
      <c r="B1428" s="18">
        <v>1421</v>
      </c>
      <c r="C1428" s="18">
        <v>71</v>
      </c>
      <c r="D1428" s="1">
        <v>6</v>
      </c>
      <c r="E1428" s="18" t="s">
        <v>5354</v>
      </c>
      <c r="F1428" s="30">
        <v>61421</v>
      </c>
      <c r="G1428" s="48">
        <v>314</v>
      </c>
      <c r="H1428" s="48">
        <v>2</v>
      </c>
      <c r="I1428" s="1">
        <v>101421</v>
      </c>
      <c r="J1428" s="24">
        <v>2</v>
      </c>
      <c r="K1428" s="1">
        <v>1501421</v>
      </c>
      <c r="L1428" s="1">
        <v>20</v>
      </c>
      <c r="M1428" s="18">
        <v>100</v>
      </c>
      <c r="N1428" s="18">
        <v>75</v>
      </c>
      <c r="O1428" s="18">
        <v>1421</v>
      </c>
      <c r="P1428" s="18">
        <v>21423</v>
      </c>
      <c r="Q1428" s="18" t="s">
        <v>5188</v>
      </c>
      <c r="R1428" s="49">
        <v>111421</v>
      </c>
      <c r="S1428" s="2" t="s">
        <v>2462</v>
      </c>
      <c r="T1428" s="2" t="s">
        <v>4575</v>
      </c>
      <c r="V1428" s="2">
        <v>4</v>
      </c>
      <c r="W1428" s="27" t="s">
        <v>4576</v>
      </c>
      <c r="X1428" s="1">
        <v>416340</v>
      </c>
      <c r="Y1428" s="1">
        <v>565751</v>
      </c>
      <c r="Z1428" s="24">
        <v>1800</v>
      </c>
      <c r="AA1428" s="1">
        <v>1601421</v>
      </c>
      <c r="AB1428" s="24">
        <v>180</v>
      </c>
      <c r="AC1428" s="1">
        <v>1501421</v>
      </c>
      <c r="AD1428" s="1" t="s">
        <v>4577</v>
      </c>
      <c r="AI1428" s="24"/>
    </row>
    <row r="1429" customHeight="1" spans="1:35">
      <c r="A1429" s="18" t="s">
        <v>5355</v>
      </c>
      <c r="B1429" s="18">
        <v>1422</v>
      </c>
      <c r="C1429" s="18">
        <v>71</v>
      </c>
      <c r="D1429" s="1">
        <v>6</v>
      </c>
      <c r="E1429" s="18" t="s">
        <v>5356</v>
      </c>
      <c r="F1429" s="30">
        <v>61422</v>
      </c>
      <c r="G1429" s="48">
        <v>314</v>
      </c>
      <c r="H1429" s="48">
        <v>2</v>
      </c>
      <c r="I1429" s="1">
        <v>101422</v>
      </c>
      <c r="J1429" s="24">
        <v>2</v>
      </c>
      <c r="K1429" s="1">
        <v>1501422</v>
      </c>
      <c r="L1429" s="1">
        <v>20</v>
      </c>
      <c r="M1429" s="18">
        <v>100</v>
      </c>
      <c r="N1429" s="18">
        <v>75</v>
      </c>
      <c r="O1429" s="18">
        <v>1422</v>
      </c>
      <c r="P1429" s="18">
        <v>21424</v>
      </c>
      <c r="Q1429" s="18" t="s">
        <v>5188</v>
      </c>
      <c r="R1429" s="49">
        <v>111422</v>
      </c>
      <c r="S1429" s="2" t="s">
        <v>2465</v>
      </c>
      <c r="T1429" s="2" t="s">
        <v>4580</v>
      </c>
      <c r="V1429" s="2">
        <v>4</v>
      </c>
      <c r="W1429" s="27" t="s">
        <v>4581</v>
      </c>
      <c r="X1429" s="1">
        <v>416440</v>
      </c>
      <c r="Y1429" s="1">
        <v>565974</v>
      </c>
      <c r="Z1429" s="24">
        <v>1800</v>
      </c>
      <c r="AA1429" s="1">
        <v>1601422</v>
      </c>
      <c r="AB1429" s="24">
        <v>180</v>
      </c>
      <c r="AC1429" s="1">
        <v>1501422</v>
      </c>
      <c r="AD1429" s="1" t="s">
        <v>4582</v>
      </c>
      <c r="AI1429" s="24"/>
    </row>
    <row r="1430" customHeight="1" spans="1:35">
      <c r="A1430" s="18" t="s">
        <v>5357</v>
      </c>
      <c r="B1430" s="18">
        <v>1423</v>
      </c>
      <c r="C1430" s="18">
        <v>71</v>
      </c>
      <c r="D1430" s="1">
        <v>6</v>
      </c>
      <c r="E1430" s="18" t="s">
        <v>5358</v>
      </c>
      <c r="F1430" s="30">
        <v>61423</v>
      </c>
      <c r="G1430" s="48">
        <v>314</v>
      </c>
      <c r="H1430" s="48">
        <v>2</v>
      </c>
      <c r="I1430" s="1">
        <v>101423</v>
      </c>
      <c r="J1430" s="24">
        <v>2</v>
      </c>
      <c r="K1430" s="1">
        <v>1501423</v>
      </c>
      <c r="L1430" s="1">
        <v>20</v>
      </c>
      <c r="M1430" s="18">
        <v>100</v>
      </c>
      <c r="N1430" s="18">
        <v>75</v>
      </c>
      <c r="O1430" s="18">
        <v>1423</v>
      </c>
      <c r="P1430" s="18">
        <v>21425</v>
      </c>
      <c r="Q1430" s="18" t="s">
        <v>5188</v>
      </c>
      <c r="R1430" s="49">
        <v>111423</v>
      </c>
      <c r="S1430" s="2" t="s">
        <v>2468</v>
      </c>
      <c r="T1430" s="2" t="s">
        <v>4585</v>
      </c>
      <c r="V1430" s="2">
        <v>4</v>
      </c>
      <c r="W1430" s="27" t="s">
        <v>4586</v>
      </c>
      <c r="X1430" s="1">
        <v>416854</v>
      </c>
      <c r="Y1430" s="1">
        <v>566197</v>
      </c>
      <c r="Z1430" s="24">
        <v>1800</v>
      </c>
      <c r="AA1430" s="1">
        <v>1601423</v>
      </c>
      <c r="AB1430" s="24">
        <v>180</v>
      </c>
      <c r="AC1430" s="1">
        <v>1501423</v>
      </c>
      <c r="AD1430" s="1" t="s">
        <v>2293</v>
      </c>
      <c r="AI1430" s="24"/>
    </row>
    <row r="1431" customHeight="1" spans="1:35">
      <c r="A1431" s="18" t="s">
        <v>5359</v>
      </c>
      <c r="B1431" s="18">
        <v>1424</v>
      </c>
      <c r="C1431" s="18">
        <v>71</v>
      </c>
      <c r="D1431" s="1">
        <v>6</v>
      </c>
      <c r="E1431" s="18" t="s">
        <v>5360</v>
      </c>
      <c r="F1431" s="30">
        <v>61424</v>
      </c>
      <c r="G1431" s="48">
        <v>314</v>
      </c>
      <c r="H1431" s="48">
        <v>2</v>
      </c>
      <c r="I1431" s="1">
        <v>101424</v>
      </c>
      <c r="J1431" s="24">
        <v>2</v>
      </c>
      <c r="K1431" s="1">
        <v>1501424</v>
      </c>
      <c r="L1431" s="1">
        <v>20</v>
      </c>
      <c r="M1431" s="18">
        <v>100</v>
      </c>
      <c r="N1431" s="18">
        <v>75</v>
      </c>
      <c r="O1431" s="18">
        <v>1424</v>
      </c>
      <c r="P1431" s="18">
        <v>21426</v>
      </c>
      <c r="Q1431" s="18" t="s">
        <v>5188</v>
      </c>
      <c r="R1431" s="49">
        <v>111424</v>
      </c>
      <c r="S1431" s="2" t="s">
        <v>2471</v>
      </c>
      <c r="T1431" s="2" t="s">
        <v>4589</v>
      </c>
      <c r="V1431" s="2">
        <v>4</v>
      </c>
      <c r="W1431" s="27" t="s">
        <v>4590</v>
      </c>
      <c r="X1431" s="1">
        <v>416954</v>
      </c>
      <c r="Y1431" s="1">
        <v>566419</v>
      </c>
      <c r="Z1431" s="24">
        <v>1800</v>
      </c>
      <c r="AA1431" s="1">
        <v>1601424</v>
      </c>
      <c r="AB1431" s="24">
        <v>180</v>
      </c>
      <c r="AC1431" s="1">
        <v>1501424</v>
      </c>
      <c r="AD1431" s="1" t="s">
        <v>4591</v>
      </c>
      <c r="AI1431" s="24"/>
    </row>
    <row r="1432" customHeight="1" spans="1:35">
      <c r="A1432" s="18" t="s">
        <v>5361</v>
      </c>
      <c r="B1432" s="18">
        <v>1425</v>
      </c>
      <c r="C1432" s="18">
        <v>71</v>
      </c>
      <c r="D1432" s="1">
        <v>6</v>
      </c>
      <c r="E1432" s="18" t="s">
        <v>5362</v>
      </c>
      <c r="F1432" s="30">
        <v>61425</v>
      </c>
      <c r="G1432" s="48">
        <v>314</v>
      </c>
      <c r="H1432" s="48">
        <v>2</v>
      </c>
      <c r="I1432" s="1">
        <v>101425</v>
      </c>
      <c r="J1432" s="24">
        <v>2</v>
      </c>
      <c r="K1432" s="1">
        <v>1501425</v>
      </c>
      <c r="L1432" s="1">
        <v>20</v>
      </c>
      <c r="M1432" s="18">
        <v>100</v>
      </c>
      <c r="N1432" s="18">
        <v>75</v>
      </c>
      <c r="O1432" s="18">
        <v>1425</v>
      </c>
      <c r="P1432" s="18">
        <v>21427</v>
      </c>
      <c r="Q1432" s="18" t="s">
        <v>5188</v>
      </c>
      <c r="R1432" s="49">
        <v>111425</v>
      </c>
      <c r="S1432" s="2" t="s">
        <v>2474</v>
      </c>
      <c r="T1432" s="2" t="s">
        <v>4594</v>
      </c>
      <c r="U1432" s="2"/>
      <c r="V1432" s="2">
        <v>4</v>
      </c>
      <c r="W1432" s="27" t="s">
        <v>4595</v>
      </c>
      <c r="X1432" s="1">
        <v>417368</v>
      </c>
      <c r="Y1432" s="1">
        <v>566642</v>
      </c>
      <c r="Z1432" s="24">
        <v>1800</v>
      </c>
      <c r="AA1432" s="1">
        <v>1601425</v>
      </c>
      <c r="AB1432" s="24">
        <v>180</v>
      </c>
      <c r="AC1432" s="1">
        <v>1501425</v>
      </c>
      <c r="AD1432" s="1" t="s">
        <v>4596</v>
      </c>
      <c r="AI1432" s="24"/>
    </row>
    <row r="1433" customHeight="1" spans="1:35">
      <c r="A1433" s="18" t="s">
        <v>5363</v>
      </c>
      <c r="B1433" s="18">
        <v>1426</v>
      </c>
      <c r="C1433" s="18">
        <v>71</v>
      </c>
      <c r="D1433" s="1">
        <v>6</v>
      </c>
      <c r="E1433" s="18" t="s">
        <v>5364</v>
      </c>
      <c r="F1433" s="30">
        <v>61426</v>
      </c>
      <c r="G1433" s="48">
        <v>314</v>
      </c>
      <c r="H1433" s="48">
        <v>2</v>
      </c>
      <c r="I1433" s="1">
        <v>101426</v>
      </c>
      <c r="J1433" s="24">
        <v>2</v>
      </c>
      <c r="K1433" s="1">
        <v>1501426</v>
      </c>
      <c r="L1433" s="1">
        <v>20</v>
      </c>
      <c r="M1433" s="18">
        <v>100</v>
      </c>
      <c r="N1433" s="18">
        <v>75</v>
      </c>
      <c r="O1433" s="18">
        <v>1426</v>
      </c>
      <c r="P1433" s="18">
        <v>21428</v>
      </c>
      <c r="Q1433" s="18" t="s">
        <v>5188</v>
      </c>
      <c r="R1433" s="49">
        <v>111426</v>
      </c>
      <c r="S1433" s="2" t="s">
        <v>2477</v>
      </c>
      <c r="T1433" s="2" t="s">
        <v>4599</v>
      </c>
      <c r="U1433" s="2"/>
      <c r="V1433" s="2">
        <v>4</v>
      </c>
      <c r="W1433" s="27" t="s">
        <v>4600</v>
      </c>
      <c r="X1433" s="1">
        <v>417468</v>
      </c>
      <c r="Y1433" s="1">
        <v>566865</v>
      </c>
      <c r="Z1433" s="24">
        <v>1800</v>
      </c>
      <c r="AA1433" s="1">
        <v>1601426</v>
      </c>
      <c r="AB1433" s="24">
        <v>180</v>
      </c>
      <c r="AC1433" s="1">
        <v>1501426</v>
      </c>
      <c r="AD1433" s="1" t="s">
        <v>3491</v>
      </c>
      <c r="AI1433" s="24"/>
    </row>
    <row r="1434" customHeight="1" spans="1:35">
      <c r="A1434" s="18" t="s">
        <v>5365</v>
      </c>
      <c r="B1434" s="18">
        <v>1427</v>
      </c>
      <c r="C1434" s="18">
        <v>71</v>
      </c>
      <c r="D1434" s="1">
        <v>6</v>
      </c>
      <c r="E1434" s="18" t="s">
        <v>5366</v>
      </c>
      <c r="F1434" s="30">
        <v>61427</v>
      </c>
      <c r="G1434" s="48">
        <v>315</v>
      </c>
      <c r="H1434" s="48">
        <v>2</v>
      </c>
      <c r="I1434" s="1">
        <v>101427</v>
      </c>
      <c r="J1434" s="24">
        <v>2</v>
      </c>
      <c r="K1434" s="1">
        <v>1501427</v>
      </c>
      <c r="L1434" s="1">
        <v>20</v>
      </c>
      <c r="M1434" s="18">
        <v>100</v>
      </c>
      <c r="N1434" s="18">
        <v>75</v>
      </c>
      <c r="O1434" s="18">
        <v>1427</v>
      </c>
      <c r="P1434" s="18">
        <v>21429</v>
      </c>
      <c r="Q1434" s="18" t="s">
        <v>5188</v>
      </c>
      <c r="R1434" s="49">
        <v>111427</v>
      </c>
      <c r="S1434" s="2" t="s">
        <v>2480</v>
      </c>
      <c r="T1434" s="2" t="s">
        <v>4594</v>
      </c>
      <c r="U1434" s="2"/>
      <c r="V1434" s="2">
        <v>4</v>
      </c>
      <c r="W1434" s="27" t="s">
        <v>4603</v>
      </c>
      <c r="X1434" s="1">
        <v>417882</v>
      </c>
      <c r="Y1434" s="1">
        <v>567088</v>
      </c>
      <c r="Z1434" s="24">
        <v>1800</v>
      </c>
      <c r="AA1434" s="1">
        <v>1601427</v>
      </c>
      <c r="AB1434" s="24">
        <v>180</v>
      </c>
      <c r="AC1434" s="1">
        <v>1501427</v>
      </c>
      <c r="AD1434" s="1" t="s">
        <v>4604</v>
      </c>
      <c r="AI1434" s="24"/>
    </row>
    <row r="1435" customHeight="1" spans="1:35">
      <c r="A1435" s="18" t="s">
        <v>5367</v>
      </c>
      <c r="B1435" s="18">
        <v>1428</v>
      </c>
      <c r="C1435" s="18">
        <v>71</v>
      </c>
      <c r="D1435" s="1">
        <v>6</v>
      </c>
      <c r="E1435" s="18" t="s">
        <v>5368</v>
      </c>
      <c r="F1435" s="30">
        <v>61428</v>
      </c>
      <c r="G1435" s="48">
        <v>315</v>
      </c>
      <c r="H1435" s="48">
        <v>2</v>
      </c>
      <c r="I1435" s="1">
        <v>101428</v>
      </c>
      <c r="J1435" s="24">
        <v>2</v>
      </c>
      <c r="K1435" s="1">
        <v>1501428</v>
      </c>
      <c r="L1435" s="1">
        <v>20</v>
      </c>
      <c r="M1435" s="18">
        <v>100</v>
      </c>
      <c r="N1435" s="18">
        <v>75</v>
      </c>
      <c r="O1435" s="18">
        <v>1428</v>
      </c>
      <c r="P1435" s="18">
        <v>21430</v>
      </c>
      <c r="Q1435" s="18" t="s">
        <v>5188</v>
      </c>
      <c r="R1435" s="49">
        <v>111428</v>
      </c>
      <c r="S1435" s="2" t="s">
        <v>2483</v>
      </c>
      <c r="T1435" s="2" t="s">
        <v>4607</v>
      </c>
      <c r="U1435" s="2"/>
      <c r="V1435" s="2">
        <v>4</v>
      </c>
      <c r="W1435" s="27" t="s">
        <v>4608</v>
      </c>
      <c r="X1435" s="1">
        <v>417982</v>
      </c>
      <c r="Y1435" s="1">
        <v>567311</v>
      </c>
      <c r="Z1435" s="24">
        <v>1800</v>
      </c>
      <c r="AA1435" s="1">
        <v>1601428</v>
      </c>
      <c r="AB1435" s="24">
        <v>180</v>
      </c>
      <c r="AC1435" s="1">
        <v>1501428</v>
      </c>
      <c r="AD1435" s="1" t="s">
        <v>4609</v>
      </c>
      <c r="AI1435" s="24"/>
    </row>
    <row r="1436" customHeight="1" spans="1:35">
      <c r="A1436" s="18" t="s">
        <v>5369</v>
      </c>
      <c r="B1436" s="18">
        <v>1429</v>
      </c>
      <c r="C1436" s="18">
        <v>71</v>
      </c>
      <c r="D1436" s="1">
        <v>6</v>
      </c>
      <c r="E1436" s="18" t="s">
        <v>5370</v>
      </c>
      <c r="F1436" s="30">
        <v>61429</v>
      </c>
      <c r="G1436" s="48">
        <v>315</v>
      </c>
      <c r="H1436" s="48">
        <v>2</v>
      </c>
      <c r="I1436" s="1">
        <v>101429</v>
      </c>
      <c r="J1436" s="24">
        <v>2</v>
      </c>
      <c r="K1436" s="1">
        <v>1501429</v>
      </c>
      <c r="L1436" s="1">
        <v>20</v>
      </c>
      <c r="M1436" s="18">
        <v>100</v>
      </c>
      <c r="N1436" s="18">
        <v>75</v>
      </c>
      <c r="O1436" s="18">
        <v>1429</v>
      </c>
      <c r="P1436" s="18">
        <v>21431</v>
      </c>
      <c r="Q1436" s="18" t="s">
        <v>5188</v>
      </c>
      <c r="R1436" s="49">
        <v>111429</v>
      </c>
      <c r="S1436" s="2" t="s">
        <v>2486</v>
      </c>
      <c r="T1436" s="2" t="s">
        <v>4575</v>
      </c>
      <c r="U1436" s="2"/>
      <c r="V1436" s="2">
        <v>4</v>
      </c>
      <c r="W1436" s="27" t="s">
        <v>4612</v>
      </c>
      <c r="X1436" s="1">
        <v>418396</v>
      </c>
      <c r="Y1436" s="1">
        <v>567533</v>
      </c>
      <c r="Z1436" s="24">
        <v>1800</v>
      </c>
      <c r="AA1436" s="1">
        <v>1601429</v>
      </c>
      <c r="AB1436" s="24">
        <v>180</v>
      </c>
      <c r="AC1436" s="1">
        <v>1501429</v>
      </c>
      <c r="AD1436" s="1" t="s">
        <v>4613</v>
      </c>
      <c r="AI1436" s="24"/>
    </row>
    <row r="1437" customHeight="1" spans="1:35">
      <c r="A1437" s="18" t="s">
        <v>5371</v>
      </c>
      <c r="B1437" s="18">
        <v>1430</v>
      </c>
      <c r="C1437" s="18">
        <v>71</v>
      </c>
      <c r="D1437" s="1">
        <v>6</v>
      </c>
      <c r="E1437" s="18" t="s">
        <v>5372</v>
      </c>
      <c r="F1437" s="30">
        <v>61430</v>
      </c>
      <c r="G1437" s="48">
        <v>315</v>
      </c>
      <c r="H1437" s="48">
        <v>2</v>
      </c>
      <c r="I1437" s="1">
        <v>101430</v>
      </c>
      <c r="J1437" s="24">
        <v>2</v>
      </c>
      <c r="K1437" s="1">
        <v>1501430</v>
      </c>
      <c r="L1437" s="1">
        <v>20</v>
      </c>
      <c r="M1437" s="18">
        <v>100</v>
      </c>
      <c r="N1437" s="18">
        <v>75</v>
      </c>
      <c r="O1437" s="18">
        <v>1430</v>
      </c>
      <c r="P1437" s="18">
        <v>21432</v>
      </c>
      <c r="Q1437" s="18" t="s">
        <v>5188</v>
      </c>
      <c r="R1437" s="49">
        <v>111430</v>
      </c>
      <c r="S1437" s="2" t="s">
        <v>2489</v>
      </c>
      <c r="T1437" s="2" t="s">
        <v>4580</v>
      </c>
      <c r="U1437" s="2"/>
      <c r="V1437" s="2">
        <v>4</v>
      </c>
      <c r="W1437" s="27" t="s">
        <v>4616</v>
      </c>
      <c r="X1437" s="1">
        <v>418496</v>
      </c>
      <c r="Y1437" s="1">
        <v>567756</v>
      </c>
      <c r="Z1437" s="24">
        <v>1800</v>
      </c>
      <c r="AA1437" s="1">
        <v>1601430</v>
      </c>
      <c r="AB1437" s="24">
        <v>180</v>
      </c>
      <c r="AC1437" s="1">
        <v>1501430</v>
      </c>
      <c r="AD1437" s="1" t="s">
        <v>4582</v>
      </c>
      <c r="AI1437" s="24"/>
    </row>
    <row r="1438" customHeight="1" spans="1:35">
      <c r="A1438" s="18" t="s">
        <v>5373</v>
      </c>
      <c r="B1438" s="18">
        <v>1431</v>
      </c>
      <c r="C1438" s="18">
        <v>71</v>
      </c>
      <c r="D1438" s="1">
        <v>6</v>
      </c>
      <c r="E1438" s="18" t="s">
        <v>5374</v>
      </c>
      <c r="F1438" s="30">
        <v>61431</v>
      </c>
      <c r="G1438" s="48">
        <v>315</v>
      </c>
      <c r="H1438" s="48">
        <v>2</v>
      </c>
      <c r="I1438" s="1">
        <v>101431</v>
      </c>
      <c r="J1438" s="24">
        <v>2</v>
      </c>
      <c r="K1438" s="1">
        <v>1501431</v>
      </c>
      <c r="L1438" s="1">
        <v>20</v>
      </c>
      <c r="M1438" s="18">
        <v>100</v>
      </c>
      <c r="N1438" s="18">
        <v>75</v>
      </c>
      <c r="O1438" s="18">
        <v>1431</v>
      </c>
      <c r="P1438" s="18">
        <v>21433</v>
      </c>
      <c r="Q1438" s="18" t="s">
        <v>5188</v>
      </c>
      <c r="R1438" s="49">
        <v>111431</v>
      </c>
      <c r="S1438" s="2" t="s">
        <v>2492</v>
      </c>
      <c r="T1438" s="2" t="s">
        <v>4585</v>
      </c>
      <c r="U1438" s="2"/>
      <c r="V1438" s="2">
        <v>4</v>
      </c>
      <c r="W1438" s="27" t="s">
        <v>4619</v>
      </c>
      <c r="X1438" s="1">
        <v>418910</v>
      </c>
      <c r="Y1438" s="1">
        <v>567979</v>
      </c>
      <c r="Z1438" s="24">
        <v>1800</v>
      </c>
      <c r="AA1438" s="1">
        <v>1601431</v>
      </c>
      <c r="AB1438" s="24">
        <v>180</v>
      </c>
      <c r="AC1438" s="1">
        <v>1501431</v>
      </c>
      <c r="AD1438" s="1" t="s">
        <v>2293</v>
      </c>
      <c r="AI1438" s="24"/>
    </row>
    <row r="1439" customHeight="1" spans="1:35">
      <c r="A1439" s="18" t="s">
        <v>5375</v>
      </c>
      <c r="B1439" s="18">
        <v>1432</v>
      </c>
      <c r="C1439" s="18">
        <v>71</v>
      </c>
      <c r="D1439" s="1">
        <v>6</v>
      </c>
      <c r="E1439" s="18" t="s">
        <v>5376</v>
      </c>
      <c r="F1439" s="30">
        <v>61432</v>
      </c>
      <c r="G1439" s="48">
        <v>315</v>
      </c>
      <c r="H1439" s="48">
        <v>2</v>
      </c>
      <c r="I1439" s="1">
        <v>101432</v>
      </c>
      <c r="J1439" s="24">
        <v>2</v>
      </c>
      <c r="K1439" s="1">
        <v>1501432</v>
      </c>
      <c r="L1439" s="1">
        <v>20</v>
      </c>
      <c r="M1439" s="18">
        <v>100</v>
      </c>
      <c r="N1439" s="18">
        <v>75</v>
      </c>
      <c r="O1439" s="18">
        <v>1432</v>
      </c>
      <c r="P1439" s="18">
        <v>21434</v>
      </c>
      <c r="Q1439" s="18" t="s">
        <v>5188</v>
      </c>
      <c r="R1439" s="49">
        <v>111432</v>
      </c>
      <c r="S1439" s="2" t="s">
        <v>2495</v>
      </c>
      <c r="T1439" s="2" t="s">
        <v>4622</v>
      </c>
      <c r="U1439" s="2" t="s">
        <v>3520</v>
      </c>
      <c r="V1439" s="2">
        <v>4</v>
      </c>
      <c r="W1439" s="27" t="s">
        <v>4623</v>
      </c>
      <c r="X1439" s="1">
        <v>419010</v>
      </c>
      <c r="Y1439" s="1">
        <v>568202</v>
      </c>
      <c r="Z1439" s="24">
        <v>1800</v>
      </c>
      <c r="AA1439" s="1">
        <v>1601432</v>
      </c>
      <c r="AB1439" s="24">
        <v>180</v>
      </c>
      <c r="AC1439" s="1">
        <v>1501432</v>
      </c>
      <c r="AD1439" s="1" t="s">
        <v>4591</v>
      </c>
      <c r="AI1439" s="24"/>
    </row>
    <row r="1440" customHeight="1" spans="1:35">
      <c r="A1440" s="18" t="s">
        <v>5377</v>
      </c>
      <c r="B1440" s="18">
        <v>1433</v>
      </c>
      <c r="C1440" s="18">
        <v>72</v>
      </c>
      <c r="D1440" s="1">
        <v>6</v>
      </c>
      <c r="E1440" s="18" t="s">
        <v>5378</v>
      </c>
      <c r="F1440" s="30">
        <v>61433</v>
      </c>
      <c r="G1440" s="48">
        <v>315</v>
      </c>
      <c r="H1440" s="48">
        <v>2</v>
      </c>
      <c r="I1440" s="1">
        <v>101433</v>
      </c>
      <c r="J1440" s="24">
        <v>2</v>
      </c>
      <c r="K1440" s="1">
        <v>1501433</v>
      </c>
      <c r="L1440" s="1">
        <v>20</v>
      </c>
      <c r="M1440" s="18">
        <v>100</v>
      </c>
      <c r="N1440" s="18">
        <v>75</v>
      </c>
      <c r="O1440" s="18">
        <v>1433</v>
      </c>
      <c r="P1440" s="18">
        <v>21435</v>
      </c>
      <c r="Q1440" s="18" t="s">
        <v>5188</v>
      </c>
      <c r="R1440" s="49">
        <v>111433</v>
      </c>
      <c r="S1440" s="2" t="s">
        <v>2498</v>
      </c>
      <c r="T1440" s="2" t="s">
        <v>4626</v>
      </c>
      <c r="V1440" s="2">
        <v>4</v>
      </c>
      <c r="W1440" s="27" t="s">
        <v>4627</v>
      </c>
      <c r="X1440" s="1">
        <v>419424</v>
      </c>
      <c r="Y1440" s="1">
        <v>568425</v>
      </c>
      <c r="Z1440" s="24">
        <v>1800</v>
      </c>
      <c r="AA1440" s="1">
        <v>1601433</v>
      </c>
      <c r="AB1440" s="24">
        <v>180</v>
      </c>
      <c r="AC1440" s="1">
        <v>1501433</v>
      </c>
      <c r="AD1440" s="1" t="s">
        <v>4628</v>
      </c>
      <c r="AI1440" s="24"/>
    </row>
    <row r="1441" customHeight="1" spans="1:35">
      <c r="A1441" s="18" t="s">
        <v>5379</v>
      </c>
      <c r="B1441" s="18">
        <v>1434</v>
      </c>
      <c r="C1441" s="18">
        <v>72</v>
      </c>
      <c r="D1441" s="1">
        <v>6</v>
      </c>
      <c r="E1441" s="18" t="s">
        <v>5380</v>
      </c>
      <c r="F1441" s="30">
        <v>61434</v>
      </c>
      <c r="G1441" s="48">
        <v>315</v>
      </c>
      <c r="H1441" s="48">
        <v>2</v>
      </c>
      <c r="I1441" s="1">
        <v>101434</v>
      </c>
      <c r="J1441" s="24">
        <v>2</v>
      </c>
      <c r="K1441" s="1">
        <v>1501434</v>
      </c>
      <c r="L1441" s="1">
        <v>20</v>
      </c>
      <c r="M1441" s="18">
        <v>100</v>
      </c>
      <c r="N1441" s="18">
        <v>75</v>
      </c>
      <c r="O1441" s="18">
        <v>1434</v>
      </c>
      <c r="P1441" s="18">
        <v>21436</v>
      </c>
      <c r="Q1441" s="18" t="s">
        <v>5188</v>
      </c>
      <c r="R1441" s="49">
        <v>111434</v>
      </c>
      <c r="S1441" s="2" t="s">
        <v>2501</v>
      </c>
      <c r="T1441" s="2" t="s">
        <v>4631</v>
      </c>
      <c r="V1441" s="2">
        <v>4</v>
      </c>
      <c r="W1441" s="27" t="s">
        <v>4632</v>
      </c>
      <c r="X1441" s="1">
        <v>419524</v>
      </c>
      <c r="Y1441" s="1">
        <v>568647</v>
      </c>
      <c r="Z1441" s="24">
        <v>1800</v>
      </c>
      <c r="AA1441" s="1">
        <v>1601434</v>
      </c>
      <c r="AB1441" s="24">
        <v>180</v>
      </c>
      <c r="AC1441" s="1">
        <v>1501434</v>
      </c>
      <c r="AD1441" s="1" t="s">
        <v>4633</v>
      </c>
      <c r="AI1441" s="24"/>
    </row>
    <row r="1442" customHeight="1" spans="1:35">
      <c r="A1442" s="18" t="s">
        <v>5381</v>
      </c>
      <c r="B1442" s="18">
        <v>1435</v>
      </c>
      <c r="C1442" s="18">
        <v>72</v>
      </c>
      <c r="D1442" s="1">
        <v>6</v>
      </c>
      <c r="E1442" s="18" t="s">
        <v>5382</v>
      </c>
      <c r="F1442" s="30">
        <v>61435</v>
      </c>
      <c r="G1442" s="48">
        <v>316</v>
      </c>
      <c r="H1442" s="48">
        <v>2</v>
      </c>
      <c r="I1442" s="1">
        <v>101435</v>
      </c>
      <c r="J1442" s="24">
        <v>2</v>
      </c>
      <c r="K1442" s="1">
        <v>1501435</v>
      </c>
      <c r="L1442" s="1">
        <v>20</v>
      </c>
      <c r="M1442" s="18">
        <v>100</v>
      </c>
      <c r="N1442" s="18">
        <v>75</v>
      </c>
      <c r="O1442" s="18">
        <v>1435</v>
      </c>
      <c r="P1442" s="18">
        <v>21437</v>
      </c>
      <c r="Q1442" s="18" t="s">
        <v>5188</v>
      </c>
      <c r="R1442" s="49">
        <v>111435</v>
      </c>
      <c r="S1442" s="2" t="s">
        <v>2504</v>
      </c>
      <c r="T1442" s="2" t="s">
        <v>4636</v>
      </c>
      <c r="V1442" s="2">
        <v>4</v>
      </c>
      <c r="W1442" s="27" t="s">
        <v>4637</v>
      </c>
      <c r="X1442" s="1">
        <v>419938</v>
      </c>
      <c r="Y1442" s="1">
        <v>568870</v>
      </c>
      <c r="Z1442" s="24">
        <v>1800</v>
      </c>
      <c r="AA1442" s="1">
        <v>1601435</v>
      </c>
      <c r="AB1442" s="24">
        <v>180</v>
      </c>
      <c r="AC1442" s="1">
        <v>1501435</v>
      </c>
      <c r="AD1442" s="1" t="s">
        <v>4638</v>
      </c>
      <c r="AI1442" s="24"/>
    </row>
    <row r="1443" customHeight="1" spans="1:35">
      <c r="A1443" s="18" t="s">
        <v>5383</v>
      </c>
      <c r="B1443" s="18">
        <v>1436</v>
      </c>
      <c r="C1443" s="18">
        <v>72</v>
      </c>
      <c r="D1443" s="1">
        <v>6</v>
      </c>
      <c r="E1443" s="18" t="s">
        <v>5384</v>
      </c>
      <c r="F1443" s="30">
        <v>61436</v>
      </c>
      <c r="G1443" s="48">
        <v>316</v>
      </c>
      <c r="H1443" s="48">
        <v>2</v>
      </c>
      <c r="I1443" s="1">
        <v>101436</v>
      </c>
      <c r="J1443" s="24">
        <v>2</v>
      </c>
      <c r="K1443" s="1">
        <v>1501436</v>
      </c>
      <c r="L1443" s="1">
        <v>20</v>
      </c>
      <c r="M1443" s="18">
        <v>100</v>
      </c>
      <c r="N1443" s="18">
        <v>75</v>
      </c>
      <c r="O1443" s="18">
        <v>1436</v>
      </c>
      <c r="P1443" s="18">
        <v>21438</v>
      </c>
      <c r="Q1443" s="18" t="s">
        <v>5188</v>
      </c>
      <c r="R1443" s="49">
        <v>111436</v>
      </c>
      <c r="S1443" s="2" t="s">
        <v>2507</v>
      </c>
      <c r="T1443" s="2" t="s">
        <v>4641</v>
      </c>
      <c r="V1443" s="2">
        <v>4</v>
      </c>
      <c r="W1443" s="27" t="s">
        <v>4642</v>
      </c>
      <c r="X1443" s="1">
        <v>420038</v>
      </c>
      <c r="Y1443" s="1">
        <v>569093</v>
      </c>
      <c r="Z1443" s="24">
        <v>1800</v>
      </c>
      <c r="AA1443" s="1">
        <v>1601436</v>
      </c>
      <c r="AB1443" s="24">
        <v>180</v>
      </c>
      <c r="AC1443" s="1">
        <v>1501436</v>
      </c>
      <c r="AD1443" s="1" t="s">
        <v>4643</v>
      </c>
      <c r="AI1443" s="24"/>
    </row>
    <row r="1444" customHeight="1" spans="1:35">
      <c r="A1444" s="18" t="s">
        <v>5385</v>
      </c>
      <c r="B1444" s="18">
        <v>1437</v>
      </c>
      <c r="C1444" s="18">
        <v>72</v>
      </c>
      <c r="D1444" s="1">
        <v>6</v>
      </c>
      <c r="E1444" s="18" t="s">
        <v>5386</v>
      </c>
      <c r="F1444" s="30">
        <v>61437</v>
      </c>
      <c r="G1444" s="48">
        <v>316</v>
      </c>
      <c r="H1444" s="48">
        <v>2</v>
      </c>
      <c r="I1444" s="1">
        <v>101437</v>
      </c>
      <c r="J1444" s="24">
        <v>2</v>
      </c>
      <c r="K1444" s="1">
        <v>1501437</v>
      </c>
      <c r="L1444" s="1">
        <v>20</v>
      </c>
      <c r="M1444" s="18">
        <v>100</v>
      </c>
      <c r="N1444" s="18">
        <v>75</v>
      </c>
      <c r="O1444" s="18">
        <v>1437</v>
      </c>
      <c r="P1444" s="18">
        <v>21439</v>
      </c>
      <c r="Q1444" s="18" t="s">
        <v>5188</v>
      </c>
      <c r="R1444" s="49">
        <v>111437</v>
      </c>
      <c r="S1444" s="2" t="s">
        <v>2510</v>
      </c>
      <c r="T1444" s="2" t="s">
        <v>4646</v>
      </c>
      <c r="U1444" s="2"/>
      <c r="V1444" s="2">
        <v>4</v>
      </c>
      <c r="W1444" s="27" t="s">
        <v>4647</v>
      </c>
      <c r="X1444" s="1">
        <v>420452</v>
      </c>
      <c r="Y1444" s="1">
        <v>569316</v>
      </c>
      <c r="Z1444" s="24">
        <v>1800</v>
      </c>
      <c r="AA1444" s="1">
        <v>1601437</v>
      </c>
      <c r="AB1444" s="24">
        <v>180</v>
      </c>
      <c r="AC1444" s="1">
        <v>1501437</v>
      </c>
      <c r="AD1444" s="1" t="s">
        <v>4648</v>
      </c>
      <c r="AI1444" s="24"/>
    </row>
    <row r="1445" customHeight="1" spans="1:35">
      <c r="A1445" s="18" t="s">
        <v>5387</v>
      </c>
      <c r="B1445" s="18">
        <v>1438</v>
      </c>
      <c r="C1445" s="18">
        <v>72</v>
      </c>
      <c r="D1445" s="1">
        <v>6</v>
      </c>
      <c r="E1445" s="18" t="s">
        <v>5388</v>
      </c>
      <c r="F1445" s="30">
        <v>61438</v>
      </c>
      <c r="G1445" s="48">
        <v>316</v>
      </c>
      <c r="H1445" s="48">
        <v>2</v>
      </c>
      <c r="I1445" s="1">
        <v>101438</v>
      </c>
      <c r="J1445" s="24">
        <v>2</v>
      </c>
      <c r="K1445" s="1">
        <v>1501438</v>
      </c>
      <c r="L1445" s="1">
        <v>20</v>
      </c>
      <c r="M1445" s="18">
        <v>100</v>
      </c>
      <c r="N1445" s="18">
        <v>75</v>
      </c>
      <c r="O1445" s="18">
        <v>1438</v>
      </c>
      <c r="P1445" s="18">
        <v>21440</v>
      </c>
      <c r="Q1445" s="18" t="s">
        <v>5188</v>
      </c>
      <c r="R1445" s="49">
        <v>111438</v>
      </c>
      <c r="S1445" s="2" t="s">
        <v>2513</v>
      </c>
      <c r="T1445" s="2" t="s">
        <v>4651</v>
      </c>
      <c r="U1445" s="2"/>
      <c r="V1445" s="2">
        <v>4</v>
      </c>
      <c r="W1445" s="27" t="s">
        <v>4652</v>
      </c>
      <c r="X1445" s="1">
        <v>420552</v>
      </c>
      <c r="Y1445" s="1">
        <v>569538</v>
      </c>
      <c r="Z1445" s="24">
        <v>1800</v>
      </c>
      <c r="AA1445" s="1">
        <v>1601438</v>
      </c>
      <c r="AB1445" s="24">
        <v>180</v>
      </c>
      <c r="AC1445" s="1">
        <v>1501438</v>
      </c>
      <c r="AD1445" s="1" t="s">
        <v>4653</v>
      </c>
      <c r="AI1445" s="24"/>
    </row>
    <row r="1446" customHeight="1" spans="1:35">
      <c r="A1446" s="18" t="s">
        <v>5389</v>
      </c>
      <c r="B1446" s="18">
        <v>1439</v>
      </c>
      <c r="C1446" s="18">
        <v>72</v>
      </c>
      <c r="D1446" s="1">
        <v>6</v>
      </c>
      <c r="E1446" s="18" t="s">
        <v>5390</v>
      </c>
      <c r="F1446" s="30">
        <v>61439</v>
      </c>
      <c r="G1446" s="48">
        <v>316</v>
      </c>
      <c r="H1446" s="48">
        <v>2</v>
      </c>
      <c r="I1446" s="1">
        <v>101439</v>
      </c>
      <c r="J1446" s="24">
        <v>2</v>
      </c>
      <c r="K1446" s="1">
        <v>1501439</v>
      </c>
      <c r="L1446" s="1">
        <v>20</v>
      </c>
      <c r="M1446" s="18">
        <v>100</v>
      </c>
      <c r="N1446" s="18">
        <v>75</v>
      </c>
      <c r="O1446" s="18">
        <v>1439</v>
      </c>
      <c r="P1446" s="18">
        <v>21441</v>
      </c>
      <c r="Q1446" s="18" t="s">
        <v>5188</v>
      </c>
      <c r="R1446" s="49">
        <v>111439</v>
      </c>
      <c r="S1446" s="2" t="s">
        <v>2516</v>
      </c>
      <c r="T1446" s="2" t="s">
        <v>4636</v>
      </c>
      <c r="U1446" s="2" t="s">
        <v>4656</v>
      </c>
      <c r="V1446" s="2">
        <v>4</v>
      </c>
      <c r="W1446" s="27" t="s">
        <v>4657</v>
      </c>
      <c r="X1446" s="1">
        <v>420966</v>
      </c>
      <c r="Y1446" s="1">
        <v>569761</v>
      </c>
      <c r="Z1446" s="24">
        <v>1800</v>
      </c>
      <c r="AA1446" s="1">
        <v>1601439</v>
      </c>
      <c r="AB1446" s="24">
        <v>180</v>
      </c>
      <c r="AC1446" s="1">
        <v>1501439</v>
      </c>
      <c r="AD1446" s="1" t="s">
        <v>1477</v>
      </c>
      <c r="AI1446" s="24"/>
    </row>
    <row r="1447" customHeight="1" spans="1:35">
      <c r="A1447" s="18" t="s">
        <v>5391</v>
      </c>
      <c r="B1447" s="18">
        <v>1440</v>
      </c>
      <c r="C1447" s="18">
        <v>58</v>
      </c>
      <c r="D1447" s="1">
        <v>6</v>
      </c>
      <c r="E1447" s="18" t="s">
        <v>5392</v>
      </c>
      <c r="F1447" s="30">
        <v>61440</v>
      </c>
      <c r="G1447" s="48">
        <v>316</v>
      </c>
      <c r="H1447" s="48">
        <v>2</v>
      </c>
      <c r="I1447" s="1">
        <v>101440</v>
      </c>
      <c r="J1447" s="24">
        <v>2</v>
      </c>
      <c r="K1447" s="1">
        <v>1501440</v>
      </c>
      <c r="L1447" s="1">
        <v>20</v>
      </c>
      <c r="M1447" s="18">
        <v>100</v>
      </c>
      <c r="N1447" s="18">
        <v>75</v>
      </c>
      <c r="O1447" s="18">
        <v>1440</v>
      </c>
      <c r="P1447" s="18">
        <v>21442</v>
      </c>
      <c r="Q1447" s="18" t="s">
        <v>5188</v>
      </c>
      <c r="R1447" s="49">
        <v>111440</v>
      </c>
      <c r="S1447" s="2" t="s">
        <v>2519</v>
      </c>
      <c r="T1447" s="2" t="s">
        <v>4660</v>
      </c>
      <c r="V1447" s="2">
        <v>4</v>
      </c>
      <c r="W1447" s="27" t="s">
        <v>4661</v>
      </c>
      <c r="X1447" s="1">
        <v>421066</v>
      </c>
      <c r="Y1447" s="1">
        <v>569984</v>
      </c>
      <c r="Z1447" s="24">
        <v>1800</v>
      </c>
      <c r="AA1447" s="1">
        <v>1601440</v>
      </c>
      <c r="AB1447" s="24">
        <v>180</v>
      </c>
      <c r="AC1447" s="1">
        <v>1501440</v>
      </c>
      <c r="AD1447" s="1" t="s">
        <v>4662</v>
      </c>
      <c r="AI1447" s="24"/>
    </row>
    <row r="1448" customHeight="1" spans="1:35">
      <c r="A1448" s="18" t="s">
        <v>5393</v>
      </c>
      <c r="B1448" s="18">
        <v>1441</v>
      </c>
      <c r="C1448" s="18">
        <v>58</v>
      </c>
      <c r="D1448" s="1">
        <v>6</v>
      </c>
      <c r="E1448" s="18" t="s">
        <v>5394</v>
      </c>
      <c r="F1448" s="30">
        <v>61441</v>
      </c>
      <c r="G1448" s="48">
        <v>316</v>
      </c>
      <c r="H1448" s="48">
        <v>2</v>
      </c>
      <c r="I1448" s="1">
        <v>101441</v>
      </c>
      <c r="J1448" s="24">
        <v>2</v>
      </c>
      <c r="K1448" s="1">
        <v>1501441</v>
      </c>
      <c r="L1448" s="1">
        <v>20</v>
      </c>
      <c r="M1448" s="18">
        <v>100</v>
      </c>
      <c r="N1448" s="18">
        <v>75</v>
      </c>
      <c r="O1448" s="18">
        <v>1441</v>
      </c>
      <c r="P1448" s="18">
        <v>21443</v>
      </c>
      <c r="Q1448" s="18" t="s">
        <v>5188</v>
      </c>
      <c r="R1448" s="49">
        <v>111441</v>
      </c>
      <c r="S1448" s="2" t="s">
        <v>2522</v>
      </c>
      <c r="T1448" s="2" t="s">
        <v>4665</v>
      </c>
      <c r="V1448" s="2">
        <v>4</v>
      </c>
      <c r="W1448" s="27" t="s">
        <v>4666</v>
      </c>
      <c r="X1448" s="1">
        <v>421480</v>
      </c>
      <c r="Y1448" s="1">
        <v>570207</v>
      </c>
      <c r="Z1448" s="24">
        <v>1800</v>
      </c>
      <c r="AA1448" s="1">
        <v>1601441</v>
      </c>
      <c r="AB1448" s="24">
        <v>180</v>
      </c>
      <c r="AC1448" s="1">
        <v>1501441</v>
      </c>
      <c r="AD1448" s="1" t="s">
        <v>4667</v>
      </c>
      <c r="AI1448" s="24"/>
    </row>
    <row r="1449" customHeight="1" spans="1:35">
      <c r="A1449" s="18" t="s">
        <v>5395</v>
      </c>
      <c r="B1449" s="18">
        <v>1442</v>
      </c>
      <c r="C1449" s="18">
        <v>58</v>
      </c>
      <c r="D1449" s="1">
        <v>6</v>
      </c>
      <c r="E1449" s="18" t="s">
        <v>5396</v>
      </c>
      <c r="F1449" s="30">
        <v>61442</v>
      </c>
      <c r="G1449" s="48">
        <v>316</v>
      </c>
      <c r="H1449" s="48">
        <v>2</v>
      </c>
      <c r="I1449" s="1">
        <v>101442</v>
      </c>
      <c r="J1449" s="24">
        <v>2</v>
      </c>
      <c r="K1449" s="1">
        <v>1501442</v>
      </c>
      <c r="L1449" s="1">
        <v>20</v>
      </c>
      <c r="M1449" s="18">
        <v>100</v>
      </c>
      <c r="N1449" s="18">
        <v>75</v>
      </c>
      <c r="O1449" s="18">
        <v>1442</v>
      </c>
      <c r="P1449" s="18">
        <v>21444</v>
      </c>
      <c r="Q1449" s="18" t="s">
        <v>5188</v>
      </c>
      <c r="R1449" s="49">
        <v>111442</v>
      </c>
      <c r="S1449" s="2" t="s">
        <v>2525</v>
      </c>
      <c r="T1449" s="50" t="s">
        <v>4670</v>
      </c>
      <c r="V1449" s="2">
        <v>4</v>
      </c>
      <c r="W1449" s="27" t="s">
        <v>4671</v>
      </c>
      <c r="X1449" s="1">
        <v>421580</v>
      </c>
      <c r="Y1449" s="1">
        <v>570430</v>
      </c>
      <c r="Z1449" s="24">
        <v>1800</v>
      </c>
      <c r="AA1449" s="1">
        <v>1601442</v>
      </c>
      <c r="AB1449" s="24">
        <v>180</v>
      </c>
      <c r="AC1449" s="1">
        <v>1501442</v>
      </c>
      <c r="AD1449" s="1" t="s">
        <v>4672</v>
      </c>
      <c r="AI1449" s="24"/>
    </row>
    <row r="1450" customHeight="1" spans="1:35">
      <c r="A1450" s="18" t="s">
        <v>5397</v>
      </c>
      <c r="B1450" s="18">
        <v>1443</v>
      </c>
      <c r="C1450" s="18">
        <v>58</v>
      </c>
      <c r="D1450" s="1">
        <v>6</v>
      </c>
      <c r="E1450" s="18" t="s">
        <v>5398</v>
      </c>
      <c r="F1450" s="30">
        <v>61443</v>
      </c>
      <c r="G1450" s="48">
        <v>317</v>
      </c>
      <c r="H1450" s="48">
        <v>2</v>
      </c>
      <c r="I1450" s="1">
        <v>101443</v>
      </c>
      <c r="J1450" s="24">
        <v>2</v>
      </c>
      <c r="K1450" s="1">
        <v>1501443</v>
      </c>
      <c r="L1450" s="1">
        <v>20</v>
      </c>
      <c r="M1450" s="18">
        <v>100</v>
      </c>
      <c r="N1450" s="18">
        <v>75</v>
      </c>
      <c r="O1450" s="18">
        <v>1443</v>
      </c>
      <c r="P1450" s="18">
        <v>21445</v>
      </c>
      <c r="Q1450" s="18" t="s">
        <v>5188</v>
      </c>
      <c r="R1450" s="49">
        <v>111443</v>
      </c>
      <c r="S1450" s="2" t="s">
        <v>2528</v>
      </c>
      <c r="T1450" s="2" t="s">
        <v>4675</v>
      </c>
      <c r="U1450" s="2"/>
      <c r="V1450" s="2">
        <v>4</v>
      </c>
      <c r="W1450" s="27" t="s">
        <v>4676</v>
      </c>
      <c r="X1450" s="1">
        <v>421994</v>
      </c>
      <c r="Y1450" s="1">
        <v>570652</v>
      </c>
      <c r="Z1450" s="24">
        <v>1800</v>
      </c>
      <c r="AA1450" s="1">
        <v>1601443</v>
      </c>
      <c r="AB1450" s="24">
        <v>180</v>
      </c>
      <c r="AC1450" s="1">
        <v>1501443</v>
      </c>
      <c r="AD1450" s="51" t="s">
        <v>4677</v>
      </c>
      <c r="AI1450" s="24"/>
    </row>
    <row r="1451" customHeight="1" spans="1:35">
      <c r="A1451" s="18" t="s">
        <v>5399</v>
      </c>
      <c r="B1451" s="18">
        <v>1444</v>
      </c>
      <c r="C1451" s="18">
        <v>58</v>
      </c>
      <c r="D1451" s="1">
        <v>6</v>
      </c>
      <c r="E1451" s="18" t="s">
        <v>5400</v>
      </c>
      <c r="F1451" s="30">
        <v>61444</v>
      </c>
      <c r="G1451" s="48">
        <v>317</v>
      </c>
      <c r="H1451" s="48">
        <v>2</v>
      </c>
      <c r="I1451" s="1">
        <v>101444</v>
      </c>
      <c r="J1451" s="24">
        <v>2</v>
      </c>
      <c r="K1451" s="1">
        <v>1501444</v>
      </c>
      <c r="L1451" s="1">
        <v>20</v>
      </c>
      <c r="M1451" s="18">
        <v>100</v>
      </c>
      <c r="N1451" s="18">
        <v>75</v>
      </c>
      <c r="O1451" s="18">
        <v>1444</v>
      </c>
      <c r="P1451" s="18">
        <v>21446</v>
      </c>
      <c r="Q1451" s="18" t="s">
        <v>5188</v>
      </c>
      <c r="R1451" s="49">
        <v>111444</v>
      </c>
      <c r="S1451" s="2" t="s">
        <v>2531</v>
      </c>
      <c r="T1451" s="2" t="s">
        <v>4680</v>
      </c>
      <c r="U1451" s="2"/>
      <c r="V1451" s="2">
        <v>4</v>
      </c>
      <c r="W1451" s="27" t="s">
        <v>4681</v>
      </c>
      <c r="X1451" s="1">
        <v>422094</v>
      </c>
      <c r="Y1451" s="1">
        <v>570875</v>
      </c>
      <c r="Z1451" s="24">
        <v>1800</v>
      </c>
      <c r="AA1451" s="1">
        <v>1601444</v>
      </c>
      <c r="AB1451" s="24">
        <v>180</v>
      </c>
      <c r="AC1451" s="1">
        <v>1501444</v>
      </c>
      <c r="AD1451" s="1" t="s">
        <v>4682</v>
      </c>
      <c r="AI1451" s="24"/>
    </row>
    <row r="1452" customHeight="1" spans="1:35">
      <c r="A1452" s="18" t="s">
        <v>5401</v>
      </c>
      <c r="B1452" s="18">
        <v>1445</v>
      </c>
      <c r="C1452" s="18">
        <v>58</v>
      </c>
      <c r="D1452" s="1">
        <v>6</v>
      </c>
      <c r="E1452" s="18" t="s">
        <v>5402</v>
      </c>
      <c r="F1452" s="30">
        <v>61445</v>
      </c>
      <c r="G1452" s="48">
        <v>317</v>
      </c>
      <c r="H1452" s="48">
        <v>2</v>
      </c>
      <c r="I1452" s="1">
        <v>101445</v>
      </c>
      <c r="J1452" s="24">
        <v>2</v>
      </c>
      <c r="K1452" s="1">
        <v>1501445</v>
      </c>
      <c r="L1452" s="1">
        <v>20</v>
      </c>
      <c r="M1452" s="18">
        <v>100</v>
      </c>
      <c r="N1452" s="18">
        <v>75</v>
      </c>
      <c r="O1452" s="18">
        <v>1445</v>
      </c>
      <c r="P1452" s="18">
        <v>21447</v>
      </c>
      <c r="Q1452" s="18" t="s">
        <v>5188</v>
      </c>
      <c r="R1452" s="49">
        <v>111445</v>
      </c>
      <c r="S1452" s="2" t="s">
        <v>2534</v>
      </c>
      <c r="T1452" s="2" t="s">
        <v>4685</v>
      </c>
      <c r="U1452" s="2"/>
      <c r="V1452" s="2">
        <v>4</v>
      </c>
      <c r="W1452" s="27" t="s">
        <v>4686</v>
      </c>
      <c r="X1452" s="1">
        <v>422508</v>
      </c>
      <c r="Y1452" s="1">
        <v>571098</v>
      </c>
      <c r="Z1452" s="24">
        <v>1800</v>
      </c>
      <c r="AA1452" s="1">
        <v>1601445</v>
      </c>
      <c r="AB1452" s="24">
        <v>180</v>
      </c>
      <c r="AC1452" s="1">
        <v>1501445</v>
      </c>
      <c r="AD1452" s="1" t="s">
        <v>4687</v>
      </c>
      <c r="AI1452" s="24"/>
    </row>
    <row r="1453" customHeight="1" spans="1:35">
      <c r="A1453" s="18" t="s">
        <v>5403</v>
      </c>
      <c r="B1453" s="18">
        <v>1446</v>
      </c>
      <c r="C1453" s="18">
        <v>58</v>
      </c>
      <c r="D1453" s="1">
        <v>6</v>
      </c>
      <c r="E1453" s="18" t="s">
        <v>5404</v>
      </c>
      <c r="F1453" s="30">
        <v>61446</v>
      </c>
      <c r="G1453" s="48">
        <v>317</v>
      </c>
      <c r="H1453" s="48">
        <v>2</v>
      </c>
      <c r="I1453" s="1">
        <v>101446</v>
      </c>
      <c r="J1453" s="24">
        <v>2</v>
      </c>
      <c r="K1453" s="1">
        <v>1501446</v>
      </c>
      <c r="L1453" s="1">
        <v>20</v>
      </c>
      <c r="M1453" s="18">
        <v>100</v>
      </c>
      <c r="N1453" s="18">
        <v>75</v>
      </c>
      <c r="O1453" s="18">
        <v>1446</v>
      </c>
      <c r="P1453" s="18">
        <v>21448</v>
      </c>
      <c r="Q1453" s="18" t="s">
        <v>5188</v>
      </c>
      <c r="R1453" s="49">
        <v>111446</v>
      </c>
      <c r="S1453" s="2" t="s">
        <v>2537</v>
      </c>
      <c r="T1453" s="2" t="s">
        <v>4665</v>
      </c>
      <c r="U1453" s="2"/>
      <c r="V1453" s="2">
        <v>4</v>
      </c>
      <c r="W1453" s="27" t="s">
        <v>4690</v>
      </c>
      <c r="X1453" s="1">
        <v>422608</v>
      </c>
      <c r="Y1453" s="1">
        <v>571321</v>
      </c>
      <c r="Z1453" s="24">
        <v>1800</v>
      </c>
      <c r="AA1453" s="1">
        <v>1601446</v>
      </c>
      <c r="AB1453" s="24">
        <v>180</v>
      </c>
      <c r="AC1453" s="1">
        <v>1501446</v>
      </c>
      <c r="AD1453" s="51" t="s">
        <v>4677</v>
      </c>
      <c r="AI1453" s="24"/>
    </row>
    <row r="1454" customHeight="1" spans="1:35">
      <c r="A1454" s="18" t="s">
        <v>5405</v>
      </c>
      <c r="B1454" s="18">
        <v>1447</v>
      </c>
      <c r="C1454" s="18">
        <v>58</v>
      </c>
      <c r="D1454" s="1">
        <v>6</v>
      </c>
      <c r="E1454" s="18" t="s">
        <v>5406</v>
      </c>
      <c r="F1454" s="30">
        <v>61447</v>
      </c>
      <c r="G1454" s="48">
        <v>317</v>
      </c>
      <c r="H1454" s="48">
        <v>2</v>
      </c>
      <c r="I1454" s="1">
        <v>101447</v>
      </c>
      <c r="J1454" s="24">
        <v>2</v>
      </c>
      <c r="K1454" s="1">
        <v>1501447</v>
      </c>
      <c r="L1454" s="1">
        <v>20</v>
      </c>
      <c r="M1454" s="18">
        <v>100</v>
      </c>
      <c r="N1454" s="18">
        <v>75</v>
      </c>
      <c r="O1454" s="18">
        <v>1447</v>
      </c>
      <c r="P1454" s="18">
        <v>21449</v>
      </c>
      <c r="Q1454" s="18" t="s">
        <v>5188</v>
      </c>
      <c r="R1454" s="49">
        <v>111447</v>
      </c>
      <c r="S1454" s="2" t="s">
        <v>2540</v>
      </c>
      <c r="T1454" s="2" t="s">
        <v>4660</v>
      </c>
      <c r="U1454" s="2"/>
      <c r="V1454" s="2">
        <v>4</v>
      </c>
      <c r="W1454" s="27" t="s">
        <v>4693</v>
      </c>
      <c r="X1454" s="1">
        <v>423022</v>
      </c>
      <c r="Y1454" s="1">
        <v>571544</v>
      </c>
      <c r="Z1454" s="24">
        <v>1800</v>
      </c>
      <c r="AA1454" s="1">
        <v>1601447</v>
      </c>
      <c r="AB1454" s="24">
        <v>180</v>
      </c>
      <c r="AC1454" s="1">
        <v>1501447</v>
      </c>
      <c r="AD1454" s="1" t="s">
        <v>4694</v>
      </c>
      <c r="AI1454" s="24"/>
    </row>
    <row r="1455" customHeight="1" spans="1:35">
      <c r="A1455" s="18" t="s">
        <v>5407</v>
      </c>
      <c r="B1455" s="18">
        <v>1448</v>
      </c>
      <c r="C1455" s="18">
        <v>58</v>
      </c>
      <c r="D1455" s="1">
        <v>6</v>
      </c>
      <c r="E1455" s="18" t="s">
        <v>5408</v>
      </c>
      <c r="F1455" s="30">
        <v>61448</v>
      </c>
      <c r="G1455" s="48">
        <v>317</v>
      </c>
      <c r="H1455" s="48">
        <v>2</v>
      </c>
      <c r="I1455" s="1">
        <v>101448</v>
      </c>
      <c r="J1455" s="24">
        <v>2</v>
      </c>
      <c r="K1455" s="1">
        <v>1501448</v>
      </c>
      <c r="L1455" s="1">
        <v>20</v>
      </c>
      <c r="M1455" s="18">
        <v>100</v>
      </c>
      <c r="N1455" s="18">
        <v>75</v>
      </c>
      <c r="O1455" s="18">
        <v>1448</v>
      </c>
      <c r="P1455" s="18">
        <v>21450</v>
      </c>
      <c r="Q1455" s="18" t="s">
        <v>5188</v>
      </c>
      <c r="R1455" s="49">
        <v>111448</v>
      </c>
      <c r="S1455" s="2" t="s">
        <v>2543</v>
      </c>
      <c r="T1455" s="2" t="s">
        <v>4697</v>
      </c>
      <c r="U1455" s="2" t="s">
        <v>4698</v>
      </c>
      <c r="V1455" s="2">
        <v>4</v>
      </c>
      <c r="W1455" s="27" t="s">
        <v>4699</v>
      </c>
      <c r="X1455" s="1">
        <v>423122</v>
      </c>
      <c r="Y1455" s="1">
        <v>571766</v>
      </c>
      <c r="Z1455" s="24">
        <v>1800</v>
      </c>
      <c r="AA1455" s="1">
        <v>1601448</v>
      </c>
      <c r="AB1455" s="24">
        <v>180</v>
      </c>
      <c r="AC1455" s="1">
        <v>1501448</v>
      </c>
      <c r="AD1455" s="1" t="s">
        <v>4667</v>
      </c>
      <c r="AI1455" s="24"/>
    </row>
    <row r="1456" customHeight="1" spans="1:35">
      <c r="A1456" s="18" t="s">
        <v>5409</v>
      </c>
      <c r="B1456" s="18">
        <v>1449</v>
      </c>
      <c r="C1456" s="18">
        <v>73</v>
      </c>
      <c r="D1456" s="1">
        <v>6</v>
      </c>
      <c r="E1456" s="18" t="s">
        <v>5410</v>
      </c>
      <c r="F1456" s="30">
        <v>61449</v>
      </c>
      <c r="G1456" s="48">
        <v>317</v>
      </c>
      <c r="H1456" s="48">
        <v>2</v>
      </c>
      <c r="I1456" s="1">
        <v>101449</v>
      </c>
      <c r="J1456" s="24">
        <v>2</v>
      </c>
      <c r="K1456" s="1">
        <v>1501449</v>
      </c>
      <c r="L1456" s="1">
        <v>20</v>
      </c>
      <c r="M1456" s="18">
        <v>100</v>
      </c>
      <c r="N1456" s="18">
        <v>75</v>
      </c>
      <c r="O1456" s="18">
        <v>1449</v>
      </c>
      <c r="P1456" s="18">
        <v>21451</v>
      </c>
      <c r="Q1456" s="18" t="s">
        <v>5188</v>
      </c>
      <c r="R1456" s="49">
        <v>111449</v>
      </c>
      <c r="S1456" s="2" t="s">
        <v>2546</v>
      </c>
      <c r="T1456" s="2" t="s">
        <v>4702</v>
      </c>
      <c r="V1456" s="2">
        <v>4</v>
      </c>
      <c r="W1456" s="27" t="s">
        <v>4703</v>
      </c>
      <c r="X1456" s="1">
        <v>423536</v>
      </c>
      <c r="Y1456" s="1">
        <v>571989</v>
      </c>
      <c r="Z1456" s="24">
        <v>1800</v>
      </c>
      <c r="AA1456" s="1">
        <v>1601449</v>
      </c>
      <c r="AB1456" s="24">
        <v>180</v>
      </c>
      <c r="AC1456" s="1">
        <v>1501449</v>
      </c>
      <c r="AD1456" s="1" t="s">
        <v>4704</v>
      </c>
      <c r="AI1456" s="24"/>
    </row>
    <row r="1457" customHeight="1" spans="1:35">
      <c r="A1457" s="18" t="s">
        <v>5411</v>
      </c>
      <c r="B1457" s="18">
        <v>1450</v>
      </c>
      <c r="C1457" s="18">
        <v>73</v>
      </c>
      <c r="D1457" s="1">
        <v>6</v>
      </c>
      <c r="E1457" s="18" t="s">
        <v>5412</v>
      </c>
      <c r="F1457" s="30">
        <v>61450</v>
      </c>
      <c r="G1457" s="48">
        <v>317</v>
      </c>
      <c r="H1457" s="48">
        <v>2</v>
      </c>
      <c r="I1457" s="1">
        <v>101450</v>
      </c>
      <c r="J1457" s="24">
        <v>2</v>
      </c>
      <c r="K1457" s="1">
        <v>1501450</v>
      </c>
      <c r="L1457" s="1">
        <v>20</v>
      </c>
      <c r="M1457" s="18">
        <v>100</v>
      </c>
      <c r="N1457" s="18">
        <v>75</v>
      </c>
      <c r="O1457" s="18">
        <v>1450</v>
      </c>
      <c r="P1457" s="18">
        <v>21452</v>
      </c>
      <c r="Q1457" s="18" t="s">
        <v>5188</v>
      </c>
      <c r="R1457" s="49">
        <v>111450</v>
      </c>
      <c r="S1457" s="2" t="s">
        <v>2549</v>
      </c>
      <c r="T1457" s="2" t="s">
        <v>4707</v>
      </c>
      <c r="V1457" s="2">
        <v>4</v>
      </c>
      <c r="W1457" s="27" t="s">
        <v>4708</v>
      </c>
      <c r="X1457" s="1">
        <v>423636</v>
      </c>
      <c r="Y1457" s="1">
        <v>572212</v>
      </c>
      <c r="Z1457" s="24">
        <v>1800</v>
      </c>
      <c r="AA1457" s="1">
        <v>1601450</v>
      </c>
      <c r="AB1457" s="24">
        <v>180</v>
      </c>
      <c r="AC1457" s="1">
        <v>1501450</v>
      </c>
      <c r="AD1457" s="1" t="s">
        <v>4709</v>
      </c>
      <c r="AI1457" s="24"/>
    </row>
    <row r="1458" customHeight="1" spans="1:35">
      <c r="A1458" s="18" t="s">
        <v>5413</v>
      </c>
      <c r="B1458" s="18">
        <v>1451</v>
      </c>
      <c r="C1458" s="18">
        <v>73</v>
      </c>
      <c r="D1458" s="1">
        <v>6</v>
      </c>
      <c r="E1458" s="18" t="s">
        <v>5414</v>
      </c>
      <c r="F1458" s="30">
        <v>61451</v>
      </c>
      <c r="G1458" s="48">
        <v>318</v>
      </c>
      <c r="H1458" s="48">
        <v>2</v>
      </c>
      <c r="I1458" s="1">
        <v>101451</v>
      </c>
      <c r="J1458" s="24">
        <v>2</v>
      </c>
      <c r="K1458" s="1">
        <v>1501451</v>
      </c>
      <c r="L1458" s="1">
        <v>20</v>
      </c>
      <c r="M1458" s="18">
        <v>100</v>
      </c>
      <c r="N1458" s="18">
        <v>75</v>
      </c>
      <c r="O1458" s="18">
        <v>1451</v>
      </c>
      <c r="P1458" s="18">
        <v>21453</v>
      </c>
      <c r="Q1458" s="18" t="s">
        <v>5188</v>
      </c>
      <c r="R1458" s="49">
        <v>111451</v>
      </c>
      <c r="S1458" s="2" t="s">
        <v>2552</v>
      </c>
      <c r="T1458" s="2" t="s">
        <v>4712</v>
      </c>
      <c r="U1458" s="2"/>
      <c r="V1458" s="2">
        <v>4</v>
      </c>
      <c r="W1458" s="27" t="s">
        <v>4713</v>
      </c>
      <c r="X1458" s="1">
        <v>424050</v>
      </c>
      <c r="Y1458" s="1">
        <v>574194</v>
      </c>
      <c r="Z1458" s="24">
        <v>1800</v>
      </c>
      <c r="AA1458" s="1">
        <v>1601451</v>
      </c>
      <c r="AB1458" s="24">
        <v>180</v>
      </c>
      <c r="AC1458" s="1">
        <v>1501451</v>
      </c>
      <c r="AD1458" s="1" t="s">
        <v>4714</v>
      </c>
      <c r="AI1458" s="24"/>
    </row>
    <row r="1459" customHeight="1" spans="1:35">
      <c r="A1459" s="18" t="s">
        <v>5415</v>
      </c>
      <c r="B1459" s="18">
        <v>1452</v>
      </c>
      <c r="C1459" s="18">
        <v>73</v>
      </c>
      <c r="D1459" s="1">
        <v>6</v>
      </c>
      <c r="E1459" s="18" t="s">
        <v>5416</v>
      </c>
      <c r="F1459" s="30">
        <v>61452</v>
      </c>
      <c r="G1459" s="48">
        <v>319</v>
      </c>
      <c r="H1459" s="48">
        <v>2</v>
      </c>
      <c r="I1459" s="1">
        <v>101452</v>
      </c>
      <c r="J1459" s="24">
        <v>2</v>
      </c>
      <c r="K1459" s="1">
        <v>1501452</v>
      </c>
      <c r="L1459" s="1">
        <v>20</v>
      </c>
      <c r="M1459" s="18">
        <v>100</v>
      </c>
      <c r="N1459" s="18">
        <v>75</v>
      </c>
      <c r="O1459" s="18">
        <v>1452</v>
      </c>
      <c r="P1459" s="18">
        <v>21454</v>
      </c>
      <c r="Q1459" s="18" t="s">
        <v>5188</v>
      </c>
      <c r="R1459" s="49">
        <v>111452</v>
      </c>
      <c r="S1459" s="2" t="s">
        <v>2555</v>
      </c>
      <c r="T1459" s="2" t="s">
        <v>4717</v>
      </c>
      <c r="U1459" s="2"/>
      <c r="V1459" s="2">
        <v>4</v>
      </c>
      <c r="W1459" s="27" t="s">
        <v>4718</v>
      </c>
      <c r="X1459" s="1">
        <v>424150</v>
      </c>
      <c r="Y1459" s="1">
        <v>574416</v>
      </c>
      <c r="Z1459" s="24">
        <v>1800</v>
      </c>
      <c r="AA1459" s="1">
        <v>1601452</v>
      </c>
      <c r="AB1459" s="24">
        <v>180</v>
      </c>
      <c r="AC1459" s="1">
        <v>1501452</v>
      </c>
      <c r="AD1459" s="1" t="s">
        <v>4719</v>
      </c>
      <c r="AI1459" s="24"/>
    </row>
    <row r="1460" customHeight="1" spans="1:35">
      <c r="A1460" s="18" t="s">
        <v>5417</v>
      </c>
      <c r="B1460" s="18">
        <v>1453</v>
      </c>
      <c r="C1460" s="18">
        <v>73</v>
      </c>
      <c r="D1460" s="1">
        <v>6</v>
      </c>
      <c r="E1460" s="18" t="s">
        <v>5418</v>
      </c>
      <c r="F1460" s="30">
        <v>61453</v>
      </c>
      <c r="G1460" s="48">
        <v>319</v>
      </c>
      <c r="H1460" s="48">
        <v>2</v>
      </c>
      <c r="I1460" s="1">
        <v>101453</v>
      </c>
      <c r="J1460" s="24">
        <v>2</v>
      </c>
      <c r="K1460" s="1">
        <v>1501453</v>
      </c>
      <c r="L1460" s="1">
        <v>20</v>
      </c>
      <c r="M1460" s="18">
        <v>100</v>
      </c>
      <c r="N1460" s="18">
        <v>75</v>
      </c>
      <c r="O1460" s="18">
        <v>1453</v>
      </c>
      <c r="P1460" s="18">
        <v>21455</v>
      </c>
      <c r="Q1460" s="18" t="s">
        <v>5188</v>
      </c>
      <c r="R1460" s="49">
        <v>111453</v>
      </c>
      <c r="S1460" s="2" t="s">
        <v>2558</v>
      </c>
      <c r="T1460" s="2" t="s">
        <v>4722</v>
      </c>
      <c r="U1460" s="2"/>
      <c r="V1460" s="2">
        <v>4</v>
      </c>
      <c r="W1460" s="27" t="s">
        <v>4723</v>
      </c>
      <c r="X1460" s="1">
        <v>424564</v>
      </c>
      <c r="Y1460" s="1">
        <v>574639</v>
      </c>
      <c r="Z1460" s="24">
        <v>1800</v>
      </c>
      <c r="AA1460" s="1">
        <v>1601453</v>
      </c>
      <c r="AB1460" s="24">
        <v>180</v>
      </c>
      <c r="AC1460" s="1">
        <v>1501453</v>
      </c>
      <c r="AD1460" s="1" t="s">
        <v>4724</v>
      </c>
      <c r="AI1460" s="24"/>
    </row>
    <row r="1461" customHeight="1" spans="1:35">
      <c r="A1461" s="18" t="s">
        <v>5419</v>
      </c>
      <c r="B1461" s="18">
        <v>1454</v>
      </c>
      <c r="C1461" s="18">
        <v>73</v>
      </c>
      <c r="D1461" s="1">
        <v>6</v>
      </c>
      <c r="E1461" s="18" t="s">
        <v>5420</v>
      </c>
      <c r="F1461" s="30">
        <v>61454</v>
      </c>
      <c r="G1461" s="48">
        <v>319</v>
      </c>
      <c r="H1461" s="48">
        <v>2</v>
      </c>
      <c r="I1461" s="1">
        <v>101454</v>
      </c>
      <c r="J1461" s="24">
        <v>2</v>
      </c>
      <c r="K1461" s="1">
        <v>1501454</v>
      </c>
      <c r="L1461" s="1">
        <v>20</v>
      </c>
      <c r="M1461" s="18">
        <v>100</v>
      </c>
      <c r="N1461" s="18">
        <v>75</v>
      </c>
      <c r="O1461" s="18">
        <v>1454</v>
      </c>
      <c r="P1461" s="18">
        <v>21456</v>
      </c>
      <c r="Q1461" s="18" t="s">
        <v>5188</v>
      </c>
      <c r="R1461" s="49">
        <v>111454</v>
      </c>
      <c r="S1461" s="2" t="s">
        <v>2561</v>
      </c>
      <c r="T1461" s="2" t="s">
        <v>4712</v>
      </c>
      <c r="U1461" s="2"/>
      <c r="V1461" s="2">
        <v>4</v>
      </c>
      <c r="W1461" s="27" t="s">
        <v>4727</v>
      </c>
      <c r="X1461" s="1">
        <v>424664</v>
      </c>
      <c r="Y1461" s="1">
        <v>574862</v>
      </c>
      <c r="Z1461" s="24">
        <v>1800</v>
      </c>
      <c r="AA1461" s="1">
        <v>1601454</v>
      </c>
      <c r="AB1461" s="24">
        <v>180</v>
      </c>
      <c r="AC1461" s="1">
        <v>1501454</v>
      </c>
      <c r="AD1461" s="1" t="s">
        <v>4728</v>
      </c>
      <c r="AI1461" s="24"/>
    </row>
    <row r="1462" customHeight="1" spans="1:35">
      <c r="A1462" s="18" t="s">
        <v>5421</v>
      </c>
      <c r="B1462" s="18">
        <v>1455</v>
      </c>
      <c r="C1462" s="18">
        <v>73</v>
      </c>
      <c r="D1462" s="1">
        <v>6</v>
      </c>
      <c r="E1462" s="18" t="s">
        <v>5422</v>
      </c>
      <c r="F1462" s="30">
        <v>61455</v>
      </c>
      <c r="G1462" s="48">
        <v>319</v>
      </c>
      <c r="H1462" s="48">
        <v>2</v>
      </c>
      <c r="I1462" s="1">
        <v>101455</v>
      </c>
      <c r="J1462" s="24">
        <v>2</v>
      </c>
      <c r="K1462" s="1">
        <v>1501455</v>
      </c>
      <c r="L1462" s="1">
        <v>20</v>
      </c>
      <c r="M1462" s="18">
        <v>100</v>
      </c>
      <c r="N1462" s="18">
        <v>75</v>
      </c>
      <c r="O1462" s="18">
        <v>1455</v>
      </c>
      <c r="P1462" s="18">
        <v>21457</v>
      </c>
      <c r="Q1462" s="18" t="s">
        <v>5188</v>
      </c>
      <c r="R1462" s="49">
        <v>111455</v>
      </c>
      <c r="S1462" s="2" t="s">
        <v>2564</v>
      </c>
      <c r="T1462" s="2" t="s">
        <v>4731</v>
      </c>
      <c r="U1462" s="2"/>
      <c r="V1462" s="2">
        <v>4</v>
      </c>
      <c r="W1462" s="27" t="s">
        <v>4732</v>
      </c>
      <c r="X1462" s="1">
        <v>425078</v>
      </c>
      <c r="Y1462" s="1">
        <v>575085</v>
      </c>
      <c r="Z1462" s="24">
        <v>1800</v>
      </c>
      <c r="AA1462" s="1">
        <v>1601455</v>
      </c>
      <c r="AB1462" s="24">
        <v>180</v>
      </c>
      <c r="AC1462" s="1">
        <v>1501455</v>
      </c>
      <c r="AD1462" s="1" t="s">
        <v>4719</v>
      </c>
      <c r="AI1462" s="24"/>
    </row>
    <row r="1463" customHeight="1" spans="1:35">
      <c r="A1463" s="18" t="s">
        <v>5423</v>
      </c>
      <c r="B1463" s="18">
        <v>1456</v>
      </c>
      <c r="C1463" s="18">
        <v>73</v>
      </c>
      <c r="D1463" s="1">
        <v>6</v>
      </c>
      <c r="E1463" s="18" t="s">
        <v>5424</v>
      </c>
      <c r="F1463" s="30">
        <v>61456</v>
      </c>
      <c r="G1463" s="48">
        <v>319</v>
      </c>
      <c r="H1463" s="48">
        <v>2</v>
      </c>
      <c r="I1463" s="1">
        <v>101456</v>
      </c>
      <c r="J1463" s="24">
        <v>2</v>
      </c>
      <c r="K1463" s="1">
        <v>1501456</v>
      </c>
      <c r="L1463" s="1">
        <v>20</v>
      </c>
      <c r="M1463" s="18">
        <v>100</v>
      </c>
      <c r="N1463" s="18">
        <v>75</v>
      </c>
      <c r="O1463" s="18">
        <v>1456</v>
      </c>
      <c r="P1463" s="18">
        <v>21458</v>
      </c>
      <c r="Q1463" s="18" t="s">
        <v>5188</v>
      </c>
      <c r="R1463" s="49">
        <v>111456</v>
      </c>
      <c r="S1463" s="2" t="s">
        <v>2567</v>
      </c>
      <c r="T1463" s="2" t="s">
        <v>4735</v>
      </c>
      <c r="U1463" s="2"/>
      <c r="V1463" s="2">
        <v>4</v>
      </c>
      <c r="W1463" s="27" t="s">
        <v>4736</v>
      </c>
      <c r="X1463" s="1">
        <v>425178</v>
      </c>
      <c r="Y1463" s="1">
        <v>575308</v>
      </c>
      <c r="Z1463" s="24">
        <v>1800</v>
      </c>
      <c r="AA1463" s="1">
        <v>1601456</v>
      </c>
      <c r="AB1463" s="24">
        <v>180</v>
      </c>
      <c r="AC1463" s="1">
        <v>1501456</v>
      </c>
      <c r="AD1463" s="1" t="s">
        <v>4737</v>
      </c>
      <c r="AI1463" s="24"/>
    </row>
    <row r="1464" customHeight="1" spans="1:35">
      <c r="A1464" s="18" t="s">
        <v>5425</v>
      </c>
      <c r="B1464" s="18">
        <v>1457</v>
      </c>
      <c r="C1464" s="18">
        <v>73</v>
      </c>
      <c r="D1464" s="1">
        <v>6</v>
      </c>
      <c r="E1464" s="18" t="s">
        <v>5426</v>
      </c>
      <c r="F1464" s="30">
        <v>61457</v>
      </c>
      <c r="G1464" s="48">
        <v>319</v>
      </c>
      <c r="H1464" s="48">
        <v>2</v>
      </c>
      <c r="I1464" s="1">
        <v>101457</v>
      </c>
      <c r="J1464" s="24">
        <v>2</v>
      </c>
      <c r="K1464" s="1">
        <v>1501457</v>
      </c>
      <c r="L1464" s="1">
        <v>20</v>
      </c>
      <c r="M1464" s="18">
        <v>100</v>
      </c>
      <c r="N1464" s="18">
        <v>75</v>
      </c>
      <c r="O1464" s="18">
        <v>1457</v>
      </c>
      <c r="P1464" s="18">
        <v>21459</v>
      </c>
      <c r="Q1464" s="18" t="s">
        <v>5188</v>
      </c>
      <c r="R1464" s="49">
        <v>111457</v>
      </c>
      <c r="S1464" s="2" t="s">
        <v>2570</v>
      </c>
      <c r="T1464" s="2" t="s">
        <v>4740</v>
      </c>
      <c r="U1464" s="2" t="s">
        <v>4741</v>
      </c>
      <c r="V1464" s="2">
        <v>4</v>
      </c>
      <c r="W1464" s="27" t="s">
        <v>4742</v>
      </c>
      <c r="X1464" s="1">
        <v>425592</v>
      </c>
      <c r="Y1464" s="1">
        <v>575530</v>
      </c>
      <c r="Z1464" s="24">
        <v>1800</v>
      </c>
      <c r="AA1464" s="1">
        <v>1601457</v>
      </c>
      <c r="AB1464" s="24">
        <v>180</v>
      </c>
      <c r="AC1464" s="1">
        <v>1501457</v>
      </c>
      <c r="AD1464" s="1" t="s">
        <v>760</v>
      </c>
      <c r="AI1464" s="24"/>
    </row>
    <row r="1465" customHeight="1" spans="1:35">
      <c r="A1465" s="18" t="s">
        <v>5427</v>
      </c>
      <c r="B1465" s="18">
        <v>1458</v>
      </c>
      <c r="C1465" s="18">
        <v>31</v>
      </c>
      <c r="D1465" s="1">
        <v>6</v>
      </c>
      <c r="E1465" s="18" t="s">
        <v>5428</v>
      </c>
      <c r="F1465" s="30">
        <v>61458</v>
      </c>
      <c r="G1465" s="48">
        <v>319</v>
      </c>
      <c r="H1465" s="48">
        <v>2</v>
      </c>
      <c r="I1465" s="1">
        <v>101458</v>
      </c>
      <c r="J1465" s="24">
        <v>2</v>
      </c>
      <c r="K1465" s="1">
        <v>1501458</v>
      </c>
      <c r="L1465" s="1">
        <v>20</v>
      </c>
      <c r="M1465" s="18">
        <v>100</v>
      </c>
      <c r="N1465" s="18">
        <v>75</v>
      </c>
      <c r="O1465" s="18">
        <v>1458</v>
      </c>
      <c r="P1465" s="18">
        <v>21460</v>
      </c>
      <c r="Q1465" s="18" t="s">
        <v>5188</v>
      </c>
      <c r="R1465" s="49">
        <v>111458</v>
      </c>
      <c r="S1465" s="2" t="s">
        <v>2573</v>
      </c>
      <c r="T1465" s="2" t="s">
        <v>4745</v>
      </c>
      <c r="V1465" s="2">
        <v>4</v>
      </c>
      <c r="W1465" s="27" t="s">
        <v>4746</v>
      </c>
      <c r="X1465" s="1">
        <v>425692</v>
      </c>
      <c r="Y1465" s="1">
        <v>575753</v>
      </c>
      <c r="Z1465" s="24">
        <v>1800</v>
      </c>
      <c r="AA1465" s="1">
        <v>1601458</v>
      </c>
      <c r="AB1465" s="24">
        <v>180</v>
      </c>
      <c r="AC1465" s="1">
        <v>1501458</v>
      </c>
      <c r="AD1465" s="1" t="s">
        <v>470</v>
      </c>
      <c r="AI1465" s="24"/>
    </row>
    <row r="1466" customHeight="1" spans="1:35">
      <c r="A1466" s="18" t="s">
        <v>5429</v>
      </c>
      <c r="B1466" s="18">
        <v>1459</v>
      </c>
      <c r="C1466" s="18">
        <v>31</v>
      </c>
      <c r="D1466" s="1">
        <v>6</v>
      </c>
      <c r="E1466" s="18" t="s">
        <v>5430</v>
      </c>
      <c r="F1466" s="30">
        <v>61459</v>
      </c>
      <c r="G1466" s="48">
        <v>319</v>
      </c>
      <c r="H1466" s="48">
        <v>2</v>
      </c>
      <c r="I1466" s="1">
        <v>101459</v>
      </c>
      <c r="J1466" s="24">
        <v>2</v>
      </c>
      <c r="K1466" s="1">
        <v>1501459</v>
      </c>
      <c r="L1466" s="1">
        <v>20</v>
      </c>
      <c r="M1466" s="18">
        <v>100</v>
      </c>
      <c r="N1466" s="18">
        <v>75</v>
      </c>
      <c r="O1466" s="18">
        <v>1459</v>
      </c>
      <c r="P1466" s="18">
        <v>21461</v>
      </c>
      <c r="Q1466" s="18" t="s">
        <v>5188</v>
      </c>
      <c r="R1466" s="49">
        <v>111459</v>
      </c>
      <c r="S1466" s="2" t="s">
        <v>2576</v>
      </c>
      <c r="T1466" s="2" t="s">
        <v>4749</v>
      </c>
      <c r="U1466" s="2"/>
      <c r="V1466" s="2">
        <v>4</v>
      </c>
      <c r="W1466" s="27" t="s">
        <v>4750</v>
      </c>
      <c r="X1466" s="1">
        <v>426106</v>
      </c>
      <c r="Y1466" s="1">
        <v>575976</v>
      </c>
      <c r="Z1466" s="24">
        <v>1800</v>
      </c>
      <c r="AA1466" s="1">
        <v>1601459</v>
      </c>
      <c r="AB1466" s="24">
        <v>180</v>
      </c>
      <c r="AC1466" s="1">
        <v>1501459</v>
      </c>
      <c r="AD1466" s="1" t="s">
        <v>4751</v>
      </c>
      <c r="AI1466" s="24"/>
    </row>
    <row r="1467" customHeight="1" spans="1:35">
      <c r="A1467" s="18" t="s">
        <v>5431</v>
      </c>
      <c r="B1467" s="18">
        <v>1460</v>
      </c>
      <c r="C1467" s="18">
        <v>31</v>
      </c>
      <c r="D1467" s="1">
        <v>6</v>
      </c>
      <c r="E1467" s="18" t="s">
        <v>5432</v>
      </c>
      <c r="F1467" s="30">
        <v>61460</v>
      </c>
      <c r="G1467" s="48">
        <v>319</v>
      </c>
      <c r="H1467" s="48">
        <v>2</v>
      </c>
      <c r="I1467" s="1">
        <v>101460</v>
      </c>
      <c r="J1467" s="24">
        <v>2</v>
      </c>
      <c r="K1467" s="1">
        <v>1501460</v>
      </c>
      <c r="L1467" s="1">
        <v>20</v>
      </c>
      <c r="M1467" s="18">
        <v>100</v>
      </c>
      <c r="N1467" s="18">
        <v>75</v>
      </c>
      <c r="O1467" s="18">
        <v>1460</v>
      </c>
      <c r="P1467" s="18">
        <v>21462</v>
      </c>
      <c r="Q1467" s="18" t="s">
        <v>5188</v>
      </c>
      <c r="R1467" s="49">
        <v>111460</v>
      </c>
      <c r="S1467" s="2" t="s">
        <v>2579</v>
      </c>
      <c r="T1467" s="2" t="s">
        <v>4754</v>
      </c>
      <c r="U1467" s="2"/>
      <c r="V1467" s="2">
        <v>4</v>
      </c>
      <c r="W1467" s="27" t="s">
        <v>4755</v>
      </c>
      <c r="X1467" s="1">
        <v>426206</v>
      </c>
      <c r="Y1467" s="1">
        <v>576199</v>
      </c>
      <c r="Z1467" s="24">
        <v>1800</v>
      </c>
      <c r="AA1467" s="1">
        <v>1601460</v>
      </c>
      <c r="AB1467" s="24">
        <v>180</v>
      </c>
      <c r="AC1467" s="1">
        <v>1501460</v>
      </c>
      <c r="AD1467" s="1" t="s">
        <v>4756</v>
      </c>
      <c r="AI1467" s="24"/>
    </row>
    <row r="1468" customHeight="1" spans="1:35">
      <c r="A1468" s="18" t="s">
        <v>5433</v>
      </c>
      <c r="B1468" s="18">
        <v>1461</v>
      </c>
      <c r="C1468" s="18">
        <v>31</v>
      </c>
      <c r="D1468" s="1">
        <v>6</v>
      </c>
      <c r="E1468" s="18" t="s">
        <v>5434</v>
      </c>
      <c r="F1468" s="30">
        <v>61461</v>
      </c>
      <c r="G1468" s="48">
        <v>320</v>
      </c>
      <c r="H1468" s="48">
        <v>2</v>
      </c>
      <c r="I1468" s="1">
        <v>101461</v>
      </c>
      <c r="J1468" s="24">
        <v>2</v>
      </c>
      <c r="K1468" s="1">
        <v>1501461</v>
      </c>
      <c r="L1468" s="1">
        <v>20</v>
      </c>
      <c r="M1468" s="18">
        <v>100</v>
      </c>
      <c r="N1468" s="18">
        <v>75</v>
      </c>
      <c r="O1468" s="18">
        <v>1461</v>
      </c>
      <c r="P1468" s="18">
        <v>21463</v>
      </c>
      <c r="Q1468" s="18" t="s">
        <v>5188</v>
      </c>
      <c r="R1468" s="49">
        <v>111461</v>
      </c>
      <c r="S1468" s="2" t="s">
        <v>2582</v>
      </c>
      <c r="T1468" s="2" t="s">
        <v>4759</v>
      </c>
      <c r="U1468" s="2"/>
      <c r="V1468" s="2">
        <v>4</v>
      </c>
      <c r="W1468" s="27" t="s">
        <v>4760</v>
      </c>
      <c r="X1468" s="1">
        <v>426620</v>
      </c>
      <c r="Y1468" s="1">
        <v>576421</v>
      </c>
      <c r="Z1468" s="24">
        <v>1800</v>
      </c>
      <c r="AA1468" s="1">
        <v>1601461</v>
      </c>
      <c r="AB1468" s="24">
        <v>180</v>
      </c>
      <c r="AC1468" s="1">
        <v>1501461</v>
      </c>
      <c r="AD1468" s="1" t="s">
        <v>4761</v>
      </c>
      <c r="AI1468" s="24"/>
    </row>
    <row r="1469" customHeight="1" spans="1:35">
      <c r="A1469" s="18" t="s">
        <v>5435</v>
      </c>
      <c r="B1469" s="18">
        <v>1462</v>
      </c>
      <c r="C1469" s="18">
        <v>31</v>
      </c>
      <c r="D1469" s="1">
        <v>6</v>
      </c>
      <c r="E1469" s="18" t="s">
        <v>5436</v>
      </c>
      <c r="F1469" s="30">
        <v>61462</v>
      </c>
      <c r="G1469" s="48">
        <v>320</v>
      </c>
      <c r="H1469" s="48">
        <v>2</v>
      </c>
      <c r="I1469" s="1">
        <v>101462</v>
      </c>
      <c r="J1469" s="24">
        <v>2</v>
      </c>
      <c r="K1469" s="1">
        <v>1501462</v>
      </c>
      <c r="L1469" s="1">
        <v>20</v>
      </c>
      <c r="M1469" s="18">
        <v>100</v>
      </c>
      <c r="N1469" s="18">
        <v>75</v>
      </c>
      <c r="O1469" s="18">
        <v>1462</v>
      </c>
      <c r="P1469" s="18">
        <v>21464</v>
      </c>
      <c r="Q1469" s="18" t="s">
        <v>5188</v>
      </c>
      <c r="R1469" s="49">
        <v>111462</v>
      </c>
      <c r="S1469" s="2" t="s">
        <v>2585</v>
      </c>
      <c r="T1469" s="2" t="s">
        <v>4764</v>
      </c>
      <c r="U1469" s="2"/>
      <c r="V1469" s="2">
        <v>4</v>
      </c>
      <c r="W1469" s="27" t="s">
        <v>4765</v>
      </c>
      <c r="X1469" s="1">
        <v>426720</v>
      </c>
      <c r="Y1469" s="1">
        <v>576644</v>
      </c>
      <c r="Z1469" s="24">
        <v>1800</v>
      </c>
      <c r="AA1469" s="1">
        <v>1601462</v>
      </c>
      <c r="AB1469" s="24">
        <v>180</v>
      </c>
      <c r="AC1469" s="1">
        <v>1501462</v>
      </c>
      <c r="AD1469" s="1" t="s">
        <v>4766</v>
      </c>
      <c r="AI1469" s="24"/>
    </row>
    <row r="1470" customHeight="1" spans="1:35">
      <c r="A1470" s="18" t="s">
        <v>5437</v>
      </c>
      <c r="B1470" s="18">
        <v>1463</v>
      </c>
      <c r="C1470" s="18">
        <v>31</v>
      </c>
      <c r="D1470" s="1">
        <v>6</v>
      </c>
      <c r="E1470" s="18" t="s">
        <v>5438</v>
      </c>
      <c r="F1470" s="30">
        <v>61463</v>
      </c>
      <c r="G1470" s="48">
        <v>320</v>
      </c>
      <c r="H1470" s="48">
        <v>2</v>
      </c>
      <c r="I1470" s="1">
        <v>101463</v>
      </c>
      <c r="J1470" s="24">
        <v>2</v>
      </c>
      <c r="K1470" s="1">
        <v>1501463</v>
      </c>
      <c r="L1470" s="1">
        <v>20</v>
      </c>
      <c r="M1470" s="18">
        <v>100</v>
      </c>
      <c r="N1470" s="18">
        <v>75</v>
      </c>
      <c r="O1470" s="18">
        <v>1463</v>
      </c>
      <c r="P1470" s="18">
        <v>21465</v>
      </c>
      <c r="Q1470" s="18" t="s">
        <v>5188</v>
      </c>
      <c r="R1470" s="49">
        <v>111463</v>
      </c>
      <c r="S1470" s="2" t="s">
        <v>2588</v>
      </c>
      <c r="T1470" s="2" t="s">
        <v>4769</v>
      </c>
      <c r="U1470" s="2"/>
      <c r="V1470" s="2">
        <v>4</v>
      </c>
      <c r="W1470" s="27" t="s">
        <v>4770</v>
      </c>
      <c r="X1470" s="1">
        <v>427134</v>
      </c>
      <c r="Y1470" s="1">
        <v>576867</v>
      </c>
      <c r="Z1470" s="24">
        <v>1800</v>
      </c>
      <c r="AA1470" s="1">
        <v>1601463</v>
      </c>
      <c r="AB1470" s="24">
        <v>180</v>
      </c>
      <c r="AC1470" s="1">
        <v>1501463</v>
      </c>
      <c r="AD1470" s="1" t="s">
        <v>4687</v>
      </c>
      <c r="AI1470" s="24"/>
    </row>
    <row r="1471" customHeight="1" spans="1:35">
      <c r="A1471" s="18" t="s">
        <v>5439</v>
      </c>
      <c r="B1471" s="18">
        <v>1464</v>
      </c>
      <c r="C1471" s="18">
        <v>31</v>
      </c>
      <c r="D1471" s="1">
        <v>6</v>
      </c>
      <c r="E1471" s="18" t="s">
        <v>5440</v>
      </c>
      <c r="F1471" s="30">
        <v>61464</v>
      </c>
      <c r="G1471" s="48">
        <v>320</v>
      </c>
      <c r="H1471" s="48">
        <v>2</v>
      </c>
      <c r="I1471" s="1">
        <v>101464</v>
      </c>
      <c r="J1471" s="24">
        <v>2</v>
      </c>
      <c r="K1471" s="1">
        <v>1501464</v>
      </c>
      <c r="L1471" s="1">
        <v>20</v>
      </c>
      <c r="M1471" s="18">
        <v>100</v>
      </c>
      <c r="N1471" s="18">
        <v>75</v>
      </c>
      <c r="O1471" s="18">
        <v>1464</v>
      </c>
      <c r="P1471" s="18">
        <v>21466</v>
      </c>
      <c r="Q1471" s="18" t="s">
        <v>5188</v>
      </c>
      <c r="R1471" s="49">
        <v>111464</v>
      </c>
      <c r="S1471" s="2" t="s">
        <v>2591</v>
      </c>
      <c r="T1471" s="2" t="s">
        <v>4773</v>
      </c>
      <c r="U1471" s="2"/>
      <c r="V1471" s="2">
        <v>4</v>
      </c>
      <c r="W1471" s="27" t="s">
        <v>4774</v>
      </c>
      <c r="X1471" s="1">
        <v>427234</v>
      </c>
      <c r="Y1471" s="1">
        <v>577090</v>
      </c>
      <c r="Z1471" s="24">
        <v>1800</v>
      </c>
      <c r="AA1471" s="1">
        <v>1601464</v>
      </c>
      <c r="AB1471" s="24">
        <v>180</v>
      </c>
      <c r="AC1471" s="1">
        <v>1501464</v>
      </c>
      <c r="AD1471" s="1" t="s">
        <v>4775</v>
      </c>
      <c r="AI1471" s="24"/>
    </row>
    <row r="1472" customHeight="1" spans="1:35">
      <c r="A1472" s="18" t="s">
        <v>5441</v>
      </c>
      <c r="B1472" s="18">
        <v>1465</v>
      </c>
      <c r="C1472" s="18">
        <v>31</v>
      </c>
      <c r="D1472" s="1">
        <v>6</v>
      </c>
      <c r="E1472" s="18" t="s">
        <v>5442</v>
      </c>
      <c r="F1472" s="30">
        <v>61465</v>
      </c>
      <c r="G1472" s="48">
        <v>320</v>
      </c>
      <c r="H1472" s="48">
        <v>2</v>
      </c>
      <c r="I1472" s="1">
        <v>101465</v>
      </c>
      <c r="J1472" s="24">
        <v>2</v>
      </c>
      <c r="K1472" s="1">
        <v>1501465</v>
      </c>
      <c r="L1472" s="1">
        <v>20</v>
      </c>
      <c r="M1472" s="18">
        <v>100</v>
      </c>
      <c r="N1472" s="18">
        <v>75</v>
      </c>
      <c r="O1472" s="18">
        <v>1465</v>
      </c>
      <c r="P1472" s="18">
        <v>21467</v>
      </c>
      <c r="Q1472" s="18" t="s">
        <v>5188</v>
      </c>
      <c r="R1472" s="49">
        <v>111465</v>
      </c>
      <c r="S1472" s="2" t="s">
        <v>2594</v>
      </c>
      <c r="T1472" s="2" t="s">
        <v>4778</v>
      </c>
      <c r="U1472" s="2" t="s">
        <v>4779</v>
      </c>
      <c r="V1472" s="2">
        <v>4</v>
      </c>
      <c r="W1472" s="27" t="s">
        <v>4780</v>
      </c>
      <c r="X1472" s="1">
        <v>427648</v>
      </c>
      <c r="Y1472" s="1">
        <v>577313</v>
      </c>
      <c r="Z1472" s="24">
        <v>1800</v>
      </c>
      <c r="AA1472" s="1">
        <v>1601465</v>
      </c>
      <c r="AB1472" s="24">
        <v>180</v>
      </c>
      <c r="AC1472" s="1">
        <v>1501465</v>
      </c>
      <c r="AD1472" s="1" t="s">
        <v>4781</v>
      </c>
      <c r="AI1472" s="24"/>
    </row>
    <row r="1473" customHeight="1" spans="1:35">
      <c r="A1473" s="18" t="s">
        <v>5443</v>
      </c>
      <c r="B1473" s="18">
        <v>1466</v>
      </c>
      <c r="C1473" s="18">
        <v>74</v>
      </c>
      <c r="D1473" s="1">
        <v>6</v>
      </c>
      <c r="E1473" s="18" t="s">
        <v>5444</v>
      </c>
      <c r="F1473" s="30">
        <v>61466</v>
      </c>
      <c r="G1473" s="48">
        <v>320</v>
      </c>
      <c r="H1473" s="48">
        <v>2</v>
      </c>
      <c r="I1473" s="1">
        <v>101466</v>
      </c>
      <c r="J1473" s="24">
        <v>2</v>
      </c>
      <c r="K1473" s="1">
        <v>1501466</v>
      </c>
      <c r="L1473" s="1">
        <v>20</v>
      </c>
      <c r="M1473" s="18">
        <v>100</v>
      </c>
      <c r="N1473" s="18">
        <v>75</v>
      </c>
      <c r="O1473" s="18">
        <v>1466</v>
      </c>
      <c r="P1473" s="18">
        <v>21468</v>
      </c>
      <c r="Q1473" s="18" t="s">
        <v>5188</v>
      </c>
      <c r="R1473" s="49">
        <v>111466</v>
      </c>
      <c r="S1473" s="2" t="s">
        <v>2597</v>
      </c>
      <c r="T1473" s="2" t="s">
        <v>4784</v>
      </c>
      <c r="U1473" s="2"/>
      <c r="V1473" s="2">
        <v>4</v>
      </c>
      <c r="W1473" s="27" t="s">
        <v>4785</v>
      </c>
      <c r="X1473" s="1">
        <v>427748</v>
      </c>
      <c r="Y1473" s="1">
        <v>577535</v>
      </c>
      <c r="Z1473" s="24">
        <v>1800</v>
      </c>
      <c r="AA1473" s="1">
        <v>1601466</v>
      </c>
      <c r="AB1473" s="24">
        <v>180</v>
      </c>
      <c r="AC1473" s="1">
        <v>1501466</v>
      </c>
      <c r="AD1473" s="1" t="s">
        <v>4786</v>
      </c>
      <c r="AI1473" s="24"/>
    </row>
    <row r="1474" customHeight="1" spans="1:35">
      <c r="A1474" s="18" t="s">
        <v>5445</v>
      </c>
      <c r="B1474" s="18">
        <v>1467</v>
      </c>
      <c r="C1474" s="18">
        <v>74</v>
      </c>
      <c r="D1474" s="1">
        <v>6</v>
      </c>
      <c r="E1474" s="18" t="s">
        <v>5446</v>
      </c>
      <c r="F1474" s="30">
        <v>61467</v>
      </c>
      <c r="G1474" s="48">
        <v>320</v>
      </c>
      <c r="H1474" s="48">
        <v>2</v>
      </c>
      <c r="I1474" s="1">
        <v>101467</v>
      </c>
      <c r="J1474" s="24">
        <v>2</v>
      </c>
      <c r="K1474" s="1">
        <v>1501467</v>
      </c>
      <c r="L1474" s="1">
        <v>20</v>
      </c>
      <c r="M1474" s="18">
        <v>100</v>
      </c>
      <c r="N1474" s="18">
        <v>75</v>
      </c>
      <c r="O1474" s="18">
        <v>1467</v>
      </c>
      <c r="P1474" s="18">
        <v>21469</v>
      </c>
      <c r="Q1474" s="18" t="s">
        <v>5188</v>
      </c>
      <c r="R1474" s="49">
        <v>111467</v>
      </c>
      <c r="S1474" s="2" t="s">
        <v>2600</v>
      </c>
      <c r="T1474" s="2" t="s">
        <v>4789</v>
      </c>
      <c r="U1474" s="2"/>
      <c r="V1474" s="2">
        <v>4</v>
      </c>
      <c r="W1474" s="27" t="s">
        <v>4790</v>
      </c>
      <c r="X1474" s="1">
        <v>428162</v>
      </c>
      <c r="Y1474" s="1">
        <v>577758</v>
      </c>
      <c r="Z1474" s="24">
        <v>1800</v>
      </c>
      <c r="AA1474" s="1">
        <v>1601467</v>
      </c>
      <c r="AB1474" s="24">
        <v>180</v>
      </c>
      <c r="AC1474" s="1">
        <v>1501467</v>
      </c>
      <c r="AD1474" s="1" t="s">
        <v>4791</v>
      </c>
      <c r="AI1474" s="24"/>
    </row>
    <row r="1475" customHeight="1" spans="1:35">
      <c r="A1475" s="18" t="s">
        <v>5447</v>
      </c>
      <c r="B1475" s="18">
        <v>1468</v>
      </c>
      <c r="C1475" s="18">
        <v>74</v>
      </c>
      <c r="D1475" s="1">
        <v>6</v>
      </c>
      <c r="E1475" s="18" t="s">
        <v>5448</v>
      </c>
      <c r="F1475" s="30">
        <v>61468</v>
      </c>
      <c r="G1475" s="48">
        <v>320</v>
      </c>
      <c r="H1475" s="48">
        <v>2</v>
      </c>
      <c r="I1475" s="1">
        <v>101468</v>
      </c>
      <c r="J1475" s="24">
        <v>2</v>
      </c>
      <c r="K1475" s="1">
        <v>1501468</v>
      </c>
      <c r="L1475" s="1">
        <v>20</v>
      </c>
      <c r="M1475" s="18">
        <v>100</v>
      </c>
      <c r="N1475" s="18">
        <v>75</v>
      </c>
      <c r="O1475" s="18">
        <v>1468</v>
      </c>
      <c r="P1475" s="18">
        <v>21470</v>
      </c>
      <c r="Q1475" s="18" t="s">
        <v>5188</v>
      </c>
      <c r="R1475" s="49">
        <v>111468</v>
      </c>
      <c r="S1475" s="2" t="s">
        <v>2603</v>
      </c>
      <c r="T1475" s="2" t="s">
        <v>4794</v>
      </c>
      <c r="U1475" s="2"/>
      <c r="V1475" s="2">
        <v>4</v>
      </c>
      <c r="W1475" s="27" t="s">
        <v>4795</v>
      </c>
      <c r="X1475" s="1">
        <v>428262</v>
      </c>
      <c r="Y1475" s="1">
        <v>577981</v>
      </c>
      <c r="Z1475" s="24">
        <v>1800</v>
      </c>
      <c r="AA1475" s="1">
        <v>1601468</v>
      </c>
      <c r="AB1475" s="24">
        <v>180</v>
      </c>
      <c r="AC1475" s="1">
        <v>1501468</v>
      </c>
      <c r="AD1475" s="1" t="s">
        <v>4796</v>
      </c>
      <c r="AI1475" s="24"/>
    </row>
    <row r="1476" customHeight="1" spans="1:35">
      <c r="A1476" s="18" t="s">
        <v>5449</v>
      </c>
      <c r="B1476" s="18">
        <v>1469</v>
      </c>
      <c r="C1476" s="18">
        <v>74</v>
      </c>
      <c r="D1476" s="1">
        <v>6</v>
      </c>
      <c r="E1476" s="18" t="s">
        <v>5450</v>
      </c>
      <c r="F1476" s="30">
        <v>61469</v>
      </c>
      <c r="G1476" s="48">
        <v>320</v>
      </c>
      <c r="H1476" s="48">
        <v>2</v>
      </c>
      <c r="I1476" s="1">
        <v>101469</v>
      </c>
      <c r="J1476" s="24">
        <v>2</v>
      </c>
      <c r="K1476" s="1">
        <v>1501469</v>
      </c>
      <c r="L1476" s="1">
        <v>20</v>
      </c>
      <c r="M1476" s="18">
        <v>100</v>
      </c>
      <c r="N1476" s="18">
        <v>75</v>
      </c>
      <c r="O1476" s="18">
        <v>1469</v>
      </c>
      <c r="P1476" s="18">
        <v>21471</v>
      </c>
      <c r="Q1476" s="18" t="s">
        <v>5188</v>
      </c>
      <c r="R1476" s="49">
        <v>111469</v>
      </c>
      <c r="S1476" s="2" t="s">
        <v>2606</v>
      </c>
      <c r="T1476" s="2" t="s">
        <v>4799</v>
      </c>
      <c r="U1476" s="2"/>
      <c r="V1476" s="2">
        <v>4</v>
      </c>
      <c r="W1476" s="27" t="s">
        <v>4800</v>
      </c>
      <c r="X1476" s="1">
        <v>428676</v>
      </c>
      <c r="Y1476" s="1">
        <v>578204</v>
      </c>
      <c r="Z1476" s="24">
        <v>1800</v>
      </c>
      <c r="AA1476" s="1">
        <v>1601469</v>
      </c>
      <c r="AB1476" s="24">
        <v>180</v>
      </c>
      <c r="AC1476" s="1">
        <v>1501469</v>
      </c>
      <c r="AD1476" s="1" t="s">
        <v>4801</v>
      </c>
      <c r="AI1476" s="24"/>
    </row>
    <row r="1477" customHeight="1" spans="1:35">
      <c r="A1477" s="18" t="s">
        <v>5451</v>
      </c>
      <c r="B1477" s="18">
        <v>1470</v>
      </c>
      <c r="C1477" s="18">
        <v>74</v>
      </c>
      <c r="D1477" s="1">
        <v>6</v>
      </c>
      <c r="E1477" s="18" t="s">
        <v>5452</v>
      </c>
      <c r="F1477" s="30">
        <v>61470</v>
      </c>
      <c r="G1477" s="48">
        <v>321</v>
      </c>
      <c r="H1477" s="48">
        <v>2</v>
      </c>
      <c r="I1477" s="1">
        <v>101470</v>
      </c>
      <c r="J1477" s="24">
        <v>2</v>
      </c>
      <c r="K1477" s="1">
        <v>1501470</v>
      </c>
      <c r="L1477" s="1">
        <v>20</v>
      </c>
      <c r="M1477" s="18">
        <v>100</v>
      </c>
      <c r="N1477" s="18">
        <v>75</v>
      </c>
      <c r="O1477" s="18">
        <v>1470</v>
      </c>
      <c r="P1477" s="18">
        <v>21472</v>
      </c>
      <c r="Q1477" s="18" t="s">
        <v>5188</v>
      </c>
      <c r="R1477" s="49">
        <v>111470</v>
      </c>
      <c r="S1477" s="2" t="s">
        <v>2609</v>
      </c>
      <c r="T1477" s="2" t="s">
        <v>4804</v>
      </c>
      <c r="U1477" s="2"/>
      <c r="V1477" s="2">
        <v>4</v>
      </c>
      <c r="W1477" s="27" t="s">
        <v>4805</v>
      </c>
      <c r="X1477" s="1">
        <v>428776</v>
      </c>
      <c r="Y1477" s="1">
        <v>578427</v>
      </c>
      <c r="Z1477" s="24">
        <v>1800</v>
      </c>
      <c r="AA1477" s="1">
        <v>1601470</v>
      </c>
      <c r="AB1477" s="24">
        <v>180</v>
      </c>
      <c r="AC1477" s="1">
        <v>1501470</v>
      </c>
      <c r="AD1477" s="1" t="s">
        <v>4806</v>
      </c>
      <c r="AI1477" s="24"/>
    </row>
    <row r="1478" customHeight="1" spans="1:35">
      <c r="A1478" s="18" t="s">
        <v>5453</v>
      </c>
      <c r="B1478" s="18">
        <v>1471</v>
      </c>
      <c r="C1478" s="18">
        <v>74</v>
      </c>
      <c r="D1478" s="1">
        <v>6</v>
      </c>
      <c r="E1478" s="18" t="s">
        <v>5454</v>
      </c>
      <c r="F1478" s="30">
        <v>61471</v>
      </c>
      <c r="G1478" s="48">
        <v>321</v>
      </c>
      <c r="H1478" s="48">
        <v>2</v>
      </c>
      <c r="I1478" s="1">
        <v>101471</v>
      </c>
      <c r="J1478" s="24">
        <v>2</v>
      </c>
      <c r="K1478" s="1">
        <v>1501471</v>
      </c>
      <c r="L1478" s="1">
        <v>20</v>
      </c>
      <c r="M1478" s="18">
        <v>100</v>
      </c>
      <c r="N1478" s="18">
        <v>75</v>
      </c>
      <c r="O1478" s="18">
        <v>1471</v>
      </c>
      <c r="P1478" s="18">
        <v>21473</v>
      </c>
      <c r="Q1478" s="18" t="s">
        <v>5188</v>
      </c>
      <c r="R1478" s="49">
        <v>111471</v>
      </c>
      <c r="S1478" s="2" t="s">
        <v>2612</v>
      </c>
      <c r="T1478" s="2" t="s">
        <v>4809</v>
      </c>
      <c r="U1478" s="2"/>
      <c r="V1478" s="2">
        <v>4</v>
      </c>
      <c r="W1478" s="27" t="s">
        <v>4810</v>
      </c>
      <c r="X1478" s="1">
        <v>429190</v>
      </c>
      <c r="Y1478" s="1">
        <v>578649</v>
      </c>
      <c r="Z1478" s="24">
        <v>1800</v>
      </c>
      <c r="AA1478" s="1">
        <v>1601471</v>
      </c>
      <c r="AB1478" s="24">
        <v>180</v>
      </c>
      <c r="AC1478" s="1">
        <v>1501471</v>
      </c>
      <c r="AD1478" s="1" t="s">
        <v>4811</v>
      </c>
      <c r="AI1478" s="24"/>
    </row>
    <row r="1479" customHeight="1" spans="1:35">
      <c r="A1479" s="18" t="s">
        <v>5455</v>
      </c>
      <c r="B1479" s="18">
        <v>1472</v>
      </c>
      <c r="C1479" s="18">
        <v>74</v>
      </c>
      <c r="D1479" s="1">
        <v>6</v>
      </c>
      <c r="E1479" s="18" t="s">
        <v>5456</v>
      </c>
      <c r="F1479" s="30">
        <v>61472</v>
      </c>
      <c r="G1479" s="48">
        <v>321</v>
      </c>
      <c r="H1479" s="48">
        <v>2</v>
      </c>
      <c r="I1479" s="1">
        <v>101472</v>
      </c>
      <c r="J1479" s="24">
        <v>2</v>
      </c>
      <c r="K1479" s="1">
        <v>1501472</v>
      </c>
      <c r="L1479" s="1">
        <v>20</v>
      </c>
      <c r="M1479" s="18">
        <v>100</v>
      </c>
      <c r="N1479" s="18">
        <v>75</v>
      </c>
      <c r="O1479" s="18">
        <v>1472</v>
      </c>
      <c r="P1479" s="18">
        <v>21474</v>
      </c>
      <c r="Q1479" s="18" t="s">
        <v>5188</v>
      </c>
      <c r="R1479" s="49">
        <v>111472</v>
      </c>
      <c r="S1479" s="2" t="s">
        <v>2615</v>
      </c>
      <c r="T1479" s="2" t="s">
        <v>4814</v>
      </c>
      <c r="U1479" s="2"/>
      <c r="V1479" s="2">
        <v>4</v>
      </c>
      <c r="W1479" s="27" t="s">
        <v>4815</v>
      </c>
      <c r="X1479" s="1">
        <v>429290</v>
      </c>
      <c r="Y1479" s="1">
        <v>578872</v>
      </c>
      <c r="Z1479" s="24">
        <v>1800</v>
      </c>
      <c r="AA1479" s="1">
        <v>1601472</v>
      </c>
      <c r="AB1479" s="24">
        <v>180</v>
      </c>
      <c r="AC1479" s="1">
        <v>1501472</v>
      </c>
      <c r="AD1479" s="1" t="s">
        <v>4816</v>
      </c>
      <c r="AI1479" s="24"/>
    </row>
    <row r="1480" customHeight="1" spans="1:35">
      <c r="A1480" s="18" t="s">
        <v>5457</v>
      </c>
      <c r="B1480" s="18">
        <v>1473</v>
      </c>
      <c r="C1480" s="18">
        <v>74</v>
      </c>
      <c r="D1480" s="1">
        <v>6</v>
      </c>
      <c r="E1480" s="18" t="s">
        <v>5458</v>
      </c>
      <c r="F1480" s="30">
        <v>61473</v>
      </c>
      <c r="G1480" s="48">
        <v>321</v>
      </c>
      <c r="H1480" s="48">
        <v>2</v>
      </c>
      <c r="I1480" s="1">
        <v>101473</v>
      </c>
      <c r="J1480" s="24">
        <v>2</v>
      </c>
      <c r="K1480" s="1">
        <v>1501473</v>
      </c>
      <c r="L1480" s="1">
        <v>20</v>
      </c>
      <c r="M1480" s="18">
        <v>100</v>
      </c>
      <c r="N1480" s="18">
        <v>75</v>
      </c>
      <c r="O1480" s="18">
        <v>1473</v>
      </c>
      <c r="P1480" s="18">
        <v>21475</v>
      </c>
      <c r="Q1480" s="18" t="s">
        <v>5188</v>
      </c>
      <c r="R1480" s="49">
        <v>111473</v>
      </c>
      <c r="S1480" s="2" t="s">
        <v>2618</v>
      </c>
      <c r="T1480" s="2" t="s">
        <v>4819</v>
      </c>
      <c r="U1480" s="2" t="s">
        <v>4820</v>
      </c>
      <c r="V1480" s="2">
        <v>4</v>
      </c>
      <c r="W1480" s="27" t="s">
        <v>4821</v>
      </c>
      <c r="X1480" s="1">
        <v>429704</v>
      </c>
      <c r="Y1480" s="1">
        <v>579095</v>
      </c>
      <c r="Z1480" s="24">
        <v>1800</v>
      </c>
      <c r="AA1480" s="1">
        <v>1601473</v>
      </c>
      <c r="AB1480" s="24">
        <v>180</v>
      </c>
      <c r="AC1480" s="1">
        <v>1501473</v>
      </c>
      <c r="AD1480" s="1" t="s">
        <v>4822</v>
      </c>
      <c r="AI1480" s="24"/>
    </row>
    <row r="1481" customHeight="1" spans="1:35">
      <c r="A1481" s="18" t="s">
        <v>5459</v>
      </c>
      <c r="B1481" s="18">
        <v>1474</v>
      </c>
      <c r="C1481" s="18">
        <v>75</v>
      </c>
      <c r="D1481" s="1">
        <v>6</v>
      </c>
      <c r="E1481" s="18" t="s">
        <v>5460</v>
      </c>
      <c r="F1481" s="30">
        <v>61474</v>
      </c>
      <c r="G1481" s="48">
        <v>321</v>
      </c>
      <c r="H1481" s="48">
        <v>2</v>
      </c>
      <c r="I1481" s="1">
        <v>101474</v>
      </c>
      <c r="J1481" s="24">
        <v>2</v>
      </c>
      <c r="K1481" s="1">
        <v>1501474</v>
      </c>
      <c r="L1481" s="1">
        <v>20</v>
      </c>
      <c r="M1481" s="18">
        <v>100</v>
      </c>
      <c r="N1481" s="18">
        <v>75</v>
      </c>
      <c r="O1481" s="18">
        <v>1474</v>
      </c>
      <c r="P1481" s="18">
        <v>21476</v>
      </c>
      <c r="Q1481" s="18" t="s">
        <v>5188</v>
      </c>
      <c r="R1481" s="49">
        <v>111474</v>
      </c>
      <c r="S1481" s="2" t="s">
        <v>2621</v>
      </c>
      <c r="T1481" s="2" t="s">
        <v>4825</v>
      </c>
      <c r="V1481" s="2">
        <v>4</v>
      </c>
      <c r="W1481" s="27" t="s">
        <v>4826</v>
      </c>
      <c r="X1481" s="1">
        <v>429804</v>
      </c>
      <c r="Y1481" s="1">
        <v>579318</v>
      </c>
      <c r="Z1481" s="24">
        <v>1800</v>
      </c>
      <c r="AA1481" s="1">
        <v>1601474</v>
      </c>
      <c r="AB1481" s="24">
        <v>180</v>
      </c>
      <c r="AC1481" s="1">
        <v>1501474</v>
      </c>
      <c r="AD1481" s="1" t="s">
        <v>4827</v>
      </c>
      <c r="AI1481" s="24"/>
    </row>
    <row r="1482" customHeight="1" spans="1:35">
      <c r="A1482" s="18" t="s">
        <v>5461</v>
      </c>
      <c r="B1482" s="18">
        <v>1475</v>
      </c>
      <c r="C1482" s="18">
        <v>75</v>
      </c>
      <c r="D1482" s="1">
        <v>6</v>
      </c>
      <c r="E1482" s="18" t="s">
        <v>5462</v>
      </c>
      <c r="F1482" s="30">
        <v>61475</v>
      </c>
      <c r="G1482" s="48">
        <v>321</v>
      </c>
      <c r="H1482" s="48">
        <v>2</v>
      </c>
      <c r="I1482" s="1">
        <v>101475</v>
      </c>
      <c r="J1482" s="24">
        <v>2</v>
      </c>
      <c r="K1482" s="1">
        <v>1501475</v>
      </c>
      <c r="L1482" s="1">
        <v>20</v>
      </c>
      <c r="M1482" s="18">
        <v>100</v>
      </c>
      <c r="N1482" s="18">
        <v>75</v>
      </c>
      <c r="O1482" s="18">
        <v>1475</v>
      </c>
      <c r="P1482" s="18">
        <v>21477</v>
      </c>
      <c r="Q1482" s="18" t="s">
        <v>5188</v>
      </c>
      <c r="R1482" s="49">
        <v>111475</v>
      </c>
      <c r="S1482" s="2" t="s">
        <v>2624</v>
      </c>
      <c r="T1482" s="2" t="s">
        <v>4830</v>
      </c>
      <c r="V1482" s="2">
        <v>4</v>
      </c>
      <c r="W1482" s="27" t="s">
        <v>4831</v>
      </c>
      <c r="X1482" s="1">
        <v>430218</v>
      </c>
      <c r="Y1482" s="1">
        <v>579540</v>
      </c>
      <c r="Z1482" s="24">
        <v>1800</v>
      </c>
      <c r="AA1482" s="1">
        <v>1601475</v>
      </c>
      <c r="AB1482" s="24">
        <v>180</v>
      </c>
      <c r="AC1482" s="1">
        <v>1501475</v>
      </c>
      <c r="AD1482" s="1" t="s">
        <v>4832</v>
      </c>
      <c r="AI1482" s="24"/>
    </row>
    <row r="1483" customHeight="1" spans="1:35">
      <c r="A1483" s="18" t="s">
        <v>5463</v>
      </c>
      <c r="B1483" s="18">
        <v>1476</v>
      </c>
      <c r="C1483" s="18">
        <v>75</v>
      </c>
      <c r="D1483" s="1">
        <v>6</v>
      </c>
      <c r="E1483" s="18" t="s">
        <v>5464</v>
      </c>
      <c r="F1483" s="30">
        <v>61476</v>
      </c>
      <c r="G1483" s="48">
        <v>321</v>
      </c>
      <c r="H1483" s="48">
        <v>2</v>
      </c>
      <c r="I1483" s="1">
        <v>101476</v>
      </c>
      <c r="J1483" s="24">
        <v>2</v>
      </c>
      <c r="K1483" s="1">
        <v>1501476</v>
      </c>
      <c r="L1483" s="1">
        <v>20</v>
      </c>
      <c r="M1483" s="18">
        <v>100</v>
      </c>
      <c r="N1483" s="18">
        <v>75</v>
      </c>
      <c r="O1483" s="18">
        <v>1476</v>
      </c>
      <c r="P1483" s="18">
        <v>21478</v>
      </c>
      <c r="Q1483" s="18" t="s">
        <v>5188</v>
      </c>
      <c r="R1483" s="49">
        <v>111476</v>
      </c>
      <c r="S1483" s="2" t="s">
        <v>2627</v>
      </c>
      <c r="T1483" s="2" t="s">
        <v>4835</v>
      </c>
      <c r="V1483" s="2">
        <v>4</v>
      </c>
      <c r="W1483" s="27" t="s">
        <v>4836</v>
      </c>
      <c r="X1483" s="1">
        <v>430318</v>
      </c>
      <c r="Y1483" s="1">
        <v>579763</v>
      </c>
      <c r="Z1483" s="24">
        <v>1800</v>
      </c>
      <c r="AA1483" s="1">
        <v>1601476</v>
      </c>
      <c r="AB1483" s="24">
        <v>180</v>
      </c>
      <c r="AC1483" s="1">
        <v>1501476</v>
      </c>
      <c r="AD1483" s="1" t="s">
        <v>4591</v>
      </c>
      <c r="AI1483" s="24"/>
    </row>
    <row r="1484" customHeight="1" spans="1:35">
      <c r="A1484" s="18" t="s">
        <v>5465</v>
      </c>
      <c r="B1484" s="18">
        <v>1477</v>
      </c>
      <c r="C1484" s="18">
        <v>75</v>
      </c>
      <c r="D1484" s="1">
        <v>6</v>
      </c>
      <c r="E1484" s="18" t="s">
        <v>5466</v>
      </c>
      <c r="F1484" s="30">
        <v>61477</v>
      </c>
      <c r="G1484" s="48">
        <v>321</v>
      </c>
      <c r="H1484" s="48">
        <v>2</v>
      </c>
      <c r="I1484" s="1">
        <v>101477</v>
      </c>
      <c r="J1484" s="24">
        <v>2</v>
      </c>
      <c r="K1484" s="1">
        <v>1501477</v>
      </c>
      <c r="L1484" s="1">
        <v>20</v>
      </c>
      <c r="M1484" s="18">
        <v>100</v>
      </c>
      <c r="N1484" s="18">
        <v>75</v>
      </c>
      <c r="O1484" s="18">
        <v>1477</v>
      </c>
      <c r="P1484" s="18">
        <v>21479</v>
      </c>
      <c r="Q1484" s="18" t="s">
        <v>5188</v>
      </c>
      <c r="R1484" s="49">
        <v>111477</v>
      </c>
      <c r="S1484" s="2" t="s">
        <v>2630</v>
      </c>
      <c r="T1484" s="2" t="s">
        <v>4839</v>
      </c>
      <c r="V1484" s="2">
        <v>4</v>
      </c>
      <c r="W1484" s="27" t="s">
        <v>4840</v>
      </c>
      <c r="X1484" s="1">
        <v>430732</v>
      </c>
      <c r="Y1484" s="1">
        <v>579986</v>
      </c>
      <c r="Z1484" s="24">
        <v>1800</v>
      </c>
      <c r="AA1484" s="1">
        <v>1601477</v>
      </c>
      <c r="AB1484" s="24">
        <v>180</v>
      </c>
      <c r="AC1484" s="1">
        <v>1501477</v>
      </c>
      <c r="AD1484" s="1" t="s">
        <v>4841</v>
      </c>
      <c r="AI1484" s="24"/>
    </row>
    <row r="1485" customHeight="1" spans="1:35">
      <c r="A1485" s="18" t="s">
        <v>5467</v>
      </c>
      <c r="B1485" s="18">
        <v>1478</v>
      </c>
      <c r="C1485" s="18">
        <v>75</v>
      </c>
      <c r="D1485" s="1">
        <v>6</v>
      </c>
      <c r="E1485" s="18" t="s">
        <v>5468</v>
      </c>
      <c r="F1485" s="30">
        <v>61478</v>
      </c>
      <c r="G1485" s="48">
        <v>321</v>
      </c>
      <c r="H1485" s="48">
        <v>2</v>
      </c>
      <c r="I1485" s="1">
        <v>101478</v>
      </c>
      <c r="J1485" s="24">
        <v>2</v>
      </c>
      <c r="K1485" s="1">
        <v>1501478</v>
      </c>
      <c r="L1485" s="1">
        <v>20</v>
      </c>
      <c r="M1485" s="18">
        <v>100</v>
      </c>
      <c r="N1485" s="18">
        <v>75</v>
      </c>
      <c r="O1485" s="18">
        <v>1478</v>
      </c>
      <c r="P1485" s="18">
        <v>21480</v>
      </c>
      <c r="Q1485" s="18" t="s">
        <v>5188</v>
      </c>
      <c r="R1485" s="49">
        <v>111478</v>
      </c>
      <c r="S1485" s="2" t="s">
        <v>2633</v>
      </c>
      <c r="T1485" s="2" t="s">
        <v>4844</v>
      </c>
      <c r="V1485" s="2">
        <v>4</v>
      </c>
      <c r="W1485" s="27" t="s">
        <v>4845</v>
      </c>
      <c r="X1485" s="1">
        <v>430832</v>
      </c>
      <c r="Y1485" s="1">
        <v>580209</v>
      </c>
      <c r="Z1485" s="24">
        <v>1800</v>
      </c>
      <c r="AA1485" s="1">
        <v>1601478</v>
      </c>
      <c r="AB1485" s="24">
        <v>180</v>
      </c>
      <c r="AC1485" s="1">
        <v>1501478</v>
      </c>
      <c r="AD1485" s="1" t="s">
        <v>4846</v>
      </c>
      <c r="AI1485" s="24"/>
    </row>
    <row r="1486" customHeight="1" spans="1:35">
      <c r="A1486" s="18" t="s">
        <v>5469</v>
      </c>
      <c r="B1486" s="18">
        <v>1479</v>
      </c>
      <c r="C1486" s="18">
        <v>75</v>
      </c>
      <c r="D1486" s="1">
        <v>6</v>
      </c>
      <c r="E1486" s="18" t="s">
        <v>5470</v>
      </c>
      <c r="F1486" s="30">
        <v>61479</v>
      </c>
      <c r="G1486" s="48">
        <v>322</v>
      </c>
      <c r="H1486" s="48">
        <v>2</v>
      </c>
      <c r="I1486" s="1">
        <v>101479</v>
      </c>
      <c r="J1486" s="24">
        <v>2</v>
      </c>
      <c r="K1486" s="1">
        <v>1501479</v>
      </c>
      <c r="L1486" s="1">
        <v>20</v>
      </c>
      <c r="M1486" s="18">
        <v>100</v>
      </c>
      <c r="N1486" s="18">
        <v>75</v>
      </c>
      <c r="O1486" s="18">
        <v>1479</v>
      </c>
      <c r="P1486" s="18">
        <v>21481</v>
      </c>
      <c r="Q1486" s="18" t="s">
        <v>5188</v>
      </c>
      <c r="R1486" s="49">
        <v>111479</v>
      </c>
      <c r="S1486" s="2" t="s">
        <v>2636</v>
      </c>
      <c r="T1486" s="2" t="s">
        <v>4849</v>
      </c>
      <c r="V1486" s="2">
        <v>4</v>
      </c>
      <c r="W1486" s="27" t="s">
        <v>4850</v>
      </c>
      <c r="X1486" s="1">
        <v>431246</v>
      </c>
      <c r="Y1486" s="1">
        <v>580432</v>
      </c>
      <c r="Z1486" s="24">
        <v>1800</v>
      </c>
      <c r="AA1486" s="1">
        <v>1601479</v>
      </c>
      <c r="AB1486" s="24">
        <v>180</v>
      </c>
      <c r="AC1486" s="1">
        <v>1501479</v>
      </c>
      <c r="AD1486" s="1" t="s">
        <v>4851</v>
      </c>
      <c r="AI1486" s="24"/>
    </row>
    <row r="1487" customHeight="1" spans="1:35">
      <c r="A1487" s="18" t="s">
        <v>5471</v>
      </c>
      <c r="B1487" s="18">
        <v>1480</v>
      </c>
      <c r="C1487" s="18">
        <v>75</v>
      </c>
      <c r="D1487" s="1">
        <v>6</v>
      </c>
      <c r="E1487" s="18" t="s">
        <v>5472</v>
      </c>
      <c r="F1487" s="30">
        <v>61480</v>
      </c>
      <c r="G1487" s="48">
        <v>322</v>
      </c>
      <c r="H1487" s="48">
        <v>2</v>
      </c>
      <c r="I1487" s="1">
        <v>101480</v>
      </c>
      <c r="J1487" s="24">
        <v>2</v>
      </c>
      <c r="K1487" s="1">
        <v>1501480</v>
      </c>
      <c r="L1487" s="1">
        <v>20</v>
      </c>
      <c r="M1487" s="18">
        <v>100</v>
      </c>
      <c r="N1487" s="18">
        <v>75</v>
      </c>
      <c r="O1487" s="18">
        <v>1480</v>
      </c>
      <c r="P1487" s="18">
        <v>21482</v>
      </c>
      <c r="Q1487" s="18" t="s">
        <v>5188</v>
      </c>
      <c r="R1487" s="49">
        <v>111480</v>
      </c>
      <c r="S1487" s="2" t="s">
        <v>2639</v>
      </c>
      <c r="T1487" s="2" t="s">
        <v>4854</v>
      </c>
      <c r="V1487" s="2">
        <v>4</v>
      </c>
      <c r="W1487" s="27" t="s">
        <v>4855</v>
      </c>
      <c r="X1487" s="1">
        <v>431346</v>
      </c>
      <c r="Y1487" s="1">
        <v>580654</v>
      </c>
      <c r="Z1487" s="24">
        <v>1800</v>
      </c>
      <c r="AA1487" s="1">
        <v>1601480</v>
      </c>
      <c r="AB1487" s="24">
        <v>180</v>
      </c>
      <c r="AC1487" s="1">
        <v>1501480</v>
      </c>
      <c r="AD1487" s="1" t="s">
        <v>3608</v>
      </c>
      <c r="AI1487" s="24"/>
    </row>
    <row r="1488" customHeight="1" spans="1:35">
      <c r="A1488" s="18" t="s">
        <v>5473</v>
      </c>
      <c r="B1488" s="18">
        <v>1481</v>
      </c>
      <c r="C1488" s="18">
        <v>75</v>
      </c>
      <c r="D1488" s="1">
        <v>6</v>
      </c>
      <c r="E1488" s="18" t="s">
        <v>5474</v>
      </c>
      <c r="F1488" s="30">
        <v>61481</v>
      </c>
      <c r="G1488" s="48">
        <v>322</v>
      </c>
      <c r="H1488" s="48">
        <v>2</v>
      </c>
      <c r="I1488" s="1">
        <v>101481</v>
      </c>
      <c r="J1488" s="24">
        <v>2</v>
      </c>
      <c r="K1488" s="1">
        <v>1501481</v>
      </c>
      <c r="L1488" s="1">
        <v>20</v>
      </c>
      <c r="M1488" s="18">
        <v>100</v>
      </c>
      <c r="N1488" s="18">
        <v>75</v>
      </c>
      <c r="O1488" s="18">
        <v>1481</v>
      </c>
      <c r="P1488" s="18">
        <v>21483</v>
      </c>
      <c r="Q1488" s="18" t="s">
        <v>5188</v>
      </c>
      <c r="R1488" s="49">
        <v>111481</v>
      </c>
      <c r="S1488" s="2" t="s">
        <v>2642</v>
      </c>
      <c r="T1488" s="2" t="s">
        <v>4858</v>
      </c>
      <c r="V1488" s="2">
        <v>4</v>
      </c>
      <c r="W1488" s="27" t="s">
        <v>4859</v>
      </c>
      <c r="X1488" s="1">
        <v>431760</v>
      </c>
      <c r="Y1488" s="1">
        <v>580877</v>
      </c>
      <c r="Z1488" s="24">
        <v>1800</v>
      </c>
      <c r="AA1488" s="1">
        <v>1601481</v>
      </c>
      <c r="AB1488" s="24">
        <v>180</v>
      </c>
      <c r="AC1488" s="1">
        <v>1501481</v>
      </c>
      <c r="AD1488" s="1" t="s">
        <v>4860</v>
      </c>
      <c r="AI1488" s="24"/>
    </row>
    <row r="1489" customHeight="1" spans="1:35">
      <c r="A1489" s="18" t="s">
        <v>5475</v>
      </c>
      <c r="B1489" s="18">
        <v>1482</v>
      </c>
      <c r="C1489" s="18">
        <v>75</v>
      </c>
      <c r="D1489" s="1">
        <v>6</v>
      </c>
      <c r="E1489" s="18" t="s">
        <v>5476</v>
      </c>
      <c r="F1489" s="30">
        <v>61482</v>
      </c>
      <c r="G1489" s="48">
        <v>322</v>
      </c>
      <c r="H1489" s="48">
        <v>2</v>
      </c>
      <c r="I1489" s="1">
        <v>101482</v>
      </c>
      <c r="J1489" s="24">
        <v>2</v>
      </c>
      <c r="K1489" s="1">
        <v>1501482</v>
      </c>
      <c r="L1489" s="1">
        <v>20</v>
      </c>
      <c r="M1489" s="18">
        <v>100</v>
      </c>
      <c r="N1489" s="18">
        <v>75</v>
      </c>
      <c r="O1489" s="18">
        <v>1482</v>
      </c>
      <c r="P1489" s="18">
        <v>21484</v>
      </c>
      <c r="Q1489" s="18" t="s">
        <v>5188</v>
      </c>
      <c r="R1489" s="49">
        <v>111482</v>
      </c>
      <c r="S1489" s="2" t="s">
        <v>2645</v>
      </c>
      <c r="T1489" s="2" t="s">
        <v>4863</v>
      </c>
      <c r="V1489" s="2">
        <v>4</v>
      </c>
      <c r="W1489" s="27" t="s">
        <v>4864</v>
      </c>
      <c r="X1489" s="1">
        <v>431860</v>
      </c>
      <c r="Y1489" s="1">
        <v>581100</v>
      </c>
      <c r="Z1489" s="24">
        <v>1800</v>
      </c>
      <c r="AA1489" s="1">
        <v>1601482</v>
      </c>
      <c r="AB1489" s="24">
        <v>180</v>
      </c>
      <c r="AC1489" s="1">
        <v>1501482</v>
      </c>
      <c r="AD1489" s="1" t="s">
        <v>4865</v>
      </c>
      <c r="AI1489" s="24"/>
    </row>
    <row r="1490" customHeight="1" spans="1:35">
      <c r="A1490" s="18" t="s">
        <v>5477</v>
      </c>
      <c r="B1490" s="18">
        <v>1483</v>
      </c>
      <c r="C1490" s="18">
        <v>75</v>
      </c>
      <c r="D1490" s="1">
        <v>6</v>
      </c>
      <c r="E1490" s="18" t="s">
        <v>5478</v>
      </c>
      <c r="F1490" s="30">
        <v>61483</v>
      </c>
      <c r="G1490" s="48">
        <v>322</v>
      </c>
      <c r="H1490" s="48">
        <v>2</v>
      </c>
      <c r="I1490" s="1">
        <v>101483</v>
      </c>
      <c r="J1490" s="24">
        <v>2</v>
      </c>
      <c r="K1490" s="1">
        <v>1501483</v>
      </c>
      <c r="L1490" s="1">
        <v>20</v>
      </c>
      <c r="M1490" s="18">
        <v>100</v>
      </c>
      <c r="N1490" s="18">
        <v>75</v>
      </c>
      <c r="O1490" s="18">
        <v>1483</v>
      </c>
      <c r="P1490" s="18">
        <v>21485</v>
      </c>
      <c r="Q1490" s="18" t="s">
        <v>5188</v>
      </c>
      <c r="R1490" s="49">
        <v>111483</v>
      </c>
      <c r="S1490" s="2" t="s">
        <v>2648</v>
      </c>
      <c r="T1490" s="2" t="s">
        <v>4868</v>
      </c>
      <c r="U1490" s="2" t="s">
        <v>909</v>
      </c>
      <c r="V1490" s="2">
        <v>4</v>
      </c>
      <c r="W1490" s="27" t="s">
        <v>4869</v>
      </c>
      <c r="X1490" s="1">
        <v>432274</v>
      </c>
      <c r="Y1490" s="1">
        <v>581323</v>
      </c>
      <c r="Z1490" s="24">
        <v>1800</v>
      </c>
      <c r="AA1490" s="1">
        <v>1601483</v>
      </c>
      <c r="AB1490" s="24">
        <v>180</v>
      </c>
      <c r="AC1490" s="1">
        <v>1501483</v>
      </c>
      <c r="AD1490" s="1" t="s">
        <v>4870</v>
      </c>
      <c r="AI1490" s="24"/>
    </row>
    <row r="1491" customHeight="1" spans="1:35">
      <c r="A1491" s="18" t="s">
        <v>5479</v>
      </c>
      <c r="B1491" s="18">
        <v>1484</v>
      </c>
      <c r="C1491" s="18">
        <v>45</v>
      </c>
      <c r="D1491" s="1">
        <v>6</v>
      </c>
      <c r="E1491" s="18" t="s">
        <v>5480</v>
      </c>
      <c r="F1491" s="30">
        <v>61484</v>
      </c>
      <c r="G1491" s="48">
        <v>322</v>
      </c>
      <c r="H1491" s="48">
        <v>2</v>
      </c>
      <c r="I1491" s="1">
        <v>101484</v>
      </c>
      <c r="J1491" s="24">
        <v>2</v>
      </c>
      <c r="K1491" s="1">
        <v>1501484</v>
      </c>
      <c r="L1491" s="1">
        <v>20</v>
      </c>
      <c r="M1491" s="18">
        <v>100</v>
      </c>
      <c r="N1491" s="18">
        <v>75</v>
      </c>
      <c r="O1491" s="18">
        <v>1484</v>
      </c>
      <c r="P1491" s="18">
        <v>21486</v>
      </c>
      <c r="Q1491" s="18" t="s">
        <v>5188</v>
      </c>
      <c r="R1491" s="49">
        <v>111484</v>
      </c>
      <c r="S1491" s="2" t="s">
        <v>2651</v>
      </c>
      <c r="T1491" s="2" t="s">
        <v>4873</v>
      </c>
      <c r="V1491" s="2">
        <v>4</v>
      </c>
      <c r="W1491" s="27" t="s">
        <v>4874</v>
      </c>
      <c r="X1491" s="1">
        <v>432374</v>
      </c>
      <c r="Y1491" s="1">
        <v>581546</v>
      </c>
      <c r="Z1491" s="24">
        <v>1800</v>
      </c>
      <c r="AA1491" s="1">
        <v>1601484</v>
      </c>
      <c r="AB1491" s="24">
        <v>180</v>
      </c>
      <c r="AC1491" s="1">
        <v>1501484</v>
      </c>
      <c r="AD1491" s="1" t="s">
        <v>1052</v>
      </c>
      <c r="AI1491" s="24"/>
    </row>
    <row r="1492" customHeight="1" spans="1:35">
      <c r="A1492" s="18" t="s">
        <v>5481</v>
      </c>
      <c r="B1492" s="18">
        <v>1485</v>
      </c>
      <c r="C1492" s="18">
        <v>45</v>
      </c>
      <c r="D1492" s="1">
        <v>6</v>
      </c>
      <c r="E1492" s="18" t="s">
        <v>5482</v>
      </c>
      <c r="F1492" s="30">
        <v>61485</v>
      </c>
      <c r="G1492" s="48">
        <v>322</v>
      </c>
      <c r="H1492" s="48">
        <v>2</v>
      </c>
      <c r="I1492" s="1">
        <v>101485</v>
      </c>
      <c r="J1492" s="24">
        <v>2</v>
      </c>
      <c r="K1492" s="1">
        <v>1501485</v>
      </c>
      <c r="L1492" s="1">
        <v>20</v>
      </c>
      <c r="M1492" s="18">
        <v>100</v>
      </c>
      <c r="N1492" s="18">
        <v>75</v>
      </c>
      <c r="O1492" s="18">
        <v>1485</v>
      </c>
      <c r="P1492" s="18">
        <v>21487</v>
      </c>
      <c r="Q1492" s="18" t="s">
        <v>5188</v>
      </c>
      <c r="R1492" s="49">
        <v>111485</v>
      </c>
      <c r="S1492" s="2" t="s">
        <v>2654</v>
      </c>
      <c r="T1492" s="2" t="s">
        <v>4877</v>
      </c>
      <c r="V1492" s="2">
        <v>4</v>
      </c>
      <c r="W1492" s="27" t="s">
        <v>4878</v>
      </c>
      <c r="X1492" s="1">
        <v>432788</v>
      </c>
      <c r="Y1492" s="1">
        <v>581768</v>
      </c>
      <c r="Z1492" s="24">
        <v>1800</v>
      </c>
      <c r="AA1492" s="1">
        <v>1601485</v>
      </c>
      <c r="AB1492" s="24">
        <v>180</v>
      </c>
      <c r="AC1492" s="1">
        <v>1501485</v>
      </c>
      <c r="AD1492" s="1" t="s">
        <v>4879</v>
      </c>
      <c r="AI1492" s="24"/>
    </row>
    <row r="1493" customHeight="1" spans="1:35">
      <c r="A1493" s="18" t="s">
        <v>5483</v>
      </c>
      <c r="B1493" s="18">
        <v>1486</v>
      </c>
      <c r="C1493" s="18">
        <v>45</v>
      </c>
      <c r="D1493" s="1">
        <v>6</v>
      </c>
      <c r="E1493" s="18" t="s">
        <v>5484</v>
      </c>
      <c r="F1493" s="30">
        <v>61486</v>
      </c>
      <c r="G1493" s="48">
        <v>322</v>
      </c>
      <c r="H1493" s="48">
        <v>2</v>
      </c>
      <c r="I1493" s="1">
        <v>101486</v>
      </c>
      <c r="J1493" s="24">
        <v>2</v>
      </c>
      <c r="K1493" s="1">
        <v>1501486</v>
      </c>
      <c r="L1493" s="1">
        <v>20</v>
      </c>
      <c r="M1493" s="18">
        <v>100</v>
      </c>
      <c r="N1493" s="18">
        <v>75</v>
      </c>
      <c r="O1493" s="18">
        <v>1486</v>
      </c>
      <c r="P1493" s="18">
        <v>21488</v>
      </c>
      <c r="Q1493" s="18" t="s">
        <v>5188</v>
      </c>
      <c r="R1493" s="49">
        <v>111486</v>
      </c>
      <c r="S1493" s="2" t="s">
        <v>2657</v>
      </c>
      <c r="T1493" s="2" t="s">
        <v>4882</v>
      </c>
      <c r="V1493" s="2">
        <v>4</v>
      </c>
      <c r="W1493" s="27" t="s">
        <v>4883</v>
      </c>
      <c r="X1493" s="1">
        <v>432888</v>
      </c>
      <c r="Y1493" s="1">
        <v>581991</v>
      </c>
      <c r="Z1493" s="24">
        <v>1800</v>
      </c>
      <c r="AA1493" s="1">
        <v>1601486</v>
      </c>
      <c r="AB1493" s="24">
        <v>180</v>
      </c>
      <c r="AC1493" s="1">
        <v>1501486</v>
      </c>
      <c r="AD1493" s="1" t="s">
        <v>4884</v>
      </c>
      <c r="AI1493" s="24"/>
    </row>
    <row r="1494" customHeight="1" spans="1:35">
      <c r="A1494" s="18" t="s">
        <v>5485</v>
      </c>
      <c r="B1494" s="18">
        <v>1487</v>
      </c>
      <c r="C1494" s="18">
        <v>45</v>
      </c>
      <c r="D1494" s="1">
        <v>6</v>
      </c>
      <c r="E1494" s="18" t="s">
        <v>5486</v>
      </c>
      <c r="F1494" s="30">
        <v>61487</v>
      </c>
      <c r="G1494" s="48">
        <v>322</v>
      </c>
      <c r="H1494" s="48">
        <v>2</v>
      </c>
      <c r="I1494" s="1">
        <v>101487</v>
      </c>
      <c r="J1494" s="24">
        <v>2</v>
      </c>
      <c r="K1494" s="1">
        <v>1501487</v>
      </c>
      <c r="L1494" s="1">
        <v>20</v>
      </c>
      <c r="M1494" s="18">
        <v>100</v>
      </c>
      <c r="N1494" s="18">
        <v>75</v>
      </c>
      <c r="O1494" s="18">
        <v>1487</v>
      </c>
      <c r="P1494" s="18">
        <v>21489</v>
      </c>
      <c r="Q1494" s="18" t="s">
        <v>5188</v>
      </c>
      <c r="R1494" s="49">
        <v>111487</v>
      </c>
      <c r="S1494" s="2" t="s">
        <v>2660</v>
      </c>
      <c r="T1494" s="2" t="s">
        <v>4887</v>
      </c>
      <c r="V1494" s="2">
        <v>4</v>
      </c>
      <c r="W1494" s="27" t="s">
        <v>4888</v>
      </c>
      <c r="X1494" s="1">
        <v>433302</v>
      </c>
      <c r="Y1494" s="1">
        <v>582214</v>
      </c>
      <c r="Z1494" s="24">
        <v>1800</v>
      </c>
      <c r="AA1494" s="1">
        <v>1601487</v>
      </c>
      <c r="AB1494" s="24">
        <v>180</v>
      </c>
      <c r="AC1494" s="1">
        <v>1501487</v>
      </c>
      <c r="AD1494" s="1" t="s">
        <v>4889</v>
      </c>
      <c r="AI1494" s="24"/>
    </row>
    <row r="1495" customHeight="1" spans="1:35">
      <c r="A1495" s="18" t="s">
        <v>5487</v>
      </c>
      <c r="B1495" s="18">
        <v>1488</v>
      </c>
      <c r="C1495" s="18">
        <v>45</v>
      </c>
      <c r="D1495" s="1">
        <v>6</v>
      </c>
      <c r="E1495" s="18" t="s">
        <v>5488</v>
      </c>
      <c r="F1495" s="30">
        <v>61488</v>
      </c>
      <c r="G1495" s="48">
        <v>323</v>
      </c>
      <c r="H1495" s="48">
        <v>2</v>
      </c>
      <c r="I1495" s="1">
        <v>101488</v>
      </c>
      <c r="J1495" s="24">
        <v>2</v>
      </c>
      <c r="K1495" s="1">
        <v>1501488</v>
      </c>
      <c r="L1495" s="1">
        <v>20</v>
      </c>
      <c r="M1495" s="18">
        <v>100</v>
      </c>
      <c r="N1495" s="18">
        <v>75</v>
      </c>
      <c r="O1495" s="18">
        <v>1488</v>
      </c>
      <c r="P1495" s="18">
        <v>21490</v>
      </c>
      <c r="Q1495" s="18" t="s">
        <v>5188</v>
      </c>
      <c r="R1495" s="49">
        <v>111488</v>
      </c>
      <c r="S1495" s="2" t="s">
        <v>2663</v>
      </c>
      <c r="T1495" s="2" t="s">
        <v>4892</v>
      </c>
      <c r="V1495" s="2">
        <v>4</v>
      </c>
      <c r="W1495" s="27" t="s">
        <v>4893</v>
      </c>
      <c r="X1495" s="1">
        <v>433402</v>
      </c>
      <c r="Y1495" s="1">
        <v>582437</v>
      </c>
      <c r="Z1495" s="24">
        <v>1800</v>
      </c>
      <c r="AA1495" s="1">
        <v>1601488</v>
      </c>
      <c r="AB1495" s="24">
        <v>180</v>
      </c>
      <c r="AC1495" s="1">
        <v>1501488</v>
      </c>
      <c r="AD1495" s="1" t="s">
        <v>923</v>
      </c>
      <c r="AI1495" s="24"/>
    </row>
    <row r="1496" customHeight="1" spans="1:35">
      <c r="A1496" s="18" t="s">
        <v>5489</v>
      </c>
      <c r="B1496" s="18">
        <v>1489</v>
      </c>
      <c r="C1496" s="18">
        <v>45</v>
      </c>
      <c r="D1496" s="1">
        <v>6</v>
      </c>
      <c r="E1496" s="18" t="s">
        <v>5490</v>
      </c>
      <c r="F1496" s="30">
        <v>61489</v>
      </c>
      <c r="G1496" s="48">
        <v>323</v>
      </c>
      <c r="H1496" s="48">
        <v>2</v>
      </c>
      <c r="I1496" s="1">
        <v>101489</v>
      </c>
      <c r="J1496" s="24">
        <v>2</v>
      </c>
      <c r="K1496" s="1">
        <v>1501489</v>
      </c>
      <c r="L1496" s="1">
        <v>20</v>
      </c>
      <c r="M1496" s="18">
        <v>100</v>
      </c>
      <c r="N1496" s="18">
        <v>75</v>
      </c>
      <c r="O1496" s="18">
        <v>1489</v>
      </c>
      <c r="P1496" s="18">
        <v>21491</v>
      </c>
      <c r="Q1496" s="18" t="s">
        <v>5188</v>
      </c>
      <c r="R1496" s="49">
        <v>111489</v>
      </c>
      <c r="S1496" s="2" t="s">
        <v>2666</v>
      </c>
      <c r="T1496" s="2" t="s">
        <v>4896</v>
      </c>
      <c r="V1496" s="2">
        <v>4</v>
      </c>
      <c r="W1496" s="27" t="s">
        <v>4897</v>
      </c>
      <c r="X1496" s="1">
        <v>433816</v>
      </c>
      <c r="Y1496" s="1">
        <v>582660</v>
      </c>
      <c r="Z1496" s="24">
        <v>1800</v>
      </c>
      <c r="AA1496" s="1">
        <v>1601489</v>
      </c>
      <c r="AB1496" s="24">
        <v>180</v>
      </c>
      <c r="AC1496" s="1">
        <v>1501489</v>
      </c>
      <c r="AD1496" s="1" t="s">
        <v>1033</v>
      </c>
      <c r="AI1496" s="24"/>
    </row>
    <row r="1497" customHeight="1" spans="1:35">
      <c r="A1497" s="18" t="s">
        <v>5491</v>
      </c>
      <c r="B1497" s="18">
        <v>1490</v>
      </c>
      <c r="C1497" s="18">
        <v>45</v>
      </c>
      <c r="D1497" s="1">
        <v>6</v>
      </c>
      <c r="E1497" s="18" t="s">
        <v>5492</v>
      </c>
      <c r="F1497" s="30">
        <v>61490</v>
      </c>
      <c r="G1497" s="48">
        <v>323</v>
      </c>
      <c r="H1497" s="48">
        <v>2</v>
      </c>
      <c r="I1497" s="1">
        <v>101490</v>
      </c>
      <c r="J1497" s="24">
        <v>2</v>
      </c>
      <c r="K1497" s="1">
        <v>1501490</v>
      </c>
      <c r="L1497" s="1">
        <v>20</v>
      </c>
      <c r="M1497" s="18">
        <v>100</v>
      </c>
      <c r="N1497" s="18">
        <v>75</v>
      </c>
      <c r="O1497" s="18">
        <v>1490</v>
      </c>
      <c r="P1497" s="18">
        <v>21492</v>
      </c>
      <c r="Q1497" s="18" t="s">
        <v>5188</v>
      </c>
      <c r="R1497" s="49">
        <v>111490</v>
      </c>
      <c r="S1497" s="2" t="s">
        <v>2669</v>
      </c>
      <c r="T1497" s="2" t="s">
        <v>4900</v>
      </c>
      <c r="V1497" s="2">
        <v>4</v>
      </c>
      <c r="W1497" s="27" t="s">
        <v>4901</v>
      </c>
      <c r="X1497" s="1">
        <v>433916</v>
      </c>
      <c r="Y1497" s="1">
        <v>582882</v>
      </c>
      <c r="Z1497" s="24">
        <v>1800</v>
      </c>
      <c r="AA1497" s="1">
        <v>1601490</v>
      </c>
      <c r="AB1497" s="24">
        <v>180</v>
      </c>
      <c r="AC1497" s="1">
        <v>1501490</v>
      </c>
      <c r="AD1497" s="1" t="s">
        <v>4902</v>
      </c>
      <c r="AI1497" s="24"/>
    </row>
    <row r="1498" customHeight="1" spans="1:35">
      <c r="A1498" s="18" t="s">
        <v>5493</v>
      </c>
      <c r="B1498" s="18">
        <v>1491</v>
      </c>
      <c r="C1498" s="18">
        <v>45</v>
      </c>
      <c r="D1498" s="1">
        <v>6</v>
      </c>
      <c r="E1498" s="18" t="s">
        <v>5494</v>
      </c>
      <c r="F1498" s="30">
        <v>61491</v>
      </c>
      <c r="G1498" s="48">
        <v>323</v>
      </c>
      <c r="H1498" s="48">
        <v>2</v>
      </c>
      <c r="I1498" s="1">
        <v>101491</v>
      </c>
      <c r="J1498" s="24">
        <v>2</v>
      </c>
      <c r="K1498" s="1">
        <v>1501491</v>
      </c>
      <c r="L1498" s="1">
        <v>20</v>
      </c>
      <c r="M1498" s="18">
        <v>100</v>
      </c>
      <c r="N1498" s="18">
        <v>75</v>
      </c>
      <c r="O1498" s="18">
        <v>1491</v>
      </c>
      <c r="P1498" s="18">
        <v>21493</v>
      </c>
      <c r="Q1498" s="18" t="s">
        <v>5188</v>
      </c>
      <c r="R1498" s="49">
        <v>111491</v>
      </c>
      <c r="S1498" s="2" t="s">
        <v>2672</v>
      </c>
      <c r="T1498" s="2" t="s">
        <v>4905</v>
      </c>
      <c r="U1498" s="2" t="s">
        <v>4906</v>
      </c>
      <c r="V1498" s="2">
        <v>4</v>
      </c>
      <c r="W1498" s="27" t="s">
        <v>4907</v>
      </c>
      <c r="X1498" s="1">
        <v>434330</v>
      </c>
      <c r="Y1498" s="1">
        <v>583105</v>
      </c>
      <c r="Z1498" s="24">
        <v>1800</v>
      </c>
      <c r="AA1498" s="1">
        <v>1601491</v>
      </c>
      <c r="AB1498" s="24">
        <v>180</v>
      </c>
      <c r="AC1498" s="1">
        <v>1501491</v>
      </c>
      <c r="AD1498" s="1" t="s">
        <v>4908</v>
      </c>
      <c r="AI1498" s="24"/>
    </row>
    <row r="1499" customHeight="1" spans="1:35">
      <c r="A1499" s="18" t="s">
        <v>5495</v>
      </c>
      <c r="B1499" s="18">
        <v>1492</v>
      </c>
      <c r="C1499" s="18">
        <v>76</v>
      </c>
      <c r="D1499" s="1">
        <v>6</v>
      </c>
      <c r="E1499" s="18" t="s">
        <v>5496</v>
      </c>
      <c r="F1499" s="30">
        <v>61492</v>
      </c>
      <c r="G1499" s="48">
        <v>323</v>
      </c>
      <c r="H1499" s="48">
        <v>2</v>
      </c>
      <c r="I1499" s="1">
        <v>101492</v>
      </c>
      <c r="J1499" s="24">
        <v>2</v>
      </c>
      <c r="K1499" s="1">
        <v>1501492</v>
      </c>
      <c r="L1499" s="1">
        <v>20</v>
      </c>
      <c r="M1499" s="18">
        <v>100</v>
      </c>
      <c r="N1499" s="18">
        <v>75</v>
      </c>
      <c r="O1499" s="18">
        <v>1492</v>
      </c>
      <c r="P1499" s="18">
        <v>21494</v>
      </c>
      <c r="Q1499" s="18" t="s">
        <v>5188</v>
      </c>
      <c r="R1499" s="49">
        <v>111492</v>
      </c>
      <c r="S1499" s="2" t="s">
        <v>2675</v>
      </c>
      <c r="T1499" s="2" t="s">
        <v>4911</v>
      </c>
      <c r="V1499" s="2">
        <v>4</v>
      </c>
      <c r="W1499" s="27" t="s">
        <v>4912</v>
      </c>
      <c r="X1499" s="1">
        <v>434430</v>
      </c>
      <c r="Y1499" s="1">
        <v>583328</v>
      </c>
      <c r="Z1499" s="24">
        <v>1800</v>
      </c>
      <c r="AA1499" s="1">
        <v>1601492</v>
      </c>
      <c r="AB1499" s="24">
        <v>180</v>
      </c>
      <c r="AC1499" s="1">
        <v>1501492</v>
      </c>
      <c r="AD1499" s="1" t="s">
        <v>4913</v>
      </c>
      <c r="AI1499" s="24"/>
    </row>
    <row r="1500" customHeight="1" spans="1:35">
      <c r="A1500" s="18" t="s">
        <v>5497</v>
      </c>
      <c r="B1500" s="18">
        <v>1493</v>
      </c>
      <c r="C1500" s="18">
        <v>76</v>
      </c>
      <c r="D1500" s="1">
        <v>6</v>
      </c>
      <c r="E1500" s="18" t="s">
        <v>5498</v>
      </c>
      <c r="F1500" s="30">
        <v>61493</v>
      </c>
      <c r="G1500" s="48">
        <v>323</v>
      </c>
      <c r="H1500" s="48">
        <v>2</v>
      </c>
      <c r="I1500" s="1">
        <v>101493</v>
      </c>
      <c r="J1500" s="24">
        <v>2</v>
      </c>
      <c r="K1500" s="1">
        <v>1501493</v>
      </c>
      <c r="L1500" s="1">
        <v>20</v>
      </c>
      <c r="M1500" s="18">
        <v>100</v>
      </c>
      <c r="N1500" s="18">
        <v>75</v>
      </c>
      <c r="O1500" s="18">
        <v>1493</v>
      </c>
      <c r="P1500" s="18">
        <v>21495</v>
      </c>
      <c r="Q1500" s="18" t="s">
        <v>5188</v>
      </c>
      <c r="R1500" s="49">
        <v>111493</v>
      </c>
      <c r="S1500" s="2" t="s">
        <v>2678</v>
      </c>
      <c r="T1500" s="2" t="s">
        <v>4916</v>
      </c>
      <c r="V1500" s="2">
        <v>4</v>
      </c>
      <c r="W1500" s="27" t="s">
        <v>4917</v>
      </c>
      <c r="X1500" s="1">
        <v>434844</v>
      </c>
      <c r="Y1500" s="1">
        <v>583551</v>
      </c>
      <c r="Z1500" s="24">
        <v>1800</v>
      </c>
      <c r="AA1500" s="1">
        <v>1601493</v>
      </c>
      <c r="AB1500" s="24">
        <v>180</v>
      </c>
      <c r="AC1500" s="1">
        <v>1501493</v>
      </c>
      <c r="AD1500" s="1" t="s">
        <v>4918</v>
      </c>
      <c r="AI1500" s="24"/>
    </row>
    <row r="1501" customHeight="1" spans="1:35">
      <c r="A1501" s="18" t="s">
        <v>5499</v>
      </c>
      <c r="B1501" s="18">
        <v>1494</v>
      </c>
      <c r="C1501" s="18">
        <v>76</v>
      </c>
      <c r="D1501" s="1">
        <v>6</v>
      </c>
      <c r="E1501" s="18" t="s">
        <v>5500</v>
      </c>
      <c r="F1501" s="30">
        <v>61494</v>
      </c>
      <c r="G1501" s="48">
        <v>323</v>
      </c>
      <c r="H1501" s="48">
        <v>2</v>
      </c>
      <c r="I1501" s="1">
        <v>101494</v>
      </c>
      <c r="J1501" s="24">
        <v>2</v>
      </c>
      <c r="K1501" s="1">
        <v>1501494</v>
      </c>
      <c r="L1501" s="1">
        <v>20</v>
      </c>
      <c r="M1501" s="18">
        <v>100</v>
      </c>
      <c r="N1501" s="18">
        <v>75</v>
      </c>
      <c r="O1501" s="18">
        <v>1494</v>
      </c>
      <c r="P1501" s="18">
        <v>21496</v>
      </c>
      <c r="Q1501" s="18" t="s">
        <v>5188</v>
      </c>
      <c r="R1501" s="49">
        <v>111494</v>
      </c>
      <c r="S1501" s="2" t="s">
        <v>2681</v>
      </c>
      <c r="T1501" s="2" t="s">
        <v>4921</v>
      </c>
      <c r="V1501" s="2">
        <v>4</v>
      </c>
      <c r="W1501" s="27" t="s">
        <v>4922</v>
      </c>
      <c r="X1501" s="1">
        <v>434944</v>
      </c>
      <c r="Y1501" s="1">
        <v>583773</v>
      </c>
      <c r="Z1501" s="24">
        <v>1800</v>
      </c>
      <c r="AA1501" s="1">
        <v>1601494</v>
      </c>
      <c r="AB1501" s="24">
        <v>180</v>
      </c>
      <c r="AC1501" s="1">
        <v>1501494</v>
      </c>
      <c r="AD1501" s="1" t="s">
        <v>4923</v>
      </c>
      <c r="AI1501" s="24"/>
    </row>
    <row r="1502" customHeight="1" spans="1:35">
      <c r="A1502" s="18" t="s">
        <v>5501</v>
      </c>
      <c r="B1502" s="18">
        <v>1495</v>
      </c>
      <c r="C1502" s="18">
        <v>76</v>
      </c>
      <c r="D1502" s="1">
        <v>6</v>
      </c>
      <c r="E1502" s="18" t="s">
        <v>5502</v>
      </c>
      <c r="F1502" s="30">
        <v>61495</v>
      </c>
      <c r="G1502" s="48">
        <v>323</v>
      </c>
      <c r="H1502" s="48">
        <v>2</v>
      </c>
      <c r="I1502" s="1">
        <v>101495</v>
      </c>
      <c r="J1502" s="24">
        <v>2</v>
      </c>
      <c r="K1502" s="1">
        <v>1501495</v>
      </c>
      <c r="L1502" s="1">
        <v>20</v>
      </c>
      <c r="M1502" s="18">
        <v>100</v>
      </c>
      <c r="N1502" s="18">
        <v>75</v>
      </c>
      <c r="O1502" s="18">
        <v>1495</v>
      </c>
      <c r="P1502" s="18">
        <v>21497</v>
      </c>
      <c r="Q1502" s="18" t="s">
        <v>5188</v>
      </c>
      <c r="R1502" s="49">
        <v>111495</v>
      </c>
      <c r="S1502" s="2" t="s">
        <v>2684</v>
      </c>
      <c r="T1502" s="2" t="s">
        <v>4926</v>
      </c>
      <c r="V1502" s="2">
        <v>4</v>
      </c>
      <c r="W1502" s="27" t="s">
        <v>4927</v>
      </c>
      <c r="X1502" s="1">
        <v>435358</v>
      </c>
      <c r="Y1502" s="1">
        <v>583996</v>
      </c>
      <c r="Z1502" s="24">
        <v>1800</v>
      </c>
      <c r="AA1502" s="1">
        <v>1601495</v>
      </c>
      <c r="AB1502" s="24">
        <v>180</v>
      </c>
      <c r="AC1502" s="1">
        <v>1501495</v>
      </c>
      <c r="AD1502" s="1" t="s">
        <v>4928</v>
      </c>
      <c r="AI1502" s="24"/>
    </row>
    <row r="1503" customHeight="1" spans="1:35">
      <c r="A1503" s="18" t="s">
        <v>5503</v>
      </c>
      <c r="B1503" s="18">
        <v>1496</v>
      </c>
      <c r="C1503" s="18">
        <v>76</v>
      </c>
      <c r="D1503" s="1">
        <v>6</v>
      </c>
      <c r="E1503" s="18" t="s">
        <v>5504</v>
      </c>
      <c r="F1503" s="30">
        <v>61496</v>
      </c>
      <c r="G1503" s="48">
        <v>323</v>
      </c>
      <c r="H1503" s="48">
        <v>2</v>
      </c>
      <c r="I1503" s="1">
        <v>101496</v>
      </c>
      <c r="J1503" s="24">
        <v>2</v>
      </c>
      <c r="K1503" s="1">
        <v>1501496</v>
      </c>
      <c r="L1503" s="1">
        <v>20</v>
      </c>
      <c r="M1503" s="18">
        <v>100</v>
      </c>
      <c r="N1503" s="18">
        <v>75</v>
      </c>
      <c r="O1503" s="18">
        <v>1496</v>
      </c>
      <c r="P1503" s="18">
        <v>21498</v>
      </c>
      <c r="Q1503" s="18" t="s">
        <v>5188</v>
      </c>
      <c r="R1503" s="49">
        <v>111496</v>
      </c>
      <c r="S1503" s="2" t="s">
        <v>2687</v>
      </c>
      <c r="T1503" s="2" t="s">
        <v>4931</v>
      </c>
      <c r="V1503" s="2">
        <v>4</v>
      </c>
      <c r="W1503" s="27" t="s">
        <v>4932</v>
      </c>
      <c r="X1503" s="1">
        <v>435458</v>
      </c>
      <c r="Y1503" s="1">
        <v>584219</v>
      </c>
      <c r="Z1503" s="24">
        <v>1800</v>
      </c>
      <c r="AA1503" s="1">
        <v>1601496</v>
      </c>
      <c r="AB1503" s="24">
        <v>180</v>
      </c>
      <c r="AC1503" s="1">
        <v>1501496</v>
      </c>
      <c r="AD1503" s="1" t="s">
        <v>4933</v>
      </c>
      <c r="AI1503" s="24"/>
    </row>
    <row r="1504" customHeight="1" spans="1:35">
      <c r="A1504" s="18" t="s">
        <v>5505</v>
      </c>
      <c r="B1504" s="18">
        <v>1497</v>
      </c>
      <c r="C1504" s="18">
        <v>76</v>
      </c>
      <c r="D1504" s="1">
        <v>6</v>
      </c>
      <c r="E1504" s="18" t="s">
        <v>5506</v>
      </c>
      <c r="F1504" s="30">
        <v>61497</v>
      </c>
      <c r="G1504" s="48">
        <v>323</v>
      </c>
      <c r="H1504" s="48">
        <v>2</v>
      </c>
      <c r="I1504" s="1">
        <v>101497</v>
      </c>
      <c r="J1504" s="24">
        <v>2</v>
      </c>
      <c r="K1504" s="1">
        <v>1501497</v>
      </c>
      <c r="L1504" s="1">
        <v>20</v>
      </c>
      <c r="M1504" s="18">
        <v>100</v>
      </c>
      <c r="N1504" s="18">
        <v>75</v>
      </c>
      <c r="O1504" s="18">
        <v>1497</v>
      </c>
      <c r="P1504" s="18">
        <v>21499</v>
      </c>
      <c r="Q1504" s="18" t="s">
        <v>5188</v>
      </c>
      <c r="R1504" s="49">
        <v>111497</v>
      </c>
      <c r="S1504" s="2" t="s">
        <v>2690</v>
      </c>
      <c r="T1504" s="2" t="s">
        <v>4936</v>
      </c>
      <c r="V1504" s="2">
        <v>4</v>
      </c>
      <c r="W1504" s="27" t="s">
        <v>4937</v>
      </c>
      <c r="X1504" s="1">
        <v>435872</v>
      </c>
      <c r="Y1504" s="1">
        <v>584442</v>
      </c>
      <c r="Z1504" s="24">
        <v>1800</v>
      </c>
      <c r="AA1504" s="1">
        <v>1601497</v>
      </c>
      <c r="AB1504" s="24">
        <v>180</v>
      </c>
      <c r="AC1504" s="1">
        <v>1501497</v>
      </c>
      <c r="AD1504" s="1" t="s">
        <v>4938</v>
      </c>
      <c r="AI1504" s="24"/>
    </row>
    <row r="1505" customHeight="1" spans="1:35">
      <c r="A1505" s="18" t="s">
        <v>5507</v>
      </c>
      <c r="B1505" s="18">
        <v>1498</v>
      </c>
      <c r="C1505" s="18">
        <v>76</v>
      </c>
      <c r="D1505" s="1">
        <v>6</v>
      </c>
      <c r="E1505" s="18" t="s">
        <v>5508</v>
      </c>
      <c r="F1505" s="30">
        <v>61498</v>
      </c>
      <c r="G1505" s="48">
        <v>324</v>
      </c>
      <c r="H1505" s="48">
        <v>2</v>
      </c>
      <c r="I1505" s="1">
        <v>101498</v>
      </c>
      <c r="J1505" s="24">
        <v>2</v>
      </c>
      <c r="K1505" s="1">
        <v>1501498</v>
      </c>
      <c r="L1505" s="1">
        <v>20</v>
      </c>
      <c r="M1505" s="18">
        <v>100</v>
      </c>
      <c r="N1505" s="18">
        <v>75</v>
      </c>
      <c r="O1505" s="18">
        <v>1498</v>
      </c>
      <c r="P1505" s="18">
        <v>21500</v>
      </c>
      <c r="Q1505" s="18" t="s">
        <v>5188</v>
      </c>
      <c r="R1505" s="49">
        <v>111498</v>
      </c>
      <c r="S1505" s="2" t="s">
        <v>2693</v>
      </c>
      <c r="T1505" s="2" t="s">
        <v>4941</v>
      </c>
      <c r="V1505" s="2">
        <v>4</v>
      </c>
      <c r="W1505" s="27" t="s">
        <v>4942</v>
      </c>
      <c r="X1505" s="1">
        <v>435972</v>
      </c>
      <c r="Y1505" s="1">
        <v>584665</v>
      </c>
      <c r="Z1505" s="24">
        <v>1800</v>
      </c>
      <c r="AA1505" s="1">
        <v>1601498</v>
      </c>
      <c r="AB1505" s="24">
        <v>180</v>
      </c>
      <c r="AC1505" s="1">
        <v>1501498</v>
      </c>
      <c r="AD1505" s="1" t="s">
        <v>4928</v>
      </c>
      <c r="AI1505" s="24"/>
    </row>
    <row r="1506" customHeight="1" spans="1:35">
      <c r="A1506" s="18" t="s">
        <v>5509</v>
      </c>
      <c r="B1506" s="18">
        <v>1499</v>
      </c>
      <c r="C1506" s="18">
        <v>76</v>
      </c>
      <c r="D1506" s="1">
        <v>6</v>
      </c>
      <c r="E1506" s="18" t="s">
        <v>5510</v>
      </c>
      <c r="F1506" s="30">
        <v>61499</v>
      </c>
      <c r="G1506" s="48">
        <v>324</v>
      </c>
      <c r="H1506" s="48">
        <v>2</v>
      </c>
      <c r="I1506" s="1">
        <v>101499</v>
      </c>
      <c r="J1506" s="24">
        <v>2</v>
      </c>
      <c r="K1506" s="1">
        <v>1501499</v>
      </c>
      <c r="L1506" s="1">
        <v>20</v>
      </c>
      <c r="M1506" s="18">
        <v>100</v>
      </c>
      <c r="N1506" s="18">
        <v>75</v>
      </c>
      <c r="O1506" s="18">
        <v>1499</v>
      </c>
      <c r="P1506" s="18">
        <v>21501</v>
      </c>
      <c r="Q1506" s="18" t="s">
        <v>5188</v>
      </c>
      <c r="R1506" s="49">
        <v>111499</v>
      </c>
      <c r="S1506" s="2" t="s">
        <v>2696</v>
      </c>
      <c r="T1506" s="2" t="s">
        <v>4911</v>
      </c>
      <c r="V1506" s="2">
        <v>4</v>
      </c>
      <c r="W1506" s="27" t="s">
        <v>4945</v>
      </c>
      <c r="X1506" s="1">
        <v>436386</v>
      </c>
      <c r="Y1506" s="1">
        <v>584887</v>
      </c>
      <c r="Z1506" s="24">
        <v>1800</v>
      </c>
      <c r="AA1506" s="1">
        <v>1601499</v>
      </c>
      <c r="AB1506" s="24">
        <v>180</v>
      </c>
      <c r="AC1506" s="1">
        <v>1501499</v>
      </c>
      <c r="AD1506" s="1" t="s">
        <v>4946</v>
      </c>
      <c r="AI1506" s="24"/>
    </row>
    <row r="1507" customHeight="1" spans="1:35">
      <c r="A1507" s="18" t="s">
        <v>5511</v>
      </c>
      <c r="B1507" s="18">
        <v>1500</v>
      </c>
      <c r="C1507" s="18">
        <v>76</v>
      </c>
      <c r="D1507" s="1">
        <v>6</v>
      </c>
      <c r="E1507" s="18" t="s">
        <v>5512</v>
      </c>
      <c r="F1507" s="30">
        <v>61500</v>
      </c>
      <c r="G1507" s="48">
        <v>324</v>
      </c>
      <c r="H1507" s="48">
        <v>2</v>
      </c>
      <c r="I1507" s="1">
        <v>101500</v>
      </c>
      <c r="J1507" s="24">
        <v>2</v>
      </c>
      <c r="K1507" s="1">
        <v>1501500</v>
      </c>
      <c r="L1507" s="1">
        <v>20</v>
      </c>
      <c r="M1507" s="18">
        <v>100</v>
      </c>
      <c r="N1507" s="18">
        <v>75</v>
      </c>
      <c r="O1507" s="18">
        <v>1500</v>
      </c>
      <c r="P1507" s="18">
        <v>21502</v>
      </c>
      <c r="Q1507" s="18" t="s">
        <v>5188</v>
      </c>
      <c r="R1507" s="49">
        <v>111500</v>
      </c>
      <c r="S1507" s="2" t="s">
        <v>2699</v>
      </c>
      <c r="T1507" s="2" t="s">
        <v>4949</v>
      </c>
      <c r="U1507" s="2" t="s">
        <v>4950</v>
      </c>
      <c r="V1507" s="2">
        <v>4</v>
      </c>
      <c r="W1507" s="27" t="s">
        <v>4951</v>
      </c>
      <c r="X1507" s="1">
        <v>436486</v>
      </c>
      <c r="Y1507" s="1">
        <v>585110</v>
      </c>
      <c r="Z1507" s="24">
        <v>1800</v>
      </c>
      <c r="AA1507" s="1">
        <v>1601500</v>
      </c>
      <c r="AB1507" s="24">
        <v>180</v>
      </c>
      <c r="AC1507" s="1">
        <v>1501500</v>
      </c>
      <c r="AD1507" s="1" t="s">
        <v>4918</v>
      </c>
      <c r="AI1507" s="24"/>
    </row>
    <row r="1508" customHeight="1" spans="1:35">
      <c r="A1508" s="18" t="s">
        <v>5513</v>
      </c>
      <c r="B1508" s="18">
        <v>1501</v>
      </c>
      <c r="C1508" s="18">
        <v>77</v>
      </c>
      <c r="D1508" s="1">
        <v>6</v>
      </c>
      <c r="E1508" s="18" t="s">
        <v>5514</v>
      </c>
      <c r="F1508" s="30">
        <v>61501</v>
      </c>
      <c r="G1508" s="48">
        <v>324</v>
      </c>
      <c r="H1508" s="48">
        <v>2</v>
      </c>
      <c r="I1508" s="1">
        <v>101501</v>
      </c>
      <c r="J1508" s="24">
        <v>2</v>
      </c>
      <c r="K1508" s="1">
        <v>1501501</v>
      </c>
      <c r="L1508" s="1">
        <v>20</v>
      </c>
      <c r="M1508" s="18">
        <v>100</v>
      </c>
      <c r="N1508" s="18">
        <v>75</v>
      </c>
      <c r="O1508" s="18">
        <v>1501</v>
      </c>
      <c r="P1508" s="18">
        <v>21503</v>
      </c>
      <c r="Q1508" s="18" t="s">
        <v>5188</v>
      </c>
      <c r="R1508" s="49">
        <v>111501</v>
      </c>
      <c r="S1508" s="2" t="s">
        <v>2702</v>
      </c>
      <c r="T1508" s="2" t="s">
        <v>4954</v>
      </c>
      <c r="V1508" s="2">
        <v>4</v>
      </c>
      <c r="W1508" s="27" t="s">
        <v>4955</v>
      </c>
      <c r="X1508" s="1">
        <v>436900</v>
      </c>
      <c r="Y1508" s="1">
        <v>585333</v>
      </c>
      <c r="Z1508" s="24">
        <v>1800</v>
      </c>
      <c r="AA1508" s="1">
        <v>1601501</v>
      </c>
      <c r="AB1508" s="24">
        <v>180</v>
      </c>
      <c r="AC1508" s="1">
        <v>1501501</v>
      </c>
      <c r="AD1508" s="1" t="s">
        <v>4341</v>
      </c>
      <c r="AI1508" s="24"/>
    </row>
    <row r="1509" customHeight="1" spans="1:35">
      <c r="A1509" s="18" t="s">
        <v>5515</v>
      </c>
      <c r="B1509" s="18">
        <v>1502</v>
      </c>
      <c r="C1509" s="18">
        <v>77</v>
      </c>
      <c r="D1509" s="1">
        <v>6</v>
      </c>
      <c r="E1509" s="18" t="s">
        <v>5516</v>
      </c>
      <c r="F1509" s="30">
        <v>61502</v>
      </c>
      <c r="G1509" s="48">
        <v>324</v>
      </c>
      <c r="H1509" s="48">
        <v>2</v>
      </c>
      <c r="I1509" s="1">
        <v>101502</v>
      </c>
      <c r="J1509" s="24">
        <v>2</v>
      </c>
      <c r="K1509" s="1">
        <v>1501502</v>
      </c>
      <c r="L1509" s="1">
        <v>20</v>
      </c>
      <c r="M1509" s="18">
        <v>100</v>
      </c>
      <c r="N1509" s="18">
        <v>75</v>
      </c>
      <c r="O1509" s="18">
        <v>1502</v>
      </c>
      <c r="P1509" s="18">
        <v>21504</v>
      </c>
      <c r="Q1509" s="18" t="s">
        <v>5188</v>
      </c>
      <c r="R1509" s="49">
        <v>111502</v>
      </c>
      <c r="S1509" s="2" t="s">
        <v>2705</v>
      </c>
      <c r="T1509" s="2" t="s">
        <v>4958</v>
      </c>
      <c r="V1509" s="2">
        <v>4</v>
      </c>
      <c r="W1509" s="27" t="s">
        <v>4959</v>
      </c>
      <c r="X1509" s="1">
        <v>437000</v>
      </c>
      <c r="Y1509" s="1">
        <v>585556</v>
      </c>
      <c r="Z1509" s="24">
        <v>1800</v>
      </c>
      <c r="AA1509" s="1">
        <v>1601502</v>
      </c>
      <c r="AB1509" s="24">
        <v>180</v>
      </c>
      <c r="AC1509" s="1">
        <v>1501502</v>
      </c>
      <c r="AD1509" s="1" t="s">
        <v>4960</v>
      </c>
      <c r="AI1509" s="24"/>
    </row>
    <row r="1510" customHeight="1" spans="1:35">
      <c r="A1510" s="18" t="s">
        <v>5517</v>
      </c>
      <c r="B1510" s="18">
        <v>1503</v>
      </c>
      <c r="C1510" s="18">
        <v>77</v>
      </c>
      <c r="D1510" s="1">
        <v>6</v>
      </c>
      <c r="E1510" s="18" t="s">
        <v>5518</v>
      </c>
      <c r="F1510" s="30">
        <v>61503</v>
      </c>
      <c r="G1510" s="48">
        <v>324</v>
      </c>
      <c r="H1510" s="48">
        <v>2</v>
      </c>
      <c r="I1510" s="1">
        <v>101503</v>
      </c>
      <c r="J1510" s="24">
        <v>2</v>
      </c>
      <c r="K1510" s="1">
        <v>1501503</v>
      </c>
      <c r="L1510" s="1">
        <v>20</v>
      </c>
      <c r="M1510" s="18">
        <v>100</v>
      </c>
      <c r="N1510" s="18">
        <v>75</v>
      </c>
      <c r="O1510" s="18">
        <v>1503</v>
      </c>
      <c r="P1510" s="18">
        <v>21505</v>
      </c>
      <c r="Q1510" s="18" t="s">
        <v>5188</v>
      </c>
      <c r="R1510" s="49">
        <v>111503</v>
      </c>
      <c r="S1510" s="2" t="s">
        <v>2708</v>
      </c>
      <c r="T1510" s="2" t="s">
        <v>4963</v>
      </c>
      <c r="V1510" s="2">
        <v>4</v>
      </c>
      <c r="W1510" s="27" t="s">
        <v>4964</v>
      </c>
      <c r="X1510" s="1">
        <v>437414</v>
      </c>
      <c r="Y1510" s="1">
        <v>585779</v>
      </c>
      <c r="Z1510" s="24">
        <v>1800</v>
      </c>
      <c r="AA1510" s="1">
        <v>1601503</v>
      </c>
      <c r="AB1510" s="24">
        <v>180</v>
      </c>
      <c r="AC1510" s="1">
        <v>1501503</v>
      </c>
      <c r="AD1510" s="1" t="s">
        <v>4965</v>
      </c>
      <c r="AI1510" s="24"/>
    </row>
    <row r="1511" customHeight="1" spans="1:35">
      <c r="A1511" s="18" t="s">
        <v>5519</v>
      </c>
      <c r="B1511" s="18">
        <v>1504</v>
      </c>
      <c r="C1511" s="18">
        <v>77</v>
      </c>
      <c r="D1511" s="1">
        <v>6</v>
      </c>
      <c r="E1511" s="18" t="s">
        <v>5520</v>
      </c>
      <c r="F1511" s="30">
        <v>61504</v>
      </c>
      <c r="G1511" s="48">
        <v>324</v>
      </c>
      <c r="H1511" s="48">
        <v>2</v>
      </c>
      <c r="I1511" s="1">
        <v>101504</v>
      </c>
      <c r="J1511" s="24">
        <v>2</v>
      </c>
      <c r="K1511" s="1">
        <v>1501504</v>
      </c>
      <c r="L1511" s="1">
        <v>20</v>
      </c>
      <c r="M1511" s="18">
        <v>100</v>
      </c>
      <c r="N1511" s="18">
        <v>75</v>
      </c>
      <c r="O1511" s="18">
        <v>1504</v>
      </c>
      <c r="P1511" s="18">
        <v>21506</v>
      </c>
      <c r="Q1511" s="18" t="s">
        <v>5188</v>
      </c>
      <c r="R1511" s="49">
        <v>111504</v>
      </c>
      <c r="S1511" s="2" t="s">
        <v>2711</v>
      </c>
      <c r="T1511" s="2" t="s">
        <v>4968</v>
      </c>
      <c r="V1511" s="2">
        <v>4</v>
      </c>
      <c r="W1511" s="27" t="s">
        <v>4969</v>
      </c>
      <c r="X1511" s="1">
        <v>437514</v>
      </c>
      <c r="Y1511" s="1">
        <v>586001</v>
      </c>
      <c r="Z1511" s="24">
        <v>1800</v>
      </c>
      <c r="AA1511" s="1">
        <v>1601504</v>
      </c>
      <c r="AB1511" s="24">
        <v>180</v>
      </c>
      <c r="AC1511" s="1">
        <v>1501504</v>
      </c>
      <c r="AD1511" s="1" t="s">
        <v>353</v>
      </c>
      <c r="AI1511" s="24"/>
    </row>
    <row r="1512" customHeight="1" spans="1:35">
      <c r="A1512" s="18" t="s">
        <v>5521</v>
      </c>
      <c r="B1512" s="18">
        <v>1505</v>
      </c>
      <c r="C1512" s="18">
        <v>77</v>
      </c>
      <c r="D1512" s="1">
        <v>6</v>
      </c>
      <c r="E1512" s="18" t="s">
        <v>5522</v>
      </c>
      <c r="F1512" s="30">
        <v>61505</v>
      </c>
      <c r="G1512" s="48">
        <v>324</v>
      </c>
      <c r="H1512" s="48">
        <v>2</v>
      </c>
      <c r="I1512" s="1">
        <v>101505</v>
      </c>
      <c r="J1512" s="24">
        <v>2</v>
      </c>
      <c r="K1512" s="1">
        <v>1501505</v>
      </c>
      <c r="L1512" s="1">
        <v>20</v>
      </c>
      <c r="M1512" s="18">
        <v>100</v>
      </c>
      <c r="N1512" s="18">
        <v>75</v>
      </c>
      <c r="O1512" s="18">
        <v>1505</v>
      </c>
      <c r="P1512" s="18">
        <v>21507</v>
      </c>
      <c r="Q1512" s="18" t="s">
        <v>5188</v>
      </c>
      <c r="R1512" s="49">
        <v>111505</v>
      </c>
      <c r="S1512" s="2" t="s">
        <v>2714</v>
      </c>
      <c r="T1512" s="2" t="s">
        <v>4972</v>
      </c>
      <c r="V1512" s="2">
        <v>4</v>
      </c>
      <c r="W1512" s="27" t="s">
        <v>4973</v>
      </c>
      <c r="X1512" s="1">
        <v>437928</v>
      </c>
      <c r="Y1512" s="1">
        <v>586224</v>
      </c>
      <c r="Z1512" s="24">
        <v>1800</v>
      </c>
      <c r="AA1512" s="1">
        <v>1601505</v>
      </c>
      <c r="AB1512" s="24">
        <v>180</v>
      </c>
      <c r="AC1512" s="1">
        <v>1501505</v>
      </c>
      <c r="AD1512" s="1" t="s">
        <v>4974</v>
      </c>
      <c r="AI1512" s="24"/>
    </row>
    <row r="1513" customHeight="1" spans="1:35">
      <c r="A1513" s="18" t="s">
        <v>5523</v>
      </c>
      <c r="B1513" s="18">
        <v>1506</v>
      </c>
      <c r="C1513" s="18">
        <v>77</v>
      </c>
      <c r="D1513" s="1">
        <v>6</v>
      </c>
      <c r="E1513" s="18" t="s">
        <v>5524</v>
      </c>
      <c r="F1513" s="30">
        <v>61506</v>
      </c>
      <c r="G1513" s="48">
        <v>324</v>
      </c>
      <c r="H1513" s="48">
        <v>2</v>
      </c>
      <c r="I1513" s="1">
        <v>101506</v>
      </c>
      <c r="J1513" s="24">
        <v>2</v>
      </c>
      <c r="K1513" s="1">
        <v>1501506</v>
      </c>
      <c r="L1513" s="1">
        <v>20</v>
      </c>
      <c r="M1513" s="18">
        <v>100</v>
      </c>
      <c r="N1513" s="18">
        <v>75</v>
      </c>
      <c r="O1513" s="18">
        <v>1506</v>
      </c>
      <c r="P1513" s="18">
        <v>21508</v>
      </c>
      <c r="Q1513" s="18" t="s">
        <v>5188</v>
      </c>
      <c r="R1513" s="49">
        <v>111506</v>
      </c>
      <c r="S1513" s="2" t="s">
        <v>2717</v>
      </c>
      <c r="T1513" s="2" t="s">
        <v>4977</v>
      </c>
      <c r="V1513" s="2">
        <v>4</v>
      </c>
      <c r="W1513" s="27" t="s">
        <v>4978</v>
      </c>
      <c r="X1513" s="1">
        <v>438028</v>
      </c>
      <c r="Y1513" s="1">
        <v>586447</v>
      </c>
      <c r="Z1513" s="24">
        <v>1800</v>
      </c>
      <c r="AA1513" s="1">
        <v>1601506</v>
      </c>
      <c r="AB1513" s="24">
        <v>180</v>
      </c>
      <c r="AC1513" s="1">
        <v>1501506</v>
      </c>
      <c r="AD1513" s="1" t="s">
        <v>4979</v>
      </c>
      <c r="AI1513" s="24"/>
    </row>
    <row r="1514" customHeight="1" spans="1:35">
      <c r="A1514" s="18" t="s">
        <v>5525</v>
      </c>
      <c r="B1514" s="18">
        <v>1507</v>
      </c>
      <c r="C1514" s="18">
        <v>77</v>
      </c>
      <c r="D1514" s="1">
        <v>6</v>
      </c>
      <c r="E1514" s="18" t="s">
        <v>5526</v>
      </c>
      <c r="F1514" s="30">
        <v>61507</v>
      </c>
      <c r="G1514" s="48">
        <v>325</v>
      </c>
      <c r="H1514" s="48">
        <v>2</v>
      </c>
      <c r="I1514" s="1">
        <v>101507</v>
      </c>
      <c r="J1514" s="24">
        <v>2</v>
      </c>
      <c r="K1514" s="1">
        <v>1501507</v>
      </c>
      <c r="L1514" s="1">
        <v>20</v>
      </c>
      <c r="M1514" s="18">
        <v>100</v>
      </c>
      <c r="N1514" s="18">
        <v>75</v>
      </c>
      <c r="O1514" s="18">
        <v>1507</v>
      </c>
      <c r="P1514" s="18">
        <v>21509</v>
      </c>
      <c r="Q1514" s="18" t="s">
        <v>5188</v>
      </c>
      <c r="R1514" s="49">
        <v>111507</v>
      </c>
      <c r="S1514" s="2" t="s">
        <v>2720</v>
      </c>
      <c r="T1514" s="2" t="s">
        <v>4982</v>
      </c>
      <c r="U1514" s="2" t="s">
        <v>1044</v>
      </c>
      <c r="V1514" s="2">
        <v>4</v>
      </c>
      <c r="W1514" s="27" t="s">
        <v>4983</v>
      </c>
      <c r="X1514" s="1">
        <v>438442</v>
      </c>
      <c r="Y1514" s="1">
        <v>586670</v>
      </c>
      <c r="Z1514" s="24">
        <v>1800</v>
      </c>
      <c r="AA1514" s="1">
        <v>1601507</v>
      </c>
      <c r="AB1514" s="24">
        <v>180</v>
      </c>
      <c r="AC1514" s="1">
        <v>1501507</v>
      </c>
      <c r="AD1514" s="1" t="s">
        <v>4984</v>
      </c>
      <c r="AI1514" s="24"/>
    </row>
    <row r="1515" customHeight="1" spans="1:35">
      <c r="A1515" s="18" t="s">
        <v>5527</v>
      </c>
      <c r="B1515" s="18">
        <v>1508</v>
      </c>
      <c r="C1515" s="18">
        <v>20</v>
      </c>
      <c r="D1515" s="1">
        <v>6</v>
      </c>
      <c r="E1515" s="18" t="s">
        <v>5528</v>
      </c>
      <c r="F1515" s="30">
        <v>61508</v>
      </c>
      <c r="G1515" s="48">
        <v>325</v>
      </c>
      <c r="H1515" s="48">
        <v>2</v>
      </c>
      <c r="I1515" s="1">
        <v>101508</v>
      </c>
      <c r="J1515" s="24">
        <v>2</v>
      </c>
      <c r="K1515" s="1">
        <v>1501508</v>
      </c>
      <c r="L1515" s="1">
        <v>20</v>
      </c>
      <c r="M1515" s="18">
        <v>100</v>
      </c>
      <c r="N1515" s="18">
        <v>75</v>
      </c>
      <c r="O1515" s="18">
        <v>1508</v>
      </c>
      <c r="P1515" s="18">
        <v>21510</v>
      </c>
      <c r="Q1515" s="18" t="s">
        <v>5188</v>
      </c>
      <c r="R1515" s="49">
        <v>111508</v>
      </c>
      <c r="S1515" s="2" t="s">
        <v>2723</v>
      </c>
      <c r="T1515" s="2" t="s">
        <v>3441</v>
      </c>
      <c r="V1515" s="2">
        <v>4</v>
      </c>
      <c r="W1515" s="27" t="s">
        <v>3442</v>
      </c>
      <c r="X1515" s="1">
        <v>438542</v>
      </c>
      <c r="Y1515" s="1">
        <v>586893</v>
      </c>
      <c r="Z1515" s="24">
        <v>1800</v>
      </c>
      <c r="AA1515" s="1">
        <v>1601508</v>
      </c>
      <c r="AB1515" s="24">
        <v>180</v>
      </c>
      <c r="AC1515" s="1">
        <v>1501508</v>
      </c>
      <c r="AD1515" s="1" t="s">
        <v>3443</v>
      </c>
      <c r="AI1515" s="24"/>
    </row>
    <row r="1516" customHeight="1" spans="1:35">
      <c r="A1516" s="18" t="s">
        <v>5529</v>
      </c>
      <c r="B1516" s="18">
        <v>1509</v>
      </c>
      <c r="C1516" s="18">
        <v>20</v>
      </c>
      <c r="D1516" s="1">
        <v>6</v>
      </c>
      <c r="E1516" s="18" t="s">
        <v>5530</v>
      </c>
      <c r="F1516" s="30">
        <v>61509</v>
      </c>
      <c r="G1516" s="48">
        <v>325</v>
      </c>
      <c r="H1516" s="48">
        <v>2</v>
      </c>
      <c r="I1516" s="1">
        <v>101509</v>
      </c>
      <c r="J1516" s="24">
        <v>2</v>
      </c>
      <c r="K1516" s="1">
        <v>1501509</v>
      </c>
      <c r="L1516" s="1">
        <v>20</v>
      </c>
      <c r="M1516" s="18">
        <v>100</v>
      </c>
      <c r="N1516" s="18">
        <v>75</v>
      </c>
      <c r="O1516" s="18">
        <v>1509</v>
      </c>
      <c r="P1516" s="18">
        <v>21511</v>
      </c>
      <c r="Q1516" s="18" t="s">
        <v>5188</v>
      </c>
      <c r="R1516" s="49">
        <v>111509</v>
      </c>
      <c r="S1516" s="2" t="s">
        <v>2726</v>
      </c>
      <c r="T1516" s="2" t="s">
        <v>3447</v>
      </c>
      <c r="V1516" s="2">
        <v>4</v>
      </c>
      <c r="W1516" s="27" t="s">
        <v>3448</v>
      </c>
      <c r="X1516" s="1">
        <v>438956</v>
      </c>
      <c r="Y1516" s="1">
        <v>587115</v>
      </c>
      <c r="Z1516" s="24">
        <v>1800</v>
      </c>
      <c r="AA1516" s="1">
        <v>1601509</v>
      </c>
      <c r="AB1516" s="24">
        <v>180</v>
      </c>
      <c r="AC1516" s="1">
        <v>1501509</v>
      </c>
      <c r="AD1516" s="1" t="s">
        <v>2322</v>
      </c>
      <c r="AI1516" s="24"/>
    </row>
    <row r="1517" customHeight="1" spans="1:35">
      <c r="A1517" s="18" t="s">
        <v>5531</v>
      </c>
      <c r="B1517" s="18">
        <v>1510</v>
      </c>
      <c r="C1517" s="18">
        <v>20</v>
      </c>
      <c r="D1517" s="1">
        <v>6</v>
      </c>
      <c r="E1517" s="18" t="s">
        <v>5532</v>
      </c>
      <c r="F1517" s="30">
        <v>61510</v>
      </c>
      <c r="G1517" s="48">
        <v>325</v>
      </c>
      <c r="H1517" s="48">
        <v>2</v>
      </c>
      <c r="I1517" s="1">
        <v>101510</v>
      </c>
      <c r="J1517" s="24">
        <v>2</v>
      </c>
      <c r="K1517" s="1">
        <v>1501510</v>
      </c>
      <c r="L1517" s="1">
        <v>20</v>
      </c>
      <c r="M1517" s="18">
        <v>100</v>
      </c>
      <c r="N1517" s="18">
        <v>75</v>
      </c>
      <c r="O1517" s="18">
        <v>1510</v>
      </c>
      <c r="P1517" s="18">
        <v>21512</v>
      </c>
      <c r="Q1517" s="18" t="s">
        <v>5188</v>
      </c>
      <c r="R1517" s="49">
        <v>111510</v>
      </c>
      <c r="S1517" s="2" t="s">
        <v>2729</v>
      </c>
      <c r="T1517" s="2" t="s">
        <v>3452</v>
      </c>
      <c r="V1517" s="2">
        <v>4</v>
      </c>
      <c r="W1517" s="27" t="s">
        <v>3453</v>
      </c>
      <c r="X1517" s="1">
        <v>439056</v>
      </c>
      <c r="Y1517" s="1">
        <v>587338</v>
      </c>
      <c r="Z1517" s="24">
        <v>1800</v>
      </c>
      <c r="AA1517" s="1">
        <v>1601510</v>
      </c>
      <c r="AB1517" s="24">
        <v>180</v>
      </c>
      <c r="AC1517" s="1">
        <v>1501510</v>
      </c>
      <c r="AD1517" s="1" t="s">
        <v>3454</v>
      </c>
      <c r="AI1517" s="24"/>
    </row>
    <row r="1518" customHeight="1" spans="1:35">
      <c r="A1518" s="18" t="s">
        <v>5533</v>
      </c>
      <c r="B1518" s="18">
        <v>1511</v>
      </c>
      <c r="C1518" s="18">
        <v>20</v>
      </c>
      <c r="D1518" s="1">
        <v>6</v>
      </c>
      <c r="E1518" s="18" t="s">
        <v>5534</v>
      </c>
      <c r="F1518" s="30">
        <v>61511</v>
      </c>
      <c r="G1518" s="48">
        <v>325</v>
      </c>
      <c r="H1518" s="48">
        <v>2</v>
      </c>
      <c r="I1518" s="1">
        <v>101511</v>
      </c>
      <c r="J1518" s="24">
        <v>2</v>
      </c>
      <c r="K1518" s="1">
        <v>1501511</v>
      </c>
      <c r="L1518" s="1">
        <v>20</v>
      </c>
      <c r="M1518" s="18">
        <v>100</v>
      </c>
      <c r="N1518" s="18">
        <v>75</v>
      </c>
      <c r="O1518" s="18">
        <v>1511</v>
      </c>
      <c r="P1518" s="18">
        <v>21513</v>
      </c>
      <c r="Q1518" s="18" t="s">
        <v>5188</v>
      </c>
      <c r="R1518" s="49">
        <v>111511</v>
      </c>
      <c r="S1518" s="2" t="s">
        <v>2732</v>
      </c>
      <c r="T1518" s="2" t="s">
        <v>3458</v>
      </c>
      <c r="V1518" s="2">
        <v>4</v>
      </c>
      <c r="W1518" s="27" t="s">
        <v>3459</v>
      </c>
      <c r="X1518" s="1">
        <v>439470</v>
      </c>
      <c r="Y1518" s="1">
        <v>587561</v>
      </c>
      <c r="Z1518" s="24">
        <v>1800</v>
      </c>
      <c r="AA1518" s="1">
        <v>1601511</v>
      </c>
      <c r="AB1518" s="24">
        <v>180</v>
      </c>
      <c r="AC1518" s="1">
        <v>1501511</v>
      </c>
      <c r="AD1518" s="1" t="s">
        <v>3460</v>
      </c>
      <c r="AI1518" s="24"/>
    </row>
    <row r="1519" customHeight="1" spans="1:35">
      <c r="A1519" s="18" t="s">
        <v>5535</v>
      </c>
      <c r="B1519" s="18">
        <v>1512</v>
      </c>
      <c r="C1519" s="18">
        <v>20</v>
      </c>
      <c r="D1519" s="1">
        <v>6</v>
      </c>
      <c r="E1519" s="18" t="s">
        <v>5536</v>
      </c>
      <c r="F1519" s="30">
        <v>61512</v>
      </c>
      <c r="G1519" s="48">
        <v>325</v>
      </c>
      <c r="H1519" s="48">
        <v>2</v>
      </c>
      <c r="I1519" s="1">
        <v>101512</v>
      </c>
      <c r="J1519" s="24">
        <v>2</v>
      </c>
      <c r="K1519" s="1">
        <v>1501512</v>
      </c>
      <c r="L1519" s="1">
        <v>20</v>
      </c>
      <c r="M1519" s="18">
        <v>100</v>
      </c>
      <c r="N1519" s="18">
        <v>75</v>
      </c>
      <c r="O1519" s="18">
        <v>1512</v>
      </c>
      <c r="P1519" s="18">
        <v>21514</v>
      </c>
      <c r="Q1519" s="18" t="s">
        <v>5188</v>
      </c>
      <c r="R1519" s="49">
        <v>111512</v>
      </c>
      <c r="S1519" s="2" t="s">
        <v>2735</v>
      </c>
      <c r="T1519" s="2" t="s">
        <v>3464</v>
      </c>
      <c r="V1519" s="2">
        <v>4</v>
      </c>
      <c r="W1519" s="27" t="s">
        <v>3465</v>
      </c>
      <c r="X1519" s="1">
        <v>439570</v>
      </c>
      <c r="Y1519" s="1">
        <v>587784</v>
      </c>
      <c r="Z1519" s="24">
        <v>1800</v>
      </c>
      <c r="AA1519" s="1">
        <v>1601512</v>
      </c>
      <c r="AB1519" s="24">
        <v>180</v>
      </c>
      <c r="AC1519" s="1">
        <v>1501512</v>
      </c>
      <c r="AD1519" s="1" t="s">
        <v>3466</v>
      </c>
      <c r="AI1519" s="24"/>
    </row>
    <row r="1520" customHeight="1" spans="1:35">
      <c r="A1520" s="18" t="s">
        <v>5537</v>
      </c>
      <c r="B1520" s="18">
        <v>1513</v>
      </c>
      <c r="C1520" s="18">
        <v>20</v>
      </c>
      <c r="D1520" s="1">
        <v>6</v>
      </c>
      <c r="E1520" s="18" t="s">
        <v>5538</v>
      </c>
      <c r="F1520" s="30">
        <v>61513</v>
      </c>
      <c r="G1520" s="48">
        <v>325</v>
      </c>
      <c r="H1520" s="48">
        <v>2</v>
      </c>
      <c r="I1520" s="1">
        <v>101513</v>
      </c>
      <c r="J1520" s="24">
        <v>2</v>
      </c>
      <c r="K1520" s="1">
        <v>1501513</v>
      </c>
      <c r="L1520" s="1">
        <v>20</v>
      </c>
      <c r="M1520" s="18">
        <v>100</v>
      </c>
      <c r="N1520" s="18">
        <v>75</v>
      </c>
      <c r="O1520" s="18">
        <v>1513</v>
      </c>
      <c r="P1520" s="18">
        <v>21515</v>
      </c>
      <c r="Q1520" s="18" t="s">
        <v>5188</v>
      </c>
      <c r="R1520" s="49">
        <v>111513</v>
      </c>
      <c r="S1520" s="2" t="s">
        <v>2738</v>
      </c>
      <c r="T1520" s="2" t="s">
        <v>3470</v>
      </c>
      <c r="V1520" s="2">
        <v>4</v>
      </c>
      <c r="W1520" s="27" t="s">
        <v>3471</v>
      </c>
      <c r="X1520" s="1">
        <v>439984</v>
      </c>
      <c r="Y1520" s="1">
        <v>588006</v>
      </c>
      <c r="Z1520" s="24">
        <v>1800</v>
      </c>
      <c r="AA1520" s="1">
        <v>1601513</v>
      </c>
      <c r="AB1520" s="24">
        <v>180</v>
      </c>
      <c r="AC1520" s="1">
        <v>1501513</v>
      </c>
      <c r="AD1520" s="1" t="s">
        <v>3472</v>
      </c>
      <c r="AI1520" s="24"/>
    </row>
    <row r="1521" customHeight="1" spans="1:35">
      <c r="A1521" s="18" t="s">
        <v>5539</v>
      </c>
      <c r="B1521" s="18">
        <v>1514</v>
      </c>
      <c r="C1521" s="18">
        <v>20</v>
      </c>
      <c r="D1521" s="1">
        <v>6</v>
      </c>
      <c r="E1521" s="18" t="s">
        <v>5540</v>
      </c>
      <c r="F1521" s="30">
        <v>61514</v>
      </c>
      <c r="G1521" s="48">
        <v>325</v>
      </c>
      <c r="H1521" s="48">
        <v>2</v>
      </c>
      <c r="I1521" s="1">
        <v>101514</v>
      </c>
      <c r="J1521" s="24">
        <v>2</v>
      </c>
      <c r="K1521" s="1">
        <v>1501514</v>
      </c>
      <c r="L1521" s="1">
        <v>20</v>
      </c>
      <c r="M1521" s="18">
        <v>100</v>
      </c>
      <c r="N1521" s="18">
        <v>75</v>
      </c>
      <c r="O1521" s="18">
        <v>1514</v>
      </c>
      <c r="P1521" s="18">
        <v>21516</v>
      </c>
      <c r="Q1521" s="18" t="s">
        <v>5188</v>
      </c>
      <c r="R1521" s="49">
        <v>111514</v>
      </c>
      <c r="S1521" s="2" t="s">
        <v>2741</v>
      </c>
      <c r="T1521" s="2" t="s">
        <v>3476</v>
      </c>
      <c r="U1521" s="2" t="s">
        <v>3477</v>
      </c>
      <c r="V1521" s="2">
        <v>4</v>
      </c>
      <c r="W1521" s="27" t="s">
        <v>3478</v>
      </c>
      <c r="X1521" s="1">
        <v>440084</v>
      </c>
      <c r="Y1521" s="1">
        <v>588229</v>
      </c>
      <c r="Z1521" s="24">
        <v>1800</v>
      </c>
      <c r="AA1521" s="1">
        <v>1601514</v>
      </c>
      <c r="AB1521" s="24">
        <v>180</v>
      </c>
      <c r="AC1521" s="1">
        <v>1501514</v>
      </c>
      <c r="AD1521" s="1" t="s">
        <v>3479</v>
      </c>
      <c r="AI1521" s="24"/>
    </row>
    <row r="1522" customHeight="1" spans="1:35">
      <c r="A1522" s="18" t="s">
        <v>5541</v>
      </c>
      <c r="B1522" s="18">
        <v>1515</v>
      </c>
      <c r="C1522" s="18">
        <v>78</v>
      </c>
      <c r="D1522" s="1">
        <v>6</v>
      </c>
      <c r="E1522" s="18" t="s">
        <v>5542</v>
      </c>
      <c r="F1522" s="30">
        <v>61515</v>
      </c>
      <c r="G1522" s="48">
        <v>325</v>
      </c>
      <c r="H1522" s="48">
        <v>2</v>
      </c>
      <c r="I1522" s="1">
        <v>101515</v>
      </c>
      <c r="J1522" s="24">
        <v>2</v>
      </c>
      <c r="K1522" s="1">
        <v>1501515</v>
      </c>
      <c r="L1522" s="1">
        <v>20</v>
      </c>
      <c r="M1522" s="18">
        <v>100</v>
      </c>
      <c r="N1522" s="18">
        <v>75</v>
      </c>
      <c r="O1522" s="18">
        <v>1515</v>
      </c>
      <c r="P1522" s="18">
        <v>21517</v>
      </c>
      <c r="Q1522" s="18" t="s">
        <v>5188</v>
      </c>
      <c r="R1522" s="49">
        <v>111515</v>
      </c>
      <c r="S1522" s="2" t="s">
        <v>2744</v>
      </c>
      <c r="T1522" s="2" t="s">
        <v>5001</v>
      </c>
      <c r="V1522" s="2">
        <v>4</v>
      </c>
      <c r="W1522" s="27" t="s">
        <v>5002</v>
      </c>
      <c r="X1522" s="1">
        <v>440498</v>
      </c>
      <c r="Y1522" s="1">
        <v>588452</v>
      </c>
      <c r="Z1522" s="24">
        <v>1800</v>
      </c>
      <c r="AA1522" s="1">
        <v>1601515</v>
      </c>
      <c r="AB1522" s="24">
        <v>180</v>
      </c>
      <c r="AC1522" s="1">
        <v>1501515</v>
      </c>
      <c r="AD1522" s="1" t="s">
        <v>5003</v>
      </c>
      <c r="AI1522" s="24"/>
    </row>
    <row r="1523" customHeight="1" spans="1:35">
      <c r="A1523" s="18" t="s">
        <v>5543</v>
      </c>
      <c r="B1523" s="18">
        <v>1516</v>
      </c>
      <c r="C1523" s="18">
        <v>78</v>
      </c>
      <c r="D1523" s="1">
        <v>6</v>
      </c>
      <c r="E1523" s="18" t="s">
        <v>5544</v>
      </c>
      <c r="F1523" s="30">
        <v>61516</v>
      </c>
      <c r="G1523" s="48">
        <v>326</v>
      </c>
      <c r="H1523" s="48">
        <v>2</v>
      </c>
      <c r="I1523" s="1">
        <v>101516</v>
      </c>
      <c r="J1523" s="24">
        <v>2</v>
      </c>
      <c r="K1523" s="1">
        <v>1501516</v>
      </c>
      <c r="L1523" s="1">
        <v>20</v>
      </c>
      <c r="M1523" s="18">
        <v>100</v>
      </c>
      <c r="N1523" s="18">
        <v>75</v>
      </c>
      <c r="O1523" s="18">
        <v>1516</v>
      </c>
      <c r="P1523" s="18">
        <v>21518</v>
      </c>
      <c r="Q1523" s="18" t="s">
        <v>5188</v>
      </c>
      <c r="R1523" s="49">
        <v>111516</v>
      </c>
      <c r="S1523" s="2" t="s">
        <v>2747</v>
      </c>
      <c r="T1523" s="2" t="s">
        <v>5006</v>
      </c>
      <c r="V1523" s="2">
        <v>4</v>
      </c>
      <c r="W1523" s="27" t="s">
        <v>5007</v>
      </c>
      <c r="X1523" s="1">
        <v>440598</v>
      </c>
      <c r="Y1523" s="1">
        <v>588675</v>
      </c>
      <c r="Z1523" s="24">
        <v>1800</v>
      </c>
      <c r="AA1523" s="1">
        <v>1601516</v>
      </c>
      <c r="AB1523" s="24">
        <v>180</v>
      </c>
      <c r="AC1523" s="1">
        <v>1501516</v>
      </c>
      <c r="AD1523" s="1" t="s">
        <v>5008</v>
      </c>
      <c r="AI1523" s="24"/>
    </row>
    <row r="1524" customHeight="1" spans="1:35">
      <c r="A1524" s="18" t="s">
        <v>5545</v>
      </c>
      <c r="B1524" s="18">
        <v>1517</v>
      </c>
      <c r="C1524" s="18">
        <v>78</v>
      </c>
      <c r="D1524" s="1">
        <v>6</v>
      </c>
      <c r="E1524" s="18" t="s">
        <v>5546</v>
      </c>
      <c r="F1524" s="30">
        <v>61517</v>
      </c>
      <c r="G1524" s="48">
        <v>326</v>
      </c>
      <c r="H1524" s="48">
        <v>2</v>
      </c>
      <c r="I1524" s="1">
        <v>101517</v>
      </c>
      <c r="J1524" s="24">
        <v>2</v>
      </c>
      <c r="K1524" s="1">
        <v>1501517</v>
      </c>
      <c r="L1524" s="1">
        <v>20</v>
      </c>
      <c r="M1524" s="18">
        <v>100</v>
      </c>
      <c r="N1524" s="18">
        <v>75</v>
      </c>
      <c r="O1524" s="18">
        <v>1517</v>
      </c>
      <c r="P1524" s="18">
        <v>21519</v>
      </c>
      <c r="Q1524" s="18" t="s">
        <v>5188</v>
      </c>
      <c r="R1524" s="49">
        <v>111517</v>
      </c>
      <c r="S1524" s="2" t="s">
        <v>2750</v>
      </c>
      <c r="T1524" s="2" t="s">
        <v>5011</v>
      </c>
      <c r="V1524" s="2">
        <v>4</v>
      </c>
      <c r="W1524" s="27" t="s">
        <v>5012</v>
      </c>
      <c r="X1524" s="1">
        <v>441012</v>
      </c>
      <c r="Y1524" s="1">
        <v>588898</v>
      </c>
      <c r="Z1524" s="24">
        <v>1800</v>
      </c>
      <c r="AA1524" s="1">
        <v>1601517</v>
      </c>
      <c r="AB1524" s="24">
        <v>180</v>
      </c>
      <c r="AC1524" s="1">
        <v>1501517</v>
      </c>
      <c r="AD1524" s="1" t="s">
        <v>3552</v>
      </c>
      <c r="AI1524" s="24"/>
    </row>
    <row r="1525" customHeight="1" spans="1:35">
      <c r="A1525" s="18" t="s">
        <v>5547</v>
      </c>
      <c r="B1525" s="18">
        <v>1518</v>
      </c>
      <c r="C1525" s="18">
        <v>78</v>
      </c>
      <c r="D1525" s="1">
        <v>6</v>
      </c>
      <c r="E1525" s="18" t="s">
        <v>5548</v>
      </c>
      <c r="F1525" s="30">
        <v>61518</v>
      </c>
      <c r="G1525" s="48">
        <v>326</v>
      </c>
      <c r="H1525" s="48">
        <v>2</v>
      </c>
      <c r="I1525" s="1">
        <v>101518</v>
      </c>
      <c r="J1525" s="24">
        <v>2</v>
      </c>
      <c r="K1525" s="1">
        <v>1501518</v>
      </c>
      <c r="L1525" s="1">
        <v>20</v>
      </c>
      <c r="M1525" s="18">
        <v>100</v>
      </c>
      <c r="N1525" s="18">
        <v>75</v>
      </c>
      <c r="O1525" s="18">
        <v>1518</v>
      </c>
      <c r="P1525" s="18">
        <v>21520</v>
      </c>
      <c r="Q1525" s="18" t="s">
        <v>5188</v>
      </c>
      <c r="R1525" s="49">
        <v>111518</v>
      </c>
      <c r="S1525" s="2" t="s">
        <v>2753</v>
      </c>
      <c r="T1525" s="2" t="s">
        <v>5015</v>
      </c>
      <c r="V1525" s="2">
        <v>4</v>
      </c>
      <c r="W1525" s="27" t="s">
        <v>5016</v>
      </c>
      <c r="X1525" s="1">
        <v>441112</v>
      </c>
      <c r="Y1525" s="1">
        <v>589120</v>
      </c>
      <c r="Z1525" s="24">
        <v>1800</v>
      </c>
      <c r="AA1525" s="1">
        <v>1601518</v>
      </c>
      <c r="AB1525" s="24">
        <v>180</v>
      </c>
      <c r="AC1525" s="1">
        <v>1501518</v>
      </c>
      <c r="AD1525" s="1" t="s">
        <v>5017</v>
      </c>
      <c r="AI1525" s="24"/>
    </row>
    <row r="1526" customHeight="1" spans="1:35">
      <c r="A1526" s="18" t="s">
        <v>5549</v>
      </c>
      <c r="B1526" s="18">
        <v>1519</v>
      </c>
      <c r="C1526" s="18">
        <v>78</v>
      </c>
      <c r="D1526" s="1">
        <v>6</v>
      </c>
      <c r="E1526" s="18" t="s">
        <v>5550</v>
      </c>
      <c r="F1526" s="30">
        <v>61519</v>
      </c>
      <c r="G1526" s="48">
        <v>326</v>
      </c>
      <c r="H1526" s="48">
        <v>2</v>
      </c>
      <c r="I1526" s="1">
        <v>101519</v>
      </c>
      <c r="J1526" s="24">
        <v>2</v>
      </c>
      <c r="K1526" s="1">
        <v>1501519</v>
      </c>
      <c r="L1526" s="1">
        <v>20</v>
      </c>
      <c r="M1526" s="18">
        <v>100</v>
      </c>
      <c r="N1526" s="18">
        <v>75</v>
      </c>
      <c r="O1526" s="18">
        <v>1519</v>
      </c>
      <c r="P1526" s="18">
        <v>21521</v>
      </c>
      <c r="Q1526" s="18" t="s">
        <v>5188</v>
      </c>
      <c r="R1526" s="49">
        <v>111519</v>
      </c>
      <c r="S1526" s="2" t="s">
        <v>2756</v>
      </c>
      <c r="T1526" s="2" t="s">
        <v>5020</v>
      </c>
      <c r="V1526" s="2">
        <v>4</v>
      </c>
      <c r="W1526" s="27" t="s">
        <v>5021</v>
      </c>
      <c r="X1526" s="1">
        <v>441526</v>
      </c>
      <c r="Y1526" s="1">
        <v>589343</v>
      </c>
      <c r="Z1526" s="24">
        <v>1800</v>
      </c>
      <c r="AA1526" s="1">
        <v>1601519</v>
      </c>
      <c r="AB1526" s="24">
        <v>180</v>
      </c>
      <c r="AC1526" s="1">
        <v>1501519</v>
      </c>
      <c r="AD1526" s="1" t="s">
        <v>3534</v>
      </c>
      <c r="AI1526" s="24"/>
    </row>
    <row r="1527" customHeight="1" spans="1:35">
      <c r="A1527" s="18" t="s">
        <v>5551</v>
      </c>
      <c r="B1527" s="18">
        <v>1520</v>
      </c>
      <c r="C1527" s="18">
        <v>78</v>
      </c>
      <c r="D1527" s="1">
        <v>6</v>
      </c>
      <c r="E1527" s="18" t="s">
        <v>5552</v>
      </c>
      <c r="F1527" s="30">
        <v>61520</v>
      </c>
      <c r="G1527" s="48">
        <v>326</v>
      </c>
      <c r="H1527" s="48">
        <v>2</v>
      </c>
      <c r="I1527" s="1">
        <v>101520</v>
      </c>
      <c r="J1527" s="24">
        <v>2</v>
      </c>
      <c r="K1527" s="1">
        <v>1501520</v>
      </c>
      <c r="L1527" s="1">
        <v>20</v>
      </c>
      <c r="M1527" s="18">
        <v>100</v>
      </c>
      <c r="N1527" s="18">
        <v>75</v>
      </c>
      <c r="O1527" s="18">
        <v>1520</v>
      </c>
      <c r="P1527" s="18">
        <v>21522</v>
      </c>
      <c r="Q1527" s="18" t="s">
        <v>5188</v>
      </c>
      <c r="R1527" s="49">
        <v>111520</v>
      </c>
      <c r="S1527" s="2" t="s">
        <v>2759</v>
      </c>
      <c r="T1527" s="2" t="s">
        <v>5024</v>
      </c>
      <c r="V1527" s="2">
        <v>4</v>
      </c>
      <c r="W1527" s="27" t="s">
        <v>5025</v>
      </c>
      <c r="X1527" s="1">
        <v>441626</v>
      </c>
      <c r="Y1527" s="1">
        <v>589566</v>
      </c>
      <c r="Z1527" s="24">
        <v>1800</v>
      </c>
      <c r="AA1527" s="1">
        <v>1601520</v>
      </c>
      <c r="AB1527" s="24">
        <v>180</v>
      </c>
      <c r="AC1527" s="1">
        <v>1501520</v>
      </c>
      <c r="AD1527" s="1" t="s">
        <v>5026</v>
      </c>
      <c r="AI1527" s="24"/>
    </row>
    <row r="1528" customHeight="1" spans="1:35">
      <c r="A1528" s="18" t="s">
        <v>5553</v>
      </c>
      <c r="B1528" s="18">
        <v>1521</v>
      </c>
      <c r="C1528" s="18">
        <v>78</v>
      </c>
      <c r="D1528" s="1">
        <v>6</v>
      </c>
      <c r="E1528" s="18" t="s">
        <v>5554</v>
      </c>
      <c r="F1528" s="30">
        <v>61521</v>
      </c>
      <c r="G1528" s="48">
        <v>326</v>
      </c>
      <c r="H1528" s="48">
        <v>2</v>
      </c>
      <c r="I1528" s="1">
        <v>101521</v>
      </c>
      <c r="J1528" s="24">
        <v>2</v>
      </c>
      <c r="K1528" s="1">
        <v>1501521</v>
      </c>
      <c r="L1528" s="1">
        <v>20</v>
      </c>
      <c r="M1528" s="18">
        <v>100</v>
      </c>
      <c r="N1528" s="18">
        <v>75</v>
      </c>
      <c r="O1528" s="18">
        <v>1521</v>
      </c>
      <c r="P1528" s="18">
        <v>21523</v>
      </c>
      <c r="Q1528" s="18" t="s">
        <v>5188</v>
      </c>
      <c r="R1528" s="49">
        <v>111521</v>
      </c>
      <c r="S1528" s="2" t="s">
        <v>2763</v>
      </c>
      <c r="T1528" s="2" t="s">
        <v>5029</v>
      </c>
      <c r="U1528" s="2"/>
      <c r="V1528" s="2">
        <v>4</v>
      </c>
      <c r="W1528" s="27" t="s">
        <v>5030</v>
      </c>
      <c r="X1528" s="1">
        <v>442040</v>
      </c>
      <c r="Y1528" s="1">
        <v>589789</v>
      </c>
      <c r="Z1528" s="24">
        <v>1800</v>
      </c>
      <c r="AA1528" s="1">
        <v>1601521</v>
      </c>
      <c r="AB1528" s="24">
        <v>180</v>
      </c>
      <c r="AC1528" s="1">
        <v>1501521</v>
      </c>
      <c r="AD1528" s="1" t="s">
        <v>3552</v>
      </c>
      <c r="AI1528" s="24"/>
    </row>
    <row r="1529" customHeight="1" spans="1:35">
      <c r="A1529" s="18" t="s">
        <v>5555</v>
      </c>
      <c r="B1529" s="18">
        <v>1522</v>
      </c>
      <c r="C1529" s="18">
        <v>78</v>
      </c>
      <c r="D1529" s="1">
        <v>6</v>
      </c>
      <c r="E1529" s="18" t="s">
        <v>5556</v>
      </c>
      <c r="F1529" s="30">
        <v>61522</v>
      </c>
      <c r="G1529" s="48">
        <v>326</v>
      </c>
      <c r="H1529" s="48">
        <v>2</v>
      </c>
      <c r="I1529" s="1">
        <v>101522</v>
      </c>
      <c r="J1529" s="24">
        <v>2</v>
      </c>
      <c r="K1529" s="1">
        <v>1501522</v>
      </c>
      <c r="L1529" s="1">
        <v>20</v>
      </c>
      <c r="M1529" s="18">
        <v>100</v>
      </c>
      <c r="N1529" s="18">
        <v>75</v>
      </c>
      <c r="O1529" s="18">
        <v>1522</v>
      </c>
      <c r="P1529" s="18">
        <v>21524</v>
      </c>
      <c r="Q1529" s="18" t="s">
        <v>5188</v>
      </c>
      <c r="R1529" s="49">
        <v>111522</v>
      </c>
      <c r="S1529" s="2" t="s">
        <v>2766</v>
      </c>
      <c r="T1529" s="2" t="s">
        <v>5033</v>
      </c>
      <c r="U1529" s="2" t="s">
        <v>5034</v>
      </c>
      <c r="V1529" s="2">
        <v>4</v>
      </c>
      <c r="W1529" s="27" t="s">
        <v>5035</v>
      </c>
      <c r="X1529" s="1">
        <v>442140</v>
      </c>
      <c r="Y1529" s="1">
        <v>590012</v>
      </c>
      <c r="Z1529" s="24">
        <v>1800</v>
      </c>
      <c r="AA1529" s="1">
        <v>1601522</v>
      </c>
      <c r="AB1529" s="24">
        <v>180</v>
      </c>
      <c r="AC1529" s="1">
        <v>1501522</v>
      </c>
      <c r="AD1529" s="1" t="s">
        <v>5036</v>
      </c>
      <c r="AI1529" s="24"/>
    </row>
    <row r="1530" customHeight="1" spans="1:35">
      <c r="A1530" s="18" t="s">
        <v>5557</v>
      </c>
      <c r="B1530" s="18">
        <v>1523</v>
      </c>
      <c r="C1530" s="18">
        <v>79</v>
      </c>
      <c r="D1530" s="1">
        <v>6</v>
      </c>
      <c r="E1530" s="18" t="s">
        <v>5558</v>
      </c>
      <c r="F1530" s="30">
        <v>61523</v>
      </c>
      <c r="G1530" s="48">
        <v>326</v>
      </c>
      <c r="H1530" s="48">
        <v>2</v>
      </c>
      <c r="I1530" s="1">
        <v>101523</v>
      </c>
      <c r="J1530" s="24">
        <v>2</v>
      </c>
      <c r="K1530" s="1">
        <v>1501523</v>
      </c>
      <c r="L1530" s="1">
        <v>20</v>
      </c>
      <c r="M1530" s="18">
        <v>100</v>
      </c>
      <c r="N1530" s="18">
        <v>75</v>
      </c>
      <c r="O1530" s="18">
        <v>1523</v>
      </c>
      <c r="P1530" s="18">
        <v>21525</v>
      </c>
      <c r="Q1530" s="18" t="s">
        <v>5188</v>
      </c>
      <c r="R1530" s="49">
        <v>111523</v>
      </c>
      <c r="S1530" s="2" t="s">
        <v>2769</v>
      </c>
      <c r="T1530" s="2" t="s">
        <v>5039</v>
      </c>
      <c r="V1530" s="2">
        <v>4</v>
      </c>
      <c r="W1530" s="27" t="s">
        <v>5040</v>
      </c>
      <c r="X1530" s="1">
        <v>442554</v>
      </c>
      <c r="Y1530" s="1">
        <v>590234</v>
      </c>
      <c r="Z1530" s="24">
        <v>1800</v>
      </c>
      <c r="AA1530" s="1">
        <v>1601523</v>
      </c>
      <c r="AB1530" s="24">
        <v>180</v>
      </c>
      <c r="AC1530" s="1">
        <v>1501523</v>
      </c>
      <c r="AD1530" s="1" t="s">
        <v>5041</v>
      </c>
      <c r="AI1530" s="24"/>
    </row>
    <row r="1531" customHeight="1" spans="1:35">
      <c r="A1531" s="18" t="s">
        <v>5559</v>
      </c>
      <c r="B1531" s="18">
        <v>1524</v>
      </c>
      <c r="C1531" s="18">
        <v>79</v>
      </c>
      <c r="D1531" s="1">
        <v>6</v>
      </c>
      <c r="E1531" s="18" t="s">
        <v>5560</v>
      </c>
      <c r="F1531" s="30">
        <v>61524</v>
      </c>
      <c r="G1531" s="48">
        <v>326</v>
      </c>
      <c r="H1531" s="48">
        <v>2</v>
      </c>
      <c r="I1531" s="1">
        <v>101524</v>
      </c>
      <c r="J1531" s="24">
        <v>2</v>
      </c>
      <c r="K1531" s="1">
        <v>1501524</v>
      </c>
      <c r="L1531" s="1">
        <v>20</v>
      </c>
      <c r="M1531" s="18">
        <v>100</v>
      </c>
      <c r="N1531" s="18">
        <v>75</v>
      </c>
      <c r="O1531" s="18">
        <v>1524</v>
      </c>
      <c r="P1531" s="18">
        <v>21526</v>
      </c>
      <c r="Q1531" s="18" t="s">
        <v>5188</v>
      </c>
      <c r="R1531" s="49">
        <v>111524</v>
      </c>
      <c r="S1531" s="2" t="s">
        <v>2772</v>
      </c>
      <c r="T1531" s="2" t="s">
        <v>5044</v>
      </c>
      <c r="V1531" s="2">
        <v>4</v>
      </c>
      <c r="W1531" s="27" t="s">
        <v>5045</v>
      </c>
      <c r="X1531" s="1">
        <v>442654</v>
      </c>
      <c r="Y1531" s="1">
        <v>590457</v>
      </c>
      <c r="Z1531" s="24">
        <v>1800</v>
      </c>
      <c r="AA1531" s="1">
        <v>1601524</v>
      </c>
      <c r="AB1531" s="24">
        <v>180</v>
      </c>
      <c r="AC1531" s="1">
        <v>1501524</v>
      </c>
      <c r="AD1531" s="1" t="s">
        <v>5046</v>
      </c>
      <c r="AI1531" s="24"/>
    </row>
    <row r="1532" customHeight="1" spans="1:35">
      <c r="A1532" s="18" t="s">
        <v>5561</v>
      </c>
      <c r="B1532" s="18">
        <v>1525</v>
      </c>
      <c r="C1532" s="18">
        <v>79</v>
      </c>
      <c r="D1532" s="1">
        <v>6</v>
      </c>
      <c r="E1532" s="18" t="s">
        <v>5562</v>
      </c>
      <c r="F1532" s="30">
        <v>61525</v>
      </c>
      <c r="G1532" s="48">
        <v>327</v>
      </c>
      <c r="H1532" s="48">
        <v>2</v>
      </c>
      <c r="I1532" s="1">
        <v>101525</v>
      </c>
      <c r="J1532" s="24">
        <v>2</v>
      </c>
      <c r="K1532" s="1">
        <v>1501525</v>
      </c>
      <c r="L1532" s="1">
        <v>20</v>
      </c>
      <c r="M1532" s="18">
        <v>100</v>
      </c>
      <c r="N1532" s="18">
        <v>75</v>
      </c>
      <c r="O1532" s="18">
        <v>1525</v>
      </c>
      <c r="P1532" s="18">
        <v>21527</v>
      </c>
      <c r="Q1532" s="18" t="s">
        <v>5188</v>
      </c>
      <c r="R1532" s="49">
        <v>111525</v>
      </c>
      <c r="S1532" s="2" t="s">
        <v>2775</v>
      </c>
      <c r="T1532" s="2" t="s">
        <v>5049</v>
      </c>
      <c r="V1532" s="2">
        <v>4</v>
      </c>
      <c r="W1532" s="27" t="s">
        <v>5050</v>
      </c>
      <c r="X1532" s="1">
        <v>443068</v>
      </c>
      <c r="Y1532" s="1">
        <v>590680</v>
      </c>
      <c r="Z1532" s="24">
        <v>1800</v>
      </c>
      <c r="AA1532" s="1">
        <v>1601525</v>
      </c>
      <c r="AB1532" s="24">
        <v>180</v>
      </c>
      <c r="AC1532" s="1">
        <v>1501525</v>
      </c>
      <c r="AD1532" s="1" t="s">
        <v>5051</v>
      </c>
      <c r="AI1532" s="24"/>
    </row>
    <row r="1533" customHeight="1" spans="1:35">
      <c r="A1533" s="18" t="s">
        <v>5563</v>
      </c>
      <c r="B1533" s="18">
        <v>1526</v>
      </c>
      <c r="C1533" s="18">
        <v>79</v>
      </c>
      <c r="D1533" s="1">
        <v>6</v>
      </c>
      <c r="E1533" s="18" t="s">
        <v>5564</v>
      </c>
      <c r="F1533" s="30">
        <v>61526</v>
      </c>
      <c r="G1533" s="48">
        <v>327</v>
      </c>
      <c r="H1533" s="48">
        <v>2</v>
      </c>
      <c r="I1533" s="1">
        <v>101526</v>
      </c>
      <c r="J1533" s="24">
        <v>2</v>
      </c>
      <c r="K1533" s="1">
        <v>1501526</v>
      </c>
      <c r="L1533" s="1">
        <v>20</v>
      </c>
      <c r="M1533" s="18">
        <v>100</v>
      </c>
      <c r="N1533" s="18">
        <v>75</v>
      </c>
      <c r="O1533" s="18">
        <v>1526</v>
      </c>
      <c r="P1533" s="18">
        <v>21528</v>
      </c>
      <c r="Q1533" s="18" t="s">
        <v>5188</v>
      </c>
      <c r="R1533" s="49">
        <v>111526</v>
      </c>
      <c r="S1533" s="2" t="s">
        <v>2778</v>
      </c>
      <c r="T1533" s="2" t="s">
        <v>5054</v>
      </c>
      <c r="V1533" s="2">
        <v>4</v>
      </c>
      <c r="W1533" s="27" t="s">
        <v>5055</v>
      </c>
      <c r="X1533" s="1">
        <v>443168</v>
      </c>
      <c r="Y1533" s="1">
        <v>590903</v>
      </c>
      <c r="Z1533" s="24">
        <v>1800</v>
      </c>
      <c r="AA1533" s="1">
        <v>1601526</v>
      </c>
      <c r="AB1533" s="24">
        <v>180</v>
      </c>
      <c r="AC1533" s="1">
        <v>1501526</v>
      </c>
      <c r="AD1533" s="1" t="s">
        <v>5056</v>
      </c>
      <c r="AI1533" s="24"/>
    </row>
    <row r="1534" customHeight="1" spans="1:35">
      <c r="A1534" s="18" t="s">
        <v>5565</v>
      </c>
      <c r="B1534" s="18">
        <v>1527</v>
      </c>
      <c r="C1534" s="18">
        <v>79</v>
      </c>
      <c r="D1534" s="1">
        <v>6</v>
      </c>
      <c r="E1534" s="18" t="s">
        <v>5566</v>
      </c>
      <c r="F1534" s="30">
        <v>61527</v>
      </c>
      <c r="G1534" s="48">
        <v>327</v>
      </c>
      <c r="H1534" s="48">
        <v>2</v>
      </c>
      <c r="I1534" s="1">
        <v>101527</v>
      </c>
      <c r="J1534" s="24">
        <v>2</v>
      </c>
      <c r="K1534" s="1">
        <v>1501527</v>
      </c>
      <c r="L1534" s="1">
        <v>20</v>
      </c>
      <c r="M1534" s="18">
        <v>100</v>
      </c>
      <c r="N1534" s="18">
        <v>75</v>
      </c>
      <c r="O1534" s="18">
        <v>1527</v>
      </c>
      <c r="P1534" s="18">
        <v>21529</v>
      </c>
      <c r="Q1534" s="18" t="s">
        <v>5188</v>
      </c>
      <c r="R1534" s="49">
        <v>111527</v>
      </c>
      <c r="S1534" s="2" t="s">
        <v>2784</v>
      </c>
      <c r="T1534" s="2" t="s">
        <v>5059</v>
      </c>
      <c r="V1534" s="2">
        <v>4</v>
      </c>
      <c r="W1534" s="27" t="s">
        <v>5060</v>
      </c>
      <c r="X1534" s="1">
        <v>443582</v>
      </c>
      <c r="Y1534" s="1">
        <v>591126</v>
      </c>
      <c r="Z1534" s="24">
        <v>1800</v>
      </c>
      <c r="AA1534" s="1">
        <v>1601527</v>
      </c>
      <c r="AB1534" s="24">
        <v>180</v>
      </c>
      <c r="AC1534" s="1">
        <v>1501527</v>
      </c>
      <c r="AD1534" s="1" t="s">
        <v>5061</v>
      </c>
      <c r="AI1534" s="24"/>
    </row>
    <row r="1535" customHeight="1" spans="1:35">
      <c r="A1535" s="18" t="s">
        <v>5567</v>
      </c>
      <c r="B1535" s="18">
        <v>1528</v>
      </c>
      <c r="C1535" s="18">
        <v>79</v>
      </c>
      <c r="D1535" s="1">
        <v>6</v>
      </c>
      <c r="E1535" s="18" t="s">
        <v>5568</v>
      </c>
      <c r="F1535" s="30">
        <v>61528</v>
      </c>
      <c r="G1535" s="48">
        <v>327</v>
      </c>
      <c r="H1535" s="48">
        <v>2</v>
      </c>
      <c r="I1535" s="1">
        <v>101528</v>
      </c>
      <c r="J1535" s="24">
        <v>2</v>
      </c>
      <c r="K1535" s="1">
        <v>1501528</v>
      </c>
      <c r="L1535" s="1">
        <v>20</v>
      </c>
      <c r="M1535" s="18">
        <v>100</v>
      </c>
      <c r="N1535" s="18">
        <v>75</v>
      </c>
      <c r="O1535" s="18">
        <v>1528</v>
      </c>
      <c r="P1535" s="18">
        <v>21530</v>
      </c>
      <c r="Q1535" s="18" t="s">
        <v>5188</v>
      </c>
      <c r="R1535" s="49">
        <v>111528</v>
      </c>
      <c r="S1535" s="2" t="s">
        <v>2790</v>
      </c>
      <c r="T1535" s="2" t="s">
        <v>5064</v>
      </c>
      <c r="U1535" s="2"/>
      <c r="V1535" s="2">
        <v>4</v>
      </c>
      <c r="W1535" s="27" t="s">
        <v>5065</v>
      </c>
      <c r="X1535" s="1">
        <v>443682</v>
      </c>
      <c r="Y1535" s="1">
        <v>591348</v>
      </c>
      <c r="Z1535" s="24">
        <v>1800</v>
      </c>
      <c r="AA1535" s="1">
        <v>1601528</v>
      </c>
      <c r="AB1535" s="24">
        <v>180</v>
      </c>
      <c r="AC1535" s="1">
        <v>1501528</v>
      </c>
      <c r="AD1535" s="1" t="s">
        <v>5066</v>
      </c>
      <c r="AI1535" s="24"/>
    </row>
    <row r="1536" customHeight="1" spans="1:35">
      <c r="A1536" s="18" t="s">
        <v>5569</v>
      </c>
      <c r="B1536" s="18">
        <v>1529</v>
      </c>
      <c r="C1536" s="18">
        <v>79</v>
      </c>
      <c r="D1536" s="1">
        <v>6</v>
      </c>
      <c r="E1536" s="18" t="s">
        <v>5570</v>
      </c>
      <c r="F1536" s="30">
        <v>61529</v>
      </c>
      <c r="G1536" s="48">
        <v>327</v>
      </c>
      <c r="H1536" s="48">
        <v>2</v>
      </c>
      <c r="I1536" s="1">
        <v>101529</v>
      </c>
      <c r="J1536" s="24">
        <v>2</v>
      </c>
      <c r="K1536" s="1">
        <v>1501529</v>
      </c>
      <c r="L1536" s="1">
        <v>20</v>
      </c>
      <c r="M1536" s="18">
        <v>100</v>
      </c>
      <c r="N1536" s="18">
        <v>75</v>
      </c>
      <c r="O1536" s="18">
        <v>1529</v>
      </c>
      <c r="P1536" s="18">
        <v>21531</v>
      </c>
      <c r="Q1536" s="18" t="s">
        <v>5188</v>
      </c>
      <c r="R1536" s="49">
        <v>111529</v>
      </c>
      <c r="S1536" s="2" t="s">
        <v>2796</v>
      </c>
      <c r="T1536" s="2" t="s">
        <v>5049</v>
      </c>
      <c r="U1536" s="2" t="s">
        <v>5069</v>
      </c>
      <c r="V1536" s="2">
        <v>4</v>
      </c>
      <c r="W1536" s="27" t="s">
        <v>5070</v>
      </c>
      <c r="X1536" s="1">
        <v>444096</v>
      </c>
      <c r="Y1536" s="1">
        <v>591571</v>
      </c>
      <c r="Z1536" s="24">
        <v>1800</v>
      </c>
      <c r="AA1536" s="1">
        <v>1601529</v>
      </c>
      <c r="AB1536" s="24">
        <v>180</v>
      </c>
      <c r="AC1536" s="1">
        <v>1501529</v>
      </c>
      <c r="AD1536" s="1" t="s">
        <v>1391</v>
      </c>
      <c r="AI1536" s="24"/>
    </row>
    <row r="1537" customHeight="1" spans="1:35">
      <c r="A1537" s="18" t="s">
        <v>5571</v>
      </c>
      <c r="B1537" s="18">
        <v>1530</v>
      </c>
      <c r="C1537" s="18">
        <v>80</v>
      </c>
      <c r="D1537" s="1">
        <v>6</v>
      </c>
      <c r="E1537" s="18" t="s">
        <v>5572</v>
      </c>
      <c r="F1537" s="30">
        <v>61530</v>
      </c>
      <c r="G1537" s="48">
        <v>327</v>
      </c>
      <c r="H1537" s="48">
        <v>2</v>
      </c>
      <c r="I1537" s="1">
        <v>101530</v>
      </c>
      <c r="J1537" s="24">
        <v>2</v>
      </c>
      <c r="K1537" s="1">
        <v>1501530</v>
      </c>
      <c r="L1537" s="1">
        <v>20</v>
      </c>
      <c r="M1537" s="18">
        <v>100</v>
      </c>
      <c r="N1537" s="18">
        <v>75</v>
      </c>
      <c r="O1537" s="18">
        <v>1530</v>
      </c>
      <c r="P1537" s="18">
        <v>21532</v>
      </c>
      <c r="Q1537" s="18" t="s">
        <v>5188</v>
      </c>
      <c r="R1537" s="49">
        <v>111530</v>
      </c>
      <c r="S1537" s="2" t="s">
        <v>2803</v>
      </c>
      <c r="T1537" s="2" t="s">
        <v>5073</v>
      </c>
      <c r="V1537" s="2">
        <v>4</v>
      </c>
      <c r="W1537" s="27" t="s">
        <v>5074</v>
      </c>
      <c r="X1537" s="1">
        <v>444196</v>
      </c>
      <c r="Y1537" s="1">
        <v>591794</v>
      </c>
      <c r="Z1537" s="24">
        <v>1800</v>
      </c>
      <c r="AA1537" s="1">
        <v>1601530</v>
      </c>
      <c r="AB1537" s="24">
        <v>180</v>
      </c>
      <c r="AC1537" s="1">
        <v>1501530</v>
      </c>
      <c r="AD1537" s="1" t="s">
        <v>5075</v>
      </c>
      <c r="AI1537" s="24"/>
    </row>
    <row r="1538" customHeight="1" spans="1:35">
      <c r="A1538" s="18" t="s">
        <v>5573</v>
      </c>
      <c r="B1538" s="18">
        <v>1531</v>
      </c>
      <c r="C1538" s="18">
        <v>80</v>
      </c>
      <c r="D1538" s="1">
        <v>6</v>
      </c>
      <c r="E1538" s="18" t="s">
        <v>5574</v>
      </c>
      <c r="F1538" s="30">
        <v>61531</v>
      </c>
      <c r="G1538" s="48">
        <v>327</v>
      </c>
      <c r="H1538" s="48">
        <v>2</v>
      </c>
      <c r="I1538" s="1">
        <v>101531</v>
      </c>
      <c r="J1538" s="24">
        <v>2</v>
      </c>
      <c r="K1538" s="1">
        <v>1501531</v>
      </c>
      <c r="L1538" s="1">
        <v>20</v>
      </c>
      <c r="M1538" s="18">
        <v>100</v>
      </c>
      <c r="N1538" s="18">
        <v>75</v>
      </c>
      <c r="O1538" s="18">
        <v>1531</v>
      </c>
      <c r="P1538" s="18">
        <v>21533</v>
      </c>
      <c r="Q1538" s="18" t="s">
        <v>5188</v>
      </c>
      <c r="R1538" s="49">
        <v>111531</v>
      </c>
      <c r="S1538" s="2" t="s">
        <v>2809</v>
      </c>
      <c r="T1538" s="2" t="s">
        <v>5078</v>
      </c>
      <c r="V1538" s="2">
        <v>4</v>
      </c>
      <c r="W1538" s="27" t="s">
        <v>5079</v>
      </c>
      <c r="X1538" s="1">
        <v>444610</v>
      </c>
      <c r="Y1538" s="1">
        <v>592017</v>
      </c>
      <c r="Z1538" s="24">
        <v>1800</v>
      </c>
      <c r="AA1538" s="1">
        <v>1601531</v>
      </c>
      <c r="AB1538" s="24">
        <v>180</v>
      </c>
      <c r="AC1538" s="1">
        <v>1501531</v>
      </c>
      <c r="AD1538" s="1" t="s">
        <v>5080</v>
      </c>
      <c r="AI1538" s="24"/>
    </row>
    <row r="1539" customHeight="1" spans="1:35">
      <c r="A1539" s="18" t="s">
        <v>5575</v>
      </c>
      <c r="B1539" s="18">
        <v>1532</v>
      </c>
      <c r="C1539" s="18">
        <v>80</v>
      </c>
      <c r="D1539" s="1">
        <v>6</v>
      </c>
      <c r="E1539" s="18" t="s">
        <v>5576</v>
      </c>
      <c r="F1539" s="30">
        <v>61532</v>
      </c>
      <c r="G1539" s="48">
        <v>327</v>
      </c>
      <c r="H1539" s="48">
        <v>2</v>
      </c>
      <c r="I1539" s="1">
        <v>101532</v>
      </c>
      <c r="J1539" s="24">
        <v>2</v>
      </c>
      <c r="K1539" s="1">
        <v>1501532</v>
      </c>
      <c r="L1539" s="1">
        <v>20</v>
      </c>
      <c r="M1539" s="18">
        <v>100</v>
      </c>
      <c r="N1539" s="18">
        <v>75</v>
      </c>
      <c r="O1539" s="18">
        <v>1532</v>
      </c>
      <c r="P1539" s="18">
        <v>21534</v>
      </c>
      <c r="Q1539" s="18" t="s">
        <v>5188</v>
      </c>
      <c r="R1539" s="49">
        <v>111532</v>
      </c>
      <c r="S1539" s="2" t="s">
        <v>2815</v>
      </c>
      <c r="T1539" s="2" t="s">
        <v>5083</v>
      </c>
      <c r="V1539" s="2">
        <v>4</v>
      </c>
      <c r="W1539" s="27" t="s">
        <v>5084</v>
      </c>
      <c r="X1539" s="1">
        <v>444710</v>
      </c>
      <c r="Y1539" s="1">
        <v>592239</v>
      </c>
      <c r="Z1539" s="24">
        <v>1800</v>
      </c>
      <c r="AA1539" s="1">
        <v>1601532</v>
      </c>
      <c r="AB1539" s="24">
        <v>180</v>
      </c>
      <c r="AC1539" s="1">
        <v>1501532</v>
      </c>
      <c r="AD1539" s="1" t="s">
        <v>5085</v>
      </c>
      <c r="AI1539" s="24"/>
    </row>
    <row r="1540" customHeight="1" spans="1:35">
      <c r="A1540" s="18" t="s">
        <v>5577</v>
      </c>
      <c r="B1540" s="18">
        <v>1533</v>
      </c>
      <c r="C1540" s="18">
        <v>80</v>
      </c>
      <c r="D1540" s="1">
        <v>6</v>
      </c>
      <c r="E1540" s="18" t="s">
        <v>5578</v>
      </c>
      <c r="F1540" s="30">
        <v>61533</v>
      </c>
      <c r="G1540" s="48">
        <v>327</v>
      </c>
      <c r="H1540" s="48">
        <v>2</v>
      </c>
      <c r="I1540" s="1">
        <v>101533</v>
      </c>
      <c r="J1540" s="24">
        <v>2</v>
      </c>
      <c r="K1540" s="1">
        <v>1501533</v>
      </c>
      <c r="L1540" s="1">
        <v>20</v>
      </c>
      <c r="M1540" s="18">
        <v>100</v>
      </c>
      <c r="N1540" s="18">
        <v>75</v>
      </c>
      <c r="O1540" s="18">
        <v>1533</v>
      </c>
      <c r="P1540" s="18">
        <v>21535</v>
      </c>
      <c r="Q1540" s="18" t="s">
        <v>5188</v>
      </c>
      <c r="R1540" s="49">
        <v>111533</v>
      </c>
      <c r="S1540" s="2" t="s">
        <v>2821</v>
      </c>
      <c r="T1540" s="2" t="s">
        <v>5088</v>
      </c>
      <c r="V1540" s="2">
        <v>4</v>
      </c>
      <c r="W1540" s="27" t="s">
        <v>5089</v>
      </c>
      <c r="X1540" s="1">
        <v>445124</v>
      </c>
      <c r="Y1540" s="1">
        <v>592462</v>
      </c>
      <c r="Z1540" s="24">
        <v>1800</v>
      </c>
      <c r="AA1540" s="1">
        <v>1601533</v>
      </c>
      <c r="AB1540" s="24">
        <v>180</v>
      </c>
      <c r="AC1540" s="1">
        <v>1501533</v>
      </c>
      <c r="AD1540" s="1" t="s">
        <v>2818</v>
      </c>
      <c r="AI1540" s="24"/>
    </row>
    <row r="1541" customHeight="1" spans="1:35">
      <c r="A1541" s="18" t="s">
        <v>5579</v>
      </c>
      <c r="B1541" s="18">
        <v>1534</v>
      </c>
      <c r="C1541" s="18">
        <v>80</v>
      </c>
      <c r="D1541" s="1">
        <v>6</v>
      </c>
      <c r="E1541" s="18" t="s">
        <v>5580</v>
      </c>
      <c r="F1541" s="30">
        <v>61534</v>
      </c>
      <c r="G1541" s="48">
        <v>327</v>
      </c>
      <c r="H1541" s="48">
        <v>2</v>
      </c>
      <c r="I1541" s="1">
        <v>101534</v>
      </c>
      <c r="J1541" s="24">
        <v>2</v>
      </c>
      <c r="K1541" s="1">
        <v>1501534</v>
      </c>
      <c r="L1541" s="1">
        <v>20</v>
      </c>
      <c r="M1541" s="18">
        <v>100</v>
      </c>
      <c r="N1541" s="18">
        <v>75</v>
      </c>
      <c r="O1541" s="18">
        <v>1534</v>
      </c>
      <c r="P1541" s="18">
        <v>21536</v>
      </c>
      <c r="Q1541" s="18" t="s">
        <v>5188</v>
      </c>
      <c r="R1541" s="49">
        <v>111534</v>
      </c>
      <c r="S1541" s="2" t="s">
        <v>2828</v>
      </c>
      <c r="T1541" s="2" t="s">
        <v>5092</v>
      </c>
      <c r="U1541" s="2"/>
      <c r="V1541" s="2">
        <v>4</v>
      </c>
      <c r="W1541" s="27" t="s">
        <v>5093</v>
      </c>
      <c r="X1541" s="1">
        <v>445224</v>
      </c>
      <c r="Y1541" s="1">
        <v>592685</v>
      </c>
      <c r="Z1541" s="24">
        <v>1800</v>
      </c>
      <c r="AA1541" s="1">
        <v>1601534</v>
      </c>
      <c r="AB1541" s="24">
        <v>180</v>
      </c>
      <c r="AC1541" s="1">
        <v>1501534</v>
      </c>
      <c r="AD1541" s="1" t="s">
        <v>5094</v>
      </c>
      <c r="AI1541" s="24"/>
    </row>
    <row r="1542" customHeight="1" spans="1:35">
      <c r="A1542" s="18" t="s">
        <v>5581</v>
      </c>
      <c r="B1542" s="18">
        <v>1535</v>
      </c>
      <c r="C1542" s="18">
        <v>80</v>
      </c>
      <c r="D1542" s="1">
        <v>6</v>
      </c>
      <c r="E1542" s="18" t="s">
        <v>5582</v>
      </c>
      <c r="F1542" s="30">
        <v>61535</v>
      </c>
      <c r="G1542" s="48">
        <v>328</v>
      </c>
      <c r="H1542" s="48">
        <v>2</v>
      </c>
      <c r="I1542" s="1">
        <v>101535</v>
      </c>
      <c r="J1542" s="24">
        <v>2</v>
      </c>
      <c r="K1542" s="1">
        <v>1501535</v>
      </c>
      <c r="L1542" s="1">
        <v>20</v>
      </c>
      <c r="M1542" s="18">
        <v>100</v>
      </c>
      <c r="N1542" s="18">
        <v>75</v>
      </c>
      <c r="O1542" s="18">
        <v>1535</v>
      </c>
      <c r="P1542" s="18">
        <v>21537</v>
      </c>
      <c r="Q1542" s="18" t="s">
        <v>5188</v>
      </c>
      <c r="R1542" s="49">
        <v>111535</v>
      </c>
      <c r="S1542" s="2" t="s">
        <v>2834</v>
      </c>
      <c r="T1542" s="2" t="s">
        <v>5083</v>
      </c>
      <c r="U1542" s="2"/>
      <c r="V1542" s="2">
        <v>4</v>
      </c>
      <c r="W1542" s="27" t="s">
        <v>5097</v>
      </c>
      <c r="X1542" s="1">
        <v>445638</v>
      </c>
      <c r="Y1542" s="1">
        <v>592908</v>
      </c>
      <c r="Z1542" s="24">
        <v>1800</v>
      </c>
      <c r="AA1542" s="1">
        <v>1601535</v>
      </c>
      <c r="AB1542" s="24">
        <v>180</v>
      </c>
      <c r="AC1542" s="1">
        <v>1501535</v>
      </c>
      <c r="AD1542" s="1" t="s">
        <v>2862</v>
      </c>
      <c r="AI1542" s="24"/>
    </row>
    <row r="1543" customHeight="1" spans="1:35">
      <c r="A1543" s="18" t="s">
        <v>5583</v>
      </c>
      <c r="B1543" s="18">
        <v>1536</v>
      </c>
      <c r="C1543" s="18">
        <v>80</v>
      </c>
      <c r="D1543" s="1">
        <v>6</v>
      </c>
      <c r="E1543" s="18" t="s">
        <v>5584</v>
      </c>
      <c r="F1543" s="30">
        <v>61536</v>
      </c>
      <c r="G1543" s="48">
        <v>328</v>
      </c>
      <c r="H1543" s="48">
        <v>2</v>
      </c>
      <c r="I1543" s="1">
        <v>101536</v>
      </c>
      <c r="J1543" s="24">
        <v>2</v>
      </c>
      <c r="K1543" s="1">
        <v>1501536</v>
      </c>
      <c r="L1543" s="1">
        <v>20</v>
      </c>
      <c r="M1543" s="18">
        <v>100</v>
      </c>
      <c r="N1543" s="18">
        <v>75</v>
      </c>
      <c r="O1543" s="18">
        <v>1536</v>
      </c>
      <c r="P1543" s="18">
        <v>21538</v>
      </c>
      <c r="Q1543" s="18" t="s">
        <v>5188</v>
      </c>
      <c r="R1543" s="49">
        <v>111536</v>
      </c>
      <c r="S1543" s="2" t="s">
        <v>2840</v>
      </c>
      <c r="T1543" s="2" t="s">
        <v>5078</v>
      </c>
      <c r="U1543" s="2"/>
      <c r="V1543" s="2">
        <v>4</v>
      </c>
      <c r="W1543" s="27" t="s">
        <v>5100</v>
      </c>
      <c r="X1543" s="1">
        <v>445738</v>
      </c>
      <c r="Y1543" s="1">
        <v>593131</v>
      </c>
      <c r="Z1543" s="24">
        <v>1800</v>
      </c>
      <c r="AA1543" s="1">
        <v>1601536</v>
      </c>
      <c r="AB1543" s="24">
        <v>180</v>
      </c>
      <c r="AC1543" s="1">
        <v>1501536</v>
      </c>
      <c r="AD1543" s="1" t="s">
        <v>2818</v>
      </c>
      <c r="AI1543" s="24"/>
    </row>
    <row r="1544" customHeight="1" spans="1:35">
      <c r="A1544" s="18" t="s">
        <v>5585</v>
      </c>
      <c r="B1544" s="18">
        <v>1537</v>
      </c>
      <c r="C1544" s="18">
        <v>80</v>
      </c>
      <c r="D1544" s="1">
        <v>6</v>
      </c>
      <c r="E1544" s="18" t="s">
        <v>5586</v>
      </c>
      <c r="F1544" s="30">
        <v>61537</v>
      </c>
      <c r="G1544" s="48">
        <v>328</v>
      </c>
      <c r="H1544" s="48">
        <v>2</v>
      </c>
      <c r="I1544" s="1">
        <v>101537</v>
      </c>
      <c r="J1544" s="24">
        <v>2</v>
      </c>
      <c r="K1544" s="1">
        <v>1501537</v>
      </c>
      <c r="L1544" s="1">
        <v>20</v>
      </c>
      <c r="M1544" s="18">
        <v>100</v>
      </c>
      <c r="N1544" s="18">
        <v>75</v>
      </c>
      <c r="O1544" s="18">
        <v>1537</v>
      </c>
      <c r="P1544" s="18">
        <v>21539</v>
      </c>
      <c r="Q1544" s="18" t="s">
        <v>5188</v>
      </c>
      <c r="R1544" s="49">
        <v>111537</v>
      </c>
      <c r="S1544" s="2" t="s">
        <v>2846</v>
      </c>
      <c r="T1544" s="2" t="s">
        <v>5073</v>
      </c>
      <c r="U1544" s="2"/>
      <c r="V1544" s="2">
        <v>4</v>
      </c>
      <c r="W1544" s="27" t="s">
        <v>5103</v>
      </c>
      <c r="X1544" s="1">
        <v>446152</v>
      </c>
      <c r="Y1544" s="1">
        <v>593353</v>
      </c>
      <c r="Z1544" s="24">
        <v>1800</v>
      </c>
      <c r="AA1544" s="1">
        <v>1601537</v>
      </c>
      <c r="AB1544" s="24">
        <v>180</v>
      </c>
      <c r="AC1544" s="1">
        <v>1501537</v>
      </c>
      <c r="AD1544" s="1" t="s">
        <v>5085</v>
      </c>
      <c r="AI1544" s="24"/>
    </row>
    <row r="1545" customHeight="1" spans="1:35">
      <c r="A1545" s="18" t="s">
        <v>5587</v>
      </c>
      <c r="B1545" s="18">
        <v>1538</v>
      </c>
      <c r="C1545" s="18">
        <v>80</v>
      </c>
      <c r="D1545" s="1">
        <v>6</v>
      </c>
      <c r="E1545" s="18" t="s">
        <v>5588</v>
      </c>
      <c r="F1545" s="30">
        <v>61538</v>
      </c>
      <c r="G1545" s="48">
        <v>328</v>
      </c>
      <c r="H1545" s="48">
        <v>2</v>
      </c>
      <c r="I1545" s="1">
        <v>101538</v>
      </c>
      <c r="J1545" s="24">
        <v>2</v>
      </c>
      <c r="K1545" s="1">
        <v>1501538</v>
      </c>
      <c r="L1545" s="1">
        <v>20</v>
      </c>
      <c r="M1545" s="18">
        <v>100</v>
      </c>
      <c r="N1545" s="18">
        <v>75</v>
      </c>
      <c r="O1545" s="18">
        <v>1538</v>
      </c>
      <c r="P1545" s="18">
        <v>21540</v>
      </c>
      <c r="Q1545" s="18" t="s">
        <v>5188</v>
      </c>
      <c r="R1545" s="49">
        <v>111538</v>
      </c>
      <c r="S1545" s="2" t="s">
        <v>2853</v>
      </c>
      <c r="T1545" s="2" t="s">
        <v>5106</v>
      </c>
      <c r="U1545" s="2" t="s">
        <v>2872</v>
      </c>
      <c r="V1545" s="2">
        <v>4</v>
      </c>
      <c r="W1545" s="27" t="s">
        <v>5107</v>
      </c>
      <c r="X1545" s="1">
        <v>446252</v>
      </c>
      <c r="Y1545" s="1">
        <v>593576</v>
      </c>
      <c r="Z1545" s="24">
        <v>1800</v>
      </c>
      <c r="AA1545" s="1">
        <v>1601538</v>
      </c>
      <c r="AB1545" s="24">
        <v>180</v>
      </c>
      <c r="AC1545" s="1">
        <v>1501538</v>
      </c>
      <c r="AD1545" s="1" t="s">
        <v>5080</v>
      </c>
      <c r="AI1545" s="24"/>
    </row>
    <row r="1546" customHeight="1" spans="1:35">
      <c r="A1546" s="18" t="s">
        <v>5589</v>
      </c>
      <c r="B1546" s="18">
        <v>1539</v>
      </c>
      <c r="C1546" s="18">
        <v>81</v>
      </c>
      <c r="D1546" s="1">
        <v>6</v>
      </c>
      <c r="E1546" s="18" t="s">
        <v>5590</v>
      </c>
      <c r="F1546" s="30">
        <v>61539</v>
      </c>
      <c r="G1546" s="48">
        <v>328</v>
      </c>
      <c r="H1546" s="48">
        <v>2</v>
      </c>
      <c r="I1546" s="1">
        <v>101539</v>
      </c>
      <c r="J1546" s="24">
        <v>2</v>
      </c>
      <c r="K1546" s="1">
        <v>1501539</v>
      </c>
      <c r="L1546" s="1">
        <v>20</v>
      </c>
      <c r="M1546" s="18">
        <v>100</v>
      </c>
      <c r="N1546" s="18">
        <v>75</v>
      </c>
      <c r="O1546" s="18">
        <v>1539</v>
      </c>
      <c r="P1546" s="18">
        <v>21541</v>
      </c>
      <c r="Q1546" s="18" t="s">
        <v>5188</v>
      </c>
      <c r="R1546" s="49">
        <v>111539</v>
      </c>
      <c r="S1546" s="2" t="s">
        <v>2859</v>
      </c>
      <c r="T1546" s="2" t="s">
        <v>5110</v>
      </c>
      <c r="V1546" s="2">
        <v>4</v>
      </c>
      <c r="W1546" s="27" t="s">
        <v>5111</v>
      </c>
      <c r="X1546" s="1">
        <v>446666</v>
      </c>
      <c r="Y1546" s="1">
        <v>593799</v>
      </c>
      <c r="Z1546" s="24">
        <v>1800</v>
      </c>
      <c r="AA1546" s="1">
        <v>1601539</v>
      </c>
      <c r="AB1546" s="24">
        <v>180</v>
      </c>
      <c r="AC1546" s="1">
        <v>1501539</v>
      </c>
      <c r="AD1546" s="1" t="s">
        <v>5112</v>
      </c>
      <c r="AI1546" s="24"/>
    </row>
    <row r="1547" customHeight="1" spans="1:35">
      <c r="A1547" s="18" t="s">
        <v>5591</v>
      </c>
      <c r="B1547" s="18">
        <v>1540</v>
      </c>
      <c r="C1547" s="18">
        <v>81</v>
      </c>
      <c r="D1547" s="1">
        <v>6</v>
      </c>
      <c r="E1547" s="18" t="s">
        <v>5592</v>
      </c>
      <c r="F1547" s="30">
        <v>61540</v>
      </c>
      <c r="G1547" s="48">
        <v>328</v>
      </c>
      <c r="H1547" s="48">
        <v>2</v>
      </c>
      <c r="I1547" s="1">
        <v>101540</v>
      </c>
      <c r="J1547" s="24">
        <v>2</v>
      </c>
      <c r="K1547" s="1">
        <v>1501540</v>
      </c>
      <c r="L1547" s="1">
        <v>20</v>
      </c>
      <c r="M1547" s="18">
        <v>100</v>
      </c>
      <c r="N1547" s="18">
        <v>75</v>
      </c>
      <c r="O1547" s="18">
        <v>1540</v>
      </c>
      <c r="P1547" s="18">
        <v>21542</v>
      </c>
      <c r="Q1547" s="18" t="s">
        <v>5188</v>
      </c>
      <c r="R1547" s="49">
        <v>111540</v>
      </c>
      <c r="S1547" s="2" t="s">
        <v>2865</v>
      </c>
      <c r="T1547" s="2" t="s">
        <v>5115</v>
      </c>
      <c r="V1547" s="2">
        <v>4</v>
      </c>
      <c r="W1547" s="27" t="s">
        <v>5116</v>
      </c>
      <c r="X1547" s="1">
        <v>446766</v>
      </c>
      <c r="Y1547" s="1">
        <v>594022</v>
      </c>
      <c r="Z1547" s="24">
        <v>1800</v>
      </c>
      <c r="AA1547" s="1">
        <v>1601540</v>
      </c>
      <c r="AB1547" s="24">
        <v>180</v>
      </c>
      <c r="AC1547" s="1">
        <v>1501540</v>
      </c>
      <c r="AD1547" s="1" t="s">
        <v>5117</v>
      </c>
      <c r="AI1547" s="24"/>
    </row>
    <row r="1548" customHeight="1" spans="1:35">
      <c r="A1548" s="18" t="s">
        <v>5593</v>
      </c>
      <c r="B1548" s="18">
        <v>1541</v>
      </c>
      <c r="C1548" s="18">
        <v>81</v>
      </c>
      <c r="D1548" s="1">
        <v>6</v>
      </c>
      <c r="E1548" s="18" t="s">
        <v>5594</v>
      </c>
      <c r="F1548" s="30">
        <v>61541</v>
      </c>
      <c r="G1548" s="48">
        <v>328</v>
      </c>
      <c r="H1548" s="48">
        <v>2</v>
      </c>
      <c r="I1548" s="1">
        <v>101541</v>
      </c>
      <c r="J1548" s="24">
        <v>2</v>
      </c>
      <c r="K1548" s="1">
        <v>1501541</v>
      </c>
      <c r="L1548" s="1">
        <v>20</v>
      </c>
      <c r="M1548" s="18">
        <v>100</v>
      </c>
      <c r="N1548" s="18">
        <v>75</v>
      </c>
      <c r="O1548" s="18">
        <v>1541</v>
      </c>
      <c r="P1548" s="18">
        <v>21543</v>
      </c>
      <c r="Q1548" s="18" t="s">
        <v>5188</v>
      </c>
      <c r="R1548" s="49">
        <v>111541</v>
      </c>
      <c r="S1548" s="2" t="s">
        <v>2870</v>
      </c>
      <c r="T1548" s="2" t="s">
        <v>5120</v>
      </c>
      <c r="V1548" s="2">
        <v>4</v>
      </c>
      <c r="W1548" s="27" t="s">
        <v>5121</v>
      </c>
      <c r="X1548" s="1">
        <v>447180</v>
      </c>
      <c r="Y1548" s="1">
        <v>594245</v>
      </c>
      <c r="Z1548" s="24">
        <v>1800</v>
      </c>
      <c r="AA1548" s="1">
        <v>1601541</v>
      </c>
      <c r="AB1548" s="24">
        <v>180</v>
      </c>
      <c r="AC1548" s="1">
        <v>1501541</v>
      </c>
      <c r="AD1548" s="1" t="s">
        <v>5122</v>
      </c>
      <c r="AI1548" s="24"/>
    </row>
    <row r="1549" customHeight="1" spans="1:35">
      <c r="A1549" s="18" t="s">
        <v>5595</v>
      </c>
      <c r="B1549" s="18">
        <v>1542</v>
      </c>
      <c r="C1549" s="18">
        <v>81</v>
      </c>
      <c r="D1549" s="1">
        <v>6</v>
      </c>
      <c r="E1549" s="18" t="s">
        <v>5596</v>
      </c>
      <c r="F1549" s="30">
        <v>61542</v>
      </c>
      <c r="G1549" s="48">
        <v>328</v>
      </c>
      <c r="H1549" s="48">
        <v>2</v>
      </c>
      <c r="I1549" s="1">
        <v>101542</v>
      </c>
      <c r="J1549" s="24">
        <v>2</v>
      </c>
      <c r="K1549" s="1">
        <v>1501542</v>
      </c>
      <c r="L1549" s="1">
        <v>20</v>
      </c>
      <c r="M1549" s="18">
        <v>100</v>
      </c>
      <c r="N1549" s="18">
        <v>75</v>
      </c>
      <c r="O1549" s="18">
        <v>1542</v>
      </c>
      <c r="P1549" s="18">
        <v>21544</v>
      </c>
      <c r="Q1549" s="18" t="s">
        <v>5188</v>
      </c>
      <c r="R1549" s="49">
        <v>111542</v>
      </c>
      <c r="S1549" s="2" t="s">
        <v>2877</v>
      </c>
      <c r="T1549" s="2" t="s">
        <v>5125</v>
      </c>
      <c r="U1549" s="2"/>
      <c r="V1549" s="2">
        <v>4</v>
      </c>
      <c r="W1549" s="27" t="s">
        <v>5126</v>
      </c>
      <c r="X1549" s="1">
        <v>447280</v>
      </c>
      <c r="Y1549" s="1">
        <v>594467</v>
      </c>
      <c r="Z1549" s="24">
        <v>1800</v>
      </c>
      <c r="AA1549" s="1">
        <v>1601542</v>
      </c>
      <c r="AB1549" s="24">
        <v>180</v>
      </c>
      <c r="AC1549" s="1">
        <v>1501542</v>
      </c>
      <c r="AD1549" s="1" t="s">
        <v>5127</v>
      </c>
      <c r="AI1549" s="24"/>
    </row>
    <row r="1550" customHeight="1" spans="1:35">
      <c r="A1550" s="18" t="s">
        <v>5597</v>
      </c>
      <c r="B1550" s="18">
        <v>1543</v>
      </c>
      <c r="C1550" s="18">
        <v>81</v>
      </c>
      <c r="D1550" s="1">
        <v>6</v>
      </c>
      <c r="E1550" s="18" t="s">
        <v>5598</v>
      </c>
      <c r="F1550" s="30">
        <v>61543</v>
      </c>
      <c r="G1550" s="48">
        <v>328</v>
      </c>
      <c r="H1550" s="48">
        <v>2</v>
      </c>
      <c r="I1550" s="1">
        <v>101543</v>
      </c>
      <c r="J1550" s="24">
        <v>2</v>
      </c>
      <c r="K1550" s="1">
        <v>1501543</v>
      </c>
      <c r="L1550" s="1">
        <v>20</v>
      </c>
      <c r="M1550" s="18">
        <v>100</v>
      </c>
      <c r="N1550" s="18">
        <v>75</v>
      </c>
      <c r="O1550" s="18">
        <v>1543</v>
      </c>
      <c r="P1550" s="18">
        <v>21545</v>
      </c>
      <c r="Q1550" s="18" t="s">
        <v>5188</v>
      </c>
      <c r="R1550" s="49">
        <v>111543</v>
      </c>
      <c r="S1550" s="2" t="s">
        <v>2883</v>
      </c>
      <c r="T1550" s="2" t="s">
        <v>5130</v>
      </c>
      <c r="U1550" s="2"/>
      <c r="V1550" s="2">
        <v>4</v>
      </c>
      <c r="W1550" s="27" t="s">
        <v>5131</v>
      </c>
      <c r="X1550" s="1">
        <v>447694</v>
      </c>
      <c r="Y1550" s="1">
        <v>594690</v>
      </c>
      <c r="Z1550" s="24">
        <v>1800</v>
      </c>
      <c r="AA1550" s="1">
        <v>1601543</v>
      </c>
      <c r="AB1550" s="24">
        <v>180</v>
      </c>
      <c r="AC1550" s="1">
        <v>1501543</v>
      </c>
      <c r="AD1550" s="1" t="s">
        <v>5132</v>
      </c>
      <c r="AI1550" s="24"/>
    </row>
    <row r="1551" customHeight="1" spans="1:35">
      <c r="A1551" s="18" t="s">
        <v>5599</v>
      </c>
      <c r="B1551" s="18">
        <v>1544</v>
      </c>
      <c r="C1551" s="18">
        <v>81</v>
      </c>
      <c r="D1551" s="1">
        <v>6</v>
      </c>
      <c r="E1551" s="18" t="s">
        <v>5600</v>
      </c>
      <c r="F1551" s="30">
        <v>61544</v>
      </c>
      <c r="G1551" s="48">
        <v>329</v>
      </c>
      <c r="H1551" s="48">
        <v>2</v>
      </c>
      <c r="I1551" s="1">
        <v>101544</v>
      </c>
      <c r="J1551" s="24">
        <v>2</v>
      </c>
      <c r="K1551" s="1">
        <v>1501544</v>
      </c>
      <c r="L1551" s="1">
        <v>20</v>
      </c>
      <c r="M1551" s="18">
        <v>100</v>
      </c>
      <c r="N1551" s="18">
        <v>75</v>
      </c>
      <c r="O1551" s="18">
        <v>1544</v>
      </c>
      <c r="P1551" s="18">
        <v>21546</v>
      </c>
      <c r="Q1551" s="18" t="s">
        <v>5188</v>
      </c>
      <c r="R1551" s="49">
        <v>111544</v>
      </c>
      <c r="S1551" s="2" t="s">
        <v>2888</v>
      </c>
      <c r="T1551" s="2" t="s">
        <v>5120</v>
      </c>
      <c r="U1551" s="2"/>
      <c r="V1551" s="2">
        <v>4</v>
      </c>
      <c r="W1551" s="27" t="s">
        <v>5135</v>
      </c>
      <c r="X1551" s="1">
        <v>447794</v>
      </c>
      <c r="Y1551" s="1">
        <v>594913</v>
      </c>
      <c r="Z1551" s="24">
        <v>1800</v>
      </c>
      <c r="AA1551" s="1">
        <v>1601544</v>
      </c>
      <c r="AB1551" s="24">
        <v>180</v>
      </c>
      <c r="AC1551" s="1">
        <v>1501544</v>
      </c>
      <c r="AD1551" s="1" t="s">
        <v>5136</v>
      </c>
      <c r="AI1551" s="24"/>
    </row>
    <row r="1552" customHeight="1" spans="1:35">
      <c r="A1552" s="18" t="s">
        <v>5601</v>
      </c>
      <c r="B1552" s="18">
        <v>1545</v>
      </c>
      <c r="C1552" s="18">
        <v>81</v>
      </c>
      <c r="D1552" s="1">
        <v>6</v>
      </c>
      <c r="E1552" s="18" t="s">
        <v>5602</v>
      </c>
      <c r="F1552" s="30">
        <v>61545</v>
      </c>
      <c r="G1552" s="48">
        <v>329</v>
      </c>
      <c r="H1552" s="48">
        <v>2</v>
      </c>
      <c r="I1552" s="1">
        <v>101545</v>
      </c>
      <c r="J1552" s="24">
        <v>2</v>
      </c>
      <c r="K1552" s="1">
        <v>1501545</v>
      </c>
      <c r="L1552" s="1">
        <v>20</v>
      </c>
      <c r="M1552" s="18">
        <v>100</v>
      </c>
      <c r="N1552" s="18">
        <v>75</v>
      </c>
      <c r="O1552" s="18">
        <v>1545</v>
      </c>
      <c r="P1552" s="18">
        <v>21547</v>
      </c>
      <c r="Q1552" s="18" t="s">
        <v>5188</v>
      </c>
      <c r="R1552" s="49">
        <v>111545</v>
      </c>
      <c r="S1552" s="2" t="s">
        <v>2893</v>
      </c>
      <c r="T1552" s="2" t="s">
        <v>5139</v>
      </c>
      <c r="U1552" s="2"/>
      <c r="V1552" s="2">
        <v>4</v>
      </c>
      <c r="W1552" s="27" t="s">
        <v>5140</v>
      </c>
      <c r="X1552" s="1">
        <v>448208</v>
      </c>
      <c r="Y1552" s="1">
        <v>595136</v>
      </c>
      <c r="Z1552" s="24">
        <v>1800</v>
      </c>
      <c r="AA1552" s="1">
        <v>1601545</v>
      </c>
      <c r="AB1552" s="24">
        <v>180</v>
      </c>
      <c r="AC1552" s="1">
        <v>1501545</v>
      </c>
      <c r="AD1552" s="1" t="s">
        <v>5127</v>
      </c>
      <c r="AI1552" s="24"/>
    </row>
    <row r="1553" customHeight="1" spans="1:35">
      <c r="A1553" s="18" t="s">
        <v>5603</v>
      </c>
      <c r="B1553" s="18">
        <v>1546</v>
      </c>
      <c r="C1553" s="18">
        <v>81</v>
      </c>
      <c r="D1553" s="1">
        <v>6</v>
      </c>
      <c r="E1553" s="18" t="s">
        <v>5604</v>
      </c>
      <c r="F1553" s="30">
        <v>61546</v>
      </c>
      <c r="G1553" s="48">
        <v>329</v>
      </c>
      <c r="H1553" s="48">
        <v>2</v>
      </c>
      <c r="I1553" s="1">
        <v>101546</v>
      </c>
      <c r="J1553" s="24">
        <v>2</v>
      </c>
      <c r="K1553" s="1">
        <v>1501546</v>
      </c>
      <c r="L1553" s="1">
        <v>20</v>
      </c>
      <c r="M1553" s="18">
        <v>100</v>
      </c>
      <c r="N1553" s="18">
        <v>75</v>
      </c>
      <c r="O1553" s="18">
        <v>1546</v>
      </c>
      <c r="P1553" s="18">
        <v>21548</v>
      </c>
      <c r="Q1553" s="18" t="s">
        <v>5188</v>
      </c>
      <c r="R1553" s="49">
        <v>111546</v>
      </c>
      <c r="S1553" s="2" t="s">
        <v>2899</v>
      </c>
      <c r="T1553" s="2" t="s">
        <v>5143</v>
      </c>
      <c r="U1553" s="2"/>
      <c r="V1553" s="2">
        <v>4</v>
      </c>
      <c r="W1553" s="27" t="s">
        <v>5144</v>
      </c>
      <c r="X1553" s="1">
        <v>448308</v>
      </c>
      <c r="Y1553" s="1">
        <v>595358</v>
      </c>
      <c r="Z1553" s="24">
        <v>1800</v>
      </c>
      <c r="AA1553" s="1">
        <v>1601546</v>
      </c>
      <c r="AB1553" s="24">
        <v>180</v>
      </c>
      <c r="AC1553" s="1">
        <v>1501546</v>
      </c>
      <c r="AD1553" s="1" t="s">
        <v>5145</v>
      </c>
      <c r="AI1553" s="24"/>
    </row>
    <row r="1554" customHeight="1" spans="1:35">
      <c r="A1554" s="18" t="s">
        <v>5605</v>
      </c>
      <c r="B1554" s="18">
        <v>1547</v>
      </c>
      <c r="C1554" s="18">
        <v>81</v>
      </c>
      <c r="D1554" s="1">
        <v>6</v>
      </c>
      <c r="E1554" s="18" t="s">
        <v>5606</v>
      </c>
      <c r="F1554" s="30">
        <v>61547</v>
      </c>
      <c r="G1554" s="48">
        <v>329</v>
      </c>
      <c r="H1554" s="48">
        <v>2</v>
      </c>
      <c r="I1554" s="1">
        <v>101547</v>
      </c>
      <c r="J1554" s="24">
        <v>2</v>
      </c>
      <c r="K1554" s="1">
        <v>1501547</v>
      </c>
      <c r="L1554" s="1">
        <v>20</v>
      </c>
      <c r="M1554" s="18">
        <v>100</v>
      </c>
      <c r="N1554" s="18">
        <v>75</v>
      </c>
      <c r="O1554" s="18">
        <v>1547</v>
      </c>
      <c r="P1554" s="18">
        <v>21549</v>
      </c>
      <c r="Q1554" s="18" t="s">
        <v>5188</v>
      </c>
      <c r="R1554" s="49">
        <v>111547</v>
      </c>
      <c r="S1554" s="2" t="s">
        <v>2902</v>
      </c>
      <c r="T1554" s="2" t="s">
        <v>5148</v>
      </c>
      <c r="U1554" s="2" t="s">
        <v>2798</v>
      </c>
      <c r="V1554" s="2">
        <v>4</v>
      </c>
      <c r="W1554" s="27" t="s">
        <v>5149</v>
      </c>
      <c r="X1554" s="1">
        <v>448722</v>
      </c>
      <c r="Y1554" s="1">
        <v>595581</v>
      </c>
      <c r="Z1554" s="24">
        <v>1800</v>
      </c>
      <c r="AA1554" s="1">
        <v>1601547</v>
      </c>
      <c r="AB1554" s="24">
        <v>180</v>
      </c>
      <c r="AC1554" s="1">
        <v>1501547</v>
      </c>
      <c r="AD1554" s="1" t="s">
        <v>5150</v>
      </c>
      <c r="AI1554" s="24"/>
    </row>
    <row r="1555" customHeight="1" spans="1:35">
      <c r="A1555" s="18" t="s">
        <v>5607</v>
      </c>
      <c r="B1555" s="18">
        <v>1548</v>
      </c>
      <c r="C1555" s="18">
        <v>82</v>
      </c>
      <c r="D1555" s="1">
        <v>6</v>
      </c>
      <c r="E1555" s="18" t="s">
        <v>5608</v>
      </c>
      <c r="F1555" s="30">
        <v>61548</v>
      </c>
      <c r="G1555" s="48">
        <v>329</v>
      </c>
      <c r="H1555" s="48">
        <v>2</v>
      </c>
      <c r="I1555" s="1">
        <v>101548</v>
      </c>
      <c r="J1555" s="24">
        <v>2</v>
      </c>
      <c r="K1555" s="1">
        <v>1501548</v>
      </c>
      <c r="L1555" s="1">
        <v>20</v>
      </c>
      <c r="M1555" s="18">
        <v>100</v>
      </c>
      <c r="N1555" s="18">
        <v>75</v>
      </c>
      <c r="O1555" s="18">
        <v>1548</v>
      </c>
      <c r="P1555" s="18">
        <v>21550</v>
      </c>
      <c r="Q1555" s="18" t="s">
        <v>5188</v>
      </c>
      <c r="R1555" s="49">
        <v>111548</v>
      </c>
      <c r="S1555" s="2" t="s">
        <v>2905</v>
      </c>
      <c r="T1555" s="2" t="s">
        <v>5153</v>
      </c>
      <c r="V1555" s="2">
        <v>4</v>
      </c>
      <c r="W1555" s="27" t="s">
        <v>5154</v>
      </c>
      <c r="X1555" s="1">
        <v>448822</v>
      </c>
      <c r="Y1555" s="1">
        <v>595804</v>
      </c>
      <c r="Z1555" s="24">
        <v>1800</v>
      </c>
      <c r="AA1555" s="1">
        <v>1601548</v>
      </c>
      <c r="AB1555" s="24">
        <v>180</v>
      </c>
      <c r="AC1555" s="1">
        <v>1501548</v>
      </c>
      <c r="AD1555" s="1" t="s">
        <v>5155</v>
      </c>
      <c r="AI1555" s="24"/>
    </row>
    <row r="1556" customHeight="1" spans="1:35">
      <c r="A1556" s="18" t="s">
        <v>5609</v>
      </c>
      <c r="B1556" s="18">
        <v>1549</v>
      </c>
      <c r="C1556" s="18">
        <v>82</v>
      </c>
      <c r="D1556" s="1">
        <v>6</v>
      </c>
      <c r="E1556" s="18" t="s">
        <v>5610</v>
      </c>
      <c r="F1556" s="30">
        <v>61549</v>
      </c>
      <c r="G1556" s="48">
        <v>329</v>
      </c>
      <c r="H1556" s="48">
        <v>2</v>
      </c>
      <c r="I1556" s="1">
        <v>101549</v>
      </c>
      <c r="J1556" s="24">
        <v>2</v>
      </c>
      <c r="K1556" s="1">
        <v>1501549</v>
      </c>
      <c r="L1556" s="1">
        <v>20</v>
      </c>
      <c r="M1556" s="18">
        <v>100</v>
      </c>
      <c r="N1556" s="18">
        <v>75</v>
      </c>
      <c r="O1556" s="18">
        <v>1549</v>
      </c>
      <c r="P1556" s="18">
        <v>21551</v>
      </c>
      <c r="Q1556" s="18" t="s">
        <v>5188</v>
      </c>
      <c r="R1556" s="49">
        <v>111549</v>
      </c>
      <c r="S1556" s="2" t="s">
        <v>2908</v>
      </c>
      <c r="T1556" s="2" t="s">
        <v>5158</v>
      </c>
      <c r="V1556" s="2">
        <v>4</v>
      </c>
      <c r="W1556" s="27" t="s">
        <v>5159</v>
      </c>
      <c r="X1556" s="1">
        <v>449236</v>
      </c>
      <c r="Y1556" s="1">
        <v>596027</v>
      </c>
      <c r="Z1556" s="24">
        <v>1800</v>
      </c>
      <c r="AA1556" s="1">
        <v>1601549</v>
      </c>
      <c r="AB1556" s="24">
        <v>180</v>
      </c>
      <c r="AC1556" s="1">
        <v>1501549</v>
      </c>
      <c r="AD1556" s="1" t="s">
        <v>5160</v>
      </c>
      <c r="AI1556" s="24"/>
    </row>
    <row r="1557" customHeight="1" spans="1:35">
      <c r="A1557" s="18" t="s">
        <v>5611</v>
      </c>
      <c r="B1557" s="18">
        <v>1550</v>
      </c>
      <c r="C1557" s="18">
        <v>82</v>
      </c>
      <c r="D1557" s="1">
        <v>6</v>
      </c>
      <c r="E1557" s="18" t="s">
        <v>5612</v>
      </c>
      <c r="F1557" s="30">
        <v>61550</v>
      </c>
      <c r="G1557" s="48">
        <v>329</v>
      </c>
      <c r="H1557" s="48">
        <v>2</v>
      </c>
      <c r="I1557" s="1">
        <v>101550</v>
      </c>
      <c r="J1557" s="24">
        <v>2</v>
      </c>
      <c r="K1557" s="1">
        <v>1501550</v>
      </c>
      <c r="L1557" s="1">
        <v>20</v>
      </c>
      <c r="M1557" s="18">
        <v>100</v>
      </c>
      <c r="N1557" s="18">
        <v>75</v>
      </c>
      <c r="O1557" s="18">
        <v>1550</v>
      </c>
      <c r="P1557" s="18">
        <v>21552</v>
      </c>
      <c r="Q1557" s="18" t="s">
        <v>5188</v>
      </c>
      <c r="R1557" s="49">
        <v>111550</v>
      </c>
      <c r="S1557" s="2" t="s">
        <v>2911</v>
      </c>
      <c r="T1557" s="2" t="s">
        <v>5163</v>
      </c>
      <c r="U1557" s="2"/>
      <c r="V1557" s="2">
        <v>4</v>
      </c>
      <c r="W1557" s="27" t="s">
        <v>5164</v>
      </c>
      <c r="X1557" s="1">
        <v>449336</v>
      </c>
      <c r="Y1557" s="1">
        <v>596250</v>
      </c>
      <c r="Z1557" s="24">
        <v>1800</v>
      </c>
      <c r="AA1557" s="1">
        <v>1601550</v>
      </c>
      <c r="AB1557" s="24">
        <v>180</v>
      </c>
      <c r="AC1557" s="1">
        <v>1501550</v>
      </c>
      <c r="AD1557" s="1" t="s">
        <v>5165</v>
      </c>
      <c r="AI1557" s="24"/>
    </row>
    <row r="1558" customHeight="1" spans="1:35">
      <c r="A1558" s="18" t="s">
        <v>5613</v>
      </c>
      <c r="B1558" s="18">
        <v>1551</v>
      </c>
      <c r="C1558" s="18">
        <v>82</v>
      </c>
      <c r="D1558" s="1">
        <v>6</v>
      </c>
      <c r="E1558" s="18" t="s">
        <v>5614</v>
      </c>
      <c r="F1558" s="30">
        <v>61551</v>
      </c>
      <c r="G1558" s="48">
        <v>329</v>
      </c>
      <c r="H1558" s="48">
        <v>2</v>
      </c>
      <c r="I1558" s="1">
        <v>101551</v>
      </c>
      <c r="J1558" s="24">
        <v>2</v>
      </c>
      <c r="K1558" s="1">
        <v>1501551</v>
      </c>
      <c r="L1558" s="1">
        <v>20</v>
      </c>
      <c r="M1558" s="18">
        <v>100</v>
      </c>
      <c r="N1558" s="18">
        <v>75</v>
      </c>
      <c r="O1558" s="18">
        <v>1551</v>
      </c>
      <c r="P1558" s="18">
        <v>21553</v>
      </c>
      <c r="Q1558" s="18" t="s">
        <v>5615</v>
      </c>
      <c r="R1558" s="49">
        <v>111551</v>
      </c>
      <c r="S1558" s="2" t="s">
        <v>2914</v>
      </c>
      <c r="T1558" s="2" t="s">
        <v>5168</v>
      </c>
      <c r="U1558" s="2"/>
      <c r="V1558" s="2">
        <v>4</v>
      </c>
      <c r="W1558" s="27" t="s">
        <v>5169</v>
      </c>
      <c r="X1558" s="1">
        <v>449750</v>
      </c>
      <c r="Y1558" s="1">
        <v>596472</v>
      </c>
      <c r="Z1558" s="24">
        <v>1800</v>
      </c>
      <c r="AA1558" s="1">
        <v>1601551</v>
      </c>
      <c r="AB1558" s="24">
        <v>180</v>
      </c>
      <c r="AC1558" s="1">
        <v>1501551</v>
      </c>
      <c r="AD1558" s="1" t="s">
        <v>5170</v>
      </c>
      <c r="AI1558" s="24"/>
    </row>
    <row r="1559" customHeight="1" spans="1:35">
      <c r="A1559" s="18" t="s">
        <v>5616</v>
      </c>
      <c r="B1559" s="18">
        <v>1552</v>
      </c>
      <c r="C1559" s="18">
        <v>82</v>
      </c>
      <c r="D1559" s="1">
        <v>6</v>
      </c>
      <c r="E1559" s="18" t="s">
        <v>5617</v>
      </c>
      <c r="F1559" s="30">
        <v>61552</v>
      </c>
      <c r="G1559" s="48">
        <v>329</v>
      </c>
      <c r="H1559" s="48">
        <v>2</v>
      </c>
      <c r="I1559" s="1">
        <v>101552</v>
      </c>
      <c r="J1559" s="24">
        <v>2</v>
      </c>
      <c r="K1559" s="1">
        <v>1501552</v>
      </c>
      <c r="L1559" s="1">
        <v>20</v>
      </c>
      <c r="M1559" s="18">
        <v>100</v>
      </c>
      <c r="N1559" s="18">
        <v>75</v>
      </c>
      <c r="O1559" s="18">
        <v>1552</v>
      </c>
      <c r="P1559" s="18">
        <v>21554</v>
      </c>
      <c r="Q1559" s="18" t="s">
        <v>5615</v>
      </c>
      <c r="R1559" s="49">
        <v>111552</v>
      </c>
      <c r="S1559" s="2" t="s">
        <v>2917</v>
      </c>
      <c r="T1559" s="2" t="s">
        <v>5173</v>
      </c>
      <c r="U1559" s="2"/>
      <c r="V1559" s="2">
        <v>4</v>
      </c>
      <c r="W1559" s="27" t="s">
        <v>5174</v>
      </c>
      <c r="X1559" s="1">
        <v>449850</v>
      </c>
      <c r="Y1559" s="1">
        <v>596695</v>
      </c>
      <c r="Z1559" s="24">
        <v>1800</v>
      </c>
      <c r="AA1559" s="1">
        <v>1601552</v>
      </c>
      <c r="AB1559" s="24">
        <v>180</v>
      </c>
      <c r="AC1559" s="1">
        <v>1501552</v>
      </c>
      <c r="AD1559" s="1" t="s">
        <v>5175</v>
      </c>
      <c r="AI1559" s="24"/>
    </row>
    <row r="1560" customHeight="1" spans="1:35">
      <c r="A1560" s="18" t="s">
        <v>5618</v>
      </c>
      <c r="B1560" s="18">
        <v>1553</v>
      </c>
      <c r="C1560" s="18">
        <v>82</v>
      </c>
      <c r="D1560" s="1">
        <v>6</v>
      </c>
      <c r="E1560" s="18" t="s">
        <v>5619</v>
      </c>
      <c r="F1560" s="30">
        <v>61553</v>
      </c>
      <c r="G1560" s="48">
        <v>330</v>
      </c>
      <c r="H1560" s="48">
        <v>2</v>
      </c>
      <c r="I1560" s="1">
        <v>101553</v>
      </c>
      <c r="J1560" s="24">
        <v>2</v>
      </c>
      <c r="K1560" s="1">
        <v>1501553</v>
      </c>
      <c r="L1560" s="1">
        <v>20</v>
      </c>
      <c r="M1560" s="18">
        <v>100</v>
      </c>
      <c r="N1560" s="18">
        <v>75</v>
      </c>
      <c r="O1560" s="18">
        <v>1553</v>
      </c>
      <c r="P1560" s="18">
        <v>21555</v>
      </c>
      <c r="Q1560" s="18" t="s">
        <v>5615</v>
      </c>
      <c r="R1560" s="49">
        <v>111553</v>
      </c>
      <c r="S1560" s="2" t="s">
        <v>2920</v>
      </c>
      <c r="T1560" s="2" t="s">
        <v>5178</v>
      </c>
      <c r="U1560" s="2"/>
      <c r="V1560" s="2">
        <v>4</v>
      </c>
      <c r="W1560" s="27" t="s">
        <v>5179</v>
      </c>
      <c r="X1560" s="1">
        <v>450264</v>
      </c>
      <c r="Y1560" s="1">
        <v>596918</v>
      </c>
      <c r="Z1560" s="24">
        <v>1800</v>
      </c>
      <c r="AA1560" s="1">
        <v>1601553</v>
      </c>
      <c r="AB1560" s="24">
        <v>180</v>
      </c>
      <c r="AC1560" s="1">
        <v>1501553</v>
      </c>
      <c r="AD1560" s="1" t="s">
        <v>5180</v>
      </c>
      <c r="AI1560" s="24"/>
    </row>
    <row r="1561" customHeight="1" spans="1:35">
      <c r="A1561" s="18" t="s">
        <v>5620</v>
      </c>
      <c r="B1561" s="18">
        <v>1554</v>
      </c>
      <c r="C1561" s="18">
        <v>82</v>
      </c>
      <c r="D1561" s="1">
        <v>6</v>
      </c>
      <c r="E1561" s="18" t="s">
        <v>5621</v>
      </c>
      <c r="F1561" s="30">
        <v>61554</v>
      </c>
      <c r="G1561" s="48">
        <v>330</v>
      </c>
      <c r="H1561" s="48">
        <v>2</v>
      </c>
      <c r="I1561" s="1">
        <v>101554</v>
      </c>
      <c r="J1561" s="24">
        <v>2</v>
      </c>
      <c r="K1561" s="1">
        <v>1501554</v>
      </c>
      <c r="L1561" s="1">
        <v>20</v>
      </c>
      <c r="M1561" s="18">
        <v>100</v>
      </c>
      <c r="N1561" s="18">
        <v>75</v>
      </c>
      <c r="O1561" s="18">
        <v>1554</v>
      </c>
      <c r="P1561" s="18">
        <v>21556</v>
      </c>
      <c r="Q1561" s="18" t="s">
        <v>5615</v>
      </c>
      <c r="R1561" s="49">
        <v>111554</v>
      </c>
      <c r="S1561" s="2" t="s">
        <v>2923</v>
      </c>
      <c r="T1561" s="2" t="s">
        <v>5183</v>
      </c>
      <c r="U1561" s="2"/>
      <c r="V1561" s="2">
        <v>4</v>
      </c>
      <c r="W1561" s="27" t="s">
        <v>5184</v>
      </c>
      <c r="X1561" s="1">
        <v>450364</v>
      </c>
      <c r="Y1561" s="1">
        <v>597141</v>
      </c>
      <c r="Z1561" s="24">
        <v>1800</v>
      </c>
      <c r="AA1561" s="1">
        <v>1601554</v>
      </c>
      <c r="AB1561" s="24">
        <v>180</v>
      </c>
      <c r="AC1561" s="1">
        <v>1501554</v>
      </c>
      <c r="AD1561" s="1" t="s">
        <v>5185</v>
      </c>
      <c r="AI1561" s="24"/>
    </row>
    <row r="1562" customHeight="1" spans="1:35">
      <c r="A1562" s="18" t="s">
        <v>5622</v>
      </c>
      <c r="B1562" s="18">
        <v>1555</v>
      </c>
      <c r="C1562" s="18">
        <v>82</v>
      </c>
      <c r="D1562" s="1">
        <v>6</v>
      </c>
      <c r="E1562" s="18" t="s">
        <v>5623</v>
      </c>
      <c r="F1562" s="30">
        <v>61555</v>
      </c>
      <c r="G1562" s="48">
        <v>330</v>
      </c>
      <c r="H1562" s="48">
        <v>2</v>
      </c>
      <c r="I1562" s="1">
        <v>101555</v>
      </c>
      <c r="J1562" s="24">
        <v>2</v>
      </c>
      <c r="K1562" s="1">
        <v>1501555</v>
      </c>
      <c r="L1562" s="1">
        <v>20</v>
      </c>
      <c r="M1562" s="18">
        <v>100</v>
      </c>
      <c r="N1562" s="18">
        <v>75</v>
      </c>
      <c r="O1562" s="18">
        <v>1555</v>
      </c>
      <c r="P1562" s="18">
        <v>21557</v>
      </c>
      <c r="Q1562" s="18" t="s">
        <v>5615</v>
      </c>
      <c r="R1562" s="49">
        <v>111555</v>
      </c>
      <c r="S1562" s="2" t="s">
        <v>2926</v>
      </c>
      <c r="T1562" s="2" t="s">
        <v>5189</v>
      </c>
      <c r="U1562" s="2" t="s">
        <v>5190</v>
      </c>
      <c r="V1562" s="2">
        <v>4</v>
      </c>
      <c r="W1562" s="27" t="s">
        <v>5191</v>
      </c>
      <c r="X1562" s="1">
        <v>450778</v>
      </c>
      <c r="Y1562" s="1">
        <v>597364</v>
      </c>
      <c r="Z1562" s="24">
        <v>1800</v>
      </c>
      <c r="AA1562" s="1">
        <v>1601555</v>
      </c>
      <c r="AB1562" s="24">
        <v>180</v>
      </c>
      <c r="AC1562" s="1">
        <v>1501555</v>
      </c>
      <c r="AD1562" s="1" t="s">
        <v>5192</v>
      </c>
      <c r="AI1562" s="24"/>
    </row>
    <row r="1563" customHeight="1" spans="1:35">
      <c r="A1563" s="18" t="s">
        <v>5624</v>
      </c>
      <c r="B1563" s="18">
        <v>1556</v>
      </c>
      <c r="C1563" s="18">
        <v>40</v>
      </c>
      <c r="D1563" s="1">
        <v>6</v>
      </c>
      <c r="E1563" s="18" t="s">
        <v>5625</v>
      </c>
      <c r="F1563" s="30">
        <v>61556</v>
      </c>
      <c r="G1563" s="48">
        <v>330</v>
      </c>
      <c r="H1563" s="48">
        <v>2</v>
      </c>
      <c r="I1563" s="1">
        <v>101556</v>
      </c>
      <c r="J1563" s="24">
        <v>2</v>
      </c>
      <c r="K1563" s="1">
        <v>1501556</v>
      </c>
      <c r="L1563" s="1">
        <v>20</v>
      </c>
      <c r="M1563" s="18">
        <v>100</v>
      </c>
      <c r="N1563" s="18">
        <v>75</v>
      </c>
      <c r="O1563" s="18">
        <v>1556</v>
      </c>
      <c r="P1563" s="18">
        <v>21558</v>
      </c>
      <c r="Q1563" s="18" t="s">
        <v>5615</v>
      </c>
      <c r="R1563" s="49">
        <v>111556</v>
      </c>
      <c r="S1563" s="2" t="s">
        <v>2929</v>
      </c>
      <c r="T1563" s="2" t="s">
        <v>5195</v>
      </c>
      <c r="V1563" s="2">
        <v>4</v>
      </c>
      <c r="W1563" s="27" t="s">
        <v>5196</v>
      </c>
      <c r="X1563" s="1">
        <v>450878</v>
      </c>
      <c r="Y1563" s="1">
        <v>597586</v>
      </c>
      <c r="Z1563" s="24">
        <v>1800</v>
      </c>
      <c r="AA1563" s="1">
        <v>1601556</v>
      </c>
      <c r="AB1563" s="24">
        <v>180</v>
      </c>
      <c r="AC1563" s="1">
        <v>1501556</v>
      </c>
      <c r="AD1563" s="1" t="s">
        <v>4331</v>
      </c>
      <c r="AI1563" s="24"/>
    </row>
    <row r="1564" customHeight="1" spans="1:35">
      <c r="A1564" s="18" t="s">
        <v>5626</v>
      </c>
      <c r="B1564" s="18">
        <v>1557</v>
      </c>
      <c r="C1564" s="18">
        <v>40</v>
      </c>
      <c r="D1564" s="1">
        <v>6</v>
      </c>
      <c r="E1564" s="18" t="s">
        <v>5627</v>
      </c>
      <c r="F1564" s="30">
        <v>61557</v>
      </c>
      <c r="G1564" s="48">
        <v>330</v>
      </c>
      <c r="H1564" s="48">
        <v>2</v>
      </c>
      <c r="I1564" s="1">
        <v>101557</v>
      </c>
      <c r="J1564" s="24">
        <v>2</v>
      </c>
      <c r="K1564" s="1">
        <v>1501557</v>
      </c>
      <c r="L1564" s="1">
        <v>20</v>
      </c>
      <c r="M1564" s="18">
        <v>100</v>
      </c>
      <c r="N1564" s="18">
        <v>75</v>
      </c>
      <c r="O1564" s="18">
        <v>1557</v>
      </c>
      <c r="P1564" s="18">
        <v>21559</v>
      </c>
      <c r="Q1564" s="18" t="s">
        <v>5615</v>
      </c>
      <c r="R1564" s="49">
        <v>111557</v>
      </c>
      <c r="S1564" s="2" t="s">
        <v>2932</v>
      </c>
      <c r="T1564" s="2" t="s">
        <v>5199</v>
      </c>
      <c r="U1564" s="2"/>
      <c r="V1564" s="2">
        <v>4</v>
      </c>
      <c r="W1564" s="27" t="s">
        <v>5200</v>
      </c>
      <c r="X1564" s="1">
        <v>451292</v>
      </c>
      <c r="Y1564" s="1">
        <v>597809</v>
      </c>
      <c r="Z1564" s="24">
        <v>1800</v>
      </c>
      <c r="AA1564" s="1">
        <v>1601557</v>
      </c>
      <c r="AB1564" s="24">
        <v>180</v>
      </c>
      <c r="AC1564" s="1">
        <v>1501557</v>
      </c>
      <c r="AD1564" s="1" t="s">
        <v>5201</v>
      </c>
      <c r="AI1564" s="24"/>
    </row>
    <row r="1565" customHeight="1" spans="1:35">
      <c r="A1565" s="18" t="s">
        <v>5628</v>
      </c>
      <c r="B1565" s="18">
        <v>1558</v>
      </c>
      <c r="C1565" s="18">
        <v>40</v>
      </c>
      <c r="D1565" s="1">
        <v>6</v>
      </c>
      <c r="E1565" s="18" t="s">
        <v>5629</v>
      </c>
      <c r="F1565" s="30">
        <v>61558</v>
      </c>
      <c r="G1565" s="48">
        <v>330</v>
      </c>
      <c r="H1565" s="48">
        <v>2</v>
      </c>
      <c r="I1565" s="1">
        <v>101558</v>
      </c>
      <c r="J1565" s="24">
        <v>2</v>
      </c>
      <c r="K1565" s="1">
        <v>1501558</v>
      </c>
      <c r="L1565" s="1">
        <v>20</v>
      </c>
      <c r="M1565" s="18">
        <v>100</v>
      </c>
      <c r="N1565" s="18">
        <v>75</v>
      </c>
      <c r="O1565" s="18">
        <v>1558</v>
      </c>
      <c r="P1565" s="18">
        <v>21560</v>
      </c>
      <c r="Q1565" s="18" t="s">
        <v>5615</v>
      </c>
      <c r="R1565" s="49">
        <v>111558</v>
      </c>
      <c r="S1565" s="2" t="s">
        <v>2935</v>
      </c>
      <c r="T1565" s="2" t="s">
        <v>5204</v>
      </c>
      <c r="U1565" s="2"/>
      <c r="V1565" s="2">
        <v>4</v>
      </c>
      <c r="W1565" s="27" t="s">
        <v>5205</v>
      </c>
      <c r="X1565" s="1">
        <v>451392</v>
      </c>
      <c r="Y1565" s="1">
        <v>598032</v>
      </c>
      <c r="Z1565" s="24">
        <v>1800</v>
      </c>
      <c r="AA1565" s="1">
        <v>1601558</v>
      </c>
      <c r="AB1565" s="24">
        <v>180</v>
      </c>
      <c r="AC1565" s="1">
        <v>1501558</v>
      </c>
      <c r="AD1565" s="1" t="s">
        <v>783</v>
      </c>
      <c r="AI1565" s="24"/>
    </row>
    <row r="1566" customHeight="1" spans="1:35">
      <c r="A1566" s="18" t="s">
        <v>5630</v>
      </c>
      <c r="B1566" s="18">
        <v>1559</v>
      </c>
      <c r="C1566" s="18">
        <v>40</v>
      </c>
      <c r="D1566" s="1">
        <v>6</v>
      </c>
      <c r="E1566" s="18" t="s">
        <v>5631</v>
      </c>
      <c r="F1566" s="30">
        <v>61559</v>
      </c>
      <c r="G1566" s="48">
        <v>330</v>
      </c>
      <c r="H1566" s="48">
        <v>2</v>
      </c>
      <c r="I1566" s="1">
        <v>101559</v>
      </c>
      <c r="J1566" s="24">
        <v>2</v>
      </c>
      <c r="K1566" s="1">
        <v>1501559</v>
      </c>
      <c r="L1566" s="1">
        <v>20</v>
      </c>
      <c r="M1566" s="18">
        <v>100</v>
      </c>
      <c r="N1566" s="18">
        <v>75</v>
      </c>
      <c r="O1566" s="18">
        <v>1559</v>
      </c>
      <c r="P1566" s="18">
        <v>21561</v>
      </c>
      <c r="Q1566" s="18" t="s">
        <v>5615</v>
      </c>
      <c r="R1566" s="49">
        <v>111559</v>
      </c>
      <c r="S1566" s="2" t="s">
        <v>2938</v>
      </c>
      <c r="T1566" s="2" t="s">
        <v>5208</v>
      </c>
      <c r="U1566" s="2"/>
      <c r="V1566" s="2">
        <v>4</v>
      </c>
      <c r="W1566" s="27" t="s">
        <v>5209</v>
      </c>
      <c r="X1566" s="1">
        <v>451806</v>
      </c>
      <c r="Y1566" s="1">
        <v>598255</v>
      </c>
      <c r="Z1566" s="24">
        <v>1800</v>
      </c>
      <c r="AA1566" s="1">
        <v>1601559</v>
      </c>
      <c r="AB1566" s="24">
        <v>180</v>
      </c>
      <c r="AC1566" s="1">
        <v>1501559</v>
      </c>
      <c r="AD1566" s="1" t="s">
        <v>5210</v>
      </c>
      <c r="AI1566" s="24"/>
    </row>
    <row r="1567" customHeight="1" spans="1:35">
      <c r="A1567" s="18" t="s">
        <v>5632</v>
      </c>
      <c r="B1567" s="18">
        <v>1560</v>
      </c>
      <c r="C1567" s="18">
        <v>40</v>
      </c>
      <c r="D1567" s="1">
        <v>6</v>
      </c>
      <c r="E1567" s="18" t="s">
        <v>5633</v>
      </c>
      <c r="F1567" s="30">
        <v>61560</v>
      </c>
      <c r="G1567" s="48">
        <v>330</v>
      </c>
      <c r="H1567" s="48">
        <v>2</v>
      </c>
      <c r="I1567" s="1">
        <v>101560</v>
      </c>
      <c r="J1567" s="24">
        <v>2</v>
      </c>
      <c r="K1567" s="1">
        <v>1501560</v>
      </c>
      <c r="L1567" s="1">
        <v>20</v>
      </c>
      <c r="M1567" s="18">
        <v>100</v>
      </c>
      <c r="N1567" s="18">
        <v>75</v>
      </c>
      <c r="O1567" s="18">
        <v>1560</v>
      </c>
      <c r="P1567" s="18">
        <v>21562</v>
      </c>
      <c r="Q1567" s="18" t="s">
        <v>5615</v>
      </c>
      <c r="R1567" s="49">
        <v>111560</v>
      </c>
      <c r="S1567" s="2" t="s">
        <v>2941</v>
      </c>
      <c r="T1567" s="2" t="s">
        <v>5213</v>
      </c>
      <c r="U1567" s="2"/>
      <c r="V1567" s="2">
        <v>4</v>
      </c>
      <c r="W1567" s="27" t="s">
        <v>5214</v>
      </c>
      <c r="X1567" s="1">
        <v>451906</v>
      </c>
      <c r="Y1567" s="1">
        <v>598478</v>
      </c>
      <c r="Z1567" s="24">
        <v>1800</v>
      </c>
      <c r="AA1567" s="1">
        <v>1601560</v>
      </c>
      <c r="AB1567" s="24">
        <v>180</v>
      </c>
      <c r="AC1567" s="1">
        <v>1501560</v>
      </c>
      <c r="AD1567" s="1" t="s">
        <v>5215</v>
      </c>
      <c r="AI1567" s="24"/>
    </row>
    <row r="1568" customHeight="1" spans="1:35">
      <c r="A1568" s="18" t="s">
        <v>5634</v>
      </c>
      <c r="B1568" s="18">
        <v>1561</v>
      </c>
      <c r="C1568" s="18">
        <v>40</v>
      </c>
      <c r="D1568" s="1">
        <v>6</v>
      </c>
      <c r="E1568" s="18" t="s">
        <v>5635</v>
      </c>
      <c r="F1568" s="30">
        <v>61561</v>
      </c>
      <c r="G1568" s="48">
        <v>330</v>
      </c>
      <c r="H1568" s="48">
        <v>2</v>
      </c>
      <c r="I1568" s="1">
        <v>101561</v>
      </c>
      <c r="J1568" s="24">
        <v>2</v>
      </c>
      <c r="K1568" s="1">
        <v>1501561</v>
      </c>
      <c r="L1568" s="1">
        <v>20</v>
      </c>
      <c r="M1568" s="18">
        <v>100</v>
      </c>
      <c r="N1568" s="18">
        <v>75</v>
      </c>
      <c r="O1568" s="18">
        <v>1561</v>
      </c>
      <c r="P1568" s="18">
        <v>21563</v>
      </c>
      <c r="Q1568" s="18" t="s">
        <v>5615</v>
      </c>
      <c r="R1568" s="49">
        <v>111561</v>
      </c>
      <c r="S1568" s="2" t="s">
        <v>2944</v>
      </c>
      <c r="T1568" s="2" t="s">
        <v>5218</v>
      </c>
      <c r="U1568" s="2"/>
      <c r="V1568" s="2">
        <v>4</v>
      </c>
      <c r="W1568" s="27" t="s">
        <v>5219</v>
      </c>
      <c r="X1568" s="1">
        <v>452320</v>
      </c>
      <c r="Y1568" s="1">
        <v>598700</v>
      </c>
      <c r="Z1568" s="24">
        <v>1800</v>
      </c>
      <c r="AA1568" s="1">
        <v>1601561</v>
      </c>
      <c r="AB1568" s="24">
        <v>180</v>
      </c>
      <c r="AC1568" s="1">
        <v>1501561</v>
      </c>
      <c r="AD1568" s="1" t="s">
        <v>5220</v>
      </c>
      <c r="AI1568" s="24"/>
    </row>
    <row r="1569" customHeight="1" spans="1:35">
      <c r="A1569" s="18" t="s">
        <v>5636</v>
      </c>
      <c r="B1569" s="18">
        <v>1562</v>
      </c>
      <c r="C1569" s="18">
        <v>40</v>
      </c>
      <c r="D1569" s="1">
        <v>6</v>
      </c>
      <c r="E1569" s="18" t="s">
        <v>5637</v>
      </c>
      <c r="F1569" s="30">
        <v>61562</v>
      </c>
      <c r="G1569" s="48">
        <v>331</v>
      </c>
      <c r="H1569" s="48">
        <v>2</v>
      </c>
      <c r="I1569" s="1">
        <v>101562</v>
      </c>
      <c r="J1569" s="24">
        <v>2</v>
      </c>
      <c r="K1569" s="1">
        <v>1501562</v>
      </c>
      <c r="L1569" s="1">
        <v>20</v>
      </c>
      <c r="M1569" s="18">
        <v>100</v>
      </c>
      <c r="N1569" s="18">
        <v>75</v>
      </c>
      <c r="O1569" s="18">
        <v>1562</v>
      </c>
      <c r="P1569" s="18">
        <v>21564</v>
      </c>
      <c r="Q1569" s="18" t="s">
        <v>5615</v>
      </c>
      <c r="R1569" s="49">
        <v>111562</v>
      </c>
      <c r="S1569" s="2" t="s">
        <v>2947</v>
      </c>
      <c r="T1569" s="2" t="s">
        <v>5223</v>
      </c>
      <c r="U1569" s="2"/>
      <c r="V1569" s="2">
        <v>4</v>
      </c>
      <c r="W1569" s="27" t="s">
        <v>5224</v>
      </c>
      <c r="X1569" s="1">
        <v>452420</v>
      </c>
      <c r="Y1569" s="1">
        <v>598923</v>
      </c>
      <c r="Z1569" s="24">
        <v>1800</v>
      </c>
      <c r="AA1569" s="1">
        <v>1601562</v>
      </c>
      <c r="AB1569" s="24">
        <v>180</v>
      </c>
      <c r="AC1569" s="1">
        <v>1501562</v>
      </c>
      <c r="AD1569" s="1" t="s">
        <v>5225</v>
      </c>
      <c r="AI1569" s="24"/>
    </row>
    <row r="1570" customHeight="1" spans="1:35">
      <c r="A1570" s="18" t="s">
        <v>5638</v>
      </c>
      <c r="B1570" s="18">
        <v>1563</v>
      </c>
      <c r="C1570" s="18">
        <v>40</v>
      </c>
      <c r="D1570" s="1">
        <v>6</v>
      </c>
      <c r="E1570" s="18" t="s">
        <v>5639</v>
      </c>
      <c r="F1570" s="30">
        <v>61563</v>
      </c>
      <c r="G1570" s="48">
        <v>331</v>
      </c>
      <c r="H1570" s="48">
        <v>2</v>
      </c>
      <c r="I1570" s="1">
        <v>101563</v>
      </c>
      <c r="J1570" s="24">
        <v>2</v>
      </c>
      <c r="K1570" s="1">
        <v>1501563</v>
      </c>
      <c r="L1570" s="1">
        <v>20</v>
      </c>
      <c r="M1570" s="18">
        <v>100</v>
      </c>
      <c r="N1570" s="18">
        <v>75</v>
      </c>
      <c r="O1570" s="18">
        <v>1563</v>
      </c>
      <c r="P1570" s="18">
        <v>21565</v>
      </c>
      <c r="Q1570" s="18" t="s">
        <v>5615</v>
      </c>
      <c r="R1570" s="49">
        <v>111563</v>
      </c>
      <c r="S1570" s="2" t="s">
        <v>2950</v>
      </c>
      <c r="T1570" s="2" t="s">
        <v>5228</v>
      </c>
      <c r="U1570" s="2" t="s">
        <v>5229</v>
      </c>
      <c r="V1570" s="2">
        <v>4</v>
      </c>
      <c r="W1570" s="27" t="s">
        <v>5230</v>
      </c>
      <c r="X1570" s="1">
        <v>452834</v>
      </c>
      <c r="Y1570" s="1">
        <v>599146</v>
      </c>
      <c r="Z1570" s="24">
        <v>1800</v>
      </c>
      <c r="AA1570" s="1">
        <v>1601563</v>
      </c>
      <c r="AB1570" s="24">
        <v>180</v>
      </c>
      <c r="AC1570" s="1">
        <v>1501563</v>
      </c>
      <c r="AD1570" s="1" t="s">
        <v>723</v>
      </c>
      <c r="AI1570" s="24"/>
    </row>
    <row r="1571" customHeight="1" spans="1:35">
      <c r="A1571" s="18" t="s">
        <v>5640</v>
      </c>
      <c r="B1571" s="18">
        <v>1564</v>
      </c>
      <c r="C1571" s="18">
        <v>42</v>
      </c>
      <c r="D1571" s="1">
        <v>6</v>
      </c>
      <c r="E1571" s="18" t="s">
        <v>5641</v>
      </c>
      <c r="F1571" s="30">
        <v>61564</v>
      </c>
      <c r="G1571" s="48">
        <v>331</v>
      </c>
      <c r="H1571" s="48">
        <v>2</v>
      </c>
      <c r="I1571" s="1">
        <v>101564</v>
      </c>
      <c r="J1571" s="24">
        <v>2</v>
      </c>
      <c r="K1571" s="1">
        <v>1501564</v>
      </c>
      <c r="L1571" s="1">
        <v>20</v>
      </c>
      <c r="M1571" s="18">
        <v>100</v>
      </c>
      <c r="N1571" s="18">
        <v>75</v>
      </c>
      <c r="O1571" s="18">
        <v>1564</v>
      </c>
      <c r="P1571" s="18">
        <v>21566</v>
      </c>
      <c r="Q1571" s="18" t="s">
        <v>5615</v>
      </c>
      <c r="R1571" s="49">
        <v>111564</v>
      </c>
      <c r="S1571" s="2" t="s">
        <v>2953</v>
      </c>
      <c r="T1571" s="2" t="s">
        <v>4282</v>
      </c>
      <c r="U1571" s="2"/>
      <c r="V1571" s="2">
        <v>4</v>
      </c>
      <c r="W1571" s="27" t="s">
        <v>4283</v>
      </c>
      <c r="X1571" s="1">
        <v>452934</v>
      </c>
      <c r="Y1571" s="1">
        <v>599369</v>
      </c>
      <c r="Z1571" s="24">
        <v>1800</v>
      </c>
      <c r="AA1571" s="1">
        <v>1601564</v>
      </c>
      <c r="AB1571" s="24">
        <v>180</v>
      </c>
      <c r="AC1571" s="1">
        <v>1501564</v>
      </c>
      <c r="AD1571" s="1" t="s">
        <v>917</v>
      </c>
      <c r="AI1571" s="24"/>
    </row>
    <row r="1572" customHeight="1" spans="1:35">
      <c r="A1572" s="18" t="s">
        <v>5642</v>
      </c>
      <c r="B1572" s="18">
        <v>1565</v>
      </c>
      <c r="C1572" s="18">
        <v>42</v>
      </c>
      <c r="D1572" s="1">
        <v>6</v>
      </c>
      <c r="E1572" s="18" t="s">
        <v>5643</v>
      </c>
      <c r="F1572" s="30">
        <v>61565</v>
      </c>
      <c r="G1572" s="48">
        <v>331</v>
      </c>
      <c r="H1572" s="48">
        <v>2</v>
      </c>
      <c r="I1572" s="1">
        <v>101565</v>
      </c>
      <c r="J1572" s="24">
        <v>2</v>
      </c>
      <c r="K1572" s="1">
        <v>1501565</v>
      </c>
      <c r="L1572" s="1">
        <v>20</v>
      </c>
      <c r="M1572" s="18">
        <v>100</v>
      </c>
      <c r="N1572" s="18">
        <v>75</v>
      </c>
      <c r="O1572" s="18">
        <v>1565</v>
      </c>
      <c r="P1572" s="18">
        <v>21567</v>
      </c>
      <c r="Q1572" s="18" t="s">
        <v>5615</v>
      </c>
      <c r="R1572" s="49">
        <v>111565</v>
      </c>
      <c r="S1572" s="2" t="s">
        <v>2956</v>
      </c>
      <c r="T1572" s="2" t="s">
        <v>4286</v>
      </c>
      <c r="U1572" s="2"/>
      <c r="V1572" s="2">
        <v>4</v>
      </c>
      <c r="W1572" s="27" t="s">
        <v>4287</v>
      </c>
      <c r="X1572" s="1">
        <v>453348</v>
      </c>
      <c r="Y1572" s="1">
        <v>599591</v>
      </c>
      <c r="Z1572" s="24">
        <v>1800</v>
      </c>
      <c r="AA1572" s="1">
        <v>1601565</v>
      </c>
      <c r="AB1572" s="24">
        <v>180</v>
      </c>
      <c r="AC1572" s="1">
        <v>1501565</v>
      </c>
      <c r="AD1572" s="1" t="s">
        <v>4288</v>
      </c>
      <c r="AI1572" s="24"/>
    </row>
    <row r="1573" customHeight="1" spans="1:35">
      <c r="A1573" s="18" t="s">
        <v>5644</v>
      </c>
      <c r="B1573" s="18">
        <v>1566</v>
      </c>
      <c r="C1573" s="18">
        <v>42</v>
      </c>
      <c r="D1573" s="1">
        <v>6</v>
      </c>
      <c r="E1573" s="18" t="s">
        <v>5645</v>
      </c>
      <c r="F1573" s="30">
        <v>61566</v>
      </c>
      <c r="G1573" s="48">
        <v>331</v>
      </c>
      <c r="H1573" s="48">
        <v>2</v>
      </c>
      <c r="I1573" s="1">
        <v>101566</v>
      </c>
      <c r="J1573" s="24">
        <v>2</v>
      </c>
      <c r="K1573" s="1">
        <v>1501566</v>
      </c>
      <c r="L1573" s="1">
        <v>20</v>
      </c>
      <c r="M1573" s="18">
        <v>100</v>
      </c>
      <c r="N1573" s="18">
        <v>75</v>
      </c>
      <c r="O1573" s="18">
        <v>1566</v>
      </c>
      <c r="P1573" s="18">
        <v>21568</v>
      </c>
      <c r="Q1573" s="18" t="s">
        <v>5615</v>
      </c>
      <c r="R1573" s="49">
        <v>111566</v>
      </c>
      <c r="S1573" s="2" t="s">
        <v>2959</v>
      </c>
      <c r="T1573" s="2" t="s">
        <v>4291</v>
      </c>
      <c r="U1573" s="2"/>
      <c r="V1573" s="2">
        <v>4</v>
      </c>
      <c r="W1573" s="27" t="s">
        <v>4292</v>
      </c>
      <c r="X1573" s="1">
        <v>453448</v>
      </c>
      <c r="Y1573" s="1">
        <v>599814</v>
      </c>
      <c r="Z1573" s="24">
        <v>1800</v>
      </c>
      <c r="AA1573" s="1">
        <v>1601566</v>
      </c>
      <c r="AB1573" s="24">
        <v>180</v>
      </c>
      <c r="AC1573" s="1">
        <v>1501566</v>
      </c>
      <c r="AD1573" s="1" t="s">
        <v>4293</v>
      </c>
      <c r="AI1573" s="24"/>
    </row>
    <row r="1574" customHeight="1" spans="1:35">
      <c r="A1574" s="18" t="s">
        <v>5646</v>
      </c>
      <c r="B1574" s="18">
        <v>1567</v>
      </c>
      <c r="C1574" s="18">
        <v>42</v>
      </c>
      <c r="D1574" s="1">
        <v>6</v>
      </c>
      <c r="E1574" s="18" t="s">
        <v>5647</v>
      </c>
      <c r="F1574" s="30">
        <v>61567</v>
      </c>
      <c r="G1574" s="48">
        <v>331</v>
      </c>
      <c r="H1574" s="48">
        <v>2</v>
      </c>
      <c r="I1574" s="1">
        <v>101567</v>
      </c>
      <c r="J1574" s="24">
        <v>2</v>
      </c>
      <c r="K1574" s="1">
        <v>1501567</v>
      </c>
      <c r="L1574" s="1">
        <v>20</v>
      </c>
      <c r="M1574" s="18">
        <v>100</v>
      </c>
      <c r="N1574" s="18">
        <v>75</v>
      </c>
      <c r="O1574" s="18">
        <v>1567</v>
      </c>
      <c r="P1574" s="18">
        <v>21569</v>
      </c>
      <c r="Q1574" s="18" t="s">
        <v>5615</v>
      </c>
      <c r="R1574" s="49">
        <v>111567</v>
      </c>
      <c r="S1574" s="2" t="s">
        <v>2962</v>
      </c>
      <c r="T1574" s="2" t="s">
        <v>4296</v>
      </c>
      <c r="U1574" s="2"/>
      <c r="V1574" s="2">
        <v>4</v>
      </c>
      <c r="W1574" s="27" t="s">
        <v>4297</v>
      </c>
      <c r="X1574" s="1">
        <v>453862</v>
      </c>
      <c r="Y1574" s="1">
        <v>600037</v>
      </c>
      <c r="Z1574" s="24">
        <v>1800</v>
      </c>
      <c r="AA1574" s="1">
        <v>1601567</v>
      </c>
      <c r="AB1574" s="24">
        <v>180</v>
      </c>
      <c r="AC1574" s="1">
        <v>1501567</v>
      </c>
      <c r="AD1574" s="1" t="s">
        <v>4298</v>
      </c>
      <c r="AI1574" s="24"/>
    </row>
    <row r="1575" customHeight="1" spans="1:35">
      <c r="A1575" s="18" t="s">
        <v>5648</v>
      </c>
      <c r="B1575" s="18">
        <v>1568</v>
      </c>
      <c r="C1575" s="18">
        <v>42</v>
      </c>
      <c r="D1575" s="1">
        <v>6</v>
      </c>
      <c r="E1575" s="18" t="s">
        <v>5649</v>
      </c>
      <c r="F1575" s="30">
        <v>61568</v>
      </c>
      <c r="G1575" s="48">
        <v>331</v>
      </c>
      <c r="H1575" s="48">
        <v>2</v>
      </c>
      <c r="I1575" s="1">
        <v>101568</v>
      </c>
      <c r="J1575" s="24">
        <v>2</v>
      </c>
      <c r="K1575" s="1">
        <v>1501568</v>
      </c>
      <c r="L1575" s="1">
        <v>20</v>
      </c>
      <c r="M1575" s="18">
        <v>100</v>
      </c>
      <c r="N1575" s="18">
        <v>75</v>
      </c>
      <c r="O1575" s="18">
        <v>1568</v>
      </c>
      <c r="P1575" s="18">
        <v>21570</v>
      </c>
      <c r="Q1575" s="18" t="s">
        <v>5615</v>
      </c>
      <c r="R1575" s="49">
        <v>111568</v>
      </c>
      <c r="S1575" s="2" t="s">
        <v>2965</v>
      </c>
      <c r="T1575" s="2" t="s">
        <v>4301</v>
      </c>
      <c r="U1575" s="2"/>
      <c r="V1575" s="2">
        <v>4</v>
      </c>
      <c r="W1575" s="27" t="s">
        <v>4302</v>
      </c>
      <c r="X1575" s="1">
        <v>453962</v>
      </c>
      <c r="Y1575" s="1">
        <v>600260</v>
      </c>
      <c r="Z1575" s="24">
        <v>1800</v>
      </c>
      <c r="AA1575" s="1">
        <v>1601568</v>
      </c>
      <c r="AB1575" s="24">
        <v>180</v>
      </c>
      <c r="AC1575" s="1">
        <v>1501568</v>
      </c>
      <c r="AD1575" s="1" t="s">
        <v>4303</v>
      </c>
      <c r="AI1575" s="24"/>
    </row>
    <row r="1576" customHeight="1" spans="1:35">
      <c r="A1576" s="18" t="s">
        <v>5650</v>
      </c>
      <c r="B1576" s="18">
        <v>1569</v>
      </c>
      <c r="C1576" s="18">
        <v>42</v>
      </c>
      <c r="D1576" s="1">
        <v>6</v>
      </c>
      <c r="E1576" s="18" t="s">
        <v>5651</v>
      </c>
      <c r="F1576" s="30">
        <v>61569</v>
      </c>
      <c r="G1576" s="48">
        <v>331</v>
      </c>
      <c r="H1576" s="48">
        <v>2</v>
      </c>
      <c r="I1576" s="1">
        <v>101569</v>
      </c>
      <c r="J1576" s="24">
        <v>2</v>
      </c>
      <c r="K1576" s="1">
        <v>1501569</v>
      </c>
      <c r="L1576" s="1">
        <v>20</v>
      </c>
      <c r="M1576" s="18">
        <v>100</v>
      </c>
      <c r="N1576" s="18">
        <v>75</v>
      </c>
      <c r="O1576" s="18">
        <v>1569</v>
      </c>
      <c r="P1576" s="18">
        <v>21571</v>
      </c>
      <c r="Q1576" s="18" t="s">
        <v>5615</v>
      </c>
      <c r="R1576" s="49">
        <v>111569</v>
      </c>
      <c r="S1576" s="2" t="s">
        <v>2968</v>
      </c>
      <c r="T1576" s="2" t="s">
        <v>4306</v>
      </c>
      <c r="U1576" s="2"/>
      <c r="V1576" s="2">
        <v>4</v>
      </c>
      <c r="W1576" s="27" t="s">
        <v>4307</v>
      </c>
      <c r="X1576" s="1">
        <v>454376</v>
      </c>
      <c r="Y1576" s="1">
        <v>600483</v>
      </c>
      <c r="Z1576" s="24">
        <v>1800</v>
      </c>
      <c r="AA1576" s="1">
        <v>1601569</v>
      </c>
      <c r="AB1576" s="24">
        <v>180</v>
      </c>
      <c r="AC1576" s="1">
        <v>1501569</v>
      </c>
      <c r="AD1576" s="1" t="s">
        <v>4308</v>
      </c>
      <c r="AI1576" s="24"/>
    </row>
    <row r="1577" customHeight="1" spans="1:35">
      <c r="A1577" s="18" t="s">
        <v>5652</v>
      </c>
      <c r="B1577" s="18">
        <v>1570</v>
      </c>
      <c r="C1577" s="18">
        <v>42</v>
      </c>
      <c r="D1577" s="1">
        <v>6</v>
      </c>
      <c r="E1577" s="18" t="s">
        <v>5653</v>
      </c>
      <c r="F1577" s="30">
        <v>61570</v>
      </c>
      <c r="G1577" s="48">
        <v>331</v>
      </c>
      <c r="H1577" s="48">
        <v>2</v>
      </c>
      <c r="I1577" s="1">
        <v>101570</v>
      </c>
      <c r="J1577" s="24">
        <v>2</v>
      </c>
      <c r="K1577" s="1">
        <v>1501570</v>
      </c>
      <c r="L1577" s="1">
        <v>20</v>
      </c>
      <c r="M1577" s="18">
        <v>100</v>
      </c>
      <c r="N1577" s="18">
        <v>75</v>
      </c>
      <c r="O1577" s="18">
        <v>1570</v>
      </c>
      <c r="P1577" s="18">
        <v>21572</v>
      </c>
      <c r="Q1577" s="18" t="s">
        <v>5615</v>
      </c>
      <c r="R1577" s="49">
        <v>111570</v>
      </c>
      <c r="S1577" s="2" t="s">
        <v>2971</v>
      </c>
      <c r="T1577" s="2" t="s">
        <v>4311</v>
      </c>
      <c r="U1577" s="2"/>
      <c r="V1577" s="2">
        <v>4</v>
      </c>
      <c r="W1577" s="27" t="s">
        <v>4312</v>
      </c>
      <c r="X1577" s="1">
        <v>454476</v>
      </c>
      <c r="Y1577" s="1">
        <v>600705</v>
      </c>
      <c r="Z1577" s="24">
        <v>1800</v>
      </c>
      <c r="AA1577" s="1">
        <v>1601570</v>
      </c>
      <c r="AB1577" s="24">
        <v>180</v>
      </c>
      <c r="AC1577" s="1">
        <v>1501570</v>
      </c>
      <c r="AD1577" s="1" t="s">
        <v>4313</v>
      </c>
      <c r="AI1577" s="24"/>
    </row>
    <row r="1578" customHeight="1" spans="1:35">
      <c r="A1578" s="18" t="s">
        <v>5654</v>
      </c>
      <c r="B1578" s="18">
        <v>1571</v>
      </c>
      <c r="C1578" s="18">
        <v>42</v>
      </c>
      <c r="D1578" s="1">
        <v>6</v>
      </c>
      <c r="E1578" s="18" t="s">
        <v>5655</v>
      </c>
      <c r="F1578" s="30">
        <v>61571</v>
      </c>
      <c r="G1578" s="48">
        <v>331</v>
      </c>
      <c r="H1578" s="48">
        <v>2</v>
      </c>
      <c r="I1578" s="1">
        <v>101571</v>
      </c>
      <c r="J1578" s="24">
        <v>2</v>
      </c>
      <c r="K1578" s="1">
        <v>1501571</v>
      </c>
      <c r="L1578" s="1">
        <v>20</v>
      </c>
      <c r="M1578" s="18">
        <v>100</v>
      </c>
      <c r="N1578" s="18">
        <v>75</v>
      </c>
      <c r="O1578" s="18">
        <v>1571</v>
      </c>
      <c r="P1578" s="18">
        <v>21573</v>
      </c>
      <c r="Q1578" s="18" t="s">
        <v>5615</v>
      </c>
      <c r="R1578" s="49">
        <v>111571</v>
      </c>
      <c r="S1578" s="2" t="s">
        <v>2974</v>
      </c>
      <c r="T1578" s="2" t="s">
        <v>4316</v>
      </c>
      <c r="U1578" s="2"/>
      <c r="V1578" s="2">
        <v>4</v>
      </c>
      <c r="W1578" s="27" t="s">
        <v>4317</v>
      </c>
      <c r="X1578" s="1">
        <v>454890</v>
      </c>
      <c r="Y1578" s="1">
        <v>600928</v>
      </c>
      <c r="Z1578" s="24">
        <v>1800</v>
      </c>
      <c r="AA1578" s="1">
        <v>1601571</v>
      </c>
      <c r="AB1578" s="24">
        <v>180</v>
      </c>
      <c r="AC1578" s="1">
        <v>1501571</v>
      </c>
      <c r="AD1578" s="1" t="s">
        <v>1798</v>
      </c>
      <c r="AI1578" s="24"/>
    </row>
    <row r="1579" customHeight="1" spans="1:35">
      <c r="A1579" s="18" t="s">
        <v>5656</v>
      </c>
      <c r="B1579" s="18">
        <v>1572</v>
      </c>
      <c r="C1579" s="18">
        <v>42</v>
      </c>
      <c r="D1579" s="1">
        <v>6</v>
      </c>
      <c r="E1579" s="18" t="s">
        <v>5657</v>
      </c>
      <c r="F1579" s="30">
        <v>61572</v>
      </c>
      <c r="G1579" s="48">
        <v>332</v>
      </c>
      <c r="H1579" s="48">
        <v>2</v>
      </c>
      <c r="I1579" s="1">
        <v>101572</v>
      </c>
      <c r="J1579" s="24">
        <v>2</v>
      </c>
      <c r="K1579" s="1">
        <v>1501572</v>
      </c>
      <c r="L1579" s="1">
        <v>20</v>
      </c>
      <c r="M1579" s="18">
        <v>100</v>
      </c>
      <c r="N1579" s="18">
        <v>75</v>
      </c>
      <c r="O1579" s="18">
        <v>1572</v>
      </c>
      <c r="P1579" s="18">
        <v>21574</v>
      </c>
      <c r="Q1579" s="18" t="s">
        <v>5615</v>
      </c>
      <c r="R1579" s="49">
        <v>111572</v>
      </c>
      <c r="S1579" s="2" t="s">
        <v>2977</v>
      </c>
      <c r="T1579" s="2" t="s">
        <v>4320</v>
      </c>
      <c r="U1579" s="2"/>
      <c r="V1579" s="2">
        <v>4</v>
      </c>
      <c r="W1579" s="27" t="s">
        <v>4321</v>
      </c>
      <c r="X1579" s="1">
        <v>454990</v>
      </c>
      <c r="Y1579" s="1">
        <v>601151</v>
      </c>
      <c r="Z1579" s="24">
        <v>1800</v>
      </c>
      <c r="AA1579" s="1">
        <v>1601572</v>
      </c>
      <c r="AB1579" s="24">
        <v>180</v>
      </c>
      <c r="AC1579" s="1">
        <v>1501572</v>
      </c>
      <c r="AD1579" s="1" t="s">
        <v>3534</v>
      </c>
      <c r="AI1579" s="24"/>
    </row>
    <row r="1580" customHeight="1" spans="1:35">
      <c r="A1580" s="18" t="s">
        <v>5658</v>
      </c>
      <c r="B1580" s="18">
        <v>1573</v>
      </c>
      <c r="C1580" s="18">
        <v>42</v>
      </c>
      <c r="D1580" s="1">
        <v>6</v>
      </c>
      <c r="E1580" s="18" t="s">
        <v>5659</v>
      </c>
      <c r="F1580" s="30">
        <v>61573</v>
      </c>
      <c r="G1580" s="48">
        <v>332</v>
      </c>
      <c r="H1580" s="48">
        <v>2</v>
      </c>
      <c r="I1580" s="1">
        <v>101573</v>
      </c>
      <c r="J1580" s="24">
        <v>2</v>
      </c>
      <c r="K1580" s="1">
        <v>1501573</v>
      </c>
      <c r="L1580" s="1">
        <v>20</v>
      </c>
      <c r="M1580" s="18">
        <v>100</v>
      </c>
      <c r="N1580" s="18">
        <v>75</v>
      </c>
      <c r="O1580" s="18">
        <v>1573</v>
      </c>
      <c r="P1580" s="18">
        <v>21575</v>
      </c>
      <c r="Q1580" s="18" t="s">
        <v>5615</v>
      </c>
      <c r="R1580" s="49">
        <v>111573</v>
      </c>
      <c r="S1580" s="2" t="s">
        <v>2980</v>
      </c>
      <c r="T1580" s="2" t="s">
        <v>4324</v>
      </c>
      <c r="U1580" s="2" t="s">
        <v>953</v>
      </c>
      <c r="V1580" s="2">
        <v>4</v>
      </c>
      <c r="W1580" s="27" t="s">
        <v>4325</v>
      </c>
      <c r="X1580" s="1">
        <v>455404</v>
      </c>
      <c r="Y1580" s="1">
        <v>601374</v>
      </c>
      <c r="Z1580" s="24">
        <v>1800</v>
      </c>
      <c r="AA1580" s="1">
        <v>1601573</v>
      </c>
      <c r="AB1580" s="24">
        <v>180</v>
      </c>
      <c r="AC1580" s="1">
        <v>1501573</v>
      </c>
      <c r="AD1580" s="1" t="s">
        <v>4326</v>
      </c>
      <c r="AI1580" s="24"/>
    </row>
    <row r="1581" customHeight="1" spans="1:35">
      <c r="A1581" s="18" t="s">
        <v>5660</v>
      </c>
      <c r="B1581" s="18">
        <v>1574</v>
      </c>
      <c r="C1581" s="18">
        <v>37</v>
      </c>
      <c r="D1581" s="1">
        <v>6</v>
      </c>
      <c r="E1581" s="18" t="s">
        <v>5661</v>
      </c>
      <c r="F1581" s="30">
        <v>61574</v>
      </c>
      <c r="G1581" s="48">
        <v>332</v>
      </c>
      <c r="H1581" s="48">
        <v>2</v>
      </c>
      <c r="I1581" s="1">
        <v>101574</v>
      </c>
      <c r="J1581" s="24">
        <v>2</v>
      </c>
      <c r="K1581" s="1">
        <v>1501574</v>
      </c>
      <c r="L1581" s="1">
        <v>20</v>
      </c>
      <c r="M1581" s="18">
        <v>100</v>
      </c>
      <c r="N1581" s="18">
        <v>75</v>
      </c>
      <c r="O1581" s="18">
        <v>1574</v>
      </c>
      <c r="P1581" s="18">
        <v>21576</v>
      </c>
      <c r="Q1581" s="18" t="s">
        <v>5615</v>
      </c>
      <c r="R1581" s="49">
        <v>111574</v>
      </c>
      <c r="S1581" s="2" t="s">
        <v>2983</v>
      </c>
      <c r="T1581" s="2" t="s">
        <v>4329</v>
      </c>
      <c r="V1581" s="2">
        <v>4</v>
      </c>
      <c r="W1581" s="27" t="s">
        <v>4330</v>
      </c>
      <c r="X1581" s="1">
        <v>455504</v>
      </c>
      <c r="Y1581" s="1">
        <v>601597</v>
      </c>
      <c r="Z1581" s="24">
        <v>1800</v>
      </c>
      <c r="AA1581" s="1">
        <v>1601574</v>
      </c>
      <c r="AB1581" s="24">
        <v>180</v>
      </c>
      <c r="AC1581" s="1">
        <v>1501574</v>
      </c>
      <c r="AD1581" s="1" t="s">
        <v>4331</v>
      </c>
      <c r="AI1581" s="24"/>
    </row>
    <row r="1582" customHeight="1" spans="1:35">
      <c r="A1582" s="18" t="s">
        <v>5662</v>
      </c>
      <c r="B1582" s="18">
        <v>1575</v>
      </c>
      <c r="C1582" s="18">
        <v>37</v>
      </c>
      <c r="D1582" s="1">
        <v>6</v>
      </c>
      <c r="E1582" s="18" t="s">
        <v>5663</v>
      </c>
      <c r="F1582" s="30">
        <v>61575</v>
      </c>
      <c r="G1582" s="48">
        <v>332</v>
      </c>
      <c r="H1582" s="48">
        <v>2</v>
      </c>
      <c r="I1582" s="1">
        <v>101575</v>
      </c>
      <c r="J1582" s="24">
        <v>2</v>
      </c>
      <c r="K1582" s="1">
        <v>1501575</v>
      </c>
      <c r="L1582" s="1">
        <v>20</v>
      </c>
      <c r="M1582" s="18">
        <v>100</v>
      </c>
      <c r="N1582" s="18">
        <v>75</v>
      </c>
      <c r="O1582" s="18">
        <v>1575</v>
      </c>
      <c r="P1582" s="18">
        <v>21577</v>
      </c>
      <c r="Q1582" s="18" t="s">
        <v>5615</v>
      </c>
      <c r="R1582" s="49">
        <v>111575</v>
      </c>
      <c r="S1582" s="2" t="s">
        <v>2986</v>
      </c>
      <c r="T1582" s="2" t="s">
        <v>4334</v>
      </c>
      <c r="V1582" s="2">
        <v>4</v>
      </c>
      <c r="W1582" s="27" t="s">
        <v>4335</v>
      </c>
      <c r="X1582" s="1">
        <v>455918</v>
      </c>
      <c r="Y1582" s="1">
        <v>601819</v>
      </c>
      <c r="Z1582" s="24">
        <v>1800</v>
      </c>
      <c r="AA1582" s="1">
        <v>1601575</v>
      </c>
      <c r="AB1582" s="24">
        <v>180</v>
      </c>
      <c r="AC1582" s="1">
        <v>1501575</v>
      </c>
      <c r="AD1582" s="1" t="s">
        <v>4336</v>
      </c>
      <c r="AI1582" s="24"/>
    </row>
    <row r="1583" customHeight="1" spans="1:35">
      <c r="A1583" s="18" t="s">
        <v>5664</v>
      </c>
      <c r="B1583" s="18">
        <v>1576</v>
      </c>
      <c r="C1583" s="18">
        <v>37</v>
      </c>
      <c r="D1583" s="1">
        <v>6</v>
      </c>
      <c r="E1583" s="18" t="s">
        <v>5665</v>
      </c>
      <c r="F1583" s="30">
        <v>61576</v>
      </c>
      <c r="G1583" s="48">
        <v>332</v>
      </c>
      <c r="H1583" s="48">
        <v>2</v>
      </c>
      <c r="I1583" s="1">
        <v>101576</v>
      </c>
      <c r="J1583" s="24">
        <v>2</v>
      </c>
      <c r="K1583" s="1">
        <v>1501576</v>
      </c>
      <c r="L1583" s="1">
        <v>20</v>
      </c>
      <c r="M1583" s="18">
        <v>100</v>
      </c>
      <c r="N1583" s="18">
        <v>75</v>
      </c>
      <c r="O1583" s="18">
        <v>1576</v>
      </c>
      <c r="P1583" s="18">
        <v>21578</v>
      </c>
      <c r="Q1583" s="18" t="s">
        <v>5615</v>
      </c>
      <c r="R1583" s="49">
        <v>111576</v>
      </c>
      <c r="S1583" s="2" t="s">
        <v>2989</v>
      </c>
      <c r="T1583" s="2" t="s">
        <v>4339</v>
      </c>
      <c r="V1583" s="2">
        <v>4</v>
      </c>
      <c r="W1583" s="27" t="s">
        <v>4340</v>
      </c>
      <c r="X1583" s="1">
        <v>456018</v>
      </c>
      <c r="Y1583" s="1">
        <v>602042</v>
      </c>
      <c r="Z1583" s="24">
        <v>1800</v>
      </c>
      <c r="AA1583" s="1">
        <v>1601576</v>
      </c>
      <c r="AB1583" s="24">
        <v>180</v>
      </c>
      <c r="AC1583" s="1">
        <v>1501576</v>
      </c>
      <c r="AD1583" s="1" t="s">
        <v>4341</v>
      </c>
      <c r="AI1583" s="24"/>
    </row>
    <row r="1584" customHeight="1" spans="1:35">
      <c r="A1584" s="18" t="s">
        <v>5666</v>
      </c>
      <c r="B1584" s="18">
        <v>1577</v>
      </c>
      <c r="C1584" s="18">
        <v>37</v>
      </c>
      <c r="D1584" s="1">
        <v>6</v>
      </c>
      <c r="E1584" s="18" t="s">
        <v>5667</v>
      </c>
      <c r="F1584" s="30">
        <v>61577</v>
      </c>
      <c r="G1584" s="48">
        <v>332</v>
      </c>
      <c r="H1584" s="48">
        <v>2</v>
      </c>
      <c r="I1584" s="1">
        <v>101577</v>
      </c>
      <c r="J1584" s="24">
        <v>2</v>
      </c>
      <c r="K1584" s="1">
        <v>1501577</v>
      </c>
      <c r="L1584" s="1">
        <v>20</v>
      </c>
      <c r="M1584" s="18">
        <v>100</v>
      </c>
      <c r="N1584" s="18">
        <v>75</v>
      </c>
      <c r="O1584" s="18">
        <v>1577</v>
      </c>
      <c r="P1584" s="18">
        <v>21579</v>
      </c>
      <c r="Q1584" s="18" t="s">
        <v>5615</v>
      </c>
      <c r="R1584" s="49">
        <v>111577</v>
      </c>
      <c r="S1584" s="2" t="s">
        <v>2992</v>
      </c>
      <c r="T1584" s="2" t="s">
        <v>4344</v>
      </c>
      <c r="V1584" s="2">
        <v>4</v>
      </c>
      <c r="W1584" s="27" t="s">
        <v>4345</v>
      </c>
      <c r="X1584" s="1">
        <v>456432</v>
      </c>
      <c r="Y1584" s="1">
        <v>602265</v>
      </c>
      <c r="Z1584" s="24">
        <v>1800</v>
      </c>
      <c r="AA1584" s="1">
        <v>1601577</v>
      </c>
      <c r="AB1584" s="24">
        <v>180</v>
      </c>
      <c r="AC1584" s="1">
        <v>1501577</v>
      </c>
      <c r="AD1584" s="1" t="s">
        <v>4346</v>
      </c>
      <c r="AI1584" s="24"/>
    </row>
    <row r="1585" customHeight="1" spans="1:35">
      <c r="A1585" s="18" t="s">
        <v>5668</v>
      </c>
      <c r="B1585" s="18">
        <v>1578</v>
      </c>
      <c r="C1585" s="18">
        <v>37</v>
      </c>
      <c r="D1585" s="1">
        <v>6</v>
      </c>
      <c r="E1585" s="18" t="s">
        <v>5669</v>
      </c>
      <c r="F1585" s="30">
        <v>61578</v>
      </c>
      <c r="G1585" s="48">
        <v>332</v>
      </c>
      <c r="H1585" s="48">
        <v>2</v>
      </c>
      <c r="I1585" s="1">
        <v>101578</v>
      </c>
      <c r="J1585" s="24">
        <v>2</v>
      </c>
      <c r="K1585" s="1">
        <v>1501578</v>
      </c>
      <c r="L1585" s="1">
        <v>20</v>
      </c>
      <c r="M1585" s="18">
        <v>100</v>
      </c>
      <c r="N1585" s="18">
        <v>75</v>
      </c>
      <c r="O1585" s="18">
        <v>1578</v>
      </c>
      <c r="P1585" s="18">
        <v>21580</v>
      </c>
      <c r="Q1585" s="18" t="s">
        <v>5615</v>
      </c>
      <c r="R1585" s="49">
        <v>111578</v>
      </c>
      <c r="S1585" s="2" t="s">
        <v>2995</v>
      </c>
      <c r="T1585" s="2" t="s">
        <v>4349</v>
      </c>
      <c r="V1585" s="2">
        <v>4</v>
      </c>
      <c r="W1585" s="27" t="s">
        <v>4350</v>
      </c>
      <c r="X1585" s="1">
        <v>456532</v>
      </c>
      <c r="Y1585" s="1">
        <v>602488</v>
      </c>
      <c r="Z1585" s="24">
        <v>1800</v>
      </c>
      <c r="AA1585" s="1">
        <v>1601578</v>
      </c>
      <c r="AB1585" s="24">
        <v>180</v>
      </c>
      <c r="AC1585" s="1">
        <v>1501578</v>
      </c>
      <c r="AD1585" s="1" t="s">
        <v>4351</v>
      </c>
      <c r="AI1585" s="24"/>
    </row>
    <row r="1586" customHeight="1" spans="1:35">
      <c r="A1586" s="18" t="s">
        <v>5670</v>
      </c>
      <c r="B1586" s="18">
        <v>1579</v>
      </c>
      <c r="C1586" s="18">
        <v>37</v>
      </c>
      <c r="D1586" s="1">
        <v>6</v>
      </c>
      <c r="E1586" s="18" t="s">
        <v>5671</v>
      </c>
      <c r="F1586" s="30">
        <v>61579</v>
      </c>
      <c r="G1586" s="48">
        <v>332</v>
      </c>
      <c r="H1586" s="48">
        <v>2</v>
      </c>
      <c r="I1586" s="1">
        <v>101579</v>
      </c>
      <c r="J1586" s="24">
        <v>2</v>
      </c>
      <c r="K1586" s="1">
        <v>1501579</v>
      </c>
      <c r="L1586" s="1">
        <v>20</v>
      </c>
      <c r="M1586" s="18">
        <v>100</v>
      </c>
      <c r="N1586" s="18">
        <v>75</v>
      </c>
      <c r="O1586" s="18">
        <v>1579</v>
      </c>
      <c r="P1586" s="18">
        <v>21581</v>
      </c>
      <c r="Q1586" s="18" t="s">
        <v>5615</v>
      </c>
      <c r="R1586" s="49">
        <v>111579</v>
      </c>
      <c r="S1586" s="2" t="s">
        <v>2998</v>
      </c>
      <c r="T1586" s="2" t="s">
        <v>4354</v>
      </c>
      <c r="V1586" s="2">
        <v>4</v>
      </c>
      <c r="W1586" s="27" t="s">
        <v>4355</v>
      </c>
      <c r="X1586" s="1">
        <v>456946</v>
      </c>
      <c r="Y1586" s="1">
        <v>602711</v>
      </c>
      <c r="Z1586" s="24">
        <v>1800</v>
      </c>
      <c r="AA1586" s="1">
        <v>1601579</v>
      </c>
      <c r="AB1586" s="24">
        <v>180</v>
      </c>
      <c r="AC1586" s="1">
        <v>1501579</v>
      </c>
      <c r="AD1586" s="1" t="s">
        <v>4356</v>
      </c>
      <c r="AI1586" s="24"/>
    </row>
    <row r="1587" customHeight="1" spans="1:35">
      <c r="A1587" s="18" t="s">
        <v>5672</v>
      </c>
      <c r="B1587" s="18">
        <v>1580</v>
      </c>
      <c r="C1587" s="18">
        <v>37</v>
      </c>
      <c r="D1587" s="1">
        <v>6</v>
      </c>
      <c r="E1587" s="18" t="s">
        <v>5673</v>
      </c>
      <c r="F1587" s="30">
        <v>61580</v>
      </c>
      <c r="G1587" s="48">
        <v>332</v>
      </c>
      <c r="H1587" s="48">
        <v>2</v>
      </c>
      <c r="I1587" s="1">
        <v>101580</v>
      </c>
      <c r="J1587" s="24">
        <v>2</v>
      </c>
      <c r="K1587" s="1">
        <v>1501580</v>
      </c>
      <c r="L1587" s="1">
        <v>20</v>
      </c>
      <c r="M1587" s="18">
        <v>100</v>
      </c>
      <c r="N1587" s="18">
        <v>75</v>
      </c>
      <c r="O1587" s="18">
        <v>1580</v>
      </c>
      <c r="P1587" s="18">
        <v>21582</v>
      </c>
      <c r="Q1587" s="18" t="s">
        <v>5615</v>
      </c>
      <c r="R1587" s="49">
        <v>111580</v>
      </c>
      <c r="S1587" s="2" t="s">
        <v>3001</v>
      </c>
      <c r="T1587" s="2" t="s">
        <v>4359</v>
      </c>
      <c r="V1587" s="2">
        <v>4</v>
      </c>
      <c r="W1587" s="27" t="s">
        <v>4360</v>
      </c>
      <c r="X1587" s="1">
        <v>457046</v>
      </c>
      <c r="Y1587" s="1">
        <v>602933</v>
      </c>
      <c r="Z1587" s="24">
        <v>1800</v>
      </c>
      <c r="AA1587" s="1">
        <v>1601580</v>
      </c>
      <c r="AB1587" s="24">
        <v>180</v>
      </c>
      <c r="AC1587" s="1">
        <v>1501580</v>
      </c>
      <c r="AD1587" s="1" t="s">
        <v>632</v>
      </c>
      <c r="AI1587" s="24"/>
    </row>
    <row r="1588" customHeight="1" spans="1:35">
      <c r="A1588" s="18" t="s">
        <v>5674</v>
      </c>
      <c r="B1588" s="18">
        <v>1581</v>
      </c>
      <c r="C1588" s="18">
        <v>37</v>
      </c>
      <c r="D1588" s="1">
        <v>6</v>
      </c>
      <c r="E1588" s="18" t="s">
        <v>5675</v>
      </c>
      <c r="F1588" s="30">
        <v>61581</v>
      </c>
      <c r="G1588" s="48">
        <v>333</v>
      </c>
      <c r="H1588" s="48">
        <v>2</v>
      </c>
      <c r="I1588" s="1">
        <v>101581</v>
      </c>
      <c r="J1588" s="24">
        <v>2</v>
      </c>
      <c r="K1588" s="1">
        <v>1501581</v>
      </c>
      <c r="L1588" s="1">
        <v>20</v>
      </c>
      <c r="M1588" s="18">
        <v>100</v>
      </c>
      <c r="N1588" s="18">
        <v>75</v>
      </c>
      <c r="O1588" s="18">
        <v>1581</v>
      </c>
      <c r="P1588" s="18">
        <v>21583</v>
      </c>
      <c r="Q1588" s="18" t="s">
        <v>5615</v>
      </c>
      <c r="R1588" s="49">
        <v>111581</v>
      </c>
      <c r="S1588" s="2" t="s">
        <v>3004</v>
      </c>
      <c r="T1588" s="2" t="s">
        <v>4329</v>
      </c>
      <c r="V1588" s="2">
        <v>4</v>
      </c>
      <c r="W1588" s="27" t="s">
        <v>4363</v>
      </c>
      <c r="X1588" s="1">
        <v>457460</v>
      </c>
      <c r="Y1588" s="1">
        <v>603156</v>
      </c>
      <c r="Z1588" s="24">
        <v>1800</v>
      </c>
      <c r="AA1588" s="1">
        <v>1601581</v>
      </c>
      <c r="AB1588" s="24">
        <v>180</v>
      </c>
      <c r="AC1588" s="1">
        <v>1501581</v>
      </c>
      <c r="AD1588" s="1" t="s">
        <v>4364</v>
      </c>
      <c r="AI1588" s="24"/>
    </row>
    <row r="1589" customHeight="1" spans="1:35">
      <c r="A1589" s="18" t="s">
        <v>5676</v>
      </c>
      <c r="B1589" s="18">
        <v>1582</v>
      </c>
      <c r="C1589" s="18">
        <v>37</v>
      </c>
      <c r="D1589" s="1">
        <v>6</v>
      </c>
      <c r="E1589" s="18" t="s">
        <v>5677</v>
      </c>
      <c r="F1589" s="30">
        <v>61582</v>
      </c>
      <c r="G1589" s="48">
        <v>333</v>
      </c>
      <c r="H1589" s="48">
        <v>2</v>
      </c>
      <c r="I1589" s="1">
        <v>101582</v>
      </c>
      <c r="J1589" s="24">
        <v>2</v>
      </c>
      <c r="K1589" s="1">
        <v>1501582</v>
      </c>
      <c r="L1589" s="1">
        <v>20</v>
      </c>
      <c r="M1589" s="18">
        <v>100</v>
      </c>
      <c r="N1589" s="18">
        <v>75</v>
      </c>
      <c r="O1589" s="18">
        <v>1582</v>
      </c>
      <c r="P1589" s="18">
        <v>21584</v>
      </c>
      <c r="Q1589" s="18" t="s">
        <v>5615</v>
      </c>
      <c r="R1589" s="49">
        <v>111582</v>
      </c>
      <c r="S1589" s="2" t="s">
        <v>3007</v>
      </c>
      <c r="T1589" s="2" t="s">
        <v>4334</v>
      </c>
      <c r="U1589" s="2" t="s">
        <v>736</v>
      </c>
      <c r="V1589" s="2">
        <v>4</v>
      </c>
      <c r="W1589" s="27" t="s">
        <v>4367</v>
      </c>
      <c r="X1589" s="1">
        <v>457560</v>
      </c>
      <c r="Y1589" s="1">
        <v>603379</v>
      </c>
      <c r="Z1589" s="24">
        <v>1800</v>
      </c>
      <c r="AA1589" s="1">
        <v>1601582</v>
      </c>
      <c r="AB1589" s="24">
        <v>180</v>
      </c>
      <c r="AC1589" s="1">
        <v>1501582</v>
      </c>
      <c r="AD1589" s="1" t="s">
        <v>4336</v>
      </c>
      <c r="AI1589" s="24"/>
    </row>
    <row r="1590" customHeight="1" spans="1:35">
      <c r="A1590" s="18" t="s">
        <v>5678</v>
      </c>
      <c r="B1590" s="18">
        <v>1583</v>
      </c>
      <c r="C1590" s="18">
        <v>10</v>
      </c>
      <c r="D1590" s="1">
        <v>6</v>
      </c>
      <c r="E1590" s="18" t="s">
        <v>5679</v>
      </c>
      <c r="F1590" s="30">
        <v>61583</v>
      </c>
      <c r="G1590" s="48">
        <v>333</v>
      </c>
      <c r="H1590" s="48">
        <v>2</v>
      </c>
      <c r="I1590" s="1">
        <v>101583</v>
      </c>
      <c r="J1590" s="24">
        <v>2</v>
      </c>
      <c r="K1590" s="1">
        <v>1501583</v>
      </c>
      <c r="L1590" s="1">
        <v>20</v>
      </c>
      <c r="M1590" s="18">
        <v>100</v>
      </c>
      <c r="N1590" s="18">
        <v>75</v>
      </c>
      <c r="O1590" s="18">
        <v>1583</v>
      </c>
      <c r="P1590" s="18">
        <v>21585</v>
      </c>
      <c r="Q1590" s="18" t="s">
        <v>5615</v>
      </c>
      <c r="R1590" s="49">
        <v>111583</v>
      </c>
      <c r="S1590" s="2" t="s">
        <v>3010</v>
      </c>
      <c r="T1590" s="2" t="s">
        <v>4370</v>
      </c>
      <c r="V1590" s="2">
        <v>4</v>
      </c>
      <c r="W1590" s="27" t="s">
        <v>4371</v>
      </c>
      <c r="X1590" s="1">
        <v>457974</v>
      </c>
      <c r="Y1590" s="1">
        <v>603602</v>
      </c>
      <c r="Z1590" s="24">
        <v>1800</v>
      </c>
      <c r="AA1590" s="1">
        <v>1601583</v>
      </c>
      <c r="AB1590" s="24">
        <v>180</v>
      </c>
      <c r="AC1590" s="1">
        <v>1501583</v>
      </c>
      <c r="AD1590" s="1" t="s">
        <v>4372</v>
      </c>
      <c r="AI1590" s="24"/>
    </row>
    <row r="1591" customHeight="1" spans="1:35">
      <c r="A1591" s="18" t="s">
        <v>5680</v>
      </c>
      <c r="B1591" s="18">
        <v>1584</v>
      </c>
      <c r="C1591" s="18">
        <v>10</v>
      </c>
      <c r="D1591" s="1">
        <v>6</v>
      </c>
      <c r="E1591" s="18" t="s">
        <v>5681</v>
      </c>
      <c r="F1591" s="30">
        <v>61584</v>
      </c>
      <c r="G1591" s="48">
        <v>333</v>
      </c>
      <c r="H1591" s="48">
        <v>2</v>
      </c>
      <c r="I1591" s="1">
        <v>101584</v>
      </c>
      <c r="J1591" s="24">
        <v>2</v>
      </c>
      <c r="K1591" s="1">
        <v>1501584</v>
      </c>
      <c r="L1591" s="1">
        <v>20</v>
      </c>
      <c r="M1591" s="18">
        <v>100</v>
      </c>
      <c r="N1591" s="18">
        <v>75</v>
      </c>
      <c r="O1591" s="18">
        <v>1584</v>
      </c>
      <c r="P1591" s="18">
        <v>21586</v>
      </c>
      <c r="Q1591" s="18" t="s">
        <v>5615</v>
      </c>
      <c r="R1591" s="49">
        <v>111584</v>
      </c>
      <c r="S1591" s="2" t="s">
        <v>3013</v>
      </c>
      <c r="T1591" s="2" t="s">
        <v>4375</v>
      </c>
      <c r="V1591" s="2">
        <v>4</v>
      </c>
      <c r="W1591" s="27" t="s">
        <v>4376</v>
      </c>
      <c r="X1591" s="1">
        <v>458074</v>
      </c>
      <c r="Y1591" s="1">
        <v>603824</v>
      </c>
      <c r="Z1591" s="24">
        <v>1800</v>
      </c>
      <c r="AA1591" s="1">
        <v>1601584</v>
      </c>
      <c r="AB1591" s="24">
        <v>180</v>
      </c>
      <c r="AC1591" s="1">
        <v>1501584</v>
      </c>
      <c r="AD1591" s="1" t="s">
        <v>4377</v>
      </c>
      <c r="AI1591" s="24"/>
    </row>
    <row r="1592" customHeight="1" spans="1:35">
      <c r="A1592" s="18" t="s">
        <v>5682</v>
      </c>
      <c r="B1592" s="18">
        <v>1585</v>
      </c>
      <c r="C1592" s="18">
        <v>10</v>
      </c>
      <c r="D1592" s="1">
        <v>6</v>
      </c>
      <c r="E1592" s="18" t="s">
        <v>5683</v>
      </c>
      <c r="F1592" s="30">
        <v>61585</v>
      </c>
      <c r="G1592" s="48">
        <v>333</v>
      </c>
      <c r="H1592" s="48">
        <v>2</v>
      </c>
      <c r="I1592" s="1">
        <v>101585</v>
      </c>
      <c r="J1592" s="24">
        <v>2</v>
      </c>
      <c r="K1592" s="1">
        <v>1501585</v>
      </c>
      <c r="L1592" s="1">
        <v>20</v>
      </c>
      <c r="M1592" s="18">
        <v>100</v>
      </c>
      <c r="N1592" s="18">
        <v>75</v>
      </c>
      <c r="O1592" s="18">
        <v>1585</v>
      </c>
      <c r="P1592" s="18">
        <v>21587</v>
      </c>
      <c r="Q1592" s="18" t="s">
        <v>5615</v>
      </c>
      <c r="R1592" s="49">
        <v>111585</v>
      </c>
      <c r="S1592" s="2" t="s">
        <v>3016</v>
      </c>
      <c r="T1592" s="2" t="s">
        <v>4380</v>
      </c>
      <c r="V1592" s="2">
        <v>4</v>
      </c>
      <c r="W1592" s="27" t="s">
        <v>4381</v>
      </c>
      <c r="X1592" s="1">
        <v>458488</v>
      </c>
      <c r="Y1592" s="1">
        <v>604047</v>
      </c>
      <c r="Z1592" s="24">
        <v>1800</v>
      </c>
      <c r="AA1592" s="1">
        <v>1601585</v>
      </c>
      <c r="AB1592" s="24">
        <v>180</v>
      </c>
      <c r="AC1592" s="1">
        <v>1501585</v>
      </c>
      <c r="AD1592" s="1" t="s">
        <v>4382</v>
      </c>
      <c r="AI1592" s="24"/>
    </row>
    <row r="1593" customHeight="1" spans="1:35">
      <c r="A1593" s="18" t="s">
        <v>5684</v>
      </c>
      <c r="B1593" s="18">
        <v>1586</v>
      </c>
      <c r="C1593" s="18">
        <v>10</v>
      </c>
      <c r="D1593" s="1">
        <v>6</v>
      </c>
      <c r="E1593" s="18" t="s">
        <v>5685</v>
      </c>
      <c r="F1593" s="30">
        <v>61586</v>
      </c>
      <c r="G1593" s="48">
        <v>333</v>
      </c>
      <c r="H1593" s="48">
        <v>2</v>
      </c>
      <c r="I1593" s="1">
        <v>101586</v>
      </c>
      <c r="J1593" s="24">
        <v>2</v>
      </c>
      <c r="K1593" s="1">
        <v>1501586</v>
      </c>
      <c r="L1593" s="1">
        <v>20</v>
      </c>
      <c r="M1593" s="18">
        <v>100</v>
      </c>
      <c r="N1593" s="18">
        <v>75</v>
      </c>
      <c r="O1593" s="18">
        <v>1586</v>
      </c>
      <c r="P1593" s="18">
        <v>21588</v>
      </c>
      <c r="Q1593" s="18" t="s">
        <v>5615</v>
      </c>
      <c r="R1593" s="49">
        <v>111586</v>
      </c>
      <c r="S1593" s="2" t="s">
        <v>3019</v>
      </c>
      <c r="T1593" s="2" t="s">
        <v>4385</v>
      </c>
      <c r="V1593" s="2">
        <v>4</v>
      </c>
      <c r="W1593" s="27" t="s">
        <v>4386</v>
      </c>
      <c r="X1593" s="1">
        <v>458588</v>
      </c>
      <c r="Y1593" s="1">
        <v>604270</v>
      </c>
      <c r="Z1593" s="24">
        <v>1800</v>
      </c>
      <c r="AA1593" s="1">
        <v>1601586</v>
      </c>
      <c r="AB1593" s="24">
        <v>180</v>
      </c>
      <c r="AC1593" s="1">
        <v>1501586</v>
      </c>
      <c r="AD1593" s="1" t="s">
        <v>4387</v>
      </c>
      <c r="AI1593" s="24"/>
    </row>
    <row r="1594" customHeight="1" spans="1:35">
      <c r="A1594" s="18" t="s">
        <v>5686</v>
      </c>
      <c r="B1594" s="18">
        <v>1587</v>
      </c>
      <c r="C1594" s="18">
        <v>10</v>
      </c>
      <c r="D1594" s="1">
        <v>6</v>
      </c>
      <c r="E1594" s="18" t="s">
        <v>5687</v>
      </c>
      <c r="F1594" s="30">
        <v>61587</v>
      </c>
      <c r="G1594" s="48">
        <v>333</v>
      </c>
      <c r="H1594" s="48">
        <v>2</v>
      </c>
      <c r="I1594" s="1">
        <v>101587</v>
      </c>
      <c r="J1594" s="24">
        <v>2</v>
      </c>
      <c r="K1594" s="1">
        <v>1501587</v>
      </c>
      <c r="L1594" s="1">
        <v>20</v>
      </c>
      <c r="M1594" s="18">
        <v>100</v>
      </c>
      <c r="N1594" s="18">
        <v>75</v>
      </c>
      <c r="O1594" s="18">
        <v>1587</v>
      </c>
      <c r="P1594" s="18">
        <v>21589</v>
      </c>
      <c r="Q1594" s="18" t="s">
        <v>5615</v>
      </c>
      <c r="R1594" s="49">
        <v>111587</v>
      </c>
      <c r="S1594" s="2" t="s">
        <v>3022</v>
      </c>
      <c r="T1594" s="2" t="s">
        <v>4390</v>
      </c>
      <c r="V1594" s="2">
        <v>4</v>
      </c>
      <c r="W1594" s="27" t="s">
        <v>4391</v>
      </c>
      <c r="X1594" s="1">
        <v>459002</v>
      </c>
      <c r="Y1594" s="1">
        <v>604493</v>
      </c>
      <c r="Z1594" s="24">
        <v>1800</v>
      </c>
      <c r="AA1594" s="1">
        <v>1601587</v>
      </c>
      <c r="AB1594" s="24">
        <v>180</v>
      </c>
      <c r="AC1594" s="1">
        <v>1501587</v>
      </c>
      <c r="AD1594" s="1" t="s">
        <v>4392</v>
      </c>
      <c r="AI1594" s="24"/>
    </row>
    <row r="1595" customHeight="1" spans="1:35">
      <c r="A1595" s="18" t="s">
        <v>5688</v>
      </c>
      <c r="B1595" s="18">
        <v>1588</v>
      </c>
      <c r="C1595" s="18">
        <v>10</v>
      </c>
      <c r="D1595" s="1">
        <v>6</v>
      </c>
      <c r="E1595" s="18" t="s">
        <v>5689</v>
      </c>
      <c r="F1595" s="30">
        <v>61588</v>
      </c>
      <c r="G1595" s="48">
        <v>333</v>
      </c>
      <c r="H1595" s="48">
        <v>2</v>
      </c>
      <c r="I1595" s="1">
        <v>101588</v>
      </c>
      <c r="J1595" s="24">
        <v>2</v>
      </c>
      <c r="K1595" s="1">
        <v>1501588</v>
      </c>
      <c r="L1595" s="1">
        <v>20</v>
      </c>
      <c r="M1595" s="18">
        <v>100</v>
      </c>
      <c r="N1595" s="18">
        <v>75</v>
      </c>
      <c r="O1595" s="18">
        <v>1588</v>
      </c>
      <c r="P1595" s="18">
        <v>21590</v>
      </c>
      <c r="Q1595" s="18" t="s">
        <v>5615</v>
      </c>
      <c r="R1595" s="49">
        <v>111588</v>
      </c>
      <c r="S1595" s="2" t="s">
        <v>3025</v>
      </c>
      <c r="T1595" s="2" t="s">
        <v>4395</v>
      </c>
      <c r="V1595" s="2">
        <v>4</v>
      </c>
      <c r="W1595" s="27" t="s">
        <v>4396</v>
      </c>
      <c r="X1595" s="1">
        <v>459102</v>
      </c>
      <c r="Y1595" s="1">
        <v>604716</v>
      </c>
      <c r="Z1595" s="24">
        <v>1800</v>
      </c>
      <c r="AA1595" s="1">
        <v>1601588</v>
      </c>
      <c r="AB1595" s="24">
        <v>180</v>
      </c>
      <c r="AC1595" s="1">
        <v>1501588</v>
      </c>
      <c r="AD1595" s="1" t="s">
        <v>4397</v>
      </c>
      <c r="AI1595" s="24"/>
    </row>
    <row r="1596" customHeight="1" spans="1:35">
      <c r="A1596" s="18" t="s">
        <v>5690</v>
      </c>
      <c r="B1596" s="18">
        <v>1589</v>
      </c>
      <c r="C1596" s="18">
        <v>10</v>
      </c>
      <c r="D1596" s="1">
        <v>6</v>
      </c>
      <c r="E1596" s="18" t="s">
        <v>5691</v>
      </c>
      <c r="F1596" s="30">
        <v>61589</v>
      </c>
      <c r="G1596" s="48">
        <v>333</v>
      </c>
      <c r="H1596" s="48">
        <v>2</v>
      </c>
      <c r="I1596" s="1">
        <v>101589</v>
      </c>
      <c r="J1596" s="24">
        <v>2</v>
      </c>
      <c r="K1596" s="1">
        <v>1501589</v>
      </c>
      <c r="L1596" s="1">
        <v>20</v>
      </c>
      <c r="M1596" s="18">
        <v>100</v>
      </c>
      <c r="N1596" s="18">
        <v>75</v>
      </c>
      <c r="O1596" s="18">
        <v>1589</v>
      </c>
      <c r="P1596" s="18">
        <v>21591</v>
      </c>
      <c r="Q1596" s="18" t="s">
        <v>5615</v>
      </c>
      <c r="R1596" s="49">
        <v>111589</v>
      </c>
      <c r="S1596" s="2" t="s">
        <v>3028</v>
      </c>
      <c r="T1596" s="2" t="s">
        <v>4400</v>
      </c>
      <c r="V1596" s="2">
        <v>4</v>
      </c>
      <c r="W1596" s="27" t="s">
        <v>4401</v>
      </c>
      <c r="X1596" s="1">
        <v>459516</v>
      </c>
      <c r="Y1596" s="1">
        <v>604938</v>
      </c>
      <c r="Z1596" s="24">
        <v>1800</v>
      </c>
      <c r="AA1596" s="1">
        <v>1601589</v>
      </c>
      <c r="AB1596" s="24">
        <v>180</v>
      </c>
      <c r="AC1596" s="1">
        <v>1501589</v>
      </c>
      <c r="AD1596" s="1" t="s">
        <v>4402</v>
      </c>
      <c r="AI1596" s="24"/>
    </row>
    <row r="1597" customHeight="1" spans="1:35">
      <c r="A1597" s="18" t="s">
        <v>5692</v>
      </c>
      <c r="B1597" s="18">
        <v>1590</v>
      </c>
      <c r="C1597" s="18">
        <v>10</v>
      </c>
      <c r="D1597" s="1">
        <v>6</v>
      </c>
      <c r="E1597" s="18" t="s">
        <v>5693</v>
      </c>
      <c r="F1597" s="30">
        <v>61590</v>
      </c>
      <c r="G1597" s="48">
        <v>334</v>
      </c>
      <c r="H1597" s="48">
        <v>2</v>
      </c>
      <c r="I1597" s="1">
        <v>101590</v>
      </c>
      <c r="J1597" s="24">
        <v>2</v>
      </c>
      <c r="K1597" s="1">
        <v>1501590</v>
      </c>
      <c r="L1597" s="1">
        <v>20</v>
      </c>
      <c r="M1597" s="18">
        <v>100</v>
      </c>
      <c r="N1597" s="18">
        <v>75</v>
      </c>
      <c r="O1597" s="18">
        <v>1590</v>
      </c>
      <c r="P1597" s="18">
        <v>21592</v>
      </c>
      <c r="Q1597" s="18" t="s">
        <v>5615</v>
      </c>
      <c r="R1597" s="49">
        <v>111590</v>
      </c>
      <c r="S1597" s="2" t="s">
        <v>3031</v>
      </c>
      <c r="T1597" s="2" t="s">
        <v>4405</v>
      </c>
      <c r="V1597" s="2">
        <v>4</v>
      </c>
      <c r="W1597" s="27" t="s">
        <v>4406</v>
      </c>
      <c r="X1597" s="1">
        <v>459616</v>
      </c>
      <c r="Y1597" s="1">
        <v>605161</v>
      </c>
      <c r="Z1597" s="24">
        <v>1800</v>
      </c>
      <c r="AA1597" s="1">
        <v>1601590</v>
      </c>
      <c r="AB1597" s="24">
        <v>180</v>
      </c>
      <c r="AC1597" s="1">
        <v>1501590</v>
      </c>
      <c r="AD1597" s="1" t="s">
        <v>4407</v>
      </c>
      <c r="AI1597" s="24"/>
    </row>
    <row r="1598" customHeight="1" spans="1:35">
      <c r="A1598" s="18" t="s">
        <v>5694</v>
      </c>
      <c r="B1598" s="18">
        <v>1591</v>
      </c>
      <c r="C1598" s="18">
        <v>10</v>
      </c>
      <c r="D1598" s="1">
        <v>6</v>
      </c>
      <c r="E1598" s="18" t="s">
        <v>5695</v>
      </c>
      <c r="F1598" s="30">
        <v>61591</v>
      </c>
      <c r="G1598" s="48">
        <v>334</v>
      </c>
      <c r="H1598" s="48">
        <v>2</v>
      </c>
      <c r="I1598" s="1">
        <v>101591</v>
      </c>
      <c r="J1598" s="24">
        <v>2</v>
      </c>
      <c r="K1598" s="1">
        <v>1501591</v>
      </c>
      <c r="L1598" s="1">
        <v>20</v>
      </c>
      <c r="M1598" s="18">
        <v>100</v>
      </c>
      <c r="N1598" s="18">
        <v>75</v>
      </c>
      <c r="O1598" s="18">
        <v>1591</v>
      </c>
      <c r="P1598" s="18">
        <v>21593</v>
      </c>
      <c r="Q1598" s="18" t="s">
        <v>5615</v>
      </c>
      <c r="R1598" s="49">
        <v>111591</v>
      </c>
      <c r="S1598" s="2" t="s">
        <v>3034</v>
      </c>
      <c r="T1598" s="2" t="s">
        <v>4410</v>
      </c>
      <c r="V1598" s="2">
        <v>4</v>
      </c>
      <c r="W1598" s="27" t="s">
        <v>4411</v>
      </c>
      <c r="X1598" s="1">
        <v>460030</v>
      </c>
      <c r="Y1598" s="1">
        <v>605384</v>
      </c>
      <c r="Z1598" s="24">
        <v>1800</v>
      </c>
      <c r="AA1598" s="1">
        <v>1601591</v>
      </c>
      <c r="AB1598" s="24">
        <v>180</v>
      </c>
      <c r="AC1598" s="1">
        <v>1501591</v>
      </c>
      <c r="AD1598" s="1" t="s">
        <v>4412</v>
      </c>
      <c r="AI1598" s="24"/>
    </row>
    <row r="1599" customHeight="1" spans="1:35">
      <c r="A1599" s="18" t="s">
        <v>5696</v>
      </c>
      <c r="B1599" s="18">
        <v>1592</v>
      </c>
      <c r="C1599" s="18">
        <v>10</v>
      </c>
      <c r="D1599" s="1">
        <v>6</v>
      </c>
      <c r="E1599" s="18" t="s">
        <v>5697</v>
      </c>
      <c r="F1599" s="30">
        <v>61592</v>
      </c>
      <c r="G1599" s="48">
        <v>334</v>
      </c>
      <c r="H1599" s="48">
        <v>2</v>
      </c>
      <c r="I1599" s="1">
        <v>101592</v>
      </c>
      <c r="J1599" s="24">
        <v>2</v>
      </c>
      <c r="K1599" s="1">
        <v>1501592</v>
      </c>
      <c r="L1599" s="1">
        <v>20</v>
      </c>
      <c r="M1599" s="18">
        <v>100</v>
      </c>
      <c r="N1599" s="18">
        <v>75</v>
      </c>
      <c r="O1599" s="18">
        <v>1592</v>
      </c>
      <c r="P1599" s="18">
        <v>21594</v>
      </c>
      <c r="Q1599" s="18" t="s">
        <v>5615</v>
      </c>
      <c r="R1599" s="49">
        <v>111592</v>
      </c>
      <c r="S1599" s="2" t="s">
        <v>3037</v>
      </c>
      <c r="T1599" s="2" t="s">
        <v>4415</v>
      </c>
      <c r="U1599" s="2" t="s">
        <v>872</v>
      </c>
      <c r="V1599" s="2">
        <v>4</v>
      </c>
      <c r="W1599" s="27" t="s">
        <v>4416</v>
      </c>
      <c r="X1599" s="1">
        <v>460130</v>
      </c>
      <c r="Y1599" s="1">
        <v>605607</v>
      </c>
      <c r="Z1599" s="24">
        <v>1800</v>
      </c>
      <c r="AA1599" s="1">
        <v>1601592</v>
      </c>
      <c r="AB1599" s="24">
        <v>180</v>
      </c>
      <c r="AC1599" s="1">
        <v>1501592</v>
      </c>
      <c r="AD1599" s="1" t="s">
        <v>4417</v>
      </c>
      <c r="AI1599" s="24"/>
    </row>
    <row r="1600" customHeight="1" spans="1:35">
      <c r="A1600" s="18" t="s">
        <v>5698</v>
      </c>
      <c r="B1600" s="18">
        <v>1593</v>
      </c>
      <c r="C1600" s="18">
        <v>67</v>
      </c>
      <c r="D1600" s="1">
        <v>6</v>
      </c>
      <c r="E1600" s="18" t="s">
        <v>5699</v>
      </c>
      <c r="F1600" s="30">
        <v>61593</v>
      </c>
      <c r="G1600" s="48">
        <v>334</v>
      </c>
      <c r="H1600" s="48">
        <v>2</v>
      </c>
      <c r="I1600" s="1">
        <v>101593</v>
      </c>
      <c r="J1600" s="24">
        <v>2</v>
      </c>
      <c r="K1600" s="1">
        <v>1501593</v>
      </c>
      <c r="L1600" s="1">
        <v>20</v>
      </c>
      <c r="M1600" s="18">
        <v>100</v>
      </c>
      <c r="N1600" s="18">
        <v>75</v>
      </c>
      <c r="O1600" s="18">
        <v>1593</v>
      </c>
      <c r="P1600" s="18">
        <v>21595</v>
      </c>
      <c r="Q1600" s="18" t="s">
        <v>5615</v>
      </c>
      <c r="R1600" s="49">
        <v>111593</v>
      </c>
      <c r="S1600" s="2" t="s">
        <v>3040</v>
      </c>
      <c r="T1600" s="2" t="s">
        <v>4420</v>
      </c>
      <c r="V1600" s="2">
        <v>4</v>
      </c>
      <c r="W1600" s="27" t="s">
        <v>4421</v>
      </c>
      <c r="X1600" s="1">
        <v>460544</v>
      </c>
      <c r="Y1600" s="1">
        <v>605830</v>
      </c>
      <c r="Z1600" s="24">
        <v>1800</v>
      </c>
      <c r="AA1600" s="1">
        <v>1601593</v>
      </c>
      <c r="AB1600" s="24">
        <v>180</v>
      </c>
      <c r="AC1600" s="1">
        <v>1501593</v>
      </c>
      <c r="AD1600" s="1" t="s">
        <v>4422</v>
      </c>
      <c r="AI1600" s="24"/>
    </row>
    <row r="1601" customHeight="1" spans="1:35">
      <c r="A1601" s="18" t="s">
        <v>5700</v>
      </c>
      <c r="B1601" s="18">
        <v>1594</v>
      </c>
      <c r="C1601" s="18">
        <v>67</v>
      </c>
      <c r="D1601" s="1">
        <v>6</v>
      </c>
      <c r="E1601" s="18" t="s">
        <v>5701</v>
      </c>
      <c r="F1601" s="30">
        <v>61594</v>
      </c>
      <c r="G1601" s="48">
        <v>334</v>
      </c>
      <c r="H1601" s="48">
        <v>2</v>
      </c>
      <c r="I1601" s="1">
        <v>101594</v>
      </c>
      <c r="J1601" s="24">
        <v>2</v>
      </c>
      <c r="K1601" s="1">
        <v>1501594</v>
      </c>
      <c r="L1601" s="1">
        <v>20</v>
      </c>
      <c r="M1601" s="18">
        <v>100</v>
      </c>
      <c r="N1601" s="18">
        <v>75</v>
      </c>
      <c r="O1601" s="18">
        <v>1594</v>
      </c>
      <c r="P1601" s="18">
        <v>21596</v>
      </c>
      <c r="Q1601" s="18" t="s">
        <v>5615</v>
      </c>
      <c r="R1601" s="49">
        <v>111594</v>
      </c>
      <c r="S1601" s="2" t="s">
        <v>3043</v>
      </c>
      <c r="T1601" s="2" t="s">
        <v>4425</v>
      </c>
      <c r="V1601" s="2">
        <v>4</v>
      </c>
      <c r="W1601" s="27" t="s">
        <v>4426</v>
      </c>
      <c r="X1601" s="1">
        <v>460644</v>
      </c>
      <c r="Y1601" s="1">
        <v>606052</v>
      </c>
      <c r="Z1601" s="24">
        <v>1800</v>
      </c>
      <c r="AA1601" s="1">
        <v>1601594</v>
      </c>
      <c r="AB1601" s="24">
        <v>180</v>
      </c>
      <c r="AC1601" s="1">
        <v>1501594</v>
      </c>
      <c r="AD1601" s="1" t="s">
        <v>4427</v>
      </c>
      <c r="AI1601" s="24"/>
    </row>
    <row r="1602" customHeight="1" spans="1:35">
      <c r="A1602" s="18" t="s">
        <v>5702</v>
      </c>
      <c r="B1602" s="18">
        <v>1595</v>
      </c>
      <c r="C1602" s="18">
        <v>67</v>
      </c>
      <c r="D1602" s="1">
        <v>6</v>
      </c>
      <c r="E1602" s="18" t="s">
        <v>5703</v>
      </c>
      <c r="F1602" s="30">
        <v>61595</v>
      </c>
      <c r="G1602" s="48">
        <v>334</v>
      </c>
      <c r="H1602" s="48">
        <v>2</v>
      </c>
      <c r="I1602" s="1">
        <v>101595</v>
      </c>
      <c r="J1602" s="24">
        <v>2</v>
      </c>
      <c r="K1602" s="1">
        <v>1501595</v>
      </c>
      <c r="L1602" s="1">
        <v>20</v>
      </c>
      <c r="M1602" s="18">
        <v>100</v>
      </c>
      <c r="N1602" s="18">
        <v>75</v>
      </c>
      <c r="O1602" s="18">
        <v>1595</v>
      </c>
      <c r="P1602" s="18">
        <v>21597</v>
      </c>
      <c r="Q1602" s="18" t="s">
        <v>5615</v>
      </c>
      <c r="R1602" s="49">
        <v>111595</v>
      </c>
      <c r="S1602" s="2" t="s">
        <v>3046</v>
      </c>
      <c r="T1602" s="2" t="s">
        <v>4430</v>
      </c>
      <c r="V1602" s="2">
        <v>4</v>
      </c>
      <c r="W1602" s="27" t="s">
        <v>4431</v>
      </c>
      <c r="X1602" s="1">
        <v>461058</v>
      </c>
      <c r="Y1602" s="1">
        <v>606275</v>
      </c>
      <c r="Z1602" s="24">
        <v>1800</v>
      </c>
      <c r="AA1602" s="1">
        <v>1601595</v>
      </c>
      <c r="AB1602" s="24">
        <v>180</v>
      </c>
      <c r="AC1602" s="1">
        <v>1501595</v>
      </c>
      <c r="AD1602" s="1" t="s">
        <v>4432</v>
      </c>
      <c r="AI1602" s="24"/>
    </row>
    <row r="1603" customHeight="1" spans="1:35">
      <c r="A1603" s="18" t="s">
        <v>5704</v>
      </c>
      <c r="B1603" s="18">
        <v>1596</v>
      </c>
      <c r="C1603" s="18">
        <v>67</v>
      </c>
      <c r="D1603" s="1">
        <v>6</v>
      </c>
      <c r="E1603" s="18" t="s">
        <v>5705</v>
      </c>
      <c r="F1603" s="30">
        <v>61596</v>
      </c>
      <c r="G1603" s="48">
        <v>334</v>
      </c>
      <c r="H1603" s="48">
        <v>2</v>
      </c>
      <c r="I1603" s="1">
        <v>101596</v>
      </c>
      <c r="J1603" s="24">
        <v>2</v>
      </c>
      <c r="K1603" s="1">
        <v>1501596</v>
      </c>
      <c r="L1603" s="1">
        <v>20</v>
      </c>
      <c r="M1603" s="18">
        <v>100</v>
      </c>
      <c r="N1603" s="18">
        <v>75</v>
      </c>
      <c r="O1603" s="18">
        <v>1596</v>
      </c>
      <c r="P1603" s="18">
        <v>21598</v>
      </c>
      <c r="Q1603" s="18" t="s">
        <v>5615</v>
      </c>
      <c r="R1603" s="49">
        <v>111596</v>
      </c>
      <c r="S1603" s="2" t="s">
        <v>3049</v>
      </c>
      <c r="T1603" s="2" t="s">
        <v>4435</v>
      </c>
      <c r="V1603" s="2">
        <v>4</v>
      </c>
      <c r="W1603" s="27" t="s">
        <v>4436</v>
      </c>
      <c r="X1603" s="1">
        <v>461158</v>
      </c>
      <c r="Y1603" s="1">
        <v>606498</v>
      </c>
      <c r="Z1603" s="24">
        <v>1800</v>
      </c>
      <c r="AA1603" s="1">
        <v>1601596</v>
      </c>
      <c r="AB1603" s="24">
        <v>180</v>
      </c>
      <c r="AC1603" s="1">
        <v>1501596</v>
      </c>
      <c r="AD1603" s="1" t="s">
        <v>4437</v>
      </c>
      <c r="AI1603" s="24"/>
    </row>
    <row r="1604" customHeight="1" spans="1:35">
      <c r="A1604" s="18" t="s">
        <v>5706</v>
      </c>
      <c r="B1604" s="18">
        <v>1597</v>
      </c>
      <c r="C1604" s="18">
        <v>67</v>
      </c>
      <c r="D1604" s="1">
        <v>6</v>
      </c>
      <c r="E1604" s="18" t="s">
        <v>5707</v>
      </c>
      <c r="F1604" s="30">
        <v>61597</v>
      </c>
      <c r="G1604" s="48">
        <v>334</v>
      </c>
      <c r="H1604" s="48">
        <v>2</v>
      </c>
      <c r="I1604" s="1">
        <v>101597</v>
      </c>
      <c r="J1604" s="24">
        <v>2</v>
      </c>
      <c r="K1604" s="1">
        <v>1501597</v>
      </c>
      <c r="L1604" s="1">
        <v>20</v>
      </c>
      <c r="M1604" s="18">
        <v>100</v>
      </c>
      <c r="N1604" s="18">
        <v>75</v>
      </c>
      <c r="O1604" s="18">
        <v>1597</v>
      </c>
      <c r="P1604" s="18">
        <v>21599</v>
      </c>
      <c r="Q1604" s="18" t="s">
        <v>5615</v>
      </c>
      <c r="R1604" s="49">
        <v>111597</v>
      </c>
      <c r="S1604" s="2" t="s">
        <v>3052</v>
      </c>
      <c r="T1604" s="2" t="s">
        <v>4440</v>
      </c>
      <c r="V1604" s="2">
        <v>4</v>
      </c>
      <c r="W1604" s="27" t="s">
        <v>4441</v>
      </c>
      <c r="X1604" s="1">
        <v>461572</v>
      </c>
      <c r="Y1604" s="1">
        <v>606721</v>
      </c>
      <c r="Z1604" s="24">
        <v>1800</v>
      </c>
      <c r="AA1604" s="1">
        <v>1601597</v>
      </c>
      <c r="AB1604" s="24">
        <v>180</v>
      </c>
      <c r="AC1604" s="1">
        <v>1501597</v>
      </c>
      <c r="AD1604" s="1" t="s">
        <v>4442</v>
      </c>
      <c r="AI1604" s="24"/>
    </row>
    <row r="1605" customHeight="1" spans="1:35">
      <c r="A1605" s="18" t="s">
        <v>5708</v>
      </c>
      <c r="B1605" s="18">
        <v>1598</v>
      </c>
      <c r="C1605" s="18">
        <v>67</v>
      </c>
      <c r="D1605" s="1">
        <v>6</v>
      </c>
      <c r="E1605" s="18" t="s">
        <v>5709</v>
      </c>
      <c r="F1605" s="30">
        <v>61598</v>
      </c>
      <c r="G1605" s="48">
        <v>334</v>
      </c>
      <c r="H1605" s="48">
        <v>2</v>
      </c>
      <c r="I1605" s="1">
        <v>101598</v>
      </c>
      <c r="J1605" s="24">
        <v>2</v>
      </c>
      <c r="K1605" s="1">
        <v>1501598</v>
      </c>
      <c r="L1605" s="1">
        <v>20</v>
      </c>
      <c r="M1605" s="18">
        <v>100</v>
      </c>
      <c r="N1605" s="18">
        <v>75</v>
      </c>
      <c r="O1605" s="18">
        <v>1598</v>
      </c>
      <c r="P1605" s="18">
        <v>21600</v>
      </c>
      <c r="Q1605" s="18" t="s">
        <v>5615</v>
      </c>
      <c r="R1605" s="49">
        <v>111598</v>
      </c>
      <c r="S1605" s="2" t="s">
        <v>3055</v>
      </c>
      <c r="T1605" s="2" t="s">
        <v>4445</v>
      </c>
      <c r="V1605" s="2">
        <v>4</v>
      </c>
      <c r="W1605" s="27" t="s">
        <v>4446</v>
      </c>
      <c r="X1605" s="1">
        <v>461672</v>
      </c>
      <c r="Y1605" s="1">
        <v>606943</v>
      </c>
      <c r="Z1605" s="24">
        <v>1800</v>
      </c>
      <c r="AA1605" s="1">
        <v>1601598</v>
      </c>
      <c r="AB1605" s="24">
        <v>180</v>
      </c>
      <c r="AC1605" s="1">
        <v>1501598</v>
      </c>
      <c r="AD1605" s="1" t="s">
        <v>4447</v>
      </c>
      <c r="AI1605" s="24"/>
    </row>
    <row r="1606" customHeight="1" spans="1:35">
      <c r="A1606" s="18" t="s">
        <v>5710</v>
      </c>
      <c r="B1606" s="18">
        <v>1599</v>
      </c>
      <c r="C1606" s="18">
        <v>67</v>
      </c>
      <c r="D1606" s="1">
        <v>6</v>
      </c>
      <c r="E1606" s="18" t="s">
        <v>5711</v>
      </c>
      <c r="F1606" s="30">
        <v>61599</v>
      </c>
      <c r="G1606" s="48">
        <v>335</v>
      </c>
      <c r="H1606" s="48">
        <v>2</v>
      </c>
      <c r="I1606" s="1">
        <v>101599</v>
      </c>
      <c r="J1606" s="24">
        <v>2</v>
      </c>
      <c r="K1606" s="1">
        <v>1501599</v>
      </c>
      <c r="L1606" s="1">
        <v>20</v>
      </c>
      <c r="M1606" s="18">
        <v>100</v>
      </c>
      <c r="N1606" s="18">
        <v>75</v>
      </c>
      <c r="O1606" s="18">
        <v>1599</v>
      </c>
      <c r="P1606" s="18">
        <v>21601</v>
      </c>
      <c r="Q1606" s="18" t="s">
        <v>5615</v>
      </c>
      <c r="R1606" s="49">
        <v>111599</v>
      </c>
      <c r="S1606" s="2" t="s">
        <v>3058</v>
      </c>
      <c r="T1606" s="2" t="s">
        <v>4450</v>
      </c>
      <c r="V1606" s="2">
        <v>4</v>
      </c>
      <c r="W1606" s="27" t="s">
        <v>4451</v>
      </c>
      <c r="X1606" s="1">
        <v>462086</v>
      </c>
      <c r="Y1606" s="1">
        <v>607166</v>
      </c>
      <c r="Z1606" s="24">
        <v>1800</v>
      </c>
      <c r="AA1606" s="1">
        <v>1601599</v>
      </c>
      <c r="AB1606" s="24">
        <v>180</v>
      </c>
      <c r="AC1606" s="1">
        <v>1501599</v>
      </c>
      <c r="AD1606" s="1" t="s">
        <v>4452</v>
      </c>
      <c r="AI1606" s="24"/>
    </row>
    <row r="1607" customHeight="1" spans="1:35">
      <c r="A1607" s="18" t="s">
        <v>5712</v>
      </c>
      <c r="B1607" s="18">
        <v>1600</v>
      </c>
      <c r="C1607" s="18">
        <v>67</v>
      </c>
      <c r="D1607" s="1">
        <v>6</v>
      </c>
      <c r="E1607" s="18" t="s">
        <v>5713</v>
      </c>
      <c r="F1607" s="30">
        <v>61600</v>
      </c>
      <c r="G1607" s="48">
        <v>335</v>
      </c>
      <c r="H1607" s="48">
        <v>2</v>
      </c>
      <c r="I1607" s="1">
        <v>101600</v>
      </c>
      <c r="J1607" s="24">
        <v>2</v>
      </c>
      <c r="K1607" s="1">
        <v>1501600</v>
      </c>
      <c r="L1607" s="1">
        <v>20</v>
      </c>
      <c r="M1607" s="18">
        <v>100</v>
      </c>
      <c r="N1607" s="18">
        <v>75</v>
      </c>
      <c r="O1607" s="18">
        <v>1600</v>
      </c>
      <c r="P1607" s="18">
        <v>21602</v>
      </c>
      <c r="Q1607" s="18" t="s">
        <v>5615</v>
      </c>
      <c r="R1607" s="49">
        <v>111600</v>
      </c>
      <c r="S1607" s="2" t="s">
        <v>3061</v>
      </c>
      <c r="T1607" s="2" t="s">
        <v>4455</v>
      </c>
      <c r="U1607" s="2" t="s">
        <v>4456</v>
      </c>
      <c r="V1607" s="2">
        <v>4</v>
      </c>
      <c r="W1607" s="27" t="s">
        <v>4457</v>
      </c>
      <c r="X1607" s="1">
        <v>462186</v>
      </c>
      <c r="Y1607" s="1">
        <v>607389</v>
      </c>
      <c r="Z1607" s="24">
        <v>1800</v>
      </c>
      <c r="AA1607" s="1">
        <v>1601600</v>
      </c>
      <c r="AB1607" s="24">
        <v>180</v>
      </c>
      <c r="AC1607" s="1">
        <v>1501600</v>
      </c>
      <c r="AD1607" s="1" t="s">
        <v>4458</v>
      </c>
      <c r="AI1607" s="24"/>
    </row>
    <row r="1608" customHeight="1" spans="1:35">
      <c r="A1608" s="18" t="s">
        <v>5714</v>
      </c>
      <c r="B1608" s="18">
        <v>1601</v>
      </c>
      <c r="C1608" s="18">
        <v>68</v>
      </c>
      <c r="D1608" s="1">
        <v>6</v>
      </c>
      <c r="E1608" s="18" t="s">
        <v>5715</v>
      </c>
      <c r="F1608" s="30">
        <v>61601</v>
      </c>
      <c r="G1608" s="48">
        <v>336</v>
      </c>
      <c r="H1608" s="48">
        <v>2</v>
      </c>
      <c r="I1608" s="1">
        <v>101601</v>
      </c>
      <c r="J1608" s="24">
        <v>2</v>
      </c>
      <c r="K1608" s="1">
        <v>1501601</v>
      </c>
      <c r="L1608" s="1">
        <v>20</v>
      </c>
      <c r="M1608" s="18">
        <v>100</v>
      </c>
      <c r="N1608" s="18">
        <v>75</v>
      </c>
      <c r="O1608" s="18">
        <v>1601</v>
      </c>
      <c r="P1608" s="18">
        <v>21603</v>
      </c>
      <c r="Q1608" s="18" t="s">
        <v>5615</v>
      </c>
      <c r="R1608" s="49">
        <v>111601</v>
      </c>
      <c r="S1608" s="2" t="s">
        <v>3064</v>
      </c>
      <c r="T1608" s="2" t="s">
        <v>4461</v>
      </c>
      <c r="V1608" s="2">
        <v>4</v>
      </c>
      <c r="W1608" s="27" t="s">
        <v>4462</v>
      </c>
      <c r="X1608" s="1">
        <v>462600</v>
      </c>
      <c r="Y1608" s="1">
        <v>609371</v>
      </c>
      <c r="Z1608" s="24">
        <v>1800</v>
      </c>
      <c r="AA1608" s="1">
        <v>1601601</v>
      </c>
      <c r="AB1608" s="24">
        <v>180</v>
      </c>
      <c r="AC1608" s="1">
        <v>1501601</v>
      </c>
      <c r="AD1608" s="1" t="s">
        <v>4463</v>
      </c>
      <c r="AI1608" s="24"/>
    </row>
    <row r="1609" customHeight="1" spans="1:35">
      <c r="A1609" s="18" t="s">
        <v>5716</v>
      </c>
      <c r="B1609" s="18">
        <v>1602</v>
      </c>
      <c r="C1609" s="18">
        <v>68</v>
      </c>
      <c r="D1609" s="1">
        <v>6</v>
      </c>
      <c r="E1609" s="18" t="s">
        <v>5717</v>
      </c>
      <c r="F1609" s="30">
        <v>61602</v>
      </c>
      <c r="G1609" s="48">
        <v>336</v>
      </c>
      <c r="H1609" s="48">
        <v>2</v>
      </c>
      <c r="I1609" s="1">
        <v>101602</v>
      </c>
      <c r="J1609" s="24">
        <v>2</v>
      </c>
      <c r="K1609" s="1">
        <v>1501602</v>
      </c>
      <c r="L1609" s="1">
        <v>20</v>
      </c>
      <c r="M1609" s="18">
        <v>100</v>
      </c>
      <c r="N1609" s="18">
        <v>75</v>
      </c>
      <c r="O1609" s="18">
        <v>1602</v>
      </c>
      <c r="P1609" s="18">
        <v>21604</v>
      </c>
      <c r="Q1609" s="18" t="s">
        <v>5615</v>
      </c>
      <c r="R1609" s="49">
        <v>111602</v>
      </c>
      <c r="S1609" s="2" t="s">
        <v>3067</v>
      </c>
      <c r="T1609" s="2" t="s">
        <v>4466</v>
      </c>
      <c r="V1609" s="2">
        <v>4</v>
      </c>
      <c r="W1609" s="27" t="s">
        <v>4467</v>
      </c>
      <c r="X1609" s="1">
        <v>462700</v>
      </c>
      <c r="Y1609" s="1">
        <v>609594</v>
      </c>
      <c r="Z1609" s="24">
        <v>1800</v>
      </c>
      <c r="AA1609" s="1">
        <v>1601602</v>
      </c>
      <c r="AB1609" s="24">
        <v>180</v>
      </c>
      <c r="AC1609" s="1">
        <v>1501602</v>
      </c>
      <c r="AD1609" s="1" t="s">
        <v>4468</v>
      </c>
      <c r="AI1609" s="24"/>
    </row>
    <row r="1610" customHeight="1" spans="1:35">
      <c r="A1610" s="18" t="s">
        <v>5718</v>
      </c>
      <c r="B1610" s="18">
        <v>1603</v>
      </c>
      <c r="C1610" s="18">
        <v>68</v>
      </c>
      <c r="D1610" s="1">
        <v>6</v>
      </c>
      <c r="E1610" s="18" t="s">
        <v>5719</v>
      </c>
      <c r="F1610" s="30">
        <v>61603</v>
      </c>
      <c r="G1610" s="48">
        <v>336</v>
      </c>
      <c r="H1610" s="48">
        <v>2</v>
      </c>
      <c r="I1610" s="1">
        <v>101603</v>
      </c>
      <c r="J1610" s="24">
        <v>2</v>
      </c>
      <c r="K1610" s="1">
        <v>1501603</v>
      </c>
      <c r="L1610" s="1">
        <v>20</v>
      </c>
      <c r="M1610" s="18">
        <v>100</v>
      </c>
      <c r="N1610" s="18">
        <v>75</v>
      </c>
      <c r="O1610" s="18">
        <v>1603</v>
      </c>
      <c r="P1610" s="18">
        <v>21605</v>
      </c>
      <c r="Q1610" s="18" t="s">
        <v>5615</v>
      </c>
      <c r="R1610" s="49">
        <v>111603</v>
      </c>
      <c r="S1610" s="2" t="s">
        <v>3070</v>
      </c>
      <c r="T1610" s="2" t="s">
        <v>4471</v>
      </c>
      <c r="V1610" s="2">
        <v>4</v>
      </c>
      <c r="W1610" s="27" t="s">
        <v>4472</v>
      </c>
      <c r="X1610" s="1">
        <v>463114</v>
      </c>
      <c r="Y1610" s="1">
        <v>609816</v>
      </c>
      <c r="Z1610" s="24">
        <v>1800</v>
      </c>
      <c r="AA1610" s="1">
        <v>1601603</v>
      </c>
      <c r="AB1610" s="24">
        <v>180</v>
      </c>
      <c r="AC1610" s="1">
        <v>1501603</v>
      </c>
      <c r="AD1610" s="1" t="s">
        <v>4473</v>
      </c>
      <c r="AI1610" s="24"/>
    </row>
    <row r="1611" customHeight="1" spans="1:35">
      <c r="A1611" s="18" t="s">
        <v>5720</v>
      </c>
      <c r="B1611" s="18">
        <v>1604</v>
      </c>
      <c r="C1611" s="18">
        <v>68</v>
      </c>
      <c r="D1611" s="1">
        <v>6</v>
      </c>
      <c r="E1611" s="18" t="s">
        <v>5721</v>
      </c>
      <c r="F1611" s="30">
        <v>61604</v>
      </c>
      <c r="G1611" s="48">
        <v>336</v>
      </c>
      <c r="H1611" s="48">
        <v>2</v>
      </c>
      <c r="I1611" s="1">
        <v>101604</v>
      </c>
      <c r="J1611" s="24">
        <v>2</v>
      </c>
      <c r="K1611" s="1">
        <v>1501604</v>
      </c>
      <c r="L1611" s="1">
        <v>20</v>
      </c>
      <c r="M1611" s="18">
        <v>100</v>
      </c>
      <c r="N1611" s="18">
        <v>75</v>
      </c>
      <c r="O1611" s="18">
        <v>1604</v>
      </c>
      <c r="P1611" s="18">
        <v>21606</v>
      </c>
      <c r="Q1611" s="18" t="s">
        <v>5615</v>
      </c>
      <c r="R1611" s="49">
        <v>111604</v>
      </c>
      <c r="S1611" s="2" t="s">
        <v>3073</v>
      </c>
      <c r="T1611" s="2" t="s">
        <v>4476</v>
      </c>
      <c r="V1611" s="2">
        <v>4</v>
      </c>
      <c r="W1611" s="27" t="s">
        <v>4477</v>
      </c>
      <c r="X1611" s="1">
        <v>463214</v>
      </c>
      <c r="Y1611" s="1">
        <v>610039</v>
      </c>
      <c r="Z1611" s="24">
        <v>1800</v>
      </c>
      <c r="AA1611" s="1">
        <v>1601604</v>
      </c>
      <c r="AB1611" s="24">
        <v>180</v>
      </c>
      <c r="AC1611" s="1">
        <v>1501604</v>
      </c>
      <c r="AD1611" s="1" t="s">
        <v>4478</v>
      </c>
      <c r="AI1611" s="24"/>
    </row>
    <row r="1612" customHeight="1" spans="1:35">
      <c r="A1612" s="18" t="s">
        <v>5722</v>
      </c>
      <c r="B1612" s="18">
        <v>1605</v>
      </c>
      <c r="C1612" s="18">
        <v>68</v>
      </c>
      <c r="D1612" s="1">
        <v>6</v>
      </c>
      <c r="E1612" s="18" t="s">
        <v>5723</v>
      </c>
      <c r="F1612" s="30">
        <v>61605</v>
      </c>
      <c r="G1612" s="48">
        <v>336</v>
      </c>
      <c r="H1612" s="48">
        <v>2</v>
      </c>
      <c r="I1612" s="1">
        <v>101605</v>
      </c>
      <c r="J1612" s="24">
        <v>2</v>
      </c>
      <c r="K1612" s="1">
        <v>1501605</v>
      </c>
      <c r="L1612" s="1">
        <v>20</v>
      </c>
      <c r="M1612" s="18">
        <v>100</v>
      </c>
      <c r="N1612" s="18">
        <v>75</v>
      </c>
      <c r="O1612" s="18">
        <v>1605</v>
      </c>
      <c r="P1612" s="18">
        <v>21607</v>
      </c>
      <c r="Q1612" s="18" t="s">
        <v>5615</v>
      </c>
      <c r="R1612" s="49">
        <v>111605</v>
      </c>
      <c r="S1612" s="2" t="s">
        <v>3076</v>
      </c>
      <c r="T1612" s="2" t="s">
        <v>4481</v>
      </c>
      <c r="V1612" s="2">
        <v>4</v>
      </c>
      <c r="W1612" s="27" t="s">
        <v>4482</v>
      </c>
      <c r="X1612" s="1">
        <v>463628</v>
      </c>
      <c r="Y1612" s="1">
        <v>610262</v>
      </c>
      <c r="Z1612" s="24">
        <v>1800</v>
      </c>
      <c r="AA1612" s="1">
        <v>1601605</v>
      </c>
      <c r="AB1612" s="24">
        <v>180</v>
      </c>
      <c r="AC1612" s="1">
        <v>1501605</v>
      </c>
      <c r="AD1612" s="1" t="s">
        <v>4483</v>
      </c>
      <c r="AI1612" s="24"/>
    </row>
    <row r="1613" customHeight="1" spans="1:35">
      <c r="A1613" s="18" t="s">
        <v>5724</v>
      </c>
      <c r="B1613" s="18">
        <v>1606</v>
      </c>
      <c r="C1613" s="18">
        <v>68</v>
      </c>
      <c r="D1613" s="1">
        <v>6</v>
      </c>
      <c r="E1613" s="18" t="s">
        <v>5725</v>
      </c>
      <c r="F1613" s="30">
        <v>61606</v>
      </c>
      <c r="G1613" s="48">
        <v>336</v>
      </c>
      <c r="H1613" s="48">
        <v>2</v>
      </c>
      <c r="I1613" s="1">
        <v>101606</v>
      </c>
      <c r="J1613" s="24">
        <v>2</v>
      </c>
      <c r="K1613" s="1">
        <v>1501606</v>
      </c>
      <c r="L1613" s="1">
        <v>20</v>
      </c>
      <c r="M1613" s="18">
        <v>100</v>
      </c>
      <c r="N1613" s="18">
        <v>75</v>
      </c>
      <c r="O1613" s="18">
        <v>1606</v>
      </c>
      <c r="P1613" s="18">
        <v>21608</v>
      </c>
      <c r="Q1613" s="18" t="s">
        <v>5615</v>
      </c>
      <c r="R1613" s="49">
        <v>111606</v>
      </c>
      <c r="S1613" s="2" t="s">
        <v>3079</v>
      </c>
      <c r="T1613" s="2" t="s">
        <v>4486</v>
      </c>
      <c r="V1613" s="2">
        <v>4</v>
      </c>
      <c r="W1613" s="27" t="s">
        <v>4487</v>
      </c>
      <c r="X1613" s="1">
        <v>463728</v>
      </c>
      <c r="Y1613" s="1">
        <v>610485</v>
      </c>
      <c r="Z1613" s="24">
        <v>1800</v>
      </c>
      <c r="AA1613" s="1">
        <v>1601606</v>
      </c>
      <c r="AB1613" s="24">
        <v>180</v>
      </c>
      <c r="AC1613" s="1">
        <v>1501606</v>
      </c>
      <c r="AD1613" s="1" t="s">
        <v>4488</v>
      </c>
      <c r="AI1613" s="24"/>
    </row>
    <row r="1614" customHeight="1" spans="1:35">
      <c r="A1614" s="18" t="s">
        <v>5726</v>
      </c>
      <c r="B1614" s="18">
        <v>1607</v>
      </c>
      <c r="C1614" s="18">
        <v>68</v>
      </c>
      <c r="D1614" s="1">
        <v>6</v>
      </c>
      <c r="E1614" s="18" t="s">
        <v>5727</v>
      </c>
      <c r="F1614" s="30">
        <v>61607</v>
      </c>
      <c r="G1614" s="48">
        <v>336</v>
      </c>
      <c r="H1614" s="48">
        <v>2</v>
      </c>
      <c r="I1614" s="1">
        <v>101607</v>
      </c>
      <c r="J1614" s="24">
        <v>2</v>
      </c>
      <c r="K1614" s="1">
        <v>1501607</v>
      </c>
      <c r="L1614" s="1">
        <v>20</v>
      </c>
      <c r="M1614" s="18">
        <v>100</v>
      </c>
      <c r="N1614" s="18">
        <v>75</v>
      </c>
      <c r="O1614" s="18">
        <v>1607</v>
      </c>
      <c r="P1614" s="18">
        <v>21609</v>
      </c>
      <c r="Q1614" s="18" t="s">
        <v>5615</v>
      </c>
      <c r="R1614" s="49">
        <v>111607</v>
      </c>
      <c r="S1614" s="2" t="s">
        <v>3082</v>
      </c>
      <c r="T1614" s="2" t="s">
        <v>4491</v>
      </c>
      <c r="V1614" s="2">
        <v>4</v>
      </c>
      <c r="W1614" s="27" t="s">
        <v>4492</v>
      </c>
      <c r="X1614" s="1">
        <v>464142</v>
      </c>
      <c r="Y1614" s="1">
        <v>610707</v>
      </c>
      <c r="Z1614" s="24">
        <v>1800</v>
      </c>
      <c r="AA1614" s="1">
        <v>1601607</v>
      </c>
      <c r="AB1614" s="24">
        <v>180</v>
      </c>
      <c r="AC1614" s="1">
        <v>1501607</v>
      </c>
      <c r="AD1614" s="1" t="s">
        <v>4478</v>
      </c>
      <c r="AI1614" s="24"/>
    </row>
    <row r="1615" customHeight="1" spans="1:35">
      <c r="A1615" s="18" t="s">
        <v>5728</v>
      </c>
      <c r="B1615" s="18">
        <v>1608</v>
      </c>
      <c r="C1615" s="18">
        <v>68</v>
      </c>
      <c r="D1615" s="1">
        <v>6</v>
      </c>
      <c r="E1615" s="18" t="s">
        <v>5729</v>
      </c>
      <c r="F1615" s="30">
        <v>61608</v>
      </c>
      <c r="G1615" s="48">
        <v>336</v>
      </c>
      <c r="H1615" s="48">
        <v>2</v>
      </c>
      <c r="I1615" s="1">
        <v>101608</v>
      </c>
      <c r="J1615" s="24">
        <v>2</v>
      </c>
      <c r="K1615" s="1">
        <v>1501608</v>
      </c>
      <c r="L1615" s="1">
        <v>20</v>
      </c>
      <c r="M1615" s="18">
        <v>100</v>
      </c>
      <c r="N1615" s="18">
        <v>75</v>
      </c>
      <c r="O1615" s="18">
        <v>1608</v>
      </c>
      <c r="P1615" s="18">
        <v>21610</v>
      </c>
      <c r="Q1615" s="18" t="s">
        <v>5615</v>
      </c>
      <c r="R1615" s="49">
        <v>111608</v>
      </c>
      <c r="S1615" s="2" t="s">
        <v>3085</v>
      </c>
      <c r="T1615" s="2" t="s">
        <v>4461</v>
      </c>
      <c r="V1615" s="2">
        <v>4</v>
      </c>
      <c r="W1615" s="27" t="s">
        <v>4495</v>
      </c>
      <c r="X1615" s="1">
        <v>464242</v>
      </c>
      <c r="Y1615" s="1">
        <v>610930</v>
      </c>
      <c r="Z1615" s="24">
        <v>1800</v>
      </c>
      <c r="AA1615" s="1">
        <v>1601608</v>
      </c>
      <c r="AB1615" s="24">
        <v>180</v>
      </c>
      <c r="AC1615" s="1">
        <v>1501608</v>
      </c>
      <c r="AD1615" s="1" t="s">
        <v>4496</v>
      </c>
      <c r="AI1615" s="24"/>
    </row>
    <row r="1616" customHeight="1" spans="1:35">
      <c r="A1616" s="18" t="s">
        <v>5730</v>
      </c>
      <c r="B1616" s="18">
        <v>1609</v>
      </c>
      <c r="C1616" s="18">
        <v>68</v>
      </c>
      <c r="D1616" s="1">
        <v>6</v>
      </c>
      <c r="E1616" s="18" t="s">
        <v>5731</v>
      </c>
      <c r="F1616" s="30">
        <v>61609</v>
      </c>
      <c r="G1616" s="48">
        <v>336</v>
      </c>
      <c r="H1616" s="48">
        <v>2</v>
      </c>
      <c r="I1616" s="1">
        <v>101609</v>
      </c>
      <c r="J1616" s="24">
        <v>2</v>
      </c>
      <c r="K1616" s="1">
        <v>1501609</v>
      </c>
      <c r="L1616" s="1">
        <v>20</v>
      </c>
      <c r="M1616" s="18">
        <v>100</v>
      </c>
      <c r="N1616" s="18">
        <v>75</v>
      </c>
      <c r="O1616" s="18">
        <v>1609</v>
      </c>
      <c r="P1616" s="18">
        <v>21611</v>
      </c>
      <c r="Q1616" s="18" t="s">
        <v>5615</v>
      </c>
      <c r="R1616" s="49">
        <v>111609</v>
      </c>
      <c r="S1616" s="2" t="s">
        <v>3088</v>
      </c>
      <c r="T1616" s="2" t="s">
        <v>4499</v>
      </c>
      <c r="U1616" s="2" t="s">
        <v>4500</v>
      </c>
      <c r="V1616" s="2">
        <v>4</v>
      </c>
      <c r="W1616" s="27" t="s">
        <v>4501</v>
      </c>
      <c r="X1616" s="1">
        <v>464656</v>
      </c>
      <c r="Y1616" s="1">
        <v>611153</v>
      </c>
      <c r="Z1616" s="24">
        <v>1800</v>
      </c>
      <c r="AA1616" s="1">
        <v>1601609</v>
      </c>
      <c r="AB1616" s="24">
        <v>180</v>
      </c>
      <c r="AC1616" s="1">
        <v>1501609</v>
      </c>
      <c r="AD1616" s="1" t="s">
        <v>4468</v>
      </c>
      <c r="AI1616" s="24"/>
    </row>
    <row r="1617" customHeight="1" spans="1:35">
      <c r="A1617" s="18" t="s">
        <v>5732</v>
      </c>
      <c r="B1617" s="18">
        <v>1610</v>
      </c>
      <c r="C1617" s="18">
        <v>69</v>
      </c>
      <c r="D1617" s="1">
        <v>6</v>
      </c>
      <c r="E1617" s="18" t="s">
        <v>5733</v>
      </c>
      <c r="F1617" s="30">
        <v>61610</v>
      </c>
      <c r="G1617" s="48">
        <v>336</v>
      </c>
      <c r="H1617" s="48">
        <v>2</v>
      </c>
      <c r="I1617" s="1">
        <v>101610</v>
      </c>
      <c r="J1617" s="24">
        <v>2</v>
      </c>
      <c r="K1617" s="1">
        <v>1501610</v>
      </c>
      <c r="L1617" s="1">
        <v>20</v>
      </c>
      <c r="M1617" s="18">
        <v>100</v>
      </c>
      <c r="N1617" s="18">
        <v>75</v>
      </c>
      <c r="O1617" s="18">
        <v>1610</v>
      </c>
      <c r="P1617" s="18">
        <v>21612</v>
      </c>
      <c r="Q1617" s="18" t="s">
        <v>5615</v>
      </c>
      <c r="R1617" s="49">
        <v>111610</v>
      </c>
      <c r="S1617" s="2" t="s">
        <v>3091</v>
      </c>
      <c r="T1617" s="2" t="s">
        <v>4504</v>
      </c>
      <c r="V1617" s="2">
        <v>4</v>
      </c>
      <c r="W1617" s="27" t="s">
        <v>4505</v>
      </c>
      <c r="X1617" s="1">
        <v>464756</v>
      </c>
      <c r="Y1617" s="1">
        <v>611376</v>
      </c>
      <c r="Z1617" s="24">
        <v>1800</v>
      </c>
      <c r="AA1617" s="1">
        <v>1601610</v>
      </c>
      <c r="AB1617" s="24">
        <v>180</v>
      </c>
      <c r="AC1617" s="1">
        <v>1501610</v>
      </c>
      <c r="AD1617" s="1" t="s">
        <v>4506</v>
      </c>
      <c r="AI1617" s="24"/>
    </row>
    <row r="1618" customHeight="1" spans="1:35">
      <c r="A1618" s="18" t="s">
        <v>5734</v>
      </c>
      <c r="B1618" s="18">
        <v>1611</v>
      </c>
      <c r="C1618" s="18">
        <v>69</v>
      </c>
      <c r="D1618" s="1">
        <v>6</v>
      </c>
      <c r="E1618" s="18" t="s">
        <v>5735</v>
      </c>
      <c r="F1618" s="30">
        <v>61611</v>
      </c>
      <c r="G1618" s="48">
        <v>337</v>
      </c>
      <c r="H1618" s="48">
        <v>2</v>
      </c>
      <c r="I1618" s="1">
        <v>101611</v>
      </c>
      <c r="J1618" s="24">
        <v>2</v>
      </c>
      <c r="K1618" s="1">
        <v>1501611</v>
      </c>
      <c r="L1618" s="1">
        <v>20</v>
      </c>
      <c r="M1618" s="18">
        <v>100</v>
      </c>
      <c r="N1618" s="18">
        <v>75</v>
      </c>
      <c r="O1618" s="18">
        <v>1611</v>
      </c>
      <c r="P1618" s="18">
        <v>21613</v>
      </c>
      <c r="Q1618" s="18" t="s">
        <v>5615</v>
      </c>
      <c r="R1618" s="49">
        <v>111611</v>
      </c>
      <c r="S1618" s="2" t="s">
        <v>3094</v>
      </c>
      <c r="T1618" s="2" t="s">
        <v>4509</v>
      </c>
      <c r="V1618" s="2">
        <v>4</v>
      </c>
      <c r="W1618" s="27" t="s">
        <v>4510</v>
      </c>
      <c r="X1618" s="1">
        <v>465170</v>
      </c>
      <c r="Y1618" s="1">
        <v>611599</v>
      </c>
      <c r="Z1618" s="24">
        <v>1800</v>
      </c>
      <c r="AA1618" s="1">
        <v>1601611</v>
      </c>
      <c r="AB1618" s="24">
        <v>180</v>
      </c>
      <c r="AC1618" s="1">
        <v>1501611</v>
      </c>
      <c r="AD1618" s="1" t="s">
        <v>3558</v>
      </c>
      <c r="AI1618" s="24"/>
    </row>
    <row r="1619" customHeight="1" spans="1:35">
      <c r="A1619" s="18" t="s">
        <v>5736</v>
      </c>
      <c r="B1619" s="18">
        <v>1612</v>
      </c>
      <c r="C1619" s="18">
        <v>69</v>
      </c>
      <c r="D1619" s="1">
        <v>6</v>
      </c>
      <c r="E1619" s="18" t="s">
        <v>5737</v>
      </c>
      <c r="F1619" s="30">
        <v>61612</v>
      </c>
      <c r="G1619" s="48">
        <v>337</v>
      </c>
      <c r="H1619" s="48">
        <v>2</v>
      </c>
      <c r="I1619" s="1">
        <v>101612</v>
      </c>
      <c r="J1619" s="24">
        <v>2</v>
      </c>
      <c r="K1619" s="1">
        <v>1501612</v>
      </c>
      <c r="L1619" s="1">
        <v>20</v>
      </c>
      <c r="M1619" s="18">
        <v>100</v>
      </c>
      <c r="N1619" s="18">
        <v>75</v>
      </c>
      <c r="O1619" s="18">
        <v>1612</v>
      </c>
      <c r="P1619" s="18">
        <v>21614</v>
      </c>
      <c r="Q1619" s="18" t="s">
        <v>5615</v>
      </c>
      <c r="R1619" s="49">
        <v>111612</v>
      </c>
      <c r="S1619" s="2" t="s">
        <v>3097</v>
      </c>
      <c r="T1619" s="2" t="s">
        <v>4513</v>
      </c>
      <c r="V1619" s="2">
        <v>4</v>
      </c>
      <c r="W1619" s="27" t="s">
        <v>4514</v>
      </c>
      <c r="X1619" s="1">
        <v>465270</v>
      </c>
      <c r="Y1619" s="1">
        <v>611821</v>
      </c>
      <c r="Z1619" s="24">
        <v>1800</v>
      </c>
      <c r="AA1619" s="1">
        <v>1601612</v>
      </c>
      <c r="AB1619" s="24">
        <v>180</v>
      </c>
      <c r="AC1619" s="1">
        <v>1501612</v>
      </c>
      <c r="AD1619" s="1" t="s">
        <v>2825</v>
      </c>
      <c r="AI1619" s="24"/>
    </row>
    <row r="1620" customHeight="1" spans="1:35">
      <c r="A1620" s="18" t="s">
        <v>5738</v>
      </c>
      <c r="B1620" s="18">
        <v>1613</v>
      </c>
      <c r="C1620" s="18">
        <v>69</v>
      </c>
      <c r="D1620" s="1">
        <v>6</v>
      </c>
      <c r="E1620" s="18" t="s">
        <v>5739</v>
      </c>
      <c r="F1620" s="30">
        <v>61613</v>
      </c>
      <c r="G1620" s="48">
        <v>337</v>
      </c>
      <c r="H1620" s="48">
        <v>2</v>
      </c>
      <c r="I1620" s="1">
        <v>101613</v>
      </c>
      <c r="J1620" s="24">
        <v>2</v>
      </c>
      <c r="K1620" s="1">
        <v>1501613</v>
      </c>
      <c r="L1620" s="1">
        <v>20</v>
      </c>
      <c r="M1620" s="18">
        <v>100</v>
      </c>
      <c r="N1620" s="18">
        <v>75</v>
      </c>
      <c r="O1620" s="18">
        <v>1613</v>
      </c>
      <c r="P1620" s="18">
        <v>21615</v>
      </c>
      <c r="Q1620" s="18" t="s">
        <v>5615</v>
      </c>
      <c r="R1620" s="49">
        <v>111613</v>
      </c>
      <c r="S1620" s="2" t="s">
        <v>3100</v>
      </c>
      <c r="T1620" s="2" t="s">
        <v>4517</v>
      </c>
      <c r="V1620" s="2">
        <v>4</v>
      </c>
      <c r="W1620" s="27" t="s">
        <v>4518</v>
      </c>
      <c r="X1620" s="1">
        <v>465684</v>
      </c>
      <c r="Y1620" s="1">
        <v>612044</v>
      </c>
      <c r="Z1620" s="24">
        <v>1800</v>
      </c>
      <c r="AA1620" s="1">
        <v>1601613</v>
      </c>
      <c r="AB1620" s="24">
        <v>180</v>
      </c>
      <c r="AC1620" s="1">
        <v>1501613</v>
      </c>
      <c r="AD1620" s="1" t="s">
        <v>4519</v>
      </c>
      <c r="AI1620" s="24"/>
    </row>
    <row r="1621" customHeight="1" spans="1:35">
      <c r="A1621" s="18" t="s">
        <v>5740</v>
      </c>
      <c r="B1621" s="18">
        <v>1614</v>
      </c>
      <c r="C1621" s="18">
        <v>69</v>
      </c>
      <c r="D1621" s="1">
        <v>6</v>
      </c>
      <c r="E1621" s="18" t="s">
        <v>5741</v>
      </c>
      <c r="F1621" s="30">
        <v>61614</v>
      </c>
      <c r="G1621" s="48">
        <v>337</v>
      </c>
      <c r="H1621" s="48">
        <v>2</v>
      </c>
      <c r="I1621" s="1">
        <v>101614</v>
      </c>
      <c r="J1621" s="24">
        <v>2</v>
      </c>
      <c r="K1621" s="1">
        <v>1501614</v>
      </c>
      <c r="L1621" s="1">
        <v>20</v>
      </c>
      <c r="M1621" s="18">
        <v>100</v>
      </c>
      <c r="N1621" s="18">
        <v>75</v>
      </c>
      <c r="O1621" s="18">
        <v>1614</v>
      </c>
      <c r="P1621" s="18">
        <v>21616</v>
      </c>
      <c r="Q1621" s="18" t="s">
        <v>5615</v>
      </c>
      <c r="R1621" s="49">
        <v>111614</v>
      </c>
      <c r="S1621" s="2" t="s">
        <v>3103</v>
      </c>
      <c r="T1621" s="2" t="s">
        <v>4522</v>
      </c>
      <c r="V1621" s="2">
        <v>4</v>
      </c>
      <c r="W1621" s="27" t="s">
        <v>4523</v>
      </c>
      <c r="X1621" s="1">
        <v>465784</v>
      </c>
      <c r="Y1621" s="1">
        <v>612267</v>
      </c>
      <c r="Z1621" s="24">
        <v>1800</v>
      </c>
      <c r="AA1621" s="1">
        <v>1601614</v>
      </c>
      <c r="AB1621" s="24">
        <v>180</v>
      </c>
      <c r="AC1621" s="1">
        <v>1501614</v>
      </c>
      <c r="AD1621" s="1" t="s">
        <v>4524</v>
      </c>
      <c r="AI1621" s="24"/>
    </row>
    <row r="1622" customHeight="1" spans="1:35">
      <c r="A1622" s="18" t="s">
        <v>5742</v>
      </c>
      <c r="B1622" s="18">
        <v>1615</v>
      </c>
      <c r="C1622" s="18">
        <v>69</v>
      </c>
      <c r="D1622" s="1">
        <v>6</v>
      </c>
      <c r="E1622" s="18" t="s">
        <v>5743</v>
      </c>
      <c r="F1622" s="30">
        <v>61615</v>
      </c>
      <c r="G1622" s="48">
        <v>337</v>
      </c>
      <c r="H1622" s="48">
        <v>2</v>
      </c>
      <c r="I1622" s="1">
        <v>101615</v>
      </c>
      <c r="J1622" s="24">
        <v>2</v>
      </c>
      <c r="K1622" s="1">
        <v>1501615</v>
      </c>
      <c r="L1622" s="1">
        <v>20</v>
      </c>
      <c r="M1622" s="18">
        <v>100</v>
      </c>
      <c r="N1622" s="18">
        <v>75</v>
      </c>
      <c r="O1622" s="18">
        <v>1615</v>
      </c>
      <c r="P1622" s="18">
        <v>21617</v>
      </c>
      <c r="Q1622" s="18" t="s">
        <v>5615</v>
      </c>
      <c r="R1622" s="49">
        <v>111615</v>
      </c>
      <c r="S1622" s="2" t="s">
        <v>3106</v>
      </c>
      <c r="T1622" s="2" t="s">
        <v>4527</v>
      </c>
      <c r="V1622" s="2">
        <v>4</v>
      </c>
      <c r="W1622" s="27" t="s">
        <v>4528</v>
      </c>
      <c r="X1622" s="1">
        <v>466198</v>
      </c>
      <c r="Y1622" s="1">
        <v>612490</v>
      </c>
      <c r="Z1622" s="24">
        <v>1800</v>
      </c>
      <c r="AA1622" s="1">
        <v>1601615</v>
      </c>
      <c r="AB1622" s="24">
        <v>180</v>
      </c>
      <c r="AC1622" s="1">
        <v>1501615</v>
      </c>
      <c r="AD1622" s="1" t="s">
        <v>4529</v>
      </c>
      <c r="AI1622" s="24"/>
    </row>
    <row r="1623" customHeight="1" spans="1:35">
      <c r="A1623" s="18" t="s">
        <v>5744</v>
      </c>
      <c r="B1623" s="18">
        <v>1616</v>
      </c>
      <c r="C1623" s="18">
        <v>69</v>
      </c>
      <c r="D1623" s="1">
        <v>6</v>
      </c>
      <c r="E1623" s="18" t="s">
        <v>5745</v>
      </c>
      <c r="F1623" s="30">
        <v>61616</v>
      </c>
      <c r="G1623" s="48">
        <v>337</v>
      </c>
      <c r="H1623" s="48">
        <v>2</v>
      </c>
      <c r="I1623" s="1">
        <v>101616</v>
      </c>
      <c r="J1623" s="24">
        <v>2</v>
      </c>
      <c r="K1623" s="1">
        <v>1501616</v>
      </c>
      <c r="L1623" s="1">
        <v>20</v>
      </c>
      <c r="M1623" s="18">
        <v>100</v>
      </c>
      <c r="N1623" s="18">
        <v>75</v>
      </c>
      <c r="O1623" s="18">
        <v>1616</v>
      </c>
      <c r="P1623" s="18">
        <v>21618</v>
      </c>
      <c r="Q1623" s="18" t="s">
        <v>5615</v>
      </c>
      <c r="R1623" s="49">
        <v>111616</v>
      </c>
      <c r="S1623" s="2" t="s">
        <v>3109</v>
      </c>
      <c r="T1623" s="2" t="s">
        <v>4532</v>
      </c>
      <c r="U1623" s="2" t="s">
        <v>4533</v>
      </c>
      <c r="V1623" s="2">
        <v>4</v>
      </c>
      <c r="W1623" s="27" t="s">
        <v>4534</v>
      </c>
      <c r="X1623" s="1">
        <v>466298</v>
      </c>
      <c r="Y1623" s="1">
        <v>612713</v>
      </c>
      <c r="Z1623" s="24">
        <v>1800</v>
      </c>
      <c r="AA1623" s="1">
        <v>1601616</v>
      </c>
      <c r="AB1623" s="24">
        <v>180</v>
      </c>
      <c r="AC1623" s="1">
        <v>1501616</v>
      </c>
      <c r="AD1623" s="1" t="s">
        <v>4535</v>
      </c>
      <c r="AI1623" s="24"/>
    </row>
    <row r="1624" customHeight="1" spans="1:35">
      <c r="A1624" s="18" t="s">
        <v>5746</v>
      </c>
      <c r="B1624" s="18">
        <v>1617</v>
      </c>
      <c r="C1624" s="18">
        <v>70</v>
      </c>
      <c r="D1624" s="1">
        <v>6</v>
      </c>
      <c r="E1624" s="18" t="s">
        <v>5747</v>
      </c>
      <c r="F1624" s="30">
        <v>61617</v>
      </c>
      <c r="G1624" s="48">
        <v>337</v>
      </c>
      <c r="H1624" s="48">
        <v>2</v>
      </c>
      <c r="I1624" s="1">
        <v>101617</v>
      </c>
      <c r="J1624" s="24">
        <v>2</v>
      </c>
      <c r="K1624" s="1">
        <v>1501617</v>
      </c>
      <c r="L1624" s="1">
        <v>20</v>
      </c>
      <c r="M1624" s="18">
        <v>100</v>
      </c>
      <c r="N1624" s="18">
        <v>75</v>
      </c>
      <c r="O1624" s="18">
        <v>1617</v>
      </c>
      <c r="P1624" s="18">
        <v>21619</v>
      </c>
      <c r="Q1624" s="18" t="s">
        <v>5615</v>
      </c>
      <c r="R1624" s="49">
        <v>111617</v>
      </c>
      <c r="S1624" s="2" t="s">
        <v>3112</v>
      </c>
      <c r="T1624" s="2" t="s">
        <v>4538</v>
      </c>
      <c r="V1624" s="2">
        <v>4</v>
      </c>
      <c r="W1624" s="27" t="s">
        <v>4539</v>
      </c>
      <c r="X1624" s="1">
        <v>466712</v>
      </c>
      <c r="Y1624" s="1">
        <v>612935</v>
      </c>
      <c r="Z1624" s="24">
        <v>1800</v>
      </c>
      <c r="AA1624" s="1">
        <v>1601617</v>
      </c>
      <c r="AB1624" s="24">
        <v>180</v>
      </c>
      <c r="AC1624" s="1">
        <v>1501617</v>
      </c>
      <c r="AD1624" s="1" t="s">
        <v>4540</v>
      </c>
      <c r="AI1624" s="24"/>
    </row>
    <row r="1625" customHeight="1" spans="1:35">
      <c r="A1625" s="18" t="s">
        <v>5748</v>
      </c>
      <c r="B1625" s="18">
        <v>1618</v>
      </c>
      <c r="C1625" s="18">
        <v>70</v>
      </c>
      <c r="D1625" s="1">
        <v>6</v>
      </c>
      <c r="E1625" s="18" t="s">
        <v>5749</v>
      </c>
      <c r="F1625" s="30">
        <v>61618</v>
      </c>
      <c r="G1625" s="48">
        <v>337</v>
      </c>
      <c r="H1625" s="48">
        <v>2</v>
      </c>
      <c r="I1625" s="1">
        <v>101618</v>
      </c>
      <c r="J1625" s="24">
        <v>2</v>
      </c>
      <c r="K1625" s="1">
        <v>1501618</v>
      </c>
      <c r="L1625" s="1">
        <v>20</v>
      </c>
      <c r="M1625" s="18">
        <v>100</v>
      </c>
      <c r="N1625" s="18">
        <v>75</v>
      </c>
      <c r="O1625" s="18">
        <v>1618</v>
      </c>
      <c r="P1625" s="18">
        <v>21620</v>
      </c>
      <c r="Q1625" s="18" t="s">
        <v>5615</v>
      </c>
      <c r="R1625" s="49">
        <v>111618</v>
      </c>
      <c r="S1625" s="2" t="s">
        <v>3115</v>
      </c>
      <c r="T1625" s="2" t="s">
        <v>4543</v>
      </c>
      <c r="V1625" s="2">
        <v>4</v>
      </c>
      <c r="W1625" s="27" t="s">
        <v>4544</v>
      </c>
      <c r="X1625" s="1">
        <v>466812</v>
      </c>
      <c r="Y1625" s="1">
        <v>613158</v>
      </c>
      <c r="Z1625" s="24">
        <v>1800</v>
      </c>
      <c r="AA1625" s="1">
        <v>1601618</v>
      </c>
      <c r="AB1625" s="24">
        <v>180</v>
      </c>
      <c r="AC1625" s="1">
        <v>1501618</v>
      </c>
      <c r="AD1625" s="1" t="s">
        <v>3747</v>
      </c>
      <c r="AI1625" s="24"/>
    </row>
    <row r="1626" customHeight="1" spans="1:35">
      <c r="A1626" s="18" t="s">
        <v>5750</v>
      </c>
      <c r="B1626" s="18">
        <v>1619</v>
      </c>
      <c r="C1626" s="18">
        <v>70</v>
      </c>
      <c r="D1626" s="1">
        <v>6</v>
      </c>
      <c r="E1626" s="18" t="s">
        <v>5751</v>
      </c>
      <c r="F1626" s="30">
        <v>61619</v>
      </c>
      <c r="G1626" s="48">
        <v>337</v>
      </c>
      <c r="H1626" s="48">
        <v>2</v>
      </c>
      <c r="I1626" s="1">
        <v>101619</v>
      </c>
      <c r="J1626" s="24">
        <v>2</v>
      </c>
      <c r="K1626" s="1">
        <v>1501619</v>
      </c>
      <c r="L1626" s="1">
        <v>20</v>
      </c>
      <c r="M1626" s="18">
        <v>100</v>
      </c>
      <c r="N1626" s="18">
        <v>75</v>
      </c>
      <c r="O1626" s="18">
        <v>1619</v>
      </c>
      <c r="P1626" s="18">
        <v>21621</v>
      </c>
      <c r="Q1626" s="18" t="s">
        <v>5615</v>
      </c>
      <c r="R1626" s="49">
        <v>111619</v>
      </c>
      <c r="S1626" s="2" t="s">
        <v>3118</v>
      </c>
      <c r="T1626" s="2" t="s">
        <v>4547</v>
      </c>
      <c r="V1626" s="2">
        <v>4</v>
      </c>
      <c r="W1626" s="27" t="s">
        <v>4548</v>
      </c>
      <c r="X1626" s="1">
        <v>467226</v>
      </c>
      <c r="Y1626" s="1">
        <v>613381</v>
      </c>
      <c r="Z1626" s="24">
        <v>1800</v>
      </c>
      <c r="AA1626" s="1">
        <v>1601619</v>
      </c>
      <c r="AB1626" s="24">
        <v>180</v>
      </c>
      <c r="AC1626" s="1">
        <v>1501619</v>
      </c>
      <c r="AD1626" s="1" t="s">
        <v>4549</v>
      </c>
      <c r="AI1626" s="24"/>
    </row>
    <row r="1627" customHeight="1" spans="1:35">
      <c r="A1627" s="18" t="s">
        <v>5752</v>
      </c>
      <c r="B1627" s="18">
        <v>1620</v>
      </c>
      <c r="C1627" s="18">
        <v>70</v>
      </c>
      <c r="D1627" s="1">
        <v>6</v>
      </c>
      <c r="E1627" s="18" t="s">
        <v>5753</v>
      </c>
      <c r="F1627" s="30">
        <v>61620</v>
      </c>
      <c r="G1627" s="48">
        <v>337</v>
      </c>
      <c r="H1627" s="48">
        <v>2</v>
      </c>
      <c r="I1627" s="1">
        <v>101620</v>
      </c>
      <c r="J1627" s="24">
        <v>2</v>
      </c>
      <c r="K1627" s="1">
        <v>1501620</v>
      </c>
      <c r="L1627" s="1">
        <v>20</v>
      </c>
      <c r="M1627" s="18">
        <v>100</v>
      </c>
      <c r="N1627" s="18">
        <v>75</v>
      </c>
      <c r="O1627" s="18">
        <v>1620</v>
      </c>
      <c r="P1627" s="18">
        <v>21622</v>
      </c>
      <c r="Q1627" s="18" t="s">
        <v>5615</v>
      </c>
      <c r="R1627" s="49">
        <v>111620</v>
      </c>
      <c r="S1627" s="2" t="s">
        <v>3121</v>
      </c>
      <c r="T1627" s="2" t="s">
        <v>4552</v>
      </c>
      <c r="V1627" s="2">
        <v>4</v>
      </c>
      <c r="W1627" s="27" t="s">
        <v>4553</v>
      </c>
      <c r="X1627" s="1">
        <v>467326</v>
      </c>
      <c r="Y1627" s="1">
        <v>613604</v>
      </c>
      <c r="Z1627" s="24">
        <v>1800</v>
      </c>
      <c r="AA1627" s="1">
        <v>1601620</v>
      </c>
      <c r="AB1627" s="24">
        <v>180</v>
      </c>
      <c r="AC1627" s="1">
        <v>1501620</v>
      </c>
      <c r="AD1627" s="1" t="s">
        <v>3595</v>
      </c>
      <c r="AI1627" s="24"/>
    </row>
    <row r="1628" customHeight="1" spans="1:35">
      <c r="A1628" s="18" t="s">
        <v>5754</v>
      </c>
      <c r="B1628" s="18">
        <v>1621</v>
      </c>
      <c r="C1628" s="18">
        <v>70</v>
      </c>
      <c r="D1628" s="1">
        <v>6</v>
      </c>
      <c r="E1628" s="18" t="s">
        <v>5755</v>
      </c>
      <c r="F1628" s="30">
        <v>61621</v>
      </c>
      <c r="G1628" s="48">
        <v>337</v>
      </c>
      <c r="H1628" s="48">
        <v>2</v>
      </c>
      <c r="I1628" s="1">
        <v>101621</v>
      </c>
      <c r="J1628" s="24">
        <v>2</v>
      </c>
      <c r="K1628" s="1">
        <v>1501621</v>
      </c>
      <c r="L1628" s="1">
        <v>20</v>
      </c>
      <c r="M1628" s="18">
        <v>100</v>
      </c>
      <c r="N1628" s="18">
        <v>75</v>
      </c>
      <c r="O1628" s="18">
        <v>1621</v>
      </c>
      <c r="P1628" s="18">
        <v>21623</v>
      </c>
      <c r="Q1628" s="18" t="s">
        <v>5615</v>
      </c>
      <c r="R1628" s="49">
        <v>111621</v>
      </c>
      <c r="S1628" s="2" t="s">
        <v>3125</v>
      </c>
      <c r="T1628" s="2" t="s">
        <v>4556</v>
      </c>
      <c r="V1628" s="2">
        <v>4</v>
      </c>
      <c r="W1628" s="27" t="s">
        <v>4557</v>
      </c>
      <c r="X1628" s="1">
        <v>467740</v>
      </c>
      <c r="Y1628" s="1">
        <v>613826</v>
      </c>
      <c r="Z1628" s="24">
        <v>1800</v>
      </c>
      <c r="AA1628" s="1">
        <v>1601621</v>
      </c>
      <c r="AB1628" s="24">
        <v>180</v>
      </c>
      <c r="AC1628" s="1">
        <v>1501621</v>
      </c>
      <c r="AD1628" s="1" t="s">
        <v>4558</v>
      </c>
      <c r="AI1628" s="24"/>
    </row>
    <row r="1629" customHeight="1" spans="1:35">
      <c r="A1629" s="18" t="s">
        <v>5756</v>
      </c>
      <c r="B1629" s="18">
        <v>1622</v>
      </c>
      <c r="C1629" s="18">
        <v>70</v>
      </c>
      <c r="D1629" s="1">
        <v>6</v>
      </c>
      <c r="E1629" s="18" t="s">
        <v>5757</v>
      </c>
      <c r="F1629" s="30">
        <v>61622</v>
      </c>
      <c r="G1629" s="48">
        <v>338</v>
      </c>
      <c r="H1629" s="48">
        <v>2</v>
      </c>
      <c r="I1629" s="1">
        <v>101622</v>
      </c>
      <c r="J1629" s="24">
        <v>2</v>
      </c>
      <c r="K1629" s="1">
        <v>1501622</v>
      </c>
      <c r="L1629" s="1">
        <v>20</v>
      </c>
      <c r="M1629" s="18">
        <v>100</v>
      </c>
      <c r="N1629" s="18">
        <v>75</v>
      </c>
      <c r="O1629" s="18">
        <v>1622</v>
      </c>
      <c r="P1629" s="18">
        <v>21624</v>
      </c>
      <c r="Q1629" s="18" t="s">
        <v>5615</v>
      </c>
      <c r="R1629" s="49">
        <v>111622</v>
      </c>
      <c r="S1629" s="2" t="s">
        <v>3128</v>
      </c>
      <c r="T1629" s="2" t="s">
        <v>4561</v>
      </c>
      <c r="V1629" s="2">
        <v>4</v>
      </c>
      <c r="W1629" s="27" t="s">
        <v>4562</v>
      </c>
      <c r="X1629" s="1">
        <v>467840</v>
      </c>
      <c r="Y1629" s="1">
        <v>614049</v>
      </c>
      <c r="Z1629" s="24">
        <v>1800</v>
      </c>
      <c r="AA1629" s="1">
        <v>1601622</v>
      </c>
      <c r="AB1629" s="24">
        <v>180</v>
      </c>
      <c r="AC1629" s="1">
        <v>1501622</v>
      </c>
      <c r="AD1629" s="1" t="s">
        <v>4563</v>
      </c>
      <c r="AI1629" s="24"/>
    </row>
    <row r="1630" customHeight="1" spans="1:35">
      <c r="A1630" s="18" t="s">
        <v>5758</v>
      </c>
      <c r="B1630" s="18">
        <v>1623</v>
      </c>
      <c r="C1630" s="18">
        <v>70</v>
      </c>
      <c r="D1630" s="1">
        <v>6</v>
      </c>
      <c r="E1630" s="18" t="s">
        <v>5759</v>
      </c>
      <c r="F1630" s="30">
        <v>61623</v>
      </c>
      <c r="G1630" s="48">
        <v>338</v>
      </c>
      <c r="H1630" s="48">
        <v>2</v>
      </c>
      <c r="I1630" s="1">
        <v>101623</v>
      </c>
      <c r="J1630" s="24">
        <v>2</v>
      </c>
      <c r="K1630" s="1">
        <v>1501623</v>
      </c>
      <c r="L1630" s="1">
        <v>20</v>
      </c>
      <c r="M1630" s="18">
        <v>100</v>
      </c>
      <c r="N1630" s="18">
        <v>75</v>
      </c>
      <c r="O1630" s="18">
        <v>1623</v>
      </c>
      <c r="P1630" s="18">
        <v>21625</v>
      </c>
      <c r="Q1630" s="18" t="s">
        <v>5615</v>
      </c>
      <c r="R1630" s="49">
        <v>111623</v>
      </c>
      <c r="S1630" s="2" t="s">
        <v>3131</v>
      </c>
      <c r="T1630" s="2" t="s">
        <v>4566</v>
      </c>
      <c r="U1630" s="2" t="s">
        <v>3770</v>
      </c>
      <c r="V1630" s="2">
        <v>4</v>
      </c>
      <c r="W1630" s="27" t="s">
        <v>4567</v>
      </c>
      <c r="X1630" s="1">
        <v>468254</v>
      </c>
      <c r="Y1630" s="1">
        <v>614272</v>
      </c>
      <c r="Z1630" s="24">
        <v>1800</v>
      </c>
      <c r="AA1630" s="1">
        <v>1601623</v>
      </c>
      <c r="AB1630" s="24">
        <v>180</v>
      </c>
      <c r="AC1630" s="1">
        <v>1501623</v>
      </c>
      <c r="AD1630" s="1" t="s">
        <v>3772</v>
      </c>
      <c r="AI1630" s="24"/>
    </row>
    <row r="1631" customHeight="1" spans="1:35">
      <c r="A1631" s="18" t="s">
        <v>5760</v>
      </c>
      <c r="B1631" s="18">
        <v>1624</v>
      </c>
      <c r="C1631" s="18">
        <v>71</v>
      </c>
      <c r="D1631" s="1">
        <v>6</v>
      </c>
      <c r="E1631" s="18" t="s">
        <v>5761</v>
      </c>
      <c r="F1631" s="30">
        <v>61624</v>
      </c>
      <c r="G1631" s="48">
        <v>338</v>
      </c>
      <c r="H1631" s="48">
        <v>2</v>
      </c>
      <c r="I1631" s="1">
        <v>101624</v>
      </c>
      <c r="J1631" s="24">
        <v>2</v>
      </c>
      <c r="K1631" s="1">
        <v>1501624</v>
      </c>
      <c r="L1631" s="1">
        <v>20</v>
      </c>
      <c r="M1631" s="18">
        <v>100</v>
      </c>
      <c r="N1631" s="18">
        <v>75</v>
      </c>
      <c r="O1631" s="18">
        <v>1624</v>
      </c>
      <c r="P1631" s="18">
        <v>21626</v>
      </c>
      <c r="Q1631" s="18" t="s">
        <v>5615</v>
      </c>
      <c r="R1631" s="49">
        <v>111624</v>
      </c>
      <c r="S1631" s="2" t="s">
        <v>3134</v>
      </c>
      <c r="T1631" s="2" t="s">
        <v>4570</v>
      </c>
      <c r="V1631" s="2">
        <v>4</v>
      </c>
      <c r="W1631" s="27" t="s">
        <v>4571</v>
      </c>
      <c r="X1631" s="1">
        <v>468354</v>
      </c>
      <c r="Y1631" s="1">
        <v>614495</v>
      </c>
      <c r="Z1631" s="24">
        <v>1800</v>
      </c>
      <c r="AA1631" s="1">
        <v>1601624</v>
      </c>
      <c r="AB1631" s="24">
        <v>180</v>
      </c>
      <c r="AC1631" s="1">
        <v>1501624</v>
      </c>
      <c r="AD1631" s="1" t="s">
        <v>4572</v>
      </c>
      <c r="AI1631" s="24"/>
    </row>
    <row r="1632" customHeight="1" spans="1:35">
      <c r="A1632" s="18" t="s">
        <v>5762</v>
      </c>
      <c r="B1632" s="18">
        <v>1625</v>
      </c>
      <c r="C1632" s="18">
        <v>71</v>
      </c>
      <c r="D1632" s="1">
        <v>6</v>
      </c>
      <c r="E1632" s="18" t="s">
        <v>5763</v>
      </c>
      <c r="F1632" s="30">
        <v>61625</v>
      </c>
      <c r="G1632" s="48">
        <v>338</v>
      </c>
      <c r="H1632" s="48">
        <v>2</v>
      </c>
      <c r="I1632" s="1">
        <v>101625</v>
      </c>
      <c r="J1632" s="24">
        <v>2</v>
      </c>
      <c r="K1632" s="1">
        <v>1501625</v>
      </c>
      <c r="L1632" s="1">
        <v>20</v>
      </c>
      <c r="M1632" s="18">
        <v>100</v>
      </c>
      <c r="N1632" s="18">
        <v>75</v>
      </c>
      <c r="O1632" s="18">
        <v>1625</v>
      </c>
      <c r="P1632" s="18">
        <v>21627</v>
      </c>
      <c r="Q1632" s="18" t="s">
        <v>5615</v>
      </c>
      <c r="R1632" s="49">
        <v>111625</v>
      </c>
      <c r="S1632" s="2" t="s">
        <v>3137</v>
      </c>
      <c r="T1632" s="2" t="s">
        <v>4575</v>
      </c>
      <c r="V1632" s="2">
        <v>4</v>
      </c>
      <c r="W1632" s="27" t="s">
        <v>4576</v>
      </c>
      <c r="X1632" s="1">
        <v>468768</v>
      </c>
      <c r="Y1632" s="1">
        <v>614718</v>
      </c>
      <c r="Z1632" s="24">
        <v>1800</v>
      </c>
      <c r="AA1632" s="1">
        <v>1601625</v>
      </c>
      <c r="AB1632" s="24">
        <v>180</v>
      </c>
      <c r="AC1632" s="1">
        <v>1501625</v>
      </c>
      <c r="AD1632" s="1" t="s">
        <v>4577</v>
      </c>
      <c r="AI1632" s="24"/>
    </row>
    <row r="1633" customHeight="1" spans="1:35">
      <c r="A1633" s="18" t="s">
        <v>5764</v>
      </c>
      <c r="B1633" s="18">
        <v>1626</v>
      </c>
      <c r="C1633" s="18">
        <v>71</v>
      </c>
      <c r="D1633" s="1">
        <v>6</v>
      </c>
      <c r="E1633" s="18" t="s">
        <v>5765</v>
      </c>
      <c r="F1633" s="30">
        <v>61626</v>
      </c>
      <c r="G1633" s="48">
        <v>338</v>
      </c>
      <c r="H1633" s="48">
        <v>2</v>
      </c>
      <c r="I1633" s="1">
        <v>101626</v>
      </c>
      <c r="J1633" s="24">
        <v>2</v>
      </c>
      <c r="K1633" s="1">
        <v>1501626</v>
      </c>
      <c r="L1633" s="1">
        <v>20</v>
      </c>
      <c r="M1633" s="18">
        <v>100</v>
      </c>
      <c r="N1633" s="18">
        <v>75</v>
      </c>
      <c r="O1633" s="18">
        <v>1626</v>
      </c>
      <c r="P1633" s="18">
        <v>21628</v>
      </c>
      <c r="Q1633" s="18" t="s">
        <v>5615</v>
      </c>
      <c r="R1633" s="49">
        <v>111626</v>
      </c>
      <c r="S1633" s="2" t="s">
        <v>3140</v>
      </c>
      <c r="T1633" s="2" t="s">
        <v>4580</v>
      </c>
      <c r="V1633" s="2">
        <v>4</v>
      </c>
      <c r="W1633" s="27" t="s">
        <v>4581</v>
      </c>
      <c r="X1633" s="1">
        <v>468868</v>
      </c>
      <c r="Y1633" s="1">
        <v>614940</v>
      </c>
      <c r="Z1633" s="24">
        <v>1800</v>
      </c>
      <c r="AA1633" s="1">
        <v>1601626</v>
      </c>
      <c r="AB1633" s="24">
        <v>180</v>
      </c>
      <c r="AC1633" s="1">
        <v>1501626</v>
      </c>
      <c r="AD1633" s="1" t="s">
        <v>4582</v>
      </c>
      <c r="AI1633" s="24"/>
    </row>
    <row r="1634" customHeight="1" spans="1:35">
      <c r="A1634" s="18" t="s">
        <v>5766</v>
      </c>
      <c r="B1634" s="18">
        <v>1627</v>
      </c>
      <c r="C1634" s="18">
        <v>71</v>
      </c>
      <c r="D1634" s="1">
        <v>6</v>
      </c>
      <c r="E1634" s="18" t="s">
        <v>5767</v>
      </c>
      <c r="F1634" s="30">
        <v>61627</v>
      </c>
      <c r="G1634" s="48">
        <v>338</v>
      </c>
      <c r="H1634" s="48">
        <v>2</v>
      </c>
      <c r="I1634" s="1">
        <v>101627</v>
      </c>
      <c r="J1634" s="24">
        <v>2</v>
      </c>
      <c r="K1634" s="1">
        <v>1501627</v>
      </c>
      <c r="L1634" s="1">
        <v>20</v>
      </c>
      <c r="M1634" s="18">
        <v>100</v>
      </c>
      <c r="N1634" s="18">
        <v>75</v>
      </c>
      <c r="O1634" s="18">
        <v>1627</v>
      </c>
      <c r="P1634" s="18">
        <v>21629</v>
      </c>
      <c r="Q1634" s="18" t="s">
        <v>5615</v>
      </c>
      <c r="R1634" s="49">
        <v>111627</v>
      </c>
      <c r="S1634" s="2" t="s">
        <v>3143</v>
      </c>
      <c r="T1634" s="2" t="s">
        <v>4585</v>
      </c>
      <c r="V1634" s="2">
        <v>4</v>
      </c>
      <c r="W1634" s="27" t="s">
        <v>4586</v>
      </c>
      <c r="X1634" s="1">
        <v>469282</v>
      </c>
      <c r="Y1634" s="1">
        <v>615163</v>
      </c>
      <c r="Z1634" s="24">
        <v>1800</v>
      </c>
      <c r="AA1634" s="1">
        <v>1601627</v>
      </c>
      <c r="AB1634" s="24">
        <v>180</v>
      </c>
      <c r="AC1634" s="1">
        <v>1501627</v>
      </c>
      <c r="AD1634" s="1" t="s">
        <v>2293</v>
      </c>
      <c r="AI1634" s="24"/>
    </row>
    <row r="1635" customHeight="1" spans="1:35">
      <c r="A1635" s="18" t="s">
        <v>5768</v>
      </c>
      <c r="B1635" s="18">
        <v>1628</v>
      </c>
      <c r="C1635" s="18">
        <v>71</v>
      </c>
      <c r="D1635" s="1">
        <v>6</v>
      </c>
      <c r="E1635" s="18" t="s">
        <v>5769</v>
      </c>
      <c r="F1635" s="30">
        <v>61628</v>
      </c>
      <c r="G1635" s="48">
        <v>338</v>
      </c>
      <c r="H1635" s="48">
        <v>2</v>
      </c>
      <c r="I1635" s="1">
        <v>101628</v>
      </c>
      <c r="J1635" s="24">
        <v>2</v>
      </c>
      <c r="K1635" s="1">
        <v>1501628</v>
      </c>
      <c r="L1635" s="1">
        <v>20</v>
      </c>
      <c r="M1635" s="18">
        <v>100</v>
      </c>
      <c r="N1635" s="18">
        <v>75</v>
      </c>
      <c r="O1635" s="18">
        <v>1628</v>
      </c>
      <c r="P1635" s="18">
        <v>21630</v>
      </c>
      <c r="Q1635" s="18" t="s">
        <v>5615</v>
      </c>
      <c r="R1635" s="49">
        <v>111628</v>
      </c>
      <c r="S1635" s="2" t="s">
        <v>3146</v>
      </c>
      <c r="T1635" s="2" t="s">
        <v>4589</v>
      </c>
      <c r="V1635" s="2">
        <v>4</v>
      </c>
      <c r="W1635" s="27" t="s">
        <v>4590</v>
      </c>
      <c r="X1635" s="1">
        <v>469382</v>
      </c>
      <c r="Y1635" s="1">
        <v>615386</v>
      </c>
      <c r="Z1635" s="24">
        <v>1800</v>
      </c>
      <c r="AA1635" s="1">
        <v>1601628</v>
      </c>
      <c r="AB1635" s="24">
        <v>180</v>
      </c>
      <c r="AC1635" s="1">
        <v>1501628</v>
      </c>
      <c r="AD1635" s="1" t="s">
        <v>4591</v>
      </c>
      <c r="AI1635" s="24"/>
    </row>
    <row r="1636" customHeight="1" spans="1:35">
      <c r="A1636" s="18" t="s">
        <v>5770</v>
      </c>
      <c r="B1636" s="18">
        <v>1629</v>
      </c>
      <c r="C1636" s="18">
        <v>71</v>
      </c>
      <c r="D1636" s="1">
        <v>6</v>
      </c>
      <c r="E1636" s="18" t="s">
        <v>5771</v>
      </c>
      <c r="F1636" s="30">
        <v>61629</v>
      </c>
      <c r="G1636" s="48">
        <v>338</v>
      </c>
      <c r="H1636" s="48">
        <v>2</v>
      </c>
      <c r="I1636" s="1">
        <v>101629</v>
      </c>
      <c r="J1636" s="24">
        <v>2</v>
      </c>
      <c r="K1636" s="1">
        <v>1501629</v>
      </c>
      <c r="L1636" s="1">
        <v>20</v>
      </c>
      <c r="M1636" s="18">
        <v>100</v>
      </c>
      <c r="N1636" s="18">
        <v>75</v>
      </c>
      <c r="O1636" s="18">
        <v>1629</v>
      </c>
      <c r="P1636" s="18">
        <v>21631</v>
      </c>
      <c r="Q1636" s="18" t="s">
        <v>5615</v>
      </c>
      <c r="R1636" s="49">
        <v>111629</v>
      </c>
      <c r="S1636" s="2" t="s">
        <v>3149</v>
      </c>
      <c r="T1636" s="2" t="s">
        <v>4594</v>
      </c>
      <c r="U1636" s="2"/>
      <c r="V1636" s="2">
        <v>4</v>
      </c>
      <c r="W1636" s="27" t="s">
        <v>4595</v>
      </c>
      <c r="X1636" s="1">
        <v>469796</v>
      </c>
      <c r="Y1636" s="1">
        <v>615609</v>
      </c>
      <c r="Z1636" s="24">
        <v>1800</v>
      </c>
      <c r="AA1636" s="1">
        <v>1601629</v>
      </c>
      <c r="AB1636" s="24">
        <v>180</v>
      </c>
      <c r="AC1636" s="1">
        <v>1501629</v>
      </c>
      <c r="AD1636" s="1" t="s">
        <v>4596</v>
      </c>
      <c r="AI1636" s="24"/>
    </row>
    <row r="1637" customHeight="1" spans="1:35">
      <c r="A1637" s="18" t="s">
        <v>5772</v>
      </c>
      <c r="B1637" s="18">
        <v>1630</v>
      </c>
      <c r="C1637" s="18">
        <v>71</v>
      </c>
      <c r="D1637" s="1">
        <v>6</v>
      </c>
      <c r="E1637" s="18" t="s">
        <v>5773</v>
      </c>
      <c r="F1637" s="30">
        <v>61630</v>
      </c>
      <c r="G1637" s="48">
        <v>338</v>
      </c>
      <c r="H1637" s="48">
        <v>2</v>
      </c>
      <c r="I1637" s="1">
        <v>101630</v>
      </c>
      <c r="J1637" s="24">
        <v>2</v>
      </c>
      <c r="K1637" s="1">
        <v>1501630</v>
      </c>
      <c r="L1637" s="1">
        <v>20</v>
      </c>
      <c r="M1637" s="18">
        <v>100</v>
      </c>
      <c r="N1637" s="18">
        <v>75</v>
      </c>
      <c r="O1637" s="18">
        <v>1630</v>
      </c>
      <c r="P1637" s="18">
        <v>21632</v>
      </c>
      <c r="Q1637" s="18" t="s">
        <v>5615</v>
      </c>
      <c r="R1637" s="49">
        <v>111630</v>
      </c>
      <c r="S1637" s="2" t="s">
        <v>3152</v>
      </c>
      <c r="T1637" s="2" t="s">
        <v>4599</v>
      </c>
      <c r="U1637" s="2"/>
      <c r="V1637" s="2">
        <v>4</v>
      </c>
      <c r="W1637" s="27" t="s">
        <v>4600</v>
      </c>
      <c r="X1637" s="1">
        <v>469896</v>
      </c>
      <c r="Y1637" s="1">
        <v>615832</v>
      </c>
      <c r="Z1637" s="24">
        <v>1800</v>
      </c>
      <c r="AA1637" s="1">
        <v>1601630</v>
      </c>
      <c r="AB1637" s="24">
        <v>180</v>
      </c>
      <c r="AC1637" s="1">
        <v>1501630</v>
      </c>
      <c r="AD1637" s="1" t="s">
        <v>3491</v>
      </c>
      <c r="AI1637" s="24"/>
    </row>
    <row r="1638" customHeight="1" spans="1:35">
      <c r="A1638" s="18" t="s">
        <v>5774</v>
      </c>
      <c r="B1638" s="18">
        <v>1631</v>
      </c>
      <c r="C1638" s="18">
        <v>71</v>
      </c>
      <c r="D1638" s="1">
        <v>6</v>
      </c>
      <c r="E1638" s="18" t="s">
        <v>5775</v>
      </c>
      <c r="F1638" s="30">
        <v>61631</v>
      </c>
      <c r="G1638" s="48">
        <v>338</v>
      </c>
      <c r="H1638" s="48">
        <v>2</v>
      </c>
      <c r="I1638" s="1">
        <v>101631</v>
      </c>
      <c r="J1638" s="24">
        <v>2</v>
      </c>
      <c r="K1638" s="1">
        <v>1501631</v>
      </c>
      <c r="L1638" s="1">
        <v>20</v>
      </c>
      <c r="M1638" s="18">
        <v>100</v>
      </c>
      <c r="N1638" s="18">
        <v>75</v>
      </c>
      <c r="O1638" s="18">
        <v>1631</v>
      </c>
      <c r="P1638" s="18">
        <v>21633</v>
      </c>
      <c r="Q1638" s="18" t="s">
        <v>5615</v>
      </c>
      <c r="R1638" s="49">
        <v>111631</v>
      </c>
      <c r="S1638" s="2" t="s">
        <v>3155</v>
      </c>
      <c r="T1638" s="2" t="s">
        <v>4594</v>
      </c>
      <c r="U1638" s="2"/>
      <c r="V1638" s="2">
        <v>4</v>
      </c>
      <c r="W1638" s="27" t="s">
        <v>4603</v>
      </c>
      <c r="X1638" s="1">
        <v>470310</v>
      </c>
      <c r="Y1638" s="1">
        <v>616054</v>
      </c>
      <c r="Z1638" s="24">
        <v>1800</v>
      </c>
      <c r="AA1638" s="1">
        <v>1601631</v>
      </c>
      <c r="AB1638" s="24">
        <v>180</v>
      </c>
      <c r="AC1638" s="1">
        <v>1501631</v>
      </c>
      <c r="AD1638" s="1" t="s">
        <v>4604</v>
      </c>
      <c r="AI1638" s="24"/>
    </row>
    <row r="1639" customHeight="1" spans="1:35">
      <c r="A1639" s="18" t="s">
        <v>5776</v>
      </c>
      <c r="B1639" s="18">
        <v>1632</v>
      </c>
      <c r="C1639" s="18">
        <v>71</v>
      </c>
      <c r="D1639" s="1">
        <v>6</v>
      </c>
      <c r="E1639" s="18" t="s">
        <v>5777</v>
      </c>
      <c r="F1639" s="30">
        <v>61632</v>
      </c>
      <c r="G1639" s="48">
        <v>338</v>
      </c>
      <c r="H1639" s="48">
        <v>2</v>
      </c>
      <c r="I1639" s="1">
        <v>101632</v>
      </c>
      <c r="J1639" s="24">
        <v>2</v>
      </c>
      <c r="K1639" s="1">
        <v>1501632</v>
      </c>
      <c r="L1639" s="1">
        <v>20</v>
      </c>
      <c r="M1639" s="18">
        <v>100</v>
      </c>
      <c r="N1639" s="18">
        <v>75</v>
      </c>
      <c r="O1639" s="18">
        <v>1632</v>
      </c>
      <c r="P1639" s="18">
        <v>21634</v>
      </c>
      <c r="Q1639" s="18" t="s">
        <v>5615</v>
      </c>
      <c r="R1639" s="49">
        <v>111632</v>
      </c>
      <c r="S1639" s="2" t="s">
        <v>3158</v>
      </c>
      <c r="T1639" s="2" t="s">
        <v>4607</v>
      </c>
      <c r="U1639" s="2"/>
      <c r="V1639" s="2">
        <v>4</v>
      </c>
      <c r="W1639" s="27" t="s">
        <v>4608</v>
      </c>
      <c r="X1639" s="1">
        <v>470410</v>
      </c>
      <c r="Y1639" s="1">
        <v>616277</v>
      </c>
      <c r="Z1639" s="24">
        <v>1800</v>
      </c>
      <c r="AA1639" s="1">
        <v>1601632</v>
      </c>
      <c r="AB1639" s="24">
        <v>180</v>
      </c>
      <c r="AC1639" s="1">
        <v>1501632</v>
      </c>
      <c r="AD1639" s="1" t="s">
        <v>4609</v>
      </c>
      <c r="AI1639" s="24"/>
    </row>
    <row r="1640" customHeight="1" spans="1:35">
      <c r="A1640" s="18" t="s">
        <v>5778</v>
      </c>
      <c r="B1640" s="18">
        <v>1633</v>
      </c>
      <c r="C1640" s="18">
        <v>71</v>
      </c>
      <c r="D1640" s="1">
        <v>6</v>
      </c>
      <c r="E1640" s="18" t="s">
        <v>5779</v>
      </c>
      <c r="F1640" s="30">
        <v>61633</v>
      </c>
      <c r="G1640" s="48">
        <v>339</v>
      </c>
      <c r="H1640" s="48">
        <v>2</v>
      </c>
      <c r="I1640" s="1">
        <v>101633</v>
      </c>
      <c r="J1640" s="24">
        <v>2</v>
      </c>
      <c r="K1640" s="1">
        <v>1501633</v>
      </c>
      <c r="L1640" s="1">
        <v>20</v>
      </c>
      <c r="M1640" s="18">
        <v>100</v>
      </c>
      <c r="N1640" s="18">
        <v>75</v>
      </c>
      <c r="O1640" s="18">
        <v>1633</v>
      </c>
      <c r="P1640" s="18">
        <v>21635</v>
      </c>
      <c r="Q1640" s="18" t="s">
        <v>5615</v>
      </c>
      <c r="R1640" s="49">
        <v>111633</v>
      </c>
      <c r="S1640" s="2" t="s">
        <v>3161</v>
      </c>
      <c r="T1640" s="2" t="s">
        <v>4575</v>
      </c>
      <c r="U1640" s="2"/>
      <c r="V1640" s="2">
        <v>4</v>
      </c>
      <c r="W1640" s="27" t="s">
        <v>4612</v>
      </c>
      <c r="X1640" s="1">
        <v>470824</v>
      </c>
      <c r="Y1640" s="1">
        <v>616500</v>
      </c>
      <c r="Z1640" s="24">
        <v>1800</v>
      </c>
      <c r="AA1640" s="1">
        <v>1601633</v>
      </c>
      <c r="AB1640" s="24">
        <v>180</v>
      </c>
      <c r="AC1640" s="1">
        <v>1501633</v>
      </c>
      <c r="AD1640" s="1" t="s">
        <v>4613</v>
      </c>
      <c r="AI1640" s="24"/>
    </row>
    <row r="1641" customHeight="1" spans="1:35">
      <c r="A1641" s="18" t="s">
        <v>5780</v>
      </c>
      <c r="B1641" s="18">
        <v>1634</v>
      </c>
      <c r="C1641" s="18">
        <v>71</v>
      </c>
      <c r="D1641" s="1">
        <v>6</v>
      </c>
      <c r="E1641" s="18" t="s">
        <v>5781</v>
      </c>
      <c r="F1641" s="30">
        <v>61634</v>
      </c>
      <c r="G1641" s="48">
        <v>339</v>
      </c>
      <c r="H1641" s="48">
        <v>2</v>
      </c>
      <c r="I1641" s="1">
        <v>101634</v>
      </c>
      <c r="J1641" s="24">
        <v>2</v>
      </c>
      <c r="K1641" s="1">
        <v>1501634</v>
      </c>
      <c r="L1641" s="1">
        <v>20</v>
      </c>
      <c r="M1641" s="18">
        <v>100</v>
      </c>
      <c r="N1641" s="18">
        <v>75</v>
      </c>
      <c r="O1641" s="18">
        <v>1634</v>
      </c>
      <c r="P1641" s="18">
        <v>21636</v>
      </c>
      <c r="Q1641" s="18" t="s">
        <v>5615</v>
      </c>
      <c r="R1641" s="49">
        <v>111634</v>
      </c>
      <c r="S1641" s="2" t="s">
        <v>3164</v>
      </c>
      <c r="T1641" s="2" t="s">
        <v>4580</v>
      </c>
      <c r="U1641" s="2"/>
      <c r="V1641" s="2">
        <v>4</v>
      </c>
      <c r="W1641" s="27" t="s">
        <v>4616</v>
      </c>
      <c r="X1641" s="1">
        <v>470924</v>
      </c>
      <c r="Y1641" s="1">
        <v>616723</v>
      </c>
      <c r="Z1641" s="24">
        <v>1800</v>
      </c>
      <c r="AA1641" s="1">
        <v>1601634</v>
      </c>
      <c r="AB1641" s="24">
        <v>180</v>
      </c>
      <c r="AC1641" s="1">
        <v>1501634</v>
      </c>
      <c r="AD1641" s="1" t="s">
        <v>4582</v>
      </c>
      <c r="AI1641" s="24"/>
    </row>
    <row r="1642" customHeight="1" spans="1:35">
      <c r="A1642" s="18" t="s">
        <v>5782</v>
      </c>
      <c r="B1642" s="18">
        <v>1635</v>
      </c>
      <c r="C1642" s="18">
        <v>71</v>
      </c>
      <c r="D1642" s="1">
        <v>6</v>
      </c>
      <c r="E1642" s="18" t="s">
        <v>5783</v>
      </c>
      <c r="F1642" s="30">
        <v>61635</v>
      </c>
      <c r="G1642" s="48">
        <v>339</v>
      </c>
      <c r="H1642" s="48">
        <v>2</v>
      </c>
      <c r="I1642" s="1">
        <v>101635</v>
      </c>
      <c r="J1642" s="24">
        <v>2</v>
      </c>
      <c r="K1642" s="1">
        <v>1501635</v>
      </c>
      <c r="L1642" s="1">
        <v>20</v>
      </c>
      <c r="M1642" s="18">
        <v>100</v>
      </c>
      <c r="N1642" s="18">
        <v>75</v>
      </c>
      <c r="O1642" s="18">
        <v>1635</v>
      </c>
      <c r="P1642" s="18">
        <v>21637</v>
      </c>
      <c r="Q1642" s="18" t="s">
        <v>5615</v>
      </c>
      <c r="R1642" s="49">
        <v>111635</v>
      </c>
      <c r="S1642" s="2" t="s">
        <v>3167</v>
      </c>
      <c r="T1642" s="2" t="s">
        <v>4585</v>
      </c>
      <c r="U1642" s="2"/>
      <c r="V1642" s="2">
        <v>4</v>
      </c>
      <c r="W1642" s="27" t="s">
        <v>4619</v>
      </c>
      <c r="X1642" s="1">
        <v>471338</v>
      </c>
      <c r="Y1642" s="1">
        <v>616946</v>
      </c>
      <c r="Z1642" s="24">
        <v>1800</v>
      </c>
      <c r="AA1642" s="1">
        <v>1601635</v>
      </c>
      <c r="AB1642" s="24">
        <v>180</v>
      </c>
      <c r="AC1642" s="1">
        <v>1501635</v>
      </c>
      <c r="AD1642" s="1" t="s">
        <v>2293</v>
      </c>
      <c r="AI1642" s="24"/>
    </row>
    <row r="1643" customHeight="1" spans="1:35">
      <c r="A1643" s="18" t="s">
        <v>5784</v>
      </c>
      <c r="B1643" s="18">
        <v>1636</v>
      </c>
      <c r="C1643" s="18">
        <v>71</v>
      </c>
      <c r="D1643" s="1">
        <v>6</v>
      </c>
      <c r="E1643" s="18" t="s">
        <v>5785</v>
      </c>
      <c r="F1643" s="30">
        <v>61636</v>
      </c>
      <c r="G1643" s="48">
        <v>339</v>
      </c>
      <c r="H1643" s="48">
        <v>2</v>
      </c>
      <c r="I1643" s="1">
        <v>101636</v>
      </c>
      <c r="J1643" s="24">
        <v>2</v>
      </c>
      <c r="K1643" s="1">
        <v>1501636</v>
      </c>
      <c r="L1643" s="1">
        <v>20</v>
      </c>
      <c r="M1643" s="18">
        <v>100</v>
      </c>
      <c r="N1643" s="18">
        <v>75</v>
      </c>
      <c r="O1643" s="18">
        <v>1636</v>
      </c>
      <c r="P1643" s="18">
        <v>21638</v>
      </c>
      <c r="Q1643" s="18" t="s">
        <v>5615</v>
      </c>
      <c r="R1643" s="49">
        <v>111636</v>
      </c>
      <c r="S1643" s="2" t="s">
        <v>3170</v>
      </c>
      <c r="T1643" s="2" t="s">
        <v>4622</v>
      </c>
      <c r="U1643" s="2" t="s">
        <v>3520</v>
      </c>
      <c r="V1643" s="2">
        <v>4</v>
      </c>
      <c r="W1643" s="27" t="s">
        <v>4623</v>
      </c>
      <c r="X1643" s="1">
        <v>471438</v>
      </c>
      <c r="Y1643" s="1">
        <v>617168</v>
      </c>
      <c r="Z1643" s="24">
        <v>1800</v>
      </c>
      <c r="AA1643" s="1">
        <v>1601636</v>
      </c>
      <c r="AB1643" s="24">
        <v>180</v>
      </c>
      <c r="AC1643" s="1">
        <v>1501636</v>
      </c>
      <c r="AD1643" s="1" t="s">
        <v>4591</v>
      </c>
      <c r="AI1643" s="24"/>
    </row>
    <row r="1644" customHeight="1" spans="1:35">
      <c r="A1644" s="18" t="s">
        <v>5786</v>
      </c>
      <c r="B1644" s="18">
        <v>1637</v>
      </c>
      <c r="C1644" s="18">
        <v>72</v>
      </c>
      <c r="D1644" s="1">
        <v>6</v>
      </c>
      <c r="E1644" s="18" t="s">
        <v>5787</v>
      </c>
      <c r="F1644" s="30">
        <v>61637</v>
      </c>
      <c r="G1644" s="48">
        <v>339</v>
      </c>
      <c r="H1644" s="48">
        <v>2</v>
      </c>
      <c r="I1644" s="1">
        <v>101637</v>
      </c>
      <c r="J1644" s="24">
        <v>2</v>
      </c>
      <c r="K1644" s="1">
        <v>1501637</v>
      </c>
      <c r="L1644" s="1">
        <v>20</v>
      </c>
      <c r="M1644" s="18">
        <v>100</v>
      </c>
      <c r="N1644" s="18">
        <v>75</v>
      </c>
      <c r="O1644" s="18">
        <v>1637</v>
      </c>
      <c r="P1644" s="18">
        <v>21639</v>
      </c>
      <c r="Q1644" s="18" t="s">
        <v>5615</v>
      </c>
      <c r="R1644" s="49">
        <v>111637</v>
      </c>
      <c r="S1644" s="2" t="s">
        <v>3173</v>
      </c>
      <c r="T1644" s="2" t="s">
        <v>4626</v>
      </c>
      <c r="V1644" s="2">
        <v>4</v>
      </c>
      <c r="W1644" s="27" t="s">
        <v>4627</v>
      </c>
      <c r="X1644" s="1">
        <v>471852</v>
      </c>
      <c r="Y1644" s="1">
        <v>617391</v>
      </c>
      <c r="Z1644" s="24">
        <v>1800</v>
      </c>
      <c r="AA1644" s="1">
        <v>1601637</v>
      </c>
      <c r="AB1644" s="24">
        <v>180</v>
      </c>
      <c r="AC1644" s="1">
        <v>1501637</v>
      </c>
      <c r="AD1644" s="1" t="s">
        <v>4628</v>
      </c>
      <c r="AI1644" s="24"/>
    </row>
    <row r="1645" customHeight="1" spans="1:35">
      <c r="A1645" s="18" t="s">
        <v>5788</v>
      </c>
      <c r="B1645" s="18">
        <v>1638</v>
      </c>
      <c r="C1645" s="18">
        <v>72</v>
      </c>
      <c r="D1645" s="1">
        <v>6</v>
      </c>
      <c r="E1645" s="18" t="s">
        <v>5789</v>
      </c>
      <c r="F1645" s="30">
        <v>61638</v>
      </c>
      <c r="G1645" s="48">
        <v>339</v>
      </c>
      <c r="H1645" s="48">
        <v>2</v>
      </c>
      <c r="I1645" s="1">
        <v>101638</v>
      </c>
      <c r="J1645" s="24">
        <v>2</v>
      </c>
      <c r="K1645" s="1">
        <v>1501638</v>
      </c>
      <c r="L1645" s="1">
        <v>20</v>
      </c>
      <c r="M1645" s="18">
        <v>100</v>
      </c>
      <c r="N1645" s="18">
        <v>75</v>
      </c>
      <c r="O1645" s="18">
        <v>1638</v>
      </c>
      <c r="P1645" s="18">
        <v>21640</v>
      </c>
      <c r="Q1645" s="18" t="s">
        <v>5615</v>
      </c>
      <c r="R1645" s="49">
        <v>111638</v>
      </c>
      <c r="S1645" s="2" t="s">
        <v>3176</v>
      </c>
      <c r="T1645" s="2" t="s">
        <v>4631</v>
      </c>
      <c r="V1645" s="2">
        <v>4</v>
      </c>
      <c r="W1645" s="27" t="s">
        <v>4632</v>
      </c>
      <c r="X1645" s="1">
        <v>471952</v>
      </c>
      <c r="Y1645" s="1">
        <v>617614</v>
      </c>
      <c r="Z1645" s="24">
        <v>1800</v>
      </c>
      <c r="AA1645" s="1">
        <v>1601638</v>
      </c>
      <c r="AB1645" s="24">
        <v>180</v>
      </c>
      <c r="AC1645" s="1">
        <v>1501638</v>
      </c>
      <c r="AD1645" s="1" t="s">
        <v>4633</v>
      </c>
      <c r="AI1645" s="24"/>
    </row>
    <row r="1646" customHeight="1" spans="1:35">
      <c r="A1646" s="18" t="s">
        <v>5790</v>
      </c>
      <c r="B1646" s="18">
        <v>1639</v>
      </c>
      <c r="C1646" s="18">
        <v>72</v>
      </c>
      <c r="D1646" s="1">
        <v>6</v>
      </c>
      <c r="E1646" s="18" t="s">
        <v>5791</v>
      </c>
      <c r="F1646" s="30">
        <v>61639</v>
      </c>
      <c r="G1646" s="48">
        <v>339</v>
      </c>
      <c r="H1646" s="48">
        <v>2</v>
      </c>
      <c r="I1646" s="1">
        <v>101639</v>
      </c>
      <c r="J1646" s="24">
        <v>2</v>
      </c>
      <c r="K1646" s="1">
        <v>1501639</v>
      </c>
      <c r="L1646" s="1">
        <v>20</v>
      </c>
      <c r="M1646" s="18">
        <v>100</v>
      </c>
      <c r="N1646" s="18">
        <v>75</v>
      </c>
      <c r="O1646" s="18">
        <v>1639</v>
      </c>
      <c r="P1646" s="18">
        <v>21641</v>
      </c>
      <c r="Q1646" s="18" t="s">
        <v>5615</v>
      </c>
      <c r="R1646" s="49">
        <v>111639</v>
      </c>
      <c r="S1646" s="2" t="s">
        <v>3179</v>
      </c>
      <c r="T1646" s="2" t="s">
        <v>4636</v>
      </c>
      <c r="V1646" s="2">
        <v>4</v>
      </c>
      <c r="W1646" s="27" t="s">
        <v>4637</v>
      </c>
      <c r="X1646" s="1">
        <v>472366</v>
      </c>
      <c r="Y1646" s="1">
        <v>617837</v>
      </c>
      <c r="Z1646" s="24">
        <v>1800</v>
      </c>
      <c r="AA1646" s="1">
        <v>1601639</v>
      </c>
      <c r="AB1646" s="24">
        <v>180</v>
      </c>
      <c r="AC1646" s="1">
        <v>1501639</v>
      </c>
      <c r="AD1646" s="1" t="s">
        <v>4638</v>
      </c>
      <c r="AI1646" s="24"/>
    </row>
    <row r="1647" customHeight="1" spans="1:35">
      <c r="A1647" s="18" t="s">
        <v>5792</v>
      </c>
      <c r="B1647" s="18">
        <v>1640</v>
      </c>
      <c r="C1647" s="18">
        <v>72</v>
      </c>
      <c r="D1647" s="1">
        <v>6</v>
      </c>
      <c r="E1647" s="18" t="s">
        <v>5793</v>
      </c>
      <c r="F1647" s="30">
        <v>61640</v>
      </c>
      <c r="G1647" s="48">
        <v>339</v>
      </c>
      <c r="H1647" s="48">
        <v>2</v>
      </c>
      <c r="I1647" s="1">
        <v>101640</v>
      </c>
      <c r="J1647" s="24">
        <v>2</v>
      </c>
      <c r="K1647" s="1">
        <v>1501640</v>
      </c>
      <c r="L1647" s="1">
        <v>20</v>
      </c>
      <c r="M1647" s="18">
        <v>100</v>
      </c>
      <c r="N1647" s="18">
        <v>75</v>
      </c>
      <c r="O1647" s="18">
        <v>1640</v>
      </c>
      <c r="P1647" s="18">
        <v>21642</v>
      </c>
      <c r="Q1647" s="18" t="s">
        <v>5615</v>
      </c>
      <c r="R1647" s="49">
        <v>111640</v>
      </c>
      <c r="S1647" s="2" t="s">
        <v>3182</v>
      </c>
      <c r="T1647" s="2" t="s">
        <v>4641</v>
      </c>
      <c r="V1647" s="2">
        <v>4</v>
      </c>
      <c r="W1647" s="27" t="s">
        <v>4642</v>
      </c>
      <c r="X1647" s="1">
        <v>472466</v>
      </c>
      <c r="Y1647" s="1">
        <v>618059</v>
      </c>
      <c r="Z1647" s="24">
        <v>1800</v>
      </c>
      <c r="AA1647" s="1">
        <v>1601640</v>
      </c>
      <c r="AB1647" s="24">
        <v>180</v>
      </c>
      <c r="AC1647" s="1">
        <v>1501640</v>
      </c>
      <c r="AD1647" s="1" t="s">
        <v>4643</v>
      </c>
      <c r="AI1647" s="24"/>
    </row>
    <row r="1648" customHeight="1" spans="1:35">
      <c r="A1648" s="18" t="s">
        <v>5794</v>
      </c>
      <c r="B1648" s="18">
        <v>1641</v>
      </c>
      <c r="C1648" s="18">
        <v>72</v>
      </c>
      <c r="D1648" s="1">
        <v>6</v>
      </c>
      <c r="E1648" s="18" t="s">
        <v>5795</v>
      </c>
      <c r="F1648" s="30">
        <v>61641</v>
      </c>
      <c r="G1648" s="48">
        <v>339</v>
      </c>
      <c r="H1648" s="48">
        <v>2</v>
      </c>
      <c r="I1648" s="1">
        <v>101641</v>
      </c>
      <c r="J1648" s="24">
        <v>2</v>
      </c>
      <c r="K1648" s="1">
        <v>1501641</v>
      </c>
      <c r="L1648" s="1">
        <v>20</v>
      </c>
      <c r="M1648" s="18">
        <v>100</v>
      </c>
      <c r="N1648" s="18">
        <v>75</v>
      </c>
      <c r="O1648" s="18">
        <v>1641</v>
      </c>
      <c r="P1648" s="18">
        <v>21643</v>
      </c>
      <c r="Q1648" s="18" t="s">
        <v>5615</v>
      </c>
      <c r="R1648" s="49">
        <v>111641</v>
      </c>
      <c r="S1648" s="2" t="s">
        <v>3185</v>
      </c>
      <c r="T1648" s="2" t="s">
        <v>4646</v>
      </c>
      <c r="U1648" s="2"/>
      <c r="V1648" s="2">
        <v>4</v>
      </c>
      <c r="W1648" s="27" t="s">
        <v>4647</v>
      </c>
      <c r="X1648" s="1">
        <v>472880</v>
      </c>
      <c r="Y1648" s="1">
        <v>618282</v>
      </c>
      <c r="Z1648" s="24">
        <v>1800</v>
      </c>
      <c r="AA1648" s="1">
        <v>1601641</v>
      </c>
      <c r="AB1648" s="24">
        <v>180</v>
      </c>
      <c r="AC1648" s="1">
        <v>1501641</v>
      </c>
      <c r="AD1648" s="1" t="s">
        <v>4648</v>
      </c>
      <c r="AI1648" s="24"/>
    </row>
    <row r="1649" customHeight="1" spans="1:35">
      <c r="A1649" s="18" t="s">
        <v>5796</v>
      </c>
      <c r="B1649" s="18">
        <v>1642</v>
      </c>
      <c r="C1649" s="18">
        <v>72</v>
      </c>
      <c r="D1649" s="1">
        <v>6</v>
      </c>
      <c r="E1649" s="18" t="s">
        <v>5797</v>
      </c>
      <c r="F1649" s="30">
        <v>61642</v>
      </c>
      <c r="G1649" s="48">
        <v>339</v>
      </c>
      <c r="H1649" s="48">
        <v>2</v>
      </c>
      <c r="I1649" s="1">
        <v>101642</v>
      </c>
      <c r="J1649" s="24">
        <v>2</v>
      </c>
      <c r="K1649" s="1">
        <v>1501642</v>
      </c>
      <c r="L1649" s="1">
        <v>20</v>
      </c>
      <c r="M1649" s="18">
        <v>100</v>
      </c>
      <c r="N1649" s="18">
        <v>75</v>
      </c>
      <c r="O1649" s="18">
        <v>1642</v>
      </c>
      <c r="P1649" s="18">
        <v>21644</v>
      </c>
      <c r="Q1649" s="18" t="s">
        <v>5615</v>
      </c>
      <c r="R1649" s="49">
        <v>111642</v>
      </c>
      <c r="S1649" s="2" t="s">
        <v>3188</v>
      </c>
      <c r="T1649" s="2" t="s">
        <v>4651</v>
      </c>
      <c r="U1649" s="2"/>
      <c r="V1649" s="2">
        <v>4</v>
      </c>
      <c r="W1649" s="27" t="s">
        <v>4652</v>
      </c>
      <c r="X1649" s="1">
        <v>472980</v>
      </c>
      <c r="Y1649" s="1">
        <v>618505</v>
      </c>
      <c r="Z1649" s="24">
        <v>1800</v>
      </c>
      <c r="AA1649" s="1">
        <v>1601642</v>
      </c>
      <c r="AB1649" s="24">
        <v>180</v>
      </c>
      <c r="AC1649" s="1">
        <v>1501642</v>
      </c>
      <c r="AD1649" s="1" t="s">
        <v>4653</v>
      </c>
      <c r="AI1649" s="24"/>
    </row>
    <row r="1650" customHeight="1" spans="1:35">
      <c r="A1650" s="18" t="s">
        <v>5798</v>
      </c>
      <c r="B1650" s="18">
        <v>1643</v>
      </c>
      <c r="C1650" s="18">
        <v>72</v>
      </c>
      <c r="D1650" s="1">
        <v>6</v>
      </c>
      <c r="E1650" s="18" t="s">
        <v>5799</v>
      </c>
      <c r="F1650" s="30">
        <v>61643</v>
      </c>
      <c r="G1650" s="48">
        <v>339</v>
      </c>
      <c r="H1650" s="48">
        <v>2</v>
      </c>
      <c r="I1650" s="1">
        <v>101643</v>
      </c>
      <c r="J1650" s="24">
        <v>2</v>
      </c>
      <c r="K1650" s="1">
        <v>1501643</v>
      </c>
      <c r="L1650" s="1">
        <v>20</v>
      </c>
      <c r="M1650" s="18">
        <v>100</v>
      </c>
      <c r="N1650" s="18">
        <v>75</v>
      </c>
      <c r="O1650" s="18">
        <v>1643</v>
      </c>
      <c r="P1650" s="18">
        <v>21645</v>
      </c>
      <c r="Q1650" s="18" t="s">
        <v>5615</v>
      </c>
      <c r="R1650" s="49">
        <v>111643</v>
      </c>
      <c r="S1650" s="2" t="s">
        <v>3191</v>
      </c>
      <c r="T1650" s="2" t="s">
        <v>4636</v>
      </c>
      <c r="U1650" s="2" t="s">
        <v>4656</v>
      </c>
      <c r="V1650" s="2">
        <v>4</v>
      </c>
      <c r="W1650" s="27" t="s">
        <v>4657</v>
      </c>
      <c r="X1650" s="1">
        <v>473394</v>
      </c>
      <c r="Y1650" s="1">
        <v>618728</v>
      </c>
      <c r="Z1650" s="24">
        <v>1800</v>
      </c>
      <c r="AA1650" s="1">
        <v>1601643</v>
      </c>
      <c r="AB1650" s="24">
        <v>180</v>
      </c>
      <c r="AC1650" s="1">
        <v>1501643</v>
      </c>
      <c r="AD1650" s="1" t="s">
        <v>1477</v>
      </c>
      <c r="AI1650" s="24"/>
    </row>
    <row r="1651" customHeight="1" spans="1:35">
      <c r="A1651" s="18" t="s">
        <v>5800</v>
      </c>
      <c r="B1651" s="18">
        <v>1644</v>
      </c>
      <c r="C1651" s="18">
        <v>58</v>
      </c>
      <c r="D1651" s="1">
        <v>6</v>
      </c>
      <c r="E1651" s="18" t="s">
        <v>5801</v>
      </c>
      <c r="F1651" s="30">
        <v>61644</v>
      </c>
      <c r="G1651" s="48">
        <v>340</v>
      </c>
      <c r="H1651" s="48">
        <v>2</v>
      </c>
      <c r="I1651" s="1">
        <v>101644</v>
      </c>
      <c r="J1651" s="24">
        <v>2</v>
      </c>
      <c r="K1651" s="1">
        <v>1501644</v>
      </c>
      <c r="L1651" s="1">
        <v>20</v>
      </c>
      <c r="M1651" s="18">
        <v>100</v>
      </c>
      <c r="N1651" s="18">
        <v>75</v>
      </c>
      <c r="O1651" s="18">
        <v>1644</v>
      </c>
      <c r="P1651" s="18">
        <v>21646</v>
      </c>
      <c r="Q1651" s="18" t="s">
        <v>5615</v>
      </c>
      <c r="R1651" s="49">
        <v>111644</v>
      </c>
      <c r="S1651" s="2" t="s">
        <v>3194</v>
      </c>
      <c r="T1651" s="2" t="s">
        <v>4660</v>
      </c>
      <c r="V1651" s="2">
        <v>4</v>
      </c>
      <c r="W1651" s="27" t="s">
        <v>4661</v>
      </c>
      <c r="X1651" s="1">
        <v>473494</v>
      </c>
      <c r="Y1651" s="1">
        <v>618951</v>
      </c>
      <c r="Z1651" s="24">
        <v>1800</v>
      </c>
      <c r="AA1651" s="1">
        <v>1601644</v>
      </c>
      <c r="AB1651" s="24">
        <v>180</v>
      </c>
      <c r="AC1651" s="1">
        <v>1501644</v>
      </c>
      <c r="AD1651" s="1" t="s">
        <v>4662</v>
      </c>
      <c r="AI1651" s="24"/>
    </row>
    <row r="1652" customHeight="1" spans="1:35">
      <c r="A1652" s="18" t="s">
        <v>5802</v>
      </c>
      <c r="B1652" s="18">
        <v>1645</v>
      </c>
      <c r="C1652" s="18">
        <v>58</v>
      </c>
      <c r="D1652" s="1">
        <v>6</v>
      </c>
      <c r="E1652" s="18" t="s">
        <v>5803</v>
      </c>
      <c r="F1652" s="30">
        <v>61645</v>
      </c>
      <c r="G1652" s="48">
        <v>340</v>
      </c>
      <c r="H1652" s="48">
        <v>2</v>
      </c>
      <c r="I1652" s="1">
        <v>101645</v>
      </c>
      <c r="J1652" s="24">
        <v>2</v>
      </c>
      <c r="K1652" s="1">
        <v>1501645</v>
      </c>
      <c r="L1652" s="1">
        <v>20</v>
      </c>
      <c r="M1652" s="18">
        <v>100</v>
      </c>
      <c r="N1652" s="18">
        <v>75</v>
      </c>
      <c r="O1652" s="18">
        <v>1645</v>
      </c>
      <c r="P1652" s="18">
        <v>21647</v>
      </c>
      <c r="Q1652" s="18" t="s">
        <v>5615</v>
      </c>
      <c r="R1652" s="49">
        <v>111645</v>
      </c>
      <c r="S1652" s="2" t="s">
        <v>3197</v>
      </c>
      <c r="T1652" s="2" t="s">
        <v>4665</v>
      </c>
      <c r="V1652" s="2">
        <v>4</v>
      </c>
      <c r="W1652" s="27" t="s">
        <v>4666</v>
      </c>
      <c r="X1652" s="1">
        <v>473908</v>
      </c>
      <c r="Y1652" s="1">
        <v>619173</v>
      </c>
      <c r="Z1652" s="24">
        <v>1800</v>
      </c>
      <c r="AA1652" s="1">
        <v>1601645</v>
      </c>
      <c r="AB1652" s="24">
        <v>180</v>
      </c>
      <c r="AC1652" s="1">
        <v>1501645</v>
      </c>
      <c r="AD1652" s="1" t="s">
        <v>4667</v>
      </c>
      <c r="AI1652" s="24"/>
    </row>
    <row r="1653" customHeight="1" spans="1:35">
      <c r="A1653" s="18" t="s">
        <v>5804</v>
      </c>
      <c r="B1653" s="18">
        <v>1646</v>
      </c>
      <c r="C1653" s="18">
        <v>58</v>
      </c>
      <c r="D1653" s="1">
        <v>6</v>
      </c>
      <c r="E1653" s="18" t="s">
        <v>5805</v>
      </c>
      <c r="F1653" s="30">
        <v>61646</v>
      </c>
      <c r="G1653" s="48">
        <v>340</v>
      </c>
      <c r="H1653" s="48">
        <v>2</v>
      </c>
      <c r="I1653" s="1">
        <v>101646</v>
      </c>
      <c r="J1653" s="24">
        <v>2</v>
      </c>
      <c r="K1653" s="1">
        <v>1501646</v>
      </c>
      <c r="L1653" s="1">
        <v>20</v>
      </c>
      <c r="M1653" s="18">
        <v>100</v>
      </c>
      <c r="N1653" s="18">
        <v>75</v>
      </c>
      <c r="O1653" s="18">
        <v>1646</v>
      </c>
      <c r="P1653" s="18">
        <v>21648</v>
      </c>
      <c r="Q1653" s="18" t="s">
        <v>5615</v>
      </c>
      <c r="R1653" s="49">
        <v>111646</v>
      </c>
      <c r="S1653" s="2" t="s">
        <v>3200</v>
      </c>
      <c r="T1653" s="50" t="s">
        <v>4670</v>
      </c>
      <c r="V1653" s="2">
        <v>4</v>
      </c>
      <c r="W1653" s="27" t="s">
        <v>4671</v>
      </c>
      <c r="X1653" s="1">
        <v>474008</v>
      </c>
      <c r="Y1653" s="1">
        <v>619396</v>
      </c>
      <c r="Z1653" s="24">
        <v>1800</v>
      </c>
      <c r="AA1653" s="1">
        <v>1601646</v>
      </c>
      <c r="AB1653" s="24">
        <v>180</v>
      </c>
      <c r="AC1653" s="1">
        <v>1501646</v>
      </c>
      <c r="AD1653" s="1" t="s">
        <v>4672</v>
      </c>
      <c r="AI1653" s="24"/>
    </row>
    <row r="1654" customHeight="1" spans="1:35">
      <c r="A1654" s="18" t="s">
        <v>5806</v>
      </c>
      <c r="B1654" s="18">
        <v>1647</v>
      </c>
      <c r="C1654" s="18">
        <v>58</v>
      </c>
      <c r="D1654" s="1">
        <v>6</v>
      </c>
      <c r="E1654" s="18" t="s">
        <v>5807</v>
      </c>
      <c r="F1654" s="30">
        <v>61647</v>
      </c>
      <c r="G1654" s="48">
        <v>340</v>
      </c>
      <c r="H1654" s="48">
        <v>2</v>
      </c>
      <c r="I1654" s="1">
        <v>101647</v>
      </c>
      <c r="J1654" s="24">
        <v>2</v>
      </c>
      <c r="K1654" s="1">
        <v>1501647</v>
      </c>
      <c r="L1654" s="1">
        <v>20</v>
      </c>
      <c r="M1654" s="18">
        <v>100</v>
      </c>
      <c r="N1654" s="18">
        <v>75</v>
      </c>
      <c r="O1654" s="18">
        <v>1647</v>
      </c>
      <c r="P1654" s="18">
        <v>21649</v>
      </c>
      <c r="Q1654" s="18" t="s">
        <v>5615</v>
      </c>
      <c r="R1654" s="49">
        <v>111647</v>
      </c>
      <c r="S1654" s="2" t="s">
        <v>3203</v>
      </c>
      <c r="T1654" s="2" t="s">
        <v>4675</v>
      </c>
      <c r="U1654" s="2"/>
      <c r="V1654" s="2">
        <v>4</v>
      </c>
      <c r="W1654" s="27" t="s">
        <v>4676</v>
      </c>
      <c r="X1654" s="1">
        <v>474422</v>
      </c>
      <c r="Y1654" s="1">
        <v>619619</v>
      </c>
      <c r="Z1654" s="24">
        <v>1800</v>
      </c>
      <c r="AA1654" s="1">
        <v>1601647</v>
      </c>
      <c r="AB1654" s="24">
        <v>180</v>
      </c>
      <c r="AC1654" s="1">
        <v>1501647</v>
      </c>
      <c r="AD1654" s="51" t="s">
        <v>4677</v>
      </c>
      <c r="AI1654" s="24"/>
    </row>
    <row r="1655" customHeight="1" spans="1:35">
      <c r="A1655" s="18" t="s">
        <v>5808</v>
      </c>
      <c r="B1655" s="18">
        <v>1648</v>
      </c>
      <c r="C1655" s="18">
        <v>58</v>
      </c>
      <c r="D1655" s="1">
        <v>6</v>
      </c>
      <c r="E1655" s="18" t="s">
        <v>5809</v>
      </c>
      <c r="F1655" s="30">
        <v>61648</v>
      </c>
      <c r="G1655" s="48">
        <v>340</v>
      </c>
      <c r="H1655" s="48">
        <v>2</v>
      </c>
      <c r="I1655" s="1">
        <v>101648</v>
      </c>
      <c r="J1655" s="24">
        <v>2</v>
      </c>
      <c r="K1655" s="1">
        <v>1501648</v>
      </c>
      <c r="L1655" s="1">
        <v>20</v>
      </c>
      <c r="M1655" s="18">
        <v>100</v>
      </c>
      <c r="N1655" s="18">
        <v>75</v>
      </c>
      <c r="O1655" s="18">
        <v>1648</v>
      </c>
      <c r="P1655" s="18">
        <v>21650</v>
      </c>
      <c r="Q1655" s="18" t="s">
        <v>5615</v>
      </c>
      <c r="R1655" s="49">
        <v>111648</v>
      </c>
      <c r="S1655" s="2" t="s">
        <v>3206</v>
      </c>
      <c r="T1655" s="2" t="s">
        <v>4680</v>
      </c>
      <c r="U1655" s="2"/>
      <c r="V1655" s="2">
        <v>4</v>
      </c>
      <c r="W1655" s="27" t="s">
        <v>4681</v>
      </c>
      <c r="X1655" s="1">
        <v>474522</v>
      </c>
      <c r="Y1655" s="1">
        <v>619842</v>
      </c>
      <c r="Z1655" s="24">
        <v>1800</v>
      </c>
      <c r="AA1655" s="1">
        <v>1601648</v>
      </c>
      <c r="AB1655" s="24">
        <v>180</v>
      </c>
      <c r="AC1655" s="1">
        <v>1501648</v>
      </c>
      <c r="AD1655" s="1" t="s">
        <v>4682</v>
      </c>
      <c r="AI1655" s="24"/>
    </row>
    <row r="1656" customHeight="1" spans="1:35">
      <c r="A1656" s="18" t="s">
        <v>5810</v>
      </c>
      <c r="B1656" s="18">
        <v>1649</v>
      </c>
      <c r="C1656" s="18">
        <v>58</v>
      </c>
      <c r="D1656" s="1">
        <v>6</v>
      </c>
      <c r="E1656" s="18" t="s">
        <v>5811</v>
      </c>
      <c r="F1656" s="30">
        <v>61649</v>
      </c>
      <c r="G1656" s="48">
        <v>340</v>
      </c>
      <c r="H1656" s="48">
        <v>2</v>
      </c>
      <c r="I1656" s="1">
        <v>101649</v>
      </c>
      <c r="J1656" s="24">
        <v>2</v>
      </c>
      <c r="K1656" s="1">
        <v>1501649</v>
      </c>
      <c r="L1656" s="1">
        <v>20</v>
      </c>
      <c r="M1656" s="18">
        <v>100</v>
      </c>
      <c r="N1656" s="18">
        <v>75</v>
      </c>
      <c r="O1656" s="18">
        <v>1649</v>
      </c>
      <c r="P1656" s="18">
        <v>21651</v>
      </c>
      <c r="Q1656" s="18" t="s">
        <v>5615</v>
      </c>
      <c r="R1656" s="49">
        <v>111649</v>
      </c>
      <c r="S1656" s="2" t="s">
        <v>3209</v>
      </c>
      <c r="T1656" s="2" t="s">
        <v>4685</v>
      </c>
      <c r="U1656" s="2"/>
      <c r="V1656" s="2">
        <v>4</v>
      </c>
      <c r="W1656" s="27" t="s">
        <v>4686</v>
      </c>
      <c r="X1656" s="1">
        <v>474936</v>
      </c>
      <c r="Y1656" s="1">
        <v>620065</v>
      </c>
      <c r="Z1656" s="24">
        <v>1800</v>
      </c>
      <c r="AA1656" s="1">
        <v>1601649</v>
      </c>
      <c r="AB1656" s="24">
        <v>180</v>
      </c>
      <c r="AC1656" s="1">
        <v>1501649</v>
      </c>
      <c r="AD1656" s="1" t="s">
        <v>4687</v>
      </c>
      <c r="AI1656" s="24"/>
    </row>
    <row r="1657" customHeight="1" spans="1:35">
      <c r="A1657" s="18" t="s">
        <v>5812</v>
      </c>
      <c r="B1657" s="18">
        <v>1650</v>
      </c>
      <c r="C1657" s="18">
        <v>58</v>
      </c>
      <c r="D1657" s="1">
        <v>6</v>
      </c>
      <c r="E1657" s="18" t="s">
        <v>5813</v>
      </c>
      <c r="F1657" s="30">
        <v>61650</v>
      </c>
      <c r="G1657" s="48">
        <v>340</v>
      </c>
      <c r="H1657" s="48">
        <v>2</v>
      </c>
      <c r="I1657" s="1">
        <v>101650</v>
      </c>
      <c r="J1657" s="24">
        <v>2</v>
      </c>
      <c r="K1657" s="1">
        <v>1501650</v>
      </c>
      <c r="L1657" s="1">
        <v>20</v>
      </c>
      <c r="M1657" s="18">
        <v>100</v>
      </c>
      <c r="N1657" s="18">
        <v>75</v>
      </c>
      <c r="O1657" s="18">
        <v>1650</v>
      </c>
      <c r="P1657" s="18">
        <v>21652</v>
      </c>
      <c r="Q1657" s="18" t="s">
        <v>5615</v>
      </c>
      <c r="R1657" s="49">
        <v>111650</v>
      </c>
      <c r="S1657" s="2" t="s">
        <v>3212</v>
      </c>
      <c r="T1657" s="2" t="s">
        <v>4665</v>
      </c>
      <c r="U1657" s="2"/>
      <c r="V1657" s="2">
        <v>4</v>
      </c>
      <c r="W1657" s="27" t="s">
        <v>4690</v>
      </c>
      <c r="X1657" s="1">
        <v>475036</v>
      </c>
      <c r="Y1657" s="1">
        <v>620287</v>
      </c>
      <c r="Z1657" s="24">
        <v>1800</v>
      </c>
      <c r="AA1657" s="1">
        <v>1601650</v>
      </c>
      <c r="AB1657" s="24">
        <v>180</v>
      </c>
      <c r="AC1657" s="1">
        <v>1501650</v>
      </c>
      <c r="AD1657" s="51" t="s">
        <v>4677</v>
      </c>
      <c r="AI1657" s="24"/>
    </row>
    <row r="1658" customHeight="1" spans="1:35">
      <c r="A1658" s="18" t="s">
        <v>5814</v>
      </c>
      <c r="B1658" s="18">
        <v>1651</v>
      </c>
      <c r="C1658" s="18">
        <v>58</v>
      </c>
      <c r="D1658" s="1">
        <v>6</v>
      </c>
      <c r="E1658" s="18" t="s">
        <v>5815</v>
      </c>
      <c r="F1658" s="30">
        <v>61651</v>
      </c>
      <c r="G1658" s="48">
        <v>340</v>
      </c>
      <c r="H1658" s="48">
        <v>2</v>
      </c>
      <c r="I1658" s="1">
        <v>101651</v>
      </c>
      <c r="J1658" s="24">
        <v>2</v>
      </c>
      <c r="K1658" s="1">
        <v>1501651</v>
      </c>
      <c r="L1658" s="1">
        <v>20</v>
      </c>
      <c r="M1658" s="18">
        <v>100</v>
      </c>
      <c r="N1658" s="18">
        <v>75</v>
      </c>
      <c r="O1658" s="18">
        <v>1651</v>
      </c>
      <c r="P1658" s="18">
        <v>21653</v>
      </c>
      <c r="Q1658" s="18" t="s">
        <v>5615</v>
      </c>
      <c r="R1658" s="49">
        <v>111651</v>
      </c>
      <c r="S1658" s="2" t="s">
        <v>3215</v>
      </c>
      <c r="T1658" s="2" t="s">
        <v>4660</v>
      </c>
      <c r="U1658" s="2"/>
      <c r="V1658" s="2">
        <v>4</v>
      </c>
      <c r="W1658" s="27" t="s">
        <v>4693</v>
      </c>
      <c r="X1658" s="1">
        <v>475450</v>
      </c>
      <c r="Y1658" s="1">
        <v>620510</v>
      </c>
      <c r="Z1658" s="24">
        <v>1800</v>
      </c>
      <c r="AA1658" s="1">
        <v>1601651</v>
      </c>
      <c r="AB1658" s="24">
        <v>180</v>
      </c>
      <c r="AC1658" s="1">
        <v>1501651</v>
      </c>
      <c r="AD1658" s="1" t="s">
        <v>4694</v>
      </c>
      <c r="AI1658" s="24"/>
    </row>
    <row r="1659" customHeight="1" spans="1:35">
      <c r="A1659" s="18" t="s">
        <v>5816</v>
      </c>
      <c r="B1659" s="18">
        <v>1652</v>
      </c>
      <c r="C1659" s="18">
        <v>58</v>
      </c>
      <c r="D1659" s="1">
        <v>6</v>
      </c>
      <c r="E1659" s="18" t="s">
        <v>5817</v>
      </c>
      <c r="F1659" s="30">
        <v>61652</v>
      </c>
      <c r="G1659" s="48">
        <v>340</v>
      </c>
      <c r="H1659" s="48">
        <v>2</v>
      </c>
      <c r="I1659" s="1">
        <v>101652</v>
      </c>
      <c r="J1659" s="24">
        <v>2</v>
      </c>
      <c r="K1659" s="1">
        <v>1501652</v>
      </c>
      <c r="L1659" s="1">
        <v>20</v>
      </c>
      <c r="M1659" s="18">
        <v>100</v>
      </c>
      <c r="N1659" s="18">
        <v>75</v>
      </c>
      <c r="O1659" s="18">
        <v>1652</v>
      </c>
      <c r="P1659" s="18">
        <v>21654</v>
      </c>
      <c r="Q1659" s="18" t="s">
        <v>5615</v>
      </c>
      <c r="R1659" s="49">
        <v>111652</v>
      </c>
      <c r="S1659" s="2" t="s">
        <v>3218</v>
      </c>
      <c r="T1659" s="2" t="s">
        <v>4697</v>
      </c>
      <c r="U1659" s="2" t="s">
        <v>4698</v>
      </c>
      <c r="V1659" s="2">
        <v>4</v>
      </c>
      <c r="W1659" s="27" t="s">
        <v>4699</v>
      </c>
      <c r="X1659" s="1">
        <v>475550</v>
      </c>
      <c r="Y1659" s="1">
        <v>620733</v>
      </c>
      <c r="Z1659" s="24">
        <v>1800</v>
      </c>
      <c r="AA1659" s="1">
        <v>1601652</v>
      </c>
      <c r="AB1659" s="24">
        <v>180</v>
      </c>
      <c r="AC1659" s="1">
        <v>1501652</v>
      </c>
      <c r="AD1659" s="1" t="s">
        <v>4667</v>
      </c>
      <c r="AI1659" s="24"/>
    </row>
    <row r="1660" customHeight="1" spans="1:35">
      <c r="A1660" s="18" t="s">
        <v>5818</v>
      </c>
      <c r="B1660" s="18">
        <v>1653</v>
      </c>
      <c r="C1660" s="18">
        <v>73</v>
      </c>
      <c r="D1660" s="1">
        <v>6</v>
      </c>
      <c r="E1660" s="18" t="s">
        <v>5819</v>
      </c>
      <c r="F1660" s="30">
        <v>61653</v>
      </c>
      <c r="G1660" s="48">
        <v>340</v>
      </c>
      <c r="H1660" s="48">
        <v>2</v>
      </c>
      <c r="I1660" s="1">
        <v>101653</v>
      </c>
      <c r="J1660" s="24">
        <v>2</v>
      </c>
      <c r="K1660" s="1">
        <v>1501653</v>
      </c>
      <c r="L1660" s="1">
        <v>20</v>
      </c>
      <c r="M1660" s="18">
        <v>100</v>
      </c>
      <c r="N1660" s="18">
        <v>75</v>
      </c>
      <c r="O1660" s="18">
        <v>1653</v>
      </c>
      <c r="P1660" s="18">
        <v>21655</v>
      </c>
      <c r="Q1660" s="18" t="s">
        <v>5615</v>
      </c>
      <c r="R1660" s="49">
        <v>111653</v>
      </c>
      <c r="S1660" s="2" t="s">
        <v>3221</v>
      </c>
      <c r="T1660" s="2" t="s">
        <v>4702</v>
      </c>
      <c r="V1660" s="2">
        <v>4</v>
      </c>
      <c r="W1660" s="27" t="s">
        <v>4703</v>
      </c>
      <c r="X1660" s="1">
        <v>475964</v>
      </c>
      <c r="Y1660" s="1">
        <v>620956</v>
      </c>
      <c r="Z1660" s="24">
        <v>1800</v>
      </c>
      <c r="AA1660" s="1">
        <v>1601653</v>
      </c>
      <c r="AB1660" s="24">
        <v>180</v>
      </c>
      <c r="AC1660" s="1">
        <v>1501653</v>
      </c>
      <c r="AD1660" s="1" t="s">
        <v>4704</v>
      </c>
      <c r="AI1660" s="24"/>
    </row>
    <row r="1661" customHeight="1" spans="1:35">
      <c r="A1661" s="18" t="s">
        <v>5820</v>
      </c>
      <c r="B1661" s="18">
        <v>1654</v>
      </c>
      <c r="C1661" s="18">
        <v>73</v>
      </c>
      <c r="D1661" s="1">
        <v>6</v>
      </c>
      <c r="E1661" s="18" t="s">
        <v>5821</v>
      </c>
      <c r="F1661" s="30">
        <v>61654</v>
      </c>
      <c r="G1661" s="48">
        <v>341</v>
      </c>
      <c r="H1661" s="48">
        <v>2</v>
      </c>
      <c r="I1661" s="1">
        <v>101654</v>
      </c>
      <c r="J1661" s="24">
        <v>2</v>
      </c>
      <c r="K1661" s="1">
        <v>1501654</v>
      </c>
      <c r="L1661" s="1">
        <v>20</v>
      </c>
      <c r="M1661" s="18">
        <v>100</v>
      </c>
      <c r="N1661" s="18">
        <v>75</v>
      </c>
      <c r="O1661" s="18">
        <v>1654</v>
      </c>
      <c r="P1661" s="18">
        <v>21656</v>
      </c>
      <c r="Q1661" s="18" t="s">
        <v>5615</v>
      </c>
      <c r="R1661" s="49">
        <v>111654</v>
      </c>
      <c r="S1661" s="2" t="s">
        <v>3224</v>
      </c>
      <c r="T1661" s="2" t="s">
        <v>4707</v>
      </c>
      <c r="V1661" s="2">
        <v>4</v>
      </c>
      <c r="W1661" s="27" t="s">
        <v>4708</v>
      </c>
      <c r="X1661" s="1">
        <v>476064</v>
      </c>
      <c r="Y1661" s="1">
        <v>621179</v>
      </c>
      <c r="Z1661" s="24">
        <v>1800</v>
      </c>
      <c r="AA1661" s="1">
        <v>1601654</v>
      </c>
      <c r="AB1661" s="24">
        <v>180</v>
      </c>
      <c r="AC1661" s="1">
        <v>1501654</v>
      </c>
      <c r="AD1661" s="1" t="s">
        <v>4709</v>
      </c>
      <c r="AI1661" s="24"/>
    </row>
    <row r="1662" customHeight="1" spans="1:35">
      <c r="A1662" s="18" t="s">
        <v>5822</v>
      </c>
      <c r="B1662" s="18">
        <v>1655</v>
      </c>
      <c r="C1662" s="18">
        <v>73</v>
      </c>
      <c r="D1662" s="1">
        <v>6</v>
      </c>
      <c r="E1662" s="18" t="s">
        <v>5823</v>
      </c>
      <c r="F1662" s="30">
        <v>61655</v>
      </c>
      <c r="G1662" s="48">
        <v>341</v>
      </c>
      <c r="H1662" s="48">
        <v>2</v>
      </c>
      <c r="I1662" s="1">
        <v>101655</v>
      </c>
      <c r="J1662" s="24">
        <v>2</v>
      </c>
      <c r="K1662" s="1">
        <v>1501655</v>
      </c>
      <c r="L1662" s="1">
        <v>20</v>
      </c>
      <c r="M1662" s="18">
        <v>100</v>
      </c>
      <c r="N1662" s="18">
        <v>75</v>
      </c>
      <c r="O1662" s="18">
        <v>1655</v>
      </c>
      <c r="P1662" s="18">
        <v>21657</v>
      </c>
      <c r="Q1662" s="18" t="s">
        <v>5615</v>
      </c>
      <c r="R1662" s="49">
        <v>111655</v>
      </c>
      <c r="S1662" s="2" t="s">
        <v>3227</v>
      </c>
      <c r="T1662" s="2" t="s">
        <v>4712</v>
      </c>
      <c r="U1662" s="2"/>
      <c r="V1662" s="2">
        <v>4</v>
      </c>
      <c r="W1662" s="27" t="s">
        <v>4713</v>
      </c>
      <c r="X1662" s="1">
        <v>476478</v>
      </c>
      <c r="Y1662" s="1">
        <v>621401</v>
      </c>
      <c r="Z1662" s="24">
        <v>1800</v>
      </c>
      <c r="AA1662" s="1">
        <v>1601655</v>
      </c>
      <c r="AB1662" s="24">
        <v>180</v>
      </c>
      <c r="AC1662" s="1">
        <v>1501655</v>
      </c>
      <c r="AD1662" s="1" t="s">
        <v>4714</v>
      </c>
      <c r="AI1662" s="24"/>
    </row>
    <row r="1663" customHeight="1" spans="1:35">
      <c r="A1663" s="18" t="s">
        <v>5824</v>
      </c>
      <c r="B1663" s="18">
        <v>1656</v>
      </c>
      <c r="C1663" s="18">
        <v>73</v>
      </c>
      <c r="D1663" s="1">
        <v>6</v>
      </c>
      <c r="E1663" s="18" t="s">
        <v>5825</v>
      </c>
      <c r="F1663" s="30">
        <v>61656</v>
      </c>
      <c r="G1663" s="48">
        <v>341</v>
      </c>
      <c r="H1663" s="48">
        <v>2</v>
      </c>
      <c r="I1663" s="1">
        <v>101656</v>
      </c>
      <c r="J1663" s="24">
        <v>2</v>
      </c>
      <c r="K1663" s="1">
        <v>1501656</v>
      </c>
      <c r="L1663" s="1">
        <v>20</v>
      </c>
      <c r="M1663" s="18">
        <v>100</v>
      </c>
      <c r="N1663" s="18">
        <v>75</v>
      </c>
      <c r="O1663" s="18">
        <v>1656</v>
      </c>
      <c r="P1663" s="18">
        <v>21658</v>
      </c>
      <c r="Q1663" s="18" t="s">
        <v>5615</v>
      </c>
      <c r="R1663" s="49">
        <v>111656</v>
      </c>
      <c r="S1663" s="2" t="s">
        <v>3230</v>
      </c>
      <c r="T1663" s="2" t="s">
        <v>4717</v>
      </c>
      <c r="U1663" s="2"/>
      <c r="V1663" s="2">
        <v>4</v>
      </c>
      <c r="W1663" s="27" t="s">
        <v>4718</v>
      </c>
      <c r="X1663" s="1">
        <v>476578</v>
      </c>
      <c r="Y1663" s="1">
        <v>621624</v>
      </c>
      <c r="Z1663" s="24">
        <v>1800</v>
      </c>
      <c r="AA1663" s="1">
        <v>1601656</v>
      </c>
      <c r="AB1663" s="24">
        <v>180</v>
      </c>
      <c r="AC1663" s="1">
        <v>1501656</v>
      </c>
      <c r="AD1663" s="1" t="s">
        <v>4719</v>
      </c>
      <c r="AI1663" s="24"/>
    </row>
    <row r="1664" customHeight="1" spans="1:35">
      <c r="A1664" s="18" t="s">
        <v>5826</v>
      </c>
      <c r="B1664" s="18">
        <v>1657</v>
      </c>
      <c r="C1664" s="18">
        <v>73</v>
      </c>
      <c r="D1664" s="1">
        <v>6</v>
      </c>
      <c r="E1664" s="18" t="s">
        <v>5827</v>
      </c>
      <c r="F1664" s="30">
        <v>61657</v>
      </c>
      <c r="G1664" s="48">
        <v>341</v>
      </c>
      <c r="H1664" s="48">
        <v>2</v>
      </c>
      <c r="I1664" s="1">
        <v>101657</v>
      </c>
      <c r="J1664" s="24">
        <v>2</v>
      </c>
      <c r="K1664" s="1">
        <v>1501657</v>
      </c>
      <c r="L1664" s="1">
        <v>20</v>
      </c>
      <c r="M1664" s="18">
        <v>100</v>
      </c>
      <c r="N1664" s="18">
        <v>75</v>
      </c>
      <c r="O1664" s="18">
        <v>1657</v>
      </c>
      <c r="P1664" s="18">
        <v>21659</v>
      </c>
      <c r="Q1664" s="18" t="s">
        <v>5615</v>
      </c>
      <c r="R1664" s="49">
        <v>111657</v>
      </c>
      <c r="S1664" s="2" t="s">
        <v>3233</v>
      </c>
      <c r="T1664" s="2" t="s">
        <v>4722</v>
      </c>
      <c r="U1664" s="2"/>
      <c r="V1664" s="2">
        <v>4</v>
      </c>
      <c r="W1664" s="27" t="s">
        <v>4723</v>
      </c>
      <c r="X1664" s="1">
        <v>476992</v>
      </c>
      <c r="Y1664" s="1">
        <v>621847</v>
      </c>
      <c r="Z1664" s="24">
        <v>1800</v>
      </c>
      <c r="AA1664" s="1">
        <v>1601657</v>
      </c>
      <c r="AB1664" s="24">
        <v>180</v>
      </c>
      <c r="AC1664" s="1">
        <v>1501657</v>
      </c>
      <c r="AD1664" s="1" t="s">
        <v>4724</v>
      </c>
      <c r="AI1664" s="24"/>
    </row>
    <row r="1665" customHeight="1" spans="1:35">
      <c r="A1665" s="18" t="s">
        <v>5828</v>
      </c>
      <c r="B1665" s="18">
        <v>1658</v>
      </c>
      <c r="C1665" s="18">
        <v>73</v>
      </c>
      <c r="D1665" s="1">
        <v>6</v>
      </c>
      <c r="E1665" s="18" t="s">
        <v>5829</v>
      </c>
      <c r="F1665" s="30">
        <v>61658</v>
      </c>
      <c r="G1665" s="48">
        <v>341</v>
      </c>
      <c r="H1665" s="48">
        <v>2</v>
      </c>
      <c r="I1665" s="1">
        <v>101658</v>
      </c>
      <c r="J1665" s="24">
        <v>2</v>
      </c>
      <c r="K1665" s="1">
        <v>1501658</v>
      </c>
      <c r="L1665" s="1">
        <v>20</v>
      </c>
      <c r="M1665" s="18">
        <v>100</v>
      </c>
      <c r="N1665" s="18">
        <v>75</v>
      </c>
      <c r="O1665" s="18">
        <v>1658</v>
      </c>
      <c r="P1665" s="18">
        <v>21660</v>
      </c>
      <c r="Q1665" s="18" t="s">
        <v>5615</v>
      </c>
      <c r="R1665" s="49">
        <v>111658</v>
      </c>
      <c r="S1665" s="2" t="s">
        <v>3236</v>
      </c>
      <c r="T1665" s="2" t="s">
        <v>4712</v>
      </c>
      <c r="U1665" s="2"/>
      <c r="V1665" s="2">
        <v>4</v>
      </c>
      <c r="W1665" s="27" t="s">
        <v>4727</v>
      </c>
      <c r="X1665" s="1">
        <v>477092</v>
      </c>
      <c r="Y1665" s="1">
        <v>622070</v>
      </c>
      <c r="Z1665" s="24">
        <v>1800</v>
      </c>
      <c r="AA1665" s="1">
        <v>1601658</v>
      </c>
      <c r="AB1665" s="24">
        <v>180</v>
      </c>
      <c r="AC1665" s="1">
        <v>1501658</v>
      </c>
      <c r="AD1665" s="1" t="s">
        <v>4728</v>
      </c>
      <c r="AI1665" s="24"/>
    </row>
    <row r="1666" customHeight="1" spans="1:35">
      <c r="A1666" s="18" t="s">
        <v>5830</v>
      </c>
      <c r="B1666" s="18">
        <v>1659</v>
      </c>
      <c r="C1666" s="18">
        <v>73</v>
      </c>
      <c r="D1666" s="1">
        <v>6</v>
      </c>
      <c r="E1666" s="18" t="s">
        <v>5831</v>
      </c>
      <c r="F1666" s="30">
        <v>61659</v>
      </c>
      <c r="G1666" s="48">
        <v>341</v>
      </c>
      <c r="H1666" s="48">
        <v>2</v>
      </c>
      <c r="I1666" s="1">
        <v>101659</v>
      </c>
      <c r="J1666" s="24">
        <v>2</v>
      </c>
      <c r="K1666" s="1">
        <v>1501659</v>
      </c>
      <c r="L1666" s="1">
        <v>20</v>
      </c>
      <c r="M1666" s="18">
        <v>100</v>
      </c>
      <c r="N1666" s="18">
        <v>75</v>
      </c>
      <c r="O1666" s="18">
        <v>1659</v>
      </c>
      <c r="P1666" s="18">
        <v>21661</v>
      </c>
      <c r="Q1666" s="18" t="s">
        <v>5615</v>
      </c>
      <c r="R1666" s="49">
        <v>111659</v>
      </c>
      <c r="S1666" s="2" t="s">
        <v>3239</v>
      </c>
      <c r="T1666" s="2" t="s">
        <v>4731</v>
      </c>
      <c r="U1666" s="2"/>
      <c r="V1666" s="2">
        <v>4</v>
      </c>
      <c r="W1666" s="27" t="s">
        <v>4732</v>
      </c>
      <c r="X1666" s="1">
        <v>477506</v>
      </c>
      <c r="Y1666" s="1">
        <v>622292</v>
      </c>
      <c r="Z1666" s="24">
        <v>1800</v>
      </c>
      <c r="AA1666" s="1">
        <v>1601659</v>
      </c>
      <c r="AB1666" s="24">
        <v>180</v>
      </c>
      <c r="AC1666" s="1">
        <v>1501659</v>
      </c>
      <c r="AD1666" s="1" t="s">
        <v>4719</v>
      </c>
      <c r="AI1666" s="24"/>
    </row>
    <row r="1667" customHeight="1" spans="1:35">
      <c r="A1667" s="18" t="s">
        <v>5832</v>
      </c>
      <c r="B1667" s="18">
        <v>1660</v>
      </c>
      <c r="C1667" s="18">
        <v>73</v>
      </c>
      <c r="D1667" s="1">
        <v>6</v>
      </c>
      <c r="E1667" s="18" t="s">
        <v>5833</v>
      </c>
      <c r="F1667" s="30">
        <v>61660</v>
      </c>
      <c r="G1667" s="48">
        <v>341</v>
      </c>
      <c r="H1667" s="48">
        <v>2</v>
      </c>
      <c r="I1667" s="1">
        <v>101660</v>
      </c>
      <c r="J1667" s="24">
        <v>2</v>
      </c>
      <c r="K1667" s="1">
        <v>1501660</v>
      </c>
      <c r="L1667" s="1">
        <v>20</v>
      </c>
      <c r="M1667" s="18">
        <v>100</v>
      </c>
      <c r="N1667" s="18">
        <v>75</v>
      </c>
      <c r="O1667" s="18">
        <v>1660</v>
      </c>
      <c r="P1667" s="18">
        <v>21662</v>
      </c>
      <c r="Q1667" s="18" t="s">
        <v>5615</v>
      </c>
      <c r="R1667" s="49">
        <v>111660</v>
      </c>
      <c r="S1667" s="2" t="s">
        <v>3242</v>
      </c>
      <c r="T1667" s="2" t="s">
        <v>4735</v>
      </c>
      <c r="U1667" s="2"/>
      <c r="V1667" s="2">
        <v>4</v>
      </c>
      <c r="W1667" s="27" t="s">
        <v>4736</v>
      </c>
      <c r="X1667" s="1">
        <v>477606</v>
      </c>
      <c r="Y1667" s="1">
        <v>622515</v>
      </c>
      <c r="Z1667" s="24">
        <v>1800</v>
      </c>
      <c r="AA1667" s="1">
        <v>1601660</v>
      </c>
      <c r="AB1667" s="24">
        <v>180</v>
      </c>
      <c r="AC1667" s="1">
        <v>1501660</v>
      </c>
      <c r="AD1667" s="1" t="s">
        <v>4737</v>
      </c>
      <c r="AI1667" s="24"/>
    </row>
    <row r="1668" customHeight="1" spans="1:35">
      <c r="A1668" s="18" t="s">
        <v>5834</v>
      </c>
      <c r="B1668" s="18">
        <v>1661</v>
      </c>
      <c r="C1668" s="18">
        <v>73</v>
      </c>
      <c r="D1668" s="1">
        <v>6</v>
      </c>
      <c r="E1668" s="18" t="s">
        <v>5835</v>
      </c>
      <c r="F1668" s="30">
        <v>61661</v>
      </c>
      <c r="G1668" s="48">
        <v>341</v>
      </c>
      <c r="H1668" s="48">
        <v>2</v>
      </c>
      <c r="I1668" s="1">
        <v>101661</v>
      </c>
      <c r="J1668" s="24">
        <v>2</v>
      </c>
      <c r="K1668" s="1">
        <v>1501661</v>
      </c>
      <c r="L1668" s="1">
        <v>20</v>
      </c>
      <c r="M1668" s="18">
        <v>100</v>
      </c>
      <c r="N1668" s="18">
        <v>75</v>
      </c>
      <c r="O1668" s="18">
        <v>1661</v>
      </c>
      <c r="P1668" s="18">
        <v>21663</v>
      </c>
      <c r="Q1668" s="18" t="s">
        <v>5615</v>
      </c>
      <c r="R1668" s="49">
        <v>111661</v>
      </c>
      <c r="S1668" s="2" t="s">
        <v>3245</v>
      </c>
      <c r="T1668" s="2" t="s">
        <v>4740</v>
      </c>
      <c r="U1668" s="2" t="s">
        <v>4741</v>
      </c>
      <c r="V1668" s="2">
        <v>4</v>
      </c>
      <c r="W1668" s="27" t="s">
        <v>4742</v>
      </c>
      <c r="X1668" s="1">
        <v>478020</v>
      </c>
      <c r="Y1668" s="1">
        <v>622738</v>
      </c>
      <c r="Z1668" s="24">
        <v>1800</v>
      </c>
      <c r="AA1668" s="1">
        <v>1601661</v>
      </c>
      <c r="AB1668" s="24">
        <v>180</v>
      </c>
      <c r="AC1668" s="1">
        <v>1501661</v>
      </c>
      <c r="AD1668" s="1" t="s">
        <v>760</v>
      </c>
      <c r="AI1668" s="24"/>
    </row>
    <row r="1669" customHeight="1" spans="1:35">
      <c r="A1669" s="18" t="s">
        <v>5836</v>
      </c>
      <c r="B1669" s="18">
        <v>1662</v>
      </c>
      <c r="C1669" s="18">
        <v>31</v>
      </c>
      <c r="D1669" s="1">
        <v>6</v>
      </c>
      <c r="E1669" s="18" t="s">
        <v>5837</v>
      </c>
      <c r="F1669" s="30">
        <v>61662</v>
      </c>
      <c r="G1669" s="48">
        <v>341</v>
      </c>
      <c r="H1669" s="48">
        <v>2</v>
      </c>
      <c r="I1669" s="1">
        <v>101662</v>
      </c>
      <c r="J1669" s="24">
        <v>2</v>
      </c>
      <c r="K1669" s="1">
        <v>1501662</v>
      </c>
      <c r="L1669" s="1">
        <v>20</v>
      </c>
      <c r="M1669" s="18">
        <v>100</v>
      </c>
      <c r="N1669" s="18">
        <v>75</v>
      </c>
      <c r="O1669" s="18">
        <v>1662</v>
      </c>
      <c r="P1669" s="18">
        <v>21664</v>
      </c>
      <c r="Q1669" s="18" t="s">
        <v>5615</v>
      </c>
      <c r="R1669" s="49">
        <v>111662</v>
      </c>
      <c r="S1669" s="2" t="s">
        <v>3248</v>
      </c>
      <c r="T1669" s="2" t="s">
        <v>4745</v>
      </c>
      <c r="V1669" s="2">
        <v>4</v>
      </c>
      <c r="W1669" s="27" t="s">
        <v>4746</v>
      </c>
      <c r="X1669" s="1">
        <v>478120</v>
      </c>
      <c r="Y1669" s="1">
        <v>622961</v>
      </c>
      <c r="Z1669" s="24">
        <v>1800</v>
      </c>
      <c r="AA1669" s="1">
        <v>1601662</v>
      </c>
      <c r="AB1669" s="24">
        <v>180</v>
      </c>
      <c r="AC1669" s="1">
        <v>1501662</v>
      </c>
      <c r="AD1669" s="1" t="s">
        <v>470</v>
      </c>
      <c r="AI1669" s="24"/>
    </row>
    <row r="1670" customHeight="1" spans="1:35">
      <c r="A1670" s="18" t="s">
        <v>5838</v>
      </c>
      <c r="B1670" s="18">
        <v>1663</v>
      </c>
      <c r="C1670" s="18">
        <v>31</v>
      </c>
      <c r="D1670" s="1">
        <v>6</v>
      </c>
      <c r="E1670" s="18" t="s">
        <v>5839</v>
      </c>
      <c r="F1670" s="30">
        <v>61663</v>
      </c>
      <c r="G1670" s="48">
        <v>341</v>
      </c>
      <c r="H1670" s="48">
        <v>2</v>
      </c>
      <c r="I1670" s="1">
        <v>101663</v>
      </c>
      <c r="J1670" s="24">
        <v>2</v>
      </c>
      <c r="K1670" s="1">
        <v>1501663</v>
      </c>
      <c r="L1670" s="1">
        <v>20</v>
      </c>
      <c r="M1670" s="18">
        <v>100</v>
      </c>
      <c r="N1670" s="18">
        <v>75</v>
      </c>
      <c r="O1670" s="18">
        <v>1663</v>
      </c>
      <c r="P1670" s="18">
        <v>21665</v>
      </c>
      <c r="Q1670" s="18" t="s">
        <v>5615</v>
      </c>
      <c r="R1670" s="49">
        <v>111663</v>
      </c>
      <c r="S1670" s="2" t="s">
        <v>3251</v>
      </c>
      <c r="T1670" s="2" t="s">
        <v>4749</v>
      </c>
      <c r="U1670" s="2"/>
      <c r="V1670" s="2">
        <v>4</v>
      </c>
      <c r="W1670" s="27" t="s">
        <v>4750</v>
      </c>
      <c r="X1670" s="1">
        <v>478534</v>
      </c>
      <c r="Y1670" s="1">
        <v>623184</v>
      </c>
      <c r="Z1670" s="24">
        <v>1800</v>
      </c>
      <c r="AA1670" s="1">
        <v>1601663</v>
      </c>
      <c r="AB1670" s="24">
        <v>180</v>
      </c>
      <c r="AC1670" s="1">
        <v>1501663</v>
      </c>
      <c r="AD1670" s="1" t="s">
        <v>4751</v>
      </c>
      <c r="AI1670" s="24"/>
    </row>
    <row r="1671" customHeight="1" spans="1:35">
      <c r="A1671" s="18" t="s">
        <v>5840</v>
      </c>
      <c r="B1671" s="18">
        <v>1664</v>
      </c>
      <c r="C1671" s="18">
        <v>31</v>
      </c>
      <c r="D1671" s="1">
        <v>6</v>
      </c>
      <c r="E1671" s="18" t="s">
        <v>5841</v>
      </c>
      <c r="F1671" s="30">
        <v>61664</v>
      </c>
      <c r="G1671" s="48">
        <v>341</v>
      </c>
      <c r="H1671" s="48">
        <v>2</v>
      </c>
      <c r="I1671" s="1">
        <v>101664</v>
      </c>
      <c r="J1671" s="24">
        <v>2</v>
      </c>
      <c r="K1671" s="1">
        <v>1501664</v>
      </c>
      <c r="L1671" s="1">
        <v>20</v>
      </c>
      <c r="M1671" s="18">
        <v>100</v>
      </c>
      <c r="N1671" s="18">
        <v>75</v>
      </c>
      <c r="O1671" s="18">
        <v>1664</v>
      </c>
      <c r="P1671" s="18">
        <v>21666</v>
      </c>
      <c r="Q1671" s="18" t="s">
        <v>5615</v>
      </c>
      <c r="R1671" s="49">
        <v>111664</v>
      </c>
      <c r="S1671" s="2" t="s">
        <v>3254</v>
      </c>
      <c r="T1671" s="2" t="s">
        <v>4754</v>
      </c>
      <c r="U1671" s="2"/>
      <c r="V1671" s="2">
        <v>4</v>
      </c>
      <c r="W1671" s="27" t="s">
        <v>4755</v>
      </c>
      <c r="X1671" s="1">
        <v>478634</v>
      </c>
      <c r="Y1671" s="1">
        <v>623406</v>
      </c>
      <c r="Z1671" s="24">
        <v>1800</v>
      </c>
      <c r="AA1671" s="1">
        <v>1601664</v>
      </c>
      <c r="AB1671" s="24">
        <v>180</v>
      </c>
      <c r="AC1671" s="1">
        <v>1501664</v>
      </c>
      <c r="AD1671" s="1" t="s">
        <v>4756</v>
      </c>
      <c r="AI1671" s="24"/>
    </row>
    <row r="1672" customHeight="1" spans="1:35">
      <c r="A1672" s="18" t="s">
        <v>5842</v>
      </c>
      <c r="B1672" s="18">
        <v>1665</v>
      </c>
      <c r="C1672" s="18">
        <v>31</v>
      </c>
      <c r="D1672" s="1">
        <v>6</v>
      </c>
      <c r="E1672" s="18" t="s">
        <v>5843</v>
      </c>
      <c r="F1672" s="30">
        <v>61665</v>
      </c>
      <c r="G1672" s="48">
        <v>342</v>
      </c>
      <c r="H1672" s="48">
        <v>2</v>
      </c>
      <c r="I1672" s="1">
        <v>101665</v>
      </c>
      <c r="J1672" s="24">
        <v>2</v>
      </c>
      <c r="K1672" s="1">
        <v>1501665</v>
      </c>
      <c r="L1672" s="1">
        <v>20</v>
      </c>
      <c r="M1672" s="18">
        <v>100</v>
      </c>
      <c r="N1672" s="18">
        <v>75</v>
      </c>
      <c r="O1672" s="18">
        <v>1665</v>
      </c>
      <c r="P1672" s="18">
        <v>21667</v>
      </c>
      <c r="Q1672" s="18" t="s">
        <v>5615</v>
      </c>
      <c r="R1672" s="49">
        <v>111665</v>
      </c>
      <c r="S1672" s="2" t="s">
        <v>3257</v>
      </c>
      <c r="T1672" s="2" t="s">
        <v>4759</v>
      </c>
      <c r="U1672" s="2"/>
      <c r="V1672" s="2">
        <v>4</v>
      </c>
      <c r="W1672" s="27" t="s">
        <v>4760</v>
      </c>
      <c r="X1672" s="1">
        <v>479048</v>
      </c>
      <c r="Y1672" s="1">
        <v>623629</v>
      </c>
      <c r="Z1672" s="24">
        <v>1800</v>
      </c>
      <c r="AA1672" s="1">
        <v>1601665</v>
      </c>
      <c r="AB1672" s="24">
        <v>180</v>
      </c>
      <c r="AC1672" s="1">
        <v>1501665</v>
      </c>
      <c r="AD1672" s="1" t="s">
        <v>4761</v>
      </c>
      <c r="AI1672" s="24"/>
    </row>
    <row r="1673" customHeight="1" spans="1:35">
      <c r="A1673" s="18" t="s">
        <v>5844</v>
      </c>
      <c r="B1673" s="18">
        <v>1666</v>
      </c>
      <c r="C1673" s="18">
        <v>31</v>
      </c>
      <c r="D1673" s="1">
        <v>6</v>
      </c>
      <c r="E1673" s="18" t="s">
        <v>5845</v>
      </c>
      <c r="F1673" s="30">
        <v>61666</v>
      </c>
      <c r="G1673" s="48">
        <v>342</v>
      </c>
      <c r="H1673" s="48">
        <v>2</v>
      </c>
      <c r="I1673" s="1">
        <v>101666</v>
      </c>
      <c r="J1673" s="24">
        <v>2</v>
      </c>
      <c r="K1673" s="1">
        <v>1501666</v>
      </c>
      <c r="L1673" s="1">
        <v>20</v>
      </c>
      <c r="M1673" s="18">
        <v>100</v>
      </c>
      <c r="N1673" s="18">
        <v>75</v>
      </c>
      <c r="O1673" s="18">
        <v>1666</v>
      </c>
      <c r="P1673" s="18">
        <v>21668</v>
      </c>
      <c r="Q1673" s="18" t="s">
        <v>5615</v>
      </c>
      <c r="R1673" s="49">
        <v>111666</v>
      </c>
      <c r="S1673" s="2" t="s">
        <v>3260</v>
      </c>
      <c r="T1673" s="2" t="s">
        <v>4764</v>
      </c>
      <c r="U1673" s="2"/>
      <c r="V1673" s="2">
        <v>4</v>
      </c>
      <c r="W1673" s="27" t="s">
        <v>4765</v>
      </c>
      <c r="X1673" s="1">
        <v>479148</v>
      </c>
      <c r="Y1673" s="1">
        <v>623852</v>
      </c>
      <c r="Z1673" s="24">
        <v>1800</v>
      </c>
      <c r="AA1673" s="1">
        <v>1601666</v>
      </c>
      <c r="AB1673" s="24">
        <v>180</v>
      </c>
      <c r="AC1673" s="1">
        <v>1501666</v>
      </c>
      <c r="AD1673" s="1" t="s">
        <v>4766</v>
      </c>
      <c r="AI1673" s="24"/>
    </row>
    <row r="1674" customHeight="1" spans="1:35">
      <c r="A1674" s="18" t="s">
        <v>5846</v>
      </c>
      <c r="B1674" s="18">
        <v>1667</v>
      </c>
      <c r="C1674" s="18">
        <v>31</v>
      </c>
      <c r="D1674" s="1">
        <v>6</v>
      </c>
      <c r="E1674" s="18" t="s">
        <v>5847</v>
      </c>
      <c r="F1674" s="30">
        <v>61667</v>
      </c>
      <c r="G1674" s="48">
        <v>342</v>
      </c>
      <c r="H1674" s="48">
        <v>2</v>
      </c>
      <c r="I1674" s="1">
        <v>101667</v>
      </c>
      <c r="J1674" s="24">
        <v>2</v>
      </c>
      <c r="K1674" s="1">
        <v>1501667</v>
      </c>
      <c r="L1674" s="1">
        <v>20</v>
      </c>
      <c r="M1674" s="18">
        <v>100</v>
      </c>
      <c r="N1674" s="18">
        <v>75</v>
      </c>
      <c r="O1674" s="18">
        <v>1667</v>
      </c>
      <c r="P1674" s="18">
        <v>21669</v>
      </c>
      <c r="Q1674" s="18" t="s">
        <v>5615</v>
      </c>
      <c r="R1674" s="49">
        <v>111667</v>
      </c>
      <c r="S1674" s="2" t="s">
        <v>3263</v>
      </c>
      <c r="T1674" s="2" t="s">
        <v>4769</v>
      </c>
      <c r="U1674" s="2"/>
      <c r="V1674" s="2">
        <v>4</v>
      </c>
      <c r="W1674" s="27" t="s">
        <v>4770</v>
      </c>
      <c r="X1674" s="1">
        <v>479562</v>
      </c>
      <c r="Y1674" s="1">
        <v>624075</v>
      </c>
      <c r="Z1674" s="24">
        <v>1800</v>
      </c>
      <c r="AA1674" s="1">
        <v>1601667</v>
      </c>
      <c r="AB1674" s="24">
        <v>180</v>
      </c>
      <c r="AC1674" s="1">
        <v>1501667</v>
      </c>
      <c r="AD1674" s="1" t="s">
        <v>4687</v>
      </c>
      <c r="AI1674" s="24"/>
    </row>
    <row r="1675" customHeight="1" spans="1:35">
      <c r="A1675" s="18" t="s">
        <v>5848</v>
      </c>
      <c r="B1675" s="18">
        <v>1668</v>
      </c>
      <c r="C1675" s="18">
        <v>31</v>
      </c>
      <c r="D1675" s="1">
        <v>6</v>
      </c>
      <c r="E1675" s="18" t="s">
        <v>5849</v>
      </c>
      <c r="F1675" s="30">
        <v>61668</v>
      </c>
      <c r="G1675" s="48">
        <v>342</v>
      </c>
      <c r="H1675" s="48">
        <v>2</v>
      </c>
      <c r="I1675" s="1">
        <v>101668</v>
      </c>
      <c r="J1675" s="24">
        <v>2</v>
      </c>
      <c r="K1675" s="1">
        <v>1501668</v>
      </c>
      <c r="L1675" s="1">
        <v>20</v>
      </c>
      <c r="M1675" s="18">
        <v>100</v>
      </c>
      <c r="N1675" s="18">
        <v>75</v>
      </c>
      <c r="O1675" s="18">
        <v>1668</v>
      </c>
      <c r="P1675" s="18">
        <v>21670</v>
      </c>
      <c r="Q1675" s="18" t="s">
        <v>5615</v>
      </c>
      <c r="R1675" s="49">
        <v>111668</v>
      </c>
      <c r="S1675" s="2" t="s">
        <v>3266</v>
      </c>
      <c r="T1675" s="2" t="s">
        <v>4773</v>
      </c>
      <c r="U1675" s="2"/>
      <c r="V1675" s="2">
        <v>4</v>
      </c>
      <c r="W1675" s="27" t="s">
        <v>4774</v>
      </c>
      <c r="X1675" s="1">
        <v>479662</v>
      </c>
      <c r="Y1675" s="1">
        <v>624298</v>
      </c>
      <c r="Z1675" s="24">
        <v>1800</v>
      </c>
      <c r="AA1675" s="1">
        <v>1601668</v>
      </c>
      <c r="AB1675" s="24">
        <v>180</v>
      </c>
      <c r="AC1675" s="1">
        <v>1501668</v>
      </c>
      <c r="AD1675" s="1" t="s">
        <v>4775</v>
      </c>
      <c r="AI1675" s="24"/>
    </row>
    <row r="1676" customHeight="1" spans="1:35">
      <c r="A1676" s="18" t="s">
        <v>5850</v>
      </c>
      <c r="B1676" s="18">
        <v>1669</v>
      </c>
      <c r="C1676" s="18">
        <v>31</v>
      </c>
      <c r="D1676" s="1">
        <v>6</v>
      </c>
      <c r="E1676" s="18" t="s">
        <v>5851</v>
      </c>
      <c r="F1676" s="30">
        <v>61669</v>
      </c>
      <c r="G1676" s="48">
        <v>342</v>
      </c>
      <c r="H1676" s="48">
        <v>2</v>
      </c>
      <c r="I1676" s="1">
        <v>101669</v>
      </c>
      <c r="J1676" s="24">
        <v>2</v>
      </c>
      <c r="K1676" s="1">
        <v>1501669</v>
      </c>
      <c r="L1676" s="1">
        <v>20</v>
      </c>
      <c r="M1676" s="18">
        <v>100</v>
      </c>
      <c r="N1676" s="18">
        <v>75</v>
      </c>
      <c r="O1676" s="18">
        <v>1669</v>
      </c>
      <c r="P1676" s="18">
        <v>21671</v>
      </c>
      <c r="Q1676" s="18" t="s">
        <v>5615</v>
      </c>
      <c r="R1676" s="49">
        <v>111669</v>
      </c>
      <c r="S1676" s="2" t="s">
        <v>3269</v>
      </c>
      <c r="T1676" s="2" t="s">
        <v>4778</v>
      </c>
      <c r="U1676" s="2" t="s">
        <v>4779</v>
      </c>
      <c r="V1676" s="2">
        <v>4</v>
      </c>
      <c r="W1676" s="27" t="s">
        <v>4780</v>
      </c>
      <c r="X1676" s="1">
        <v>480076</v>
      </c>
      <c r="Y1676" s="1">
        <v>624520</v>
      </c>
      <c r="Z1676" s="24">
        <v>1800</v>
      </c>
      <c r="AA1676" s="1">
        <v>1601669</v>
      </c>
      <c r="AB1676" s="24">
        <v>180</v>
      </c>
      <c r="AC1676" s="1">
        <v>1501669</v>
      </c>
      <c r="AD1676" s="1" t="s">
        <v>4781</v>
      </c>
      <c r="AI1676" s="24"/>
    </row>
    <row r="1677" customHeight="1" spans="1:35">
      <c r="A1677" s="18" t="s">
        <v>5852</v>
      </c>
      <c r="B1677" s="18">
        <v>1670</v>
      </c>
      <c r="C1677" s="18">
        <v>74</v>
      </c>
      <c r="D1677" s="1">
        <v>6</v>
      </c>
      <c r="E1677" s="18" t="s">
        <v>5853</v>
      </c>
      <c r="F1677" s="30">
        <v>61670</v>
      </c>
      <c r="G1677" s="48">
        <v>342</v>
      </c>
      <c r="H1677" s="48">
        <v>2</v>
      </c>
      <c r="I1677" s="1">
        <v>101670</v>
      </c>
      <c r="J1677" s="24">
        <v>2</v>
      </c>
      <c r="K1677" s="1">
        <v>1501670</v>
      </c>
      <c r="L1677" s="1">
        <v>20</v>
      </c>
      <c r="M1677" s="18">
        <v>100</v>
      </c>
      <c r="N1677" s="18">
        <v>75</v>
      </c>
      <c r="O1677" s="18">
        <v>1670</v>
      </c>
      <c r="P1677" s="18">
        <v>21672</v>
      </c>
      <c r="Q1677" s="18" t="s">
        <v>5615</v>
      </c>
      <c r="R1677" s="49">
        <v>111670</v>
      </c>
      <c r="S1677" s="2" t="s">
        <v>3272</v>
      </c>
      <c r="T1677" s="2" t="s">
        <v>4784</v>
      </c>
      <c r="U1677" s="2"/>
      <c r="V1677" s="2">
        <v>4</v>
      </c>
      <c r="W1677" s="27" t="s">
        <v>4785</v>
      </c>
      <c r="X1677" s="1">
        <v>480176</v>
      </c>
      <c r="Y1677" s="1">
        <v>624743</v>
      </c>
      <c r="Z1677" s="24">
        <v>1800</v>
      </c>
      <c r="AA1677" s="1">
        <v>1601670</v>
      </c>
      <c r="AB1677" s="24">
        <v>180</v>
      </c>
      <c r="AC1677" s="1">
        <v>1501670</v>
      </c>
      <c r="AD1677" s="1" t="s">
        <v>4786</v>
      </c>
      <c r="AI1677" s="24"/>
    </row>
    <row r="1678" customHeight="1" spans="1:35">
      <c r="A1678" s="18" t="s">
        <v>5854</v>
      </c>
      <c r="B1678" s="18">
        <v>1671</v>
      </c>
      <c r="C1678" s="18">
        <v>74</v>
      </c>
      <c r="D1678" s="1">
        <v>6</v>
      </c>
      <c r="E1678" s="18" t="s">
        <v>5855</v>
      </c>
      <c r="F1678" s="30">
        <v>61671</v>
      </c>
      <c r="G1678" s="48">
        <v>342</v>
      </c>
      <c r="H1678" s="48">
        <v>2</v>
      </c>
      <c r="I1678" s="1">
        <v>101671</v>
      </c>
      <c r="J1678" s="24">
        <v>2</v>
      </c>
      <c r="K1678" s="1">
        <v>1501671</v>
      </c>
      <c r="L1678" s="1">
        <v>20</v>
      </c>
      <c r="M1678" s="18">
        <v>100</v>
      </c>
      <c r="N1678" s="18">
        <v>75</v>
      </c>
      <c r="O1678" s="18">
        <v>1671</v>
      </c>
      <c r="P1678" s="18">
        <v>21673</v>
      </c>
      <c r="Q1678" s="18" t="s">
        <v>5615</v>
      </c>
      <c r="R1678" s="49">
        <v>111671</v>
      </c>
      <c r="S1678" s="2" t="s">
        <v>3275</v>
      </c>
      <c r="T1678" s="2" t="s">
        <v>4789</v>
      </c>
      <c r="U1678" s="2"/>
      <c r="V1678" s="2">
        <v>4</v>
      </c>
      <c r="W1678" s="27" t="s">
        <v>4790</v>
      </c>
      <c r="X1678" s="1">
        <v>480590</v>
      </c>
      <c r="Y1678" s="1">
        <v>624966</v>
      </c>
      <c r="Z1678" s="24">
        <v>1800</v>
      </c>
      <c r="AA1678" s="1">
        <v>1601671</v>
      </c>
      <c r="AB1678" s="24">
        <v>180</v>
      </c>
      <c r="AC1678" s="1">
        <v>1501671</v>
      </c>
      <c r="AD1678" s="1" t="s">
        <v>4791</v>
      </c>
      <c r="AI1678" s="24"/>
    </row>
    <row r="1679" customHeight="1" spans="1:35">
      <c r="A1679" s="18" t="s">
        <v>5856</v>
      </c>
      <c r="B1679" s="18">
        <v>1672</v>
      </c>
      <c r="C1679" s="18">
        <v>74</v>
      </c>
      <c r="D1679" s="1">
        <v>6</v>
      </c>
      <c r="E1679" s="18" t="s">
        <v>5857</v>
      </c>
      <c r="F1679" s="30">
        <v>61672</v>
      </c>
      <c r="G1679" s="48">
        <v>342</v>
      </c>
      <c r="H1679" s="48">
        <v>2</v>
      </c>
      <c r="I1679" s="1">
        <v>101672</v>
      </c>
      <c r="J1679" s="24">
        <v>2</v>
      </c>
      <c r="K1679" s="1">
        <v>1501672</v>
      </c>
      <c r="L1679" s="1">
        <v>20</v>
      </c>
      <c r="M1679" s="18">
        <v>100</v>
      </c>
      <c r="N1679" s="18">
        <v>75</v>
      </c>
      <c r="O1679" s="18">
        <v>1672</v>
      </c>
      <c r="P1679" s="18">
        <v>21674</v>
      </c>
      <c r="Q1679" s="18" t="s">
        <v>5615</v>
      </c>
      <c r="R1679" s="49">
        <v>111672</v>
      </c>
      <c r="S1679" s="2" t="s">
        <v>3278</v>
      </c>
      <c r="T1679" s="2" t="s">
        <v>4794</v>
      </c>
      <c r="U1679" s="2"/>
      <c r="V1679" s="2">
        <v>4</v>
      </c>
      <c r="W1679" s="27" t="s">
        <v>4795</v>
      </c>
      <c r="X1679" s="1">
        <v>480690</v>
      </c>
      <c r="Y1679" s="1">
        <v>625189</v>
      </c>
      <c r="Z1679" s="24">
        <v>1800</v>
      </c>
      <c r="AA1679" s="1">
        <v>1601672</v>
      </c>
      <c r="AB1679" s="24">
        <v>180</v>
      </c>
      <c r="AC1679" s="1">
        <v>1501672</v>
      </c>
      <c r="AD1679" s="1" t="s">
        <v>4796</v>
      </c>
      <c r="AI1679" s="24"/>
    </row>
    <row r="1680" customHeight="1" spans="1:35">
      <c r="A1680" s="18" t="s">
        <v>5858</v>
      </c>
      <c r="B1680" s="18">
        <v>1673</v>
      </c>
      <c r="C1680" s="18">
        <v>74</v>
      </c>
      <c r="D1680" s="1">
        <v>6</v>
      </c>
      <c r="E1680" s="18" t="s">
        <v>5859</v>
      </c>
      <c r="F1680" s="30">
        <v>61673</v>
      </c>
      <c r="G1680" s="48">
        <v>342</v>
      </c>
      <c r="H1680" s="48">
        <v>2</v>
      </c>
      <c r="I1680" s="1">
        <v>101673</v>
      </c>
      <c r="J1680" s="24">
        <v>2</v>
      </c>
      <c r="K1680" s="1">
        <v>1501673</v>
      </c>
      <c r="L1680" s="1">
        <v>20</v>
      </c>
      <c r="M1680" s="18">
        <v>100</v>
      </c>
      <c r="N1680" s="18">
        <v>75</v>
      </c>
      <c r="O1680" s="18">
        <v>1673</v>
      </c>
      <c r="P1680" s="18">
        <v>21675</v>
      </c>
      <c r="Q1680" s="18" t="s">
        <v>5615</v>
      </c>
      <c r="R1680" s="49">
        <v>111673</v>
      </c>
      <c r="S1680" s="2" t="s">
        <v>3281</v>
      </c>
      <c r="T1680" s="2" t="s">
        <v>4799</v>
      </c>
      <c r="U1680" s="2"/>
      <c r="V1680" s="2">
        <v>4</v>
      </c>
      <c r="W1680" s="27" t="s">
        <v>4800</v>
      </c>
      <c r="X1680" s="1">
        <v>481104</v>
      </c>
      <c r="Y1680" s="1">
        <v>625411</v>
      </c>
      <c r="Z1680" s="24">
        <v>1800</v>
      </c>
      <c r="AA1680" s="1">
        <v>1601673</v>
      </c>
      <c r="AB1680" s="24">
        <v>180</v>
      </c>
      <c r="AC1680" s="1">
        <v>1501673</v>
      </c>
      <c r="AD1680" s="1" t="s">
        <v>4801</v>
      </c>
      <c r="AI1680" s="24"/>
    </row>
    <row r="1681" customHeight="1" spans="1:35">
      <c r="A1681" s="18" t="s">
        <v>5860</v>
      </c>
      <c r="B1681" s="18">
        <v>1674</v>
      </c>
      <c r="C1681" s="18">
        <v>74</v>
      </c>
      <c r="D1681" s="1">
        <v>6</v>
      </c>
      <c r="E1681" s="18" t="s">
        <v>5861</v>
      </c>
      <c r="F1681" s="30">
        <v>61674</v>
      </c>
      <c r="G1681" s="48">
        <v>342</v>
      </c>
      <c r="H1681" s="48">
        <v>2</v>
      </c>
      <c r="I1681" s="1">
        <v>101674</v>
      </c>
      <c r="J1681" s="24">
        <v>2</v>
      </c>
      <c r="K1681" s="1">
        <v>1501674</v>
      </c>
      <c r="L1681" s="1">
        <v>20</v>
      </c>
      <c r="M1681" s="18">
        <v>100</v>
      </c>
      <c r="N1681" s="18">
        <v>75</v>
      </c>
      <c r="O1681" s="18">
        <v>1674</v>
      </c>
      <c r="P1681" s="18">
        <v>21676</v>
      </c>
      <c r="Q1681" s="18" t="s">
        <v>5615</v>
      </c>
      <c r="R1681" s="49">
        <v>111674</v>
      </c>
      <c r="S1681" s="2" t="s">
        <v>3284</v>
      </c>
      <c r="T1681" s="2" t="s">
        <v>4804</v>
      </c>
      <c r="U1681" s="2"/>
      <c r="V1681" s="2">
        <v>4</v>
      </c>
      <c r="W1681" s="27" t="s">
        <v>4805</v>
      </c>
      <c r="X1681" s="1">
        <v>481204</v>
      </c>
      <c r="Y1681" s="1">
        <v>625634</v>
      </c>
      <c r="Z1681" s="24">
        <v>1800</v>
      </c>
      <c r="AA1681" s="1">
        <v>1601674</v>
      </c>
      <c r="AB1681" s="24">
        <v>180</v>
      </c>
      <c r="AC1681" s="1">
        <v>1501674</v>
      </c>
      <c r="AD1681" s="1" t="s">
        <v>4806</v>
      </c>
      <c r="AI1681" s="24"/>
    </row>
    <row r="1682" customHeight="1" spans="1:35">
      <c r="A1682" s="18" t="s">
        <v>5862</v>
      </c>
      <c r="B1682" s="18">
        <v>1675</v>
      </c>
      <c r="C1682" s="18">
        <v>74</v>
      </c>
      <c r="D1682" s="1">
        <v>6</v>
      </c>
      <c r="E1682" s="18" t="s">
        <v>5863</v>
      </c>
      <c r="F1682" s="30">
        <v>61675</v>
      </c>
      <c r="G1682" s="48">
        <v>342</v>
      </c>
      <c r="H1682" s="48">
        <v>2</v>
      </c>
      <c r="I1682" s="1">
        <v>101675</v>
      </c>
      <c r="J1682" s="24">
        <v>2</v>
      </c>
      <c r="K1682" s="1">
        <v>1501675</v>
      </c>
      <c r="L1682" s="1">
        <v>20</v>
      </c>
      <c r="M1682" s="18">
        <v>100</v>
      </c>
      <c r="N1682" s="18">
        <v>75</v>
      </c>
      <c r="O1682" s="18">
        <v>1675</v>
      </c>
      <c r="P1682" s="18">
        <v>21677</v>
      </c>
      <c r="Q1682" s="18" t="s">
        <v>5615</v>
      </c>
      <c r="R1682" s="49">
        <v>111675</v>
      </c>
      <c r="S1682" s="2" t="s">
        <v>3287</v>
      </c>
      <c r="T1682" s="2" t="s">
        <v>4809</v>
      </c>
      <c r="U1682" s="2"/>
      <c r="V1682" s="2">
        <v>4</v>
      </c>
      <c r="W1682" s="27" t="s">
        <v>4810</v>
      </c>
      <c r="X1682" s="1">
        <v>481618</v>
      </c>
      <c r="Y1682" s="1">
        <v>625857</v>
      </c>
      <c r="Z1682" s="24">
        <v>1800</v>
      </c>
      <c r="AA1682" s="1">
        <v>1601675</v>
      </c>
      <c r="AB1682" s="24">
        <v>180</v>
      </c>
      <c r="AC1682" s="1">
        <v>1501675</v>
      </c>
      <c r="AD1682" s="1" t="s">
        <v>4811</v>
      </c>
      <c r="AI1682" s="24"/>
    </row>
    <row r="1683" customHeight="1" spans="1:35">
      <c r="A1683" s="18" t="s">
        <v>5864</v>
      </c>
      <c r="B1683" s="18">
        <v>1676</v>
      </c>
      <c r="C1683" s="18">
        <v>74</v>
      </c>
      <c r="D1683" s="1">
        <v>6</v>
      </c>
      <c r="E1683" s="18" t="s">
        <v>5865</v>
      </c>
      <c r="F1683" s="30">
        <v>61676</v>
      </c>
      <c r="G1683" s="48">
        <v>343</v>
      </c>
      <c r="H1683" s="48">
        <v>2</v>
      </c>
      <c r="I1683" s="1">
        <v>101676</v>
      </c>
      <c r="J1683" s="24">
        <v>2</v>
      </c>
      <c r="K1683" s="1">
        <v>1501676</v>
      </c>
      <c r="L1683" s="1">
        <v>20</v>
      </c>
      <c r="M1683" s="18">
        <v>100</v>
      </c>
      <c r="N1683" s="18">
        <v>75</v>
      </c>
      <c r="O1683" s="18">
        <v>1676</v>
      </c>
      <c r="P1683" s="18">
        <v>21678</v>
      </c>
      <c r="Q1683" s="18" t="s">
        <v>5615</v>
      </c>
      <c r="R1683" s="49">
        <v>111676</v>
      </c>
      <c r="S1683" s="2" t="s">
        <v>3290</v>
      </c>
      <c r="T1683" s="2" t="s">
        <v>4814</v>
      </c>
      <c r="U1683" s="2"/>
      <c r="V1683" s="2">
        <v>4</v>
      </c>
      <c r="W1683" s="27" t="s">
        <v>4815</v>
      </c>
      <c r="X1683" s="1">
        <v>481718</v>
      </c>
      <c r="Y1683" s="1">
        <v>626080</v>
      </c>
      <c r="Z1683" s="24">
        <v>1800</v>
      </c>
      <c r="AA1683" s="1">
        <v>1601676</v>
      </c>
      <c r="AB1683" s="24">
        <v>180</v>
      </c>
      <c r="AC1683" s="1">
        <v>1501676</v>
      </c>
      <c r="AD1683" s="1" t="s">
        <v>4816</v>
      </c>
      <c r="AI1683" s="24"/>
    </row>
    <row r="1684" customHeight="1" spans="1:35">
      <c r="A1684" s="18" t="s">
        <v>5866</v>
      </c>
      <c r="B1684" s="18">
        <v>1677</v>
      </c>
      <c r="C1684" s="18">
        <v>74</v>
      </c>
      <c r="D1684" s="1">
        <v>6</v>
      </c>
      <c r="E1684" s="18" t="s">
        <v>5867</v>
      </c>
      <c r="F1684" s="30">
        <v>61677</v>
      </c>
      <c r="G1684" s="48">
        <v>343</v>
      </c>
      <c r="H1684" s="48">
        <v>2</v>
      </c>
      <c r="I1684" s="1">
        <v>101677</v>
      </c>
      <c r="J1684" s="24">
        <v>2</v>
      </c>
      <c r="K1684" s="1">
        <v>1501677</v>
      </c>
      <c r="L1684" s="1">
        <v>20</v>
      </c>
      <c r="M1684" s="18">
        <v>100</v>
      </c>
      <c r="N1684" s="18">
        <v>75</v>
      </c>
      <c r="O1684" s="18">
        <v>1677</v>
      </c>
      <c r="P1684" s="18">
        <v>21679</v>
      </c>
      <c r="Q1684" s="18" t="s">
        <v>5615</v>
      </c>
      <c r="R1684" s="49">
        <v>111677</v>
      </c>
      <c r="S1684" s="2" t="s">
        <v>3293</v>
      </c>
      <c r="T1684" s="2" t="s">
        <v>4819</v>
      </c>
      <c r="U1684" s="2" t="s">
        <v>4820</v>
      </c>
      <c r="V1684" s="2">
        <v>4</v>
      </c>
      <c r="W1684" s="27" t="s">
        <v>4821</v>
      </c>
      <c r="X1684" s="1">
        <v>482132</v>
      </c>
      <c r="Y1684" s="1">
        <v>626303</v>
      </c>
      <c r="Z1684" s="24">
        <v>1800</v>
      </c>
      <c r="AA1684" s="1">
        <v>1601677</v>
      </c>
      <c r="AB1684" s="24">
        <v>180</v>
      </c>
      <c r="AC1684" s="1">
        <v>1501677</v>
      </c>
      <c r="AD1684" s="1" t="s">
        <v>4822</v>
      </c>
      <c r="AI1684" s="24"/>
    </row>
    <row r="1685" customHeight="1" spans="1:35">
      <c r="A1685" s="18" t="s">
        <v>5868</v>
      </c>
      <c r="B1685" s="18">
        <v>1678</v>
      </c>
      <c r="C1685" s="18">
        <v>75</v>
      </c>
      <c r="D1685" s="1">
        <v>6</v>
      </c>
      <c r="E1685" s="18" t="s">
        <v>5869</v>
      </c>
      <c r="F1685" s="30">
        <v>61678</v>
      </c>
      <c r="G1685" s="48">
        <v>343</v>
      </c>
      <c r="H1685" s="48">
        <v>2</v>
      </c>
      <c r="I1685" s="1">
        <v>101678</v>
      </c>
      <c r="J1685" s="24">
        <v>2</v>
      </c>
      <c r="K1685" s="1">
        <v>1501678</v>
      </c>
      <c r="L1685" s="1">
        <v>20</v>
      </c>
      <c r="M1685" s="18">
        <v>100</v>
      </c>
      <c r="N1685" s="18">
        <v>75</v>
      </c>
      <c r="O1685" s="18">
        <v>1678</v>
      </c>
      <c r="P1685" s="18">
        <v>21680</v>
      </c>
      <c r="Q1685" s="18" t="s">
        <v>5615</v>
      </c>
      <c r="R1685" s="49">
        <v>111678</v>
      </c>
      <c r="S1685" s="2" t="s">
        <v>3296</v>
      </c>
      <c r="T1685" s="2" t="s">
        <v>4825</v>
      </c>
      <c r="V1685" s="2">
        <v>4</v>
      </c>
      <c r="W1685" s="27" t="s">
        <v>4826</v>
      </c>
      <c r="X1685" s="1">
        <v>482232</v>
      </c>
      <c r="Y1685" s="1">
        <v>626525</v>
      </c>
      <c r="Z1685" s="24">
        <v>1800</v>
      </c>
      <c r="AA1685" s="1">
        <v>1601678</v>
      </c>
      <c r="AB1685" s="24">
        <v>180</v>
      </c>
      <c r="AC1685" s="1">
        <v>1501678</v>
      </c>
      <c r="AD1685" s="1" t="s">
        <v>4827</v>
      </c>
      <c r="AI1685" s="24"/>
    </row>
    <row r="1686" customHeight="1" spans="1:35">
      <c r="A1686" s="18" t="s">
        <v>5870</v>
      </c>
      <c r="B1686" s="18">
        <v>1679</v>
      </c>
      <c r="C1686" s="18">
        <v>75</v>
      </c>
      <c r="D1686" s="1">
        <v>6</v>
      </c>
      <c r="E1686" s="18" t="s">
        <v>5871</v>
      </c>
      <c r="F1686" s="30">
        <v>61679</v>
      </c>
      <c r="G1686" s="48">
        <v>343</v>
      </c>
      <c r="H1686" s="48">
        <v>2</v>
      </c>
      <c r="I1686" s="1">
        <v>101679</v>
      </c>
      <c r="J1686" s="24">
        <v>2</v>
      </c>
      <c r="K1686" s="1">
        <v>1501679</v>
      </c>
      <c r="L1686" s="1">
        <v>20</v>
      </c>
      <c r="M1686" s="18">
        <v>100</v>
      </c>
      <c r="N1686" s="18">
        <v>75</v>
      </c>
      <c r="O1686" s="18">
        <v>1679</v>
      </c>
      <c r="P1686" s="18">
        <v>21681</v>
      </c>
      <c r="Q1686" s="18" t="s">
        <v>5615</v>
      </c>
      <c r="R1686" s="49">
        <v>111679</v>
      </c>
      <c r="S1686" s="2" t="s">
        <v>3299</v>
      </c>
      <c r="T1686" s="2" t="s">
        <v>4830</v>
      </c>
      <c r="V1686" s="2">
        <v>4</v>
      </c>
      <c r="W1686" s="27" t="s">
        <v>4831</v>
      </c>
      <c r="X1686" s="1">
        <v>482646</v>
      </c>
      <c r="Y1686" s="1">
        <v>626748</v>
      </c>
      <c r="Z1686" s="24">
        <v>1800</v>
      </c>
      <c r="AA1686" s="1">
        <v>1601679</v>
      </c>
      <c r="AB1686" s="24">
        <v>180</v>
      </c>
      <c r="AC1686" s="1">
        <v>1501679</v>
      </c>
      <c r="AD1686" s="1" t="s">
        <v>4832</v>
      </c>
      <c r="AI1686" s="24"/>
    </row>
    <row r="1687" customHeight="1" spans="1:35">
      <c r="A1687" s="18" t="s">
        <v>5872</v>
      </c>
      <c r="B1687" s="18">
        <v>1680</v>
      </c>
      <c r="C1687" s="18">
        <v>75</v>
      </c>
      <c r="D1687" s="1">
        <v>6</v>
      </c>
      <c r="E1687" s="18" t="s">
        <v>5873</v>
      </c>
      <c r="F1687" s="30">
        <v>61680</v>
      </c>
      <c r="G1687" s="48">
        <v>343</v>
      </c>
      <c r="H1687" s="48">
        <v>2</v>
      </c>
      <c r="I1687" s="1">
        <v>101680</v>
      </c>
      <c r="J1687" s="24">
        <v>2</v>
      </c>
      <c r="K1687" s="1">
        <v>1501680</v>
      </c>
      <c r="L1687" s="1">
        <v>20</v>
      </c>
      <c r="M1687" s="18">
        <v>100</v>
      </c>
      <c r="N1687" s="18">
        <v>75</v>
      </c>
      <c r="O1687" s="18">
        <v>1680</v>
      </c>
      <c r="P1687" s="18">
        <v>21682</v>
      </c>
      <c r="Q1687" s="18" t="s">
        <v>5615</v>
      </c>
      <c r="R1687" s="49">
        <v>111680</v>
      </c>
      <c r="S1687" s="2" t="s">
        <v>3302</v>
      </c>
      <c r="T1687" s="2" t="s">
        <v>4835</v>
      </c>
      <c r="V1687" s="2">
        <v>4</v>
      </c>
      <c r="W1687" s="27" t="s">
        <v>4836</v>
      </c>
      <c r="X1687" s="1">
        <v>482746</v>
      </c>
      <c r="Y1687" s="1">
        <v>626971</v>
      </c>
      <c r="Z1687" s="24">
        <v>1800</v>
      </c>
      <c r="AA1687" s="1">
        <v>1601680</v>
      </c>
      <c r="AB1687" s="24">
        <v>180</v>
      </c>
      <c r="AC1687" s="1">
        <v>1501680</v>
      </c>
      <c r="AD1687" s="1" t="s">
        <v>4591</v>
      </c>
      <c r="AI1687" s="24"/>
    </row>
    <row r="1688" customHeight="1" spans="1:35">
      <c r="A1688" s="18" t="s">
        <v>5874</v>
      </c>
      <c r="B1688" s="18">
        <v>1681</v>
      </c>
      <c r="C1688" s="18">
        <v>75</v>
      </c>
      <c r="D1688" s="1">
        <v>6</v>
      </c>
      <c r="E1688" s="18" t="s">
        <v>5875</v>
      </c>
      <c r="F1688" s="30">
        <v>61681</v>
      </c>
      <c r="G1688" s="48">
        <v>343</v>
      </c>
      <c r="H1688" s="48">
        <v>2</v>
      </c>
      <c r="I1688" s="1">
        <v>101681</v>
      </c>
      <c r="J1688" s="24">
        <v>2</v>
      </c>
      <c r="K1688" s="1">
        <v>1501681</v>
      </c>
      <c r="L1688" s="1">
        <v>20</v>
      </c>
      <c r="M1688" s="18">
        <v>100</v>
      </c>
      <c r="N1688" s="18">
        <v>75</v>
      </c>
      <c r="O1688" s="18">
        <v>1681</v>
      </c>
      <c r="P1688" s="18">
        <v>21683</v>
      </c>
      <c r="Q1688" s="18" t="s">
        <v>5615</v>
      </c>
      <c r="R1688" s="49">
        <v>111681</v>
      </c>
      <c r="S1688" s="2" t="s">
        <v>3305</v>
      </c>
      <c r="T1688" s="2" t="s">
        <v>4839</v>
      </c>
      <c r="V1688" s="2">
        <v>4</v>
      </c>
      <c r="W1688" s="27" t="s">
        <v>4840</v>
      </c>
      <c r="X1688" s="1">
        <v>483160</v>
      </c>
      <c r="Y1688" s="1">
        <v>627194</v>
      </c>
      <c r="Z1688" s="24">
        <v>1800</v>
      </c>
      <c r="AA1688" s="1">
        <v>1601681</v>
      </c>
      <c r="AB1688" s="24">
        <v>180</v>
      </c>
      <c r="AC1688" s="1">
        <v>1501681</v>
      </c>
      <c r="AD1688" s="1" t="s">
        <v>4841</v>
      </c>
      <c r="AI1688" s="24"/>
    </row>
    <row r="1689" customHeight="1" spans="1:35">
      <c r="A1689" s="18" t="s">
        <v>5876</v>
      </c>
      <c r="B1689" s="18">
        <v>1682</v>
      </c>
      <c r="C1689" s="18">
        <v>75</v>
      </c>
      <c r="D1689" s="1">
        <v>6</v>
      </c>
      <c r="E1689" s="18" t="s">
        <v>5877</v>
      </c>
      <c r="F1689" s="30">
        <v>61682</v>
      </c>
      <c r="G1689" s="48">
        <v>343</v>
      </c>
      <c r="H1689" s="48">
        <v>2</v>
      </c>
      <c r="I1689" s="1">
        <v>101682</v>
      </c>
      <c r="J1689" s="24">
        <v>2</v>
      </c>
      <c r="K1689" s="1">
        <v>1501682</v>
      </c>
      <c r="L1689" s="1">
        <v>20</v>
      </c>
      <c r="M1689" s="18">
        <v>100</v>
      </c>
      <c r="N1689" s="18">
        <v>75</v>
      </c>
      <c r="O1689" s="18">
        <v>1682</v>
      </c>
      <c r="P1689" s="18">
        <v>21684</v>
      </c>
      <c r="Q1689" s="18" t="s">
        <v>5615</v>
      </c>
      <c r="R1689" s="49">
        <v>111682</v>
      </c>
      <c r="S1689" s="2" t="s">
        <v>3308</v>
      </c>
      <c r="T1689" s="2" t="s">
        <v>4844</v>
      </c>
      <c r="V1689" s="2">
        <v>4</v>
      </c>
      <c r="W1689" s="27" t="s">
        <v>4845</v>
      </c>
      <c r="X1689" s="1">
        <v>483260</v>
      </c>
      <c r="Y1689" s="1">
        <v>627417</v>
      </c>
      <c r="Z1689" s="24">
        <v>1800</v>
      </c>
      <c r="AA1689" s="1">
        <v>1601682</v>
      </c>
      <c r="AB1689" s="24">
        <v>180</v>
      </c>
      <c r="AC1689" s="1">
        <v>1501682</v>
      </c>
      <c r="AD1689" s="1" t="s">
        <v>4846</v>
      </c>
      <c r="AI1689" s="24"/>
    </row>
    <row r="1690" customHeight="1" spans="1:35">
      <c r="A1690" s="18" t="s">
        <v>5878</v>
      </c>
      <c r="B1690" s="18">
        <v>1683</v>
      </c>
      <c r="C1690" s="18">
        <v>75</v>
      </c>
      <c r="D1690" s="1">
        <v>6</v>
      </c>
      <c r="E1690" s="18" t="s">
        <v>5879</v>
      </c>
      <c r="F1690" s="30">
        <v>61683</v>
      </c>
      <c r="G1690" s="48">
        <v>343</v>
      </c>
      <c r="H1690" s="48">
        <v>2</v>
      </c>
      <c r="I1690" s="1">
        <v>101683</v>
      </c>
      <c r="J1690" s="24">
        <v>2</v>
      </c>
      <c r="K1690" s="1">
        <v>1501683</v>
      </c>
      <c r="L1690" s="1">
        <v>20</v>
      </c>
      <c r="M1690" s="18">
        <v>100</v>
      </c>
      <c r="N1690" s="18">
        <v>75</v>
      </c>
      <c r="O1690" s="18">
        <v>1683</v>
      </c>
      <c r="P1690" s="18">
        <v>21685</v>
      </c>
      <c r="Q1690" s="18" t="s">
        <v>5615</v>
      </c>
      <c r="R1690" s="49">
        <v>111683</v>
      </c>
      <c r="S1690" s="2" t="s">
        <v>3311</v>
      </c>
      <c r="T1690" s="2" t="s">
        <v>4849</v>
      </c>
      <c r="V1690" s="2">
        <v>4</v>
      </c>
      <c r="W1690" s="27" t="s">
        <v>4850</v>
      </c>
      <c r="X1690" s="1">
        <v>483674</v>
      </c>
      <c r="Y1690" s="1">
        <v>627639</v>
      </c>
      <c r="Z1690" s="24">
        <v>1800</v>
      </c>
      <c r="AA1690" s="1">
        <v>1601683</v>
      </c>
      <c r="AB1690" s="24">
        <v>180</v>
      </c>
      <c r="AC1690" s="1">
        <v>1501683</v>
      </c>
      <c r="AD1690" s="1" t="s">
        <v>4851</v>
      </c>
      <c r="AI1690" s="24"/>
    </row>
    <row r="1691" customHeight="1" spans="1:35">
      <c r="A1691" s="18" t="s">
        <v>5880</v>
      </c>
      <c r="B1691" s="18">
        <v>1684</v>
      </c>
      <c r="C1691" s="18">
        <v>75</v>
      </c>
      <c r="D1691" s="1">
        <v>6</v>
      </c>
      <c r="E1691" s="18" t="s">
        <v>5881</v>
      </c>
      <c r="F1691" s="30">
        <v>61684</v>
      </c>
      <c r="G1691" s="48">
        <v>343</v>
      </c>
      <c r="H1691" s="48">
        <v>2</v>
      </c>
      <c r="I1691" s="1">
        <v>101684</v>
      </c>
      <c r="J1691" s="24">
        <v>2</v>
      </c>
      <c r="K1691" s="1">
        <v>1501684</v>
      </c>
      <c r="L1691" s="1">
        <v>20</v>
      </c>
      <c r="M1691" s="18">
        <v>100</v>
      </c>
      <c r="N1691" s="18">
        <v>75</v>
      </c>
      <c r="O1691" s="18">
        <v>1684</v>
      </c>
      <c r="P1691" s="18">
        <v>21686</v>
      </c>
      <c r="Q1691" s="18" t="s">
        <v>5615</v>
      </c>
      <c r="R1691" s="49">
        <v>111684</v>
      </c>
      <c r="S1691" s="2" t="s">
        <v>3314</v>
      </c>
      <c r="T1691" s="2" t="s">
        <v>4854</v>
      </c>
      <c r="V1691" s="2">
        <v>4</v>
      </c>
      <c r="W1691" s="27" t="s">
        <v>4855</v>
      </c>
      <c r="X1691" s="1">
        <v>483774</v>
      </c>
      <c r="Y1691" s="1">
        <v>627862</v>
      </c>
      <c r="Z1691" s="24">
        <v>1800</v>
      </c>
      <c r="AA1691" s="1">
        <v>1601684</v>
      </c>
      <c r="AB1691" s="24">
        <v>180</v>
      </c>
      <c r="AC1691" s="1">
        <v>1501684</v>
      </c>
      <c r="AD1691" s="1" t="s">
        <v>3608</v>
      </c>
      <c r="AI1691" s="24"/>
    </row>
    <row r="1692" customHeight="1" spans="1:35">
      <c r="A1692" s="18" t="s">
        <v>5882</v>
      </c>
      <c r="B1692" s="18">
        <v>1685</v>
      </c>
      <c r="C1692" s="18">
        <v>75</v>
      </c>
      <c r="D1692" s="1">
        <v>6</v>
      </c>
      <c r="E1692" s="18" t="s">
        <v>5883</v>
      </c>
      <c r="F1692" s="30">
        <v>61685</v>
      </c>
      <c r="G1692" s="48">
        <v>343</v>
      </c>
      <c r="H1692" s="48">
        <v>2</v>
      </c>
      <c r="I1692" s="1">
        <v>101685</v>
      </c>
      <c r="J1692" s="24">
        <v>2</v>
      </c>
      <c r="K1692" s="1">
        <v>1501685</v>
      </c>
      <c r="L1692" s="1">
        <v>20</v>
      </c>
      <c r="M1692" s="18">
        <v>100</v>
      </c>
      <c r="N1692" s="18">
        <v>75</v>
      </c>
      <c r="O1692" s="18">
        <v>1685</v>
      </c>
      <c r="P1692" s="18">
        <v>21687</v>
      </c>
      <c r="Q1692" s="18" t="s">
        <v>5615</v>
      </c>
      <c r="R1692" s="49">
        <v>111685</v>
      </c>
      <c r="S1692" s="2" t="s">
        <v>3317</v>
      </c>
      <c r="T1692" s="2" t="s">
        <v>4858</v>
      </c>
      <c r="V1692" s="2">
        <v>4</v>
      </c>
      <c r="W1692" s="27" t="s">
        <v>4859</v>
      </c>
      <c r="X1692" s="1">
        <v>484188</v>
      </c>
      <c r="Y1692" s="1">
        <v>628085</v>
      </c>
      <c r="Z1692" s="24">
        <v>1800</v>
      </c>
      <c r="AA1692" s="1">
        <v>1601685</v>
      </c>
      <c r="AB1692" s="24">
        <v>180</v>
      </c>
      <c r="AC1692" s="1">
        <v>1501685</v>
      </c>
      <c r="AD1692" s="1" t="s">
        <v>4860</v>
      </c>
      <c r="AI1692" s="24"/>
    </row>
    <row r="1693" customHeight="1" spans="1:35">
      <c r="A1693" s="18" t="s">
        <v>5884</v>
      </c>
      <c r="B1693" s="18">
        <v>1686</v>
      </c>
      <c r="C1693" s="18">
        <v>75</v>
      </c>
      <c r="D1693" s="1">
        <v>6</v>
      </c>
      <c r="E1693" s="18" t="s">
        <v>5885</v>
      </c>
      <c r="F1693" s="30">
        <v>61686</v>
      </c>
      <c r="G1693" s="48">
        <v>343</v>
      </c>
      <c r="H1693" s="48">
        <v>2</v>
      </c>
      <c r="I1693" s="1">
        <v>101686</v>
      </c>
      <c r="J1693" s="24">
        <v>2</v>
      </c>
      <c r="K1693" s="1">
        <v>1501686</v>
      </c>
      <c r="L1693" s="1">
        <v>20</v>
      </c>
      <c r="M1693" s="18">
        <v>100</v>
      </c>
      <c r="N1693" s="18">
        <v>75</v>
      </c>
      <c r="O1693" s="18">
        <v>1686</v>
      </c>
      <c r="P1693" s="18">
        <v>21688</v>
      </c>
      <c r="Q1693" s="18" t="s">
        <v>5615</v>
      </c>
      <c r="R1693" s="49">
        <v>111686</v>
      </c>
      <c r="S1693" s="2" t="s">
        <v>3320</v>
      </c>
      <c r="T1693" s="2" t="s">
        <v>4863</v>
      </c>
      <c r="V1693" s="2">
        <v>4</v>
      </c>
      <c r="W1693" s="27" t="s">
        <v>4864</v>
      </c>
      <c r="X1693" s="1">
        <v>484288</v>
      </c>
      <c r="Y1693" s="1">
        <v>628308</v>
      </c>
      <c r="Z1693" s="24">
        <v>1800</v>
      </c>
      <c r="AA1693" s="1">
        <v>1601686</v>
      </c>
      <c r="AB1693" s="24">
        <v>180</v>
      </c>
      <c r="AC1693" s="1">
        <v>1501686</v>
      </c>
      <c r="AD1693" s="1" t="s">
        <v>4865</v>
      </c>
      <c r="AI1693" s="24"/>
    </row>
    <row r="1694" customHeight="1" spans="1:35">
      <c r="A1694" s="18" t="s">
        <v>5886</v>
      </c>
      <c r="B1694" s="18">
        <v>1687</v>
      </c>
      <c r="C1694" s="18">
        <v>75</v>
      </c>
      <c r="D1694" s="1">
        <v>6</v>
      </c>
      <c r="E1694" s="18" t="s">
        <v>5887</v>
      </c>
      <c r="F1694" s="30">
        <v>61687</v>
      </c>
      <c r="G1694" s="48">
        <v>344</v>
      </c>
      <c r="H1694" s="48">
        <v>2</v>
      </c>
      <c r="I1694" s="1">
        <v>101687</v>
      </c>
      <c r="J1694" s="24">
        <v>2</v>
      </c>
      <c r="K1694" s="1">
        <v>1501687</v>
      </c>
      <c r="L1694" s="1">
        <v>20</v>
      </c>
      <c r="M1694" s="18">
        <v>100</v>
      </c>
      <c r="N1694" s="18">
        <v>75</v>
      </c>
      <c r="O1694" s="18">
        <v>1687</v>
      </c>
      <c r="P1694" s="18">
        <v>21689</v>
      </c>
      <c r="Q1694" s="18" t="s">
        <v>5615</v>
      </c>
      <c r="R1694" s="49">
        <v>111687</v>
      </c>
      <c r="S1694" s="2" t="s">
        <v>3323</v>
      </c>
      <c r="T1694" s="2" t="s">
        <v>4868</v>
      </c>
      <c r="U1694" s="2" t="s">
        <v>909</v>
      </c>
      <c r="V1694" s="2">
        <v>4</v>
      </c>
      <c r="W1694" s="27" t="s">
        <v>4869</v>
      </c>
      <c r="X1694" s="1">
        <v>484702</v>
      </c>
      <c r="Y1694" s="1">
        <v>628531</v>
      </c>
      <c r="Z1694" s="24">
        <v>1800</v>
      </c>
      <c r="AA1694" s="1">
        <v>1601687</v>
      </c>
      <c r="AB1694" s="24">
        <v>180</v>
      </c>
      <c r="AC1694" s="1">
        <v>1501687</v>
      </c>
      <c r="AD1694" s="1" t="s">
        <v>4870</v>
      </c>
      <c r="AI1694" s="24"/>
    </row>
    <row r="1695" customHeight="1" spans="1:35">
      <c r="A1695" s="18" t="s">
        <v>5888</v>
      </c>
      <c r="B1695" s="18">
        <v>1688</v>
      </c>
      <c r="C1695" s="18">
        <v>45</v>
      </c>
      <c r="D1695" s="1">
        <v>6</v>
      </c>
      <c r="E1695" s="18" t="s">
        <v>5889</v>
      </c>
      <c r="F1695" s="30">
        <v>61688</v>
      </c>
      <c r="G1695" s="48">
        <v>344</v>
      </c>
      <c r="H1695" s="48">
        <v>2</v>
      </c>
      <c r="I1695" s="1">
        <v>101688</v>
      </c>
      <c r="J1695" s="24">
        <v>2</v>
      </c>
      <c r="K1695" s="1">
        <v>1501688</v>
      </c>
      <c r="L1695" s="1">
        <v>20</v>
      </c>
      <c r="M1695" s="18">
        <v>100</v>
      </c>
      <c r="N1695" s="18">
        <v>75</v>
      </c>
      <c r="O1695" s="18">
        <v>1688</v>
      </c>
      <c r="P1695" s="18">
        <v>21690</v>
      </c>
      <c r="Q1695" s="18" t="s">
        <v>5615</v>
      </c>
      <c r="R1695" s="49">
        <v>111688</v>
      </c>
      <c r="S1695" s="2" t="s">
        <v>3326</v>
      </c>
      <c r="T1695" s="2" t="s">
        <v>4873</v>
      </c>
      <c r="V1695" s="2">
        <v>4</v>
      </c>
      <c r="W1695" s="27" t="s">
        <v>4874</v>
      </c>
      <c r="X1695" s="1">
        <v>484802</v>
      </c>
      <c r="Y1695" s="1">
        <v>628753</v>
      </c>
      <c r="Z1695" s="24">
        <v>1800</v>
      </c>
      <c r="AA1695" s="1">
        <v>1601688</v>
      </c>
      <c r="AB1695" s="24">
        <v>180</v>
      </c>
      <c r="AC1695" s="1">
        <v>1501688</v>
      </c>
      <c r="AD1695" s="1" t="s">
        <v>1052</v>
      </c>
      <c r="AI1695" s="24"/>
    </row>
    <row r="1696" customHeight="1" spans="1:35">
      <c r="A1696" s="18" t="s">
        <v>5890</v>
      </c>
      <c r="B1696" s="18">
        <v>1689</v>
      </c>
      <c r="C1696" s="18">
        <v>45</v>
      </c>
      <c r="D1696" s="1">
        <v>6</v>
      </c>
      <c r="E1696" s="18" t="s">
        <v>5891</v>
      </c>
      <c r="F1696" s="30">
        <v>61689</v>
      </c>
      <c r="G1696" s="48">
        <v>344</v>
      </c>
      <c r="H1696" s="48">
        <v>2</v>
      </c>
      <c r="I1696" s="1">
        <v>101689</v>
      </c>
      <c r="J1696" s="24">
        <v>2</v>
      </c>
      <c r="K1696" s="1">
        <v>1501689</v>
      </c>
      <c r="L1696" s="1">
        <v>20</v>
      </c>
      <c r="M1696" s="18">
        <v>100</v>
      </c>
      <c r="N1696" s="18">
        <v>75</v>
      </c>
      <c r="O1696" s="18">
        <v>1689</v>
      </c>
      <c r="P1696" s="18">
        <v>21691</v>
      </c>
      <c r="Q1696" s="18" t="s">
        <v>5615</v>
      </c>
      <c r="R1696" s="49">
        <v>111689</v>
      </c>
      <c r="S1696" s="2" t="s">
        <v>3329</v>
      </c>
      <c r="T1696" s="2" t="s">
        <v>4877</v>
      </c>
      <c r="V1696" s="2">
        <v>4</v>
      </c>
      <c r="W1696" s="27" t="s">
        <v>4878</v>
      </c>
      <c r="X1696" s="1">
        <v>485216</v>
      </c>
      <c r="Y1696" s="1">
        <v>628976</v>
      </c>
      <c r="Z1696" s="24">
        <v>1800</v>
      </c>
      <c r="AA1696" s="1">
        <v>1601689</v>
      </c>
      <c r="AB1696" s="24">
        <v>180</v>
      </c>
      <c r="AC1696" s="1">
        <v>1501689</v>
      </c>
      <c r="AD1696" s="1" t="s">
        <v>4879</v>
      </c>
      <c r="AI1696" s="24"/>
    </row>
    <row r="1697" customHeight="1" spans="1:35">
      <c r="A1697" s="18" t="s">
        <v>5892</v>
      </c>
      <c r="B1697" s="18">
        <v>1690</v>
      </c>
      <c r="C1697" s="18">
        <v>45</v>
      </c>
      <c r="D1697" s="1">
        <v>6</v>
      </c>
      <c r="E1697" s="18" t="s">
        <v>5893</v>
      </c>
      <c r="F1697" s="30">
        <v>61690</v>
      </c>
      <c r="G1697" s="48">
        <v>344</v>
      </c>
      <c r="H1697" s="48">
        <v>2</v>
      </c>
      <c r="I1697" s="1">
        <v>101690</v>
      </c>
      <c r="J1697" s="24">
        <v>2</v>
      </c>
      <c r="K1697" s="1">
        <v>1501690</v>
      </c>
      <c r="L1697" s="1">
        <v>20</v>
      </c>
      <c r="M1697" s="18">
        <v>100</v>
      </c>
      <c r="N1697" s="18">
        <v>75</v>
      </c>
      <c r="O1697" s="18">
        <v>1690</v>
      </c>
      <c r="P1697" s="18">
        <v>21692</v>
      </c>
      <c r="Q1697" s="18" t="s">
        <v>5615</v>
      </c>
      <c r="R1697" s="49">
        <v>111690</v>
      </c>
      <c r="S1697" s="2" t="s">
        <v>3332</v>
      </c>
      <c r="T1697" s="2" t="s">
        <v>4882</v>
      </c>
      <c r="V1697" s="2">
        <v>4</v>
      </c>
      <c r="W1697" s="27" t="s">
        <v>4883</v>
      </c>
      <c r="X1697" s="1">
        <v>485316</v>
      </c>
      <c r="Y1697" s="1">
        <v>629199</v>
      </c>
      <c r="Z1697" s="24">
        <v>1800</v>
      </c>
      <c r="AA1697" s="1">
        <v>1601690</v>
      </c>
      <c r="AB1697" s="24">
        <v>180</v>
      </c>
      <c r="AC1697" s="1">
        <v>1501690</v>
      </c>
      <c r="AD1697" s="1" t="s">
        <v>4884</v>
      </c>
      <c r="AI1697" s="24"/>
    </row>
    <row r="1698" customHeight="1" spans="1:35">
      <c r="A1698" s="18" t="s">
        <v>5894</v>
      </c>
      <c r="B1698" s="18">
        <v>1691</v>
      </c>
      <c r="C1698" s="18">
        <v>45</v>
      </c>
      <c r="D1698" s="1">
        <v>6</v>
      </c>
      <c r="E1698" s="18" t="s">
        <v>5895</v>
      </c>
      <c r="F1698" s="30">
        <v>61691</v>
      </c>
      <c r="G1698" s="48">
        <v>344</v>
      </c>
      <c r="H1698" s="48">
        <v>2</v>
      </c>
      <c r="I1698" s="1">
        <v>101691</v>
      </c>
      <c r="J1698" s="24">
        <v>2</v>
      </c>
      <c r="K1698" s="1">
        <v>1501691</v>
      </c>
      <c r="L1698" s="1">
        <v>20</v>
      </c>
      <c r="M1698" s="18">
        <v>100</v>
      </c>
      <c r="N1698" s="18">
        <v>75</v>
      </c>
      <c r="O1698" s="18">
        <v>1691</v>
      </c>
      <c r="P1698" s="18">
        <v>21693</v>
      </c>
      <c r="Q1698" s="18" t="s">
        <v>5615</v>
      </c>
      <c r="R1698" s="49">
        <v>111691</v>
      </c>
      <c r="S1698" s="2" t="s">
        <v>3335</v>
      </c>
      <c r="T1698" s="2" t="s">
        <v>4887</v>
      </c>
      <c r="V1698" s="2">
        <v>4</v>
      </c>
      <c r="W1698" s="27" t="s">
        <v>4888</v>
      </c>
      <c r="X1698" s="1">
        <v>485730</v>
      </c>
      <c r="Y1698" s="1">
        <v>629422</v>
      </c>
      <c r="Z1698" s="24">
        <v>1800</v>
      </c>
      <c r="AA1698" s="1">
        <v>1601691</v>
      </c>
      <c r="AB1698" s="24">
        <v>180</v>
      </c>
      <c r="AC1698" s="1">
        <v>1501691</v>
      </c>
      <c r="AD1698" s="1" t="s">
        <v>4889</v>
      </c>
      <c r="AI1698" s="24"/>
    </row>
    <row r="1699" customHeight="1" spans="1:35">
      <c r="A1699" s="18" t="s">
        <v>5896</v>
      </c>
      <c r="B1699" s="18">
        <v>1692</v>
      </c>
      <c r="C1699" s="18">
        <v>45</v>
      </c>
      <c r="D1699" s="1">
        <v>6</v>
      </c>
      <c r="E1699" s="18" t="s">
        <v>5897</v>
      </c>
      <c r="F1699" s="30">
        <v>61692</v>
      </c>
      <c r="G1699" s="48">
        <v>344</v>
      </c>
      <c r="H1699" s="48">
        <v>2</v>
      </c>
      <c r="I1699" s="1">
        <v>101692</v>
      </c>
      <c r="J1699" s="24">
        <v>2</v>
      </c>
      <c r="K1699" s="1">
        <v>1501692</v>
      </c>
      <c r="L1699" s="1">
        <v>20</v>
      </c>
      <c r="M1699" s="18">
        <v>100</v>
      </c>
      <c r="N1699" s="18">
        <v>75</v>
      </c>
      <c r="O1699" s="18">
        <v>1692</v>
      </c>
      <c r="P1699" s="18">
        <v>21694</v>
      </c>
      <c r="Q1699" s="18" t="s">
        <v>5615</v>
      </c>
      <c r="R1699" s="49">
        <v>111692</v>
      </c>
      <c r="S1699" s="2" t="s">
        <v>3338</v>
      </c>
      <c r="T1699" s="2" t="s">
        <v>4892</v>
      </c>
      <c r="V1699" s="2">
        <v>4</v>
      </c>
      <c r="W1699" s="27" t="s">
        <v>4893</v>
      </c>
      <c r="X1699" s="1">
        <v>485830</v>
      </c>
      <c r="Y1699" s="1">
        <v>629644</v>
      </c>
      <c r="Z1699" s="24">
        <v>1800</v>
      </c>
      <c r="AA1699" s="1">
        <v>1601692</v>
      </c>
      <c r="AB1699" s="24">
        <v>180</v>
      </c>
      <c r="AC1699" s="1">
        <v>1501692</v>
      </c>
      <c r="AD1699" s="1" t="s">
        <v>923</v>
      </c>
      <c r="AI1699" s="24"/>
    </row>
    <row r="1700" customHeight="1" spans="1:35">
      <c r="A1700" s="18" t="s">
        <v>5898</v>
      </c>
      <c r="B1700" s="18">
        <v>1693</v>
      </c>
      <c r="C1700" s="18">
        <v>45</v>
      </c>
      <c r="D1700" s="1">
        <v>6</v>
      </c>
      <c r="E1700" s="18" t="s">
        <v>5899</v>
      </c>
      <c r="F1700" s="30">
        <v>61693</v>
      </c>
      <c r="G1700" s="48">
        <v>344</v>
      </c>
      <c r="H1700" s="48">
        <v>2</v>
      </c>
      <c r="I1700" s="1">
        <v>101693</v>
      </c>
      <c r="J1700" s="24">
        <v>2</v>
      </c>
      <c r="K1700" s="1">
        <v>1501693</v>
      </c>
      <c r="L1700" s="1">
        <v>20</v>
      </c>
      <c r="M1700" s="18">
        <v>100</v>
      </c>
      <c r="N1700" s="18">
        <v>75</v>
      </c>
      <c r="O1700" s="18">
        <v>1693</v>
      </c>
      <c r="P1700" s="18">
        <v>21695</v>
      </c>
      <c r="Q1700" s="18" t="s">
        <v>5615</v>
      </c>
      <c r="R1700" s="49">
        <v>111693</v>
      </c>
      <c r="S1700" s="2" t="s">
        <v>3341</v>
      </c>
      <c r="T1700" s="2" t="s">
        <v>4896</v>
      </c>
      <c r="V1700" s="2">
        <v>4</v>
      </c>
      <c r="W1700" s="27" t="s">
        <v>4897</v>
      </c>
      <c r="X1700" s="1">
        <v>486244</v>
      </c>
      <c r="Y1700" s="1">
        <v>629867</v>
      </c>
      <c r="Z1700" s="24">
        <v>1800</v>
      </c>
      <c r="AA1700" s="1">
        <v>1601693</v>
      </c>
      <c r="AB1700" s="24">
        <v>180</v>
      </c>
      <c r="AC1700" s="1">
        <v>1501693</v>
      </c>
      <c r="AD1700" s="1" t="s">
        <v>1033</v>
      </c>
      <c r="AI1700" s="24"/>
    </row>
    <row r="1701" customHeight="1" spans="1:35">
      <c r="A1701" s="18" t="s">
        <v>5900</v>
      </c>
      <c r="B1701" s="18">
        <v>1694</v>
      </c>
      <c r="C1701" s="18">
        <v>45</v>
      </c>
      <c r="D1701" s="1">
        <v>6</v>
      </c>
      <c r="E1701" s="18" t="s">
        <v>5901</v>
      </c>
      <c r="F1701" s="30">
        <v>61694</v>
      </c>
      <c r="G1701" s="48">
        <v>344</v>
      </c>
      <c r="H1701" s="48">
        <v>2</v>
      </c>
      <c r="I1701" s="1">
        <v>101694</v>
      </c>
      <c r="J1701" s="24">
        <v>2</v>
      </c>
      <c r="K1701" s="1">
        <v>1501694</v>
      </c>
      <c r="L1701" s="1">
        <v>20</v>
      </c>
      <c r="M1701" s="18">
        <v>100</v>
      </c>
      <c r="N1701" s="18">
        <v>75</v>
      </c>
      <c r="O1701" s="18">
        <v>1694</v>
      </c>
      <c r="P1701" s="18">
        <v>21696</v>
      </c>
      <c r="Q1701" s="18" t="s">
        <v>5615</v>
      </c>
      <c r="R1701" s="49">
        <v>111694</v>
      </c>
      <c r="S1701" s="2" t="s">
        <v>3344</v>
      </c>
      <c r="T1701" s="2" t="s">
        <v>4900</v>
      </c>
      <c r="V1701" s="2">
        <v>4</v>
      </c>
      <c r="W1701" s="27" t="s">
        <v>4901</v>
      </c>
      <c r="X1701" s="1">
        <v>486344</v>
      </c>
      <c r="Y1701" s="1">
        <v>630090</v>
      </c>
      <c r="Z1701" s="24">
        <v>1800</v>
      </c>
      <c r="AA1701" s="1">
        <v>1601694</v>
      </c>
      <c r="AB1701" s="24">
        <v>180</v>
      </c>
      <c r="AC1701" s="1">
        <v>1501694</v>
      </c>
      <c r="AD1701" s="1" t="s">
        <v>4902</v>
      </c>
      <c r="AI1701" s="24"/>
    </row>
    <row r="1702" customHeight="1" spans="1:35">
      <c r="A1702" s="18" t="s">
        <v>5902</v>
      </c>
      <c r="B1702" s="18">
        <v>1695</v>
      </c>
      <c r="C1702" s="18">
        <v>45</v>
      </c>
      <c r="D1702" s="1">
        <v>6</v>
      </c>
      <c r="E1702" s="18" t="s">
        <v>5903</v>
      </c>
      <c r="F1702" s="30">
        <v>61695</v>
      </c>
      <c r="G1702" s="48">
        <v>344</v>
      </c>
      <c r="H1702" s="48">
        <v>2</v>
      </c>
      <c r="I1702" s="1">
        <v>101695</v>
      </c>
      <c r="J1702" s="24">
        <v>2</v>
      </c>
      <c r="K1702" s="1">
        <v>1501695</v>
      </c>
      <c r="L1702" s="1">
        <v>20</v>
      </c>
      <c r="M1702" s="18">
        <v>100</v>
      </c>
      <c r="N1702" s="18">
        <v>75</v>
      </c>
      <c r="O1702" s="18">
        <v>1695</v>
      </c>
      <c r="P1702" s="18">
        <v>21697</v>
      </c>
      <c r="Q1702" s="18" t="s">
        <v>5615</v>
      </c>
      <c r="R1702" s="49">
        <v>111695</v>
      </c>
      <c r="S1702" s="2" t="s">
        <v>3347</v>
      </c>
      <c r="T1702" s="2" t="s">
        <v>4905</v>
      </c>
      <c r="U1702" s="2" t="s">
        <v>4906</v>
      </c>
      <c r="V1702" s="2">
        <v>4</v>
      </c>
      <c r="W1702" s="27" t="s">
        <v>4907</v>
      </c>
      <c r="X1702" s="1">
        <v>486758</v>
      </c>
      <c r="Y1702" s="1">
        <v>630313</v>
      </c>
      <c r="Z1702" s="24">
        <v>1800</v>
      </c>
      <c r="AA1702" s="1">
        <v>1601695</v>
      </c>
      <c r="AB1702" s="24">
        <v>180</v>
      </c>
      <c r="AC1702" s="1">
        <v>1501695</v>
      </c>
      <c r="AD1702" s="1" t="s">
        <v>4908</v>
      </c>
      <c r="AI1702" s="24"/>
    </row>
    <row r="1703" customHeight="1" spans="1:35">
      <c r="A1703" s="18" t="s">
        <v>5904</v>
      </c>
      <c r="B1703" s="18">
        <v>1696</v>
      </c>
      <c r="C1703" s="18">
        <v>76</v>
      </c>
      <c r="D1703" s="1">
        <v>6</v>
      </c>
      <c r="E1703" s="18" t="s">
        <v>5905</v>
      </c>
      <c r="F1703" s="30">
        <v>61696</v>
      </c>
      <c r="G1703" s="48">
        <v>344</v>
      </c>
      <c r="H1703" s="48">
        <v>2</v>
      </c>
      <c r="I1703" s="1">
        <v>101696</v>
      </c>
      <c r="J1703" s="24">
        <v>2</v>
      </c>
      <c r="K1703" s="1">
        <v>1501696</v>
      </c>
      <c r="L1703" s="1">
        <v>20</v>
      </c>
      <c r="M1703" s="18">
        <v>100</v>
      </c>
      <c r="N1703" s="18">
        <v>75</v>
      </c>
      <c r="O1703" s="18">
        <v>1696</v>
      </c>
      <c r="P1703" s="18">
        <v>21698</v>
      </c>
      <c r="Q1703" s="18" t="s">
        <v>5615</v>
      </c>
      <c r="R1703" s="49">
        <v>111696</v>
      </c>
      <c r="S1703" s="2" t="s">
        <v>3350</v>
      </c>
      <c r="T1703" s="2" t="s">
        <v>4911</v>
      </c>
      <c r="V1703" s="2">
        <v>4</v>
      </c>
      <c r="W1703" s="27" t="s">
        <v>4912</v>
      </c>
      <c r="X1703" s="1">
        <v>486858</v>
      </c>
      <c r="Y1703" s="1">
        <v>630536</v>
      </c>
      <c r="Z1703" s="24">
        <v>1800</v>
      </c>
      <c r="AA1703" s="1">
        <v>1601696</v>
      </c>
      <c r="AB1703" s="24">
        <v>180</v>
      </c>
      <c r="AC1703" s="1">
        <v>1501696</v>
      </c>
      <c r="AD1703" s="1" t="s">
        <v>4913</v>
      </c>
      <c r="AI1703" s="24"/>
    </row>
    <row r="1704" customHeight="1" spans="1:35">
      <c r="A1704" s="18" t="s">
        <v>5906</v>
      </c>
      <c r="B1704" s="18">
        <v>1697</v>
      </c>
      <c r="C1704" s="18">
        <v>76</v>
      </c>
      <c r="D1704" s="1">
        <v>6</v>
      </c>
      <c r="E1704" s="18" t="s">
        <v>5907</v>
      </c>
      <c r="F1704" s="30">
        <v>61697</v>
      </c>
      <c r="G1704" s="48">
        <v>345</v>
      </c>
      <c r="H1704" s="48">
        <v>2</v>
      </c>
      <c r="I1704" s="1">
        <v>101697</v>
      </c>
      <c r="J1704" s="24">
        <v>2</v>
      </c>
      <c r="K1704" s="1">
        <v>1501697</v>
      </c>
      <c r="L1704" s="1">
        <v>20</v>
      </c>
      <c r="M1704" s="18">
        <v>100</v>
      </c>
      <c r="N1704" s="18">
        <v>75</v>
      </c>
      <c r="O1704" s="18">
        <v>1697</v>
      </c>
      <c r="P1704" s="18">
        <v>21699</v>
      </c>
      <c r="Q1704" s="18" t="s">
        <v>5615</v>
      </c>
      <c r="R1704" s="49">
        <v>111697</v>
      </c>
      <c r="S1704" s="2" t="s">
        <v>3353</v>
      </c>
      <c r="T1704" s="2" t="s">
        <v>4916</v>
      </c>
      <c r="V1704" s="2">
        <v>4</v>
      </c>
      <c r="W1704" s="27" t="s">
        <v>4917</v>
      </c>
      <c r="X1704" s="1">
        <v>487272</v>
      </c>
      <c r="Y1704" s="1">
        <v>630758</v>
      </c>
      <c r="Z1704" s="24">
        <v>1800</v>
      </c>
      <c r="AA1704" s="1">
        <v>1601697</v>
      </c>
      <c r="AB1704" s="24">
        <v>180</v>
      </c>
      <c r="AC1704" s="1">
        <v>1501697</v>
      </c>
      <c r="AD1704" s="1" t="s">
        <v>4918</v>
      </c>
      <c r="AI1704" s="24"/>
    </row>
    <row r="1705" customHeight="1" spans="1:35">
      <c r="A1705" s="18" t="s">
        <v>5908</v>
      </c>
      <c r="B1705" s="18">
        <v>1698</v>
      </c>
      <c r="C1705" s="18">
        <v>76</v>
      </c>
      <c r="D1705" s="1">
        <v>6</v>
      </c>
      <c r="E1705" s="18" t="s">
        <v>5909</v>
      </c>
      <c r="F1705" s="30">
        <v>61698</v>
      </c>
      <c r="G1705" s="48">
        <v>345</v>
      </c>
      <c r="H1705" s="48">
        <v>2</v>
      </c>
      <c r="I1705" s="1">
        <v>101698</v>
      </c>
      <c r="J1705" s="24">
        <v>2</v>
      </c>
      <c r="K1705" s="1">
        <v>1501698</v>
      </c>
      <c r="L1705" s="1">
        <v>20</v>
      </c>
      <c r="M1705" s="18">
        <v>100</v>
      </c>
      <c r="N1705" s="18">
        <v>75</v>
      </c>
      <c r="O1705" s="18">
        <v>1698</v>
      </c>
      <c r="P1705" s="18">
        <v>21700</v>
      </c>
      <c r="Q1705" s="18" t="s">
        <v>5615</v>
      </c>
      <c r="R1705" s="49">
        <v>111698</v>
      </c>
      <c r="S1705" s="2" t="s">
        <v>3356</v>
      </c>
      <c r="T1705" s="2" t="s">
        <v>4921</v>
      </c>
      <c r="V1705" s="2">
        <v>4</v>
      </c>
      <c r="W1705" s="27" t="s">
        <v>4922</v>
      </c>
      <c r="X1705" s="1">
        <v>487372</v>
      </c>
      <c r="Y1705" s="1">
        <v>630981</v>
      </c>
      <c r="Z1705" s="24">
        <v>1800</v>
      </c>
      <c r="AA1705" s="1">
        <v>1601698</v>
      </c>
      <c r="AB1705" s="24">
        <v>180</v>
      </c>
      <c r="AC1705" s="1">
        <v>1501698</v>
      </c>
      <c r="AD1705" s="1" t="s">
        <v>4923</v>
      </c>
      <c r="AI1705" s="24"/>
    </row>
    <row r="1706" customHeight="1" spans="1:35">
      <c r="A1706" s="18" t="s">
        <v>5910</v>
      </c>
      <c r="B1706" s="18">
        <v>1699</v>
      </c>
      <c r="C1706" s="18">
        <v>76</v>
      </c>
      <c r="D1706" s="1">
        <v>6</v>
      </c>
      <c r="E1706" s="18" t="s">
        <v>5911</v>
      </c>
      <c r="F1706" s="30">
        <v>61699</v>
      </c>
      <c r="G1706" s="48">
        <v>345</v>
      </c>
      <c r="H1706" s="48">
        <v>2</v>
      </c>
      <c r="I1706" s="1">
        <v>101699</v>
      </c>
      <c r="J1706" s="24">
        <v>2</v>
      </c>
      <c r="K1706" s="1">
        <v>1501699</v>
      </c>
      <c r="L1706" s="1">
        <v>20</v>
      </c>
      <c r="M1706" s="18">
        <v>100</v>
      </c>
      <c r="N1706" s="18">
        <v>75</v>
      </c>
      <c r="O1706" s="18">
        <v>1699</v>
      </c>
      <c r="P1706" s="18">
        <v>21701</v>
      </c>
      <c r="Q1706" s="18" t="s">
        <v>5615</v>
      </c>
      <c r="R1706" s="49">
        <v>111699</v>
      </c>
      <c r="S1706" s="2" t="s">
        <v>3359</v>
      </c>
      <c r="T1706" s="2" t="s">
        <v>4926</v>
      </c>
      <c r="V1706" s="2">
        <v>4</v>
      </c>
      <c r="W1706" s="27" t="s">
        <v>4927</v>
      </c>
      <c r="X1706" s="1">
        <v>487786</v>
      </c>
      <c r="Y1706" s="1">
        <v>631204</v>
      </c>
      <c r="Z1706" s="24">
        <v>1800</v>
      </c>
      <c r="AA1706" s="1">
        <v>1601699</v>
      </c>
      <c r="AB1706" s="24">
        <v>180</v>
      </c>
      <c r="AC1706" s="1">
        <v>1501699</v>
      </c>
      <c r="AD1706" s="1" t="s">
        <v>4928</v>
      </c>
      <c r="AI1706" s="24"/>
    </row>
    <row r="1707" customHeight="1" spans="1:35">
      <c r="A1707" s="18" t="s">
        <v>5912</v>
      </c>
      <c r="B1707" s="18">
        <v>1700</v>
      </c>
      <c r="C1707" s="18">
        <v>76</v>
      </c>
      <c r="D1707" s="1">
        <v>6</v>
      </c>
      <c r="E1707" s="18" t="s">
        <v>5913</v>
      </c>
      <c r="F1707" s="30">
        <v>61700</v>
      </c>
      <c r="G1707" s="48">
        <v>345</v>
      </c>
      <c r="H1707" s="48">
        <v>2</v>
      </c>
      <c r="I1707" s="1">
        <v>101700</v>
      </c>
      <c r="J1707" s="24">
        <v>2</v>
      </c>
      <c r="K1707" s="1">
        <v>1501700</v>
      </c>
      <c r="L1707" s="1">
        <v>20</v>
      </c>
      <c r="M1707" s="18">
        <v>100</v>
      </c>
      <c r="N1707" s="18">
        <v>75</v>
      </c>
      <c r="O1707" s="18">
        <v>1700</v>
      </c>
      <c r="P1707" s="18">
        <v>21702</v>
      </c>
      <c r="Q1707" s="18" t="s">
        <v>5615</v>
      </c>
      <c r="R1707" s="49">
        <v>111700</v>
      </c>
      <c r="S1707" s="2" t="s">
        <v>3362</v>
      </c>
      <c r="T1707" s="2" t="s">
        <v>4931</v>
      </c>
      <c r="V1707" s="2">
        <v>4</v>
      </c>
      <c r="W1707" s="27" t="s">
        <v>4932</v>
      </c>
      <c r="X1707" s="1">
        <v>487886</v>
      </c>
      <c r="Y1707" s="1">
        <v>631427</v>
      </c>
      <c r="Z1707" s="24">
        <v>1800</v>
      </c>
      <c r="AA1707" s="1">
        <v>1601700</v>
      </c>
      <c r="AB1707" s="24">
        <v>180</v>
      </c>
      <c r="AC1707" s="1">
        <v>1501700</v>
      </c>
      <c r="AD1707" s="1" t="s">
        <v>4933</v>
      </c>
      <c r="AI1707" s="24"/>
    </row>
    <row r="1708" customHeight="1" spans="1:35">
      <c r="A1708" s="18" t="s">
        <v>5914</v>
      </c>
      <c r="B1708" s="18">
        <v>1701</v>
      </c>
      <c r="C1708" s="18">
        <v>76</v>
      </c>
      <c r="D1708" s="1">
        <v>6</v>
      </c>
      <c r="E1708" s="18" t="s">
        <v>5915</v>
      </c>
      <c r="F1708" s="30">
        <v>61701</v>
      </c>
      <c r="G1708" s="48">
        <v>345</v>
      </c>
      <c r="H1708" s="48">
        <v>2</v>
      </c>
      <c r="I1708" s="1">
        <v>101701</v>
      </c>
      <c r="J1708" s="24">
        <v>2</v>
      </c>
      <c r="K1708" s="1">
        <v>1501701</v>
      </c>
      <c r="L1708" s="1">
        <v>20</v>
      </c>
      <c r="M1708" s="18">
        <v>100</v>
      </c>
      <c r="N1708" s="18">
        <v>75</v>
      </c>
      <c r="O1708" s="18">
        <v>1701</v>
      </c>
      <c r="P1708" s="18">
        <v>21703</v>
      </c>
      <c r="Q1708" s="18" t="s">
        <v>5615</v>
      </c>
      <c r="R1708" s="49">
        <v>111701</v>
      </c>
      <c r="S1708" s="2" t="s">
        <v>3365</v>
      </c>
      <c r="T1708" s="2" t="s">
        <v>4936</v>
      </c>
      <c r="V1708" s="2">
        <v>4</v>
      </c>
      <c r="W1708" s="27" t="s">
        <v>4937</v>
      </c>
      <c r="X1708" s="1">
        <v>488300</v>
      </c>
      <c r="Y1708" s="1">
        <v>631650</v>
      </c>
      <c r="Z1708" s="24">
        <v>1800</v>
      </c>
      <c r="AA1708" s="1">
        <v>1601701</v>
      </c>
      <c r="AB1708" s="24">
        <v>180</v>
      </c>
      <c r="AC1708" s="1">
        <v>1501701</v>
      </c>
      <c r="AD1708" s="1" t="s">
        <v>4938</v>
      </c>
      <c r="AI1708" s="24"/>
    </row>
    <row r="1709" customHeight="1" spans="1:35">
      <c r="A1709" s="18" t="s">
        <v>5916</v>
      </c>
      <c r="B1709" s="18">
        <v>1702</v>
      </c>
      <c r="C1709" s="18">
        <v>76</v>
      </c>
      <c r="D1709" s="1">
        <v>6</v>
      </c>
      <c r="E1709" s="18" t="s">
        <v>5917</v>
      </c>
      <c r="F1709" s="30">
        <v>61702</v>
      </c>
      <c r="G1709" s="48">
        <v>345</v>
      </c>
      <c r="H1709" s="48">
        <v>2</v>
      </c>
      <c r="I1709" s="1">
        <v>101702</v>
      </c>
      <c r="J1709" s="24">
        <v>2</v>
      </c>
      <c r="K1709" s="1">
        <v>1501702</v>
      </c>
      <c r="L1709" s="1">
        <v>20</v>
      </c>
      <c r="M1709" s="18">
        <v>100</v>
      </c>
      <c r="N1709" s="18">
        <v>75</v>
      </c>
      <c r="O1709" s="18">
        <v>1702</v>
      </c>
      <c r="P1709" s="18">
        <v>21704</v>
      </c>
      <c r="Q1709" s="18" t="s">
        <v>5615</v>
      </c>
      <c r="R1709" s="49">
        <v>111702</v>
      </c>
      <c r="S1709" s="2" t="s">
        <v>3368</v>
      </c>
      <c r="T1709" s="2" t="s">
        <v>4941</v>
      </c>
      <c r="V1709" s="2">
        <v>4</v>
      </c>
      <c r="W1709" s="27" t="s">
        <v>4942</v>
      </c>
      <c r="X1709" s="1">
        <v>488400</v>
      </c>
      <c r="Y1709" s="1">
        <v>631872</v>
      </c>
      <c r="Z1709" s="24">
        <v>1800</v>
      </c>
      <c r="AA1709" s="1">
        <v>1601702</v>
      </c>
      <c r="AB1709" s="24">
        <v>180</v>
      </c>
      <c r="AC1709" s="1">
        <v>1501702</v>
      </c>
      <c r="AD1709" s="1" t="s">
        <v>4928</v>
      </c>
      <c r="AI1709" s="24"/>
    </row>
    <row r="1710" customHeight="1" spans="1:35">
      <c r="A1710" s="18" t="s">
        <v>5918</v>
      </c>
      <c r="B1710" s="18">
        <v>1703</v>
      </c>
      <c r="C1710" s="18">
        <v>76</v>
      </c>
      <c r="D1710" s="1">
        <v>6</v>
      </c>
      <c r="E1710" s="18" t="s">
        <v>5919</v>
      </c>
      <c r="F1710" s="30">
        <v>61703</v>
      </c>
      <c r="G1710" s="48">
        <v>345</v>
      </c>
      <c r="H1710" s="48">
        <v>2</v>
      </c>
      <c r="I1710" s="1">
        <v>101703</v>
      </c>
      <c r="J1710" s="24">
        <v>2</v>
      </c>
      <c r="K1710" s="1">
        <v>1501703</v>
      </c>
      <c r="L1710" s="1">
        <v>20</v>
      </c>
      <c r="M1710" s="18">
        <v>100</v>
      </c>
      <c r="N1710" s="18">
        <v>75</v>
      </c>
      <c r="O1710" s="18">
        <v>1703</v>
      </c>
      <c r="P1710" s="18">
        <v>21705</v>
      </c>
      <c r="Q1710" s="18" t="s">
        <v>5615</v>
      </c>
      <c r="R1710" s="49">
        <v>111703</v>
      </c>
      <c r="S1710" s="2" t="s">
        <v>3371</v>
      </c>
      <c r="T1710" s="2" t="s">
        <v>4911</v>
      </c>
      <c r="V1710" s="2">
        <v>4</v>
      </c>
      <c r="W1710" s="27" t="s">
        <v>4945</v>
      </c>
      <c r="X1710" s="1">
        <v>488814</v>
      </c>
      <c r="Y1710" s="1">
        <v>632095</v>
      </c>
      <c r="Z1710" s="24">
        <v>1800</v>
      </c>
      <c r="AA1710" s="1">
        <v>1601703</v>
      </c>
      <c r="AB1710" s="24">
        <v>180</v>
      </c>
      <c r="AC1710" s="1">
        <v>1501703</v>
      </c>
      <c r="AD1710" s="1" t="s">
        <v>4946</v>
      </c>
      <c r="AI1710" s="24"/>
    </row>
    <row r="1711" customHeight="1" spans="1:35">
      <c r="A1711" s="18" t="s">
        <v>5920</v>
      </c>
      <c r="B1711" s="18">
        <v>1704</v>
      </c>
      <c r="C1711" s="18">
        <v>76</v>
      </c>
      <c r="D1711" s="1">
        <v>6</v>
      </c>
      <c r="E1711" s="18" t="s">
        <v>5921</v>
      </c>
      <c r="F1711" s="30">
        <v>61704</v>
      </c>
      <c r="G1711" s="48">
        <v>345</v>
      </c>
      <c r="H1711" s="48">
        <v>2</v>
      </c>
      <c r="I1711" s="1">
        <v>101704</v>
      </c>
      <c r="J1711" s="24">
        <v>2</v>
      </c>
      <c r="K1711" s="1">
        <v>1501704</v>
      </c>
      <c r="L1711" s="1">
        <v>20</v>
      </c>
      <c r="M1711" s="18">
        <v>100</v>
      </c>
      <c r="N1711" s="18">
        <v>75</v>
      </c>
      <c r="O1711" s="18">
        <v>1704</v>
      </c>
      <c r="P1711" s="18">
        <v>21706</v>
      </c>
      <c r="Q1711" s="18" t="s">
        <v>5615</v>
      </c>
      <c r="R1711" s="49">
        <v>111704</v>
      </c>
      <c r="S1711" s="2" t="s">
        <v>3374</v>
      </c>
      <c r="T1711" s="2" t="s">
        <v>4949</v>
      </c>
      <c r="U1711" s="2" t="s">
        <v>4950</v>
      </c>
      <c r="V1711" s="2">
        <v>4</v>
      </c>
      <c r="W1711" s="27" t="s">
        <v>4951</v>
      </c>
      <c r="X1711" s="1">
        <v>488914</v>
      </c>
      <c r="Y1711" s="1">
        <v>632318</v>
      </c>
      <c r="Z1711" s="24">
        <v>1800</v>
      </c>
      <c r="AA1711" s="1">
        <v>1601704</v>
      </c>
      <c r="AB1711" s="24">
        <v>180</v>
      </c>
      <c r="AC1711" s="1">
        <v>1501704</v>
      </c>
      <c r="AD1711" s="1" t="s">
        <v>4918</v>
      </c>
      <c r="AI1711" s="24"/>
    </row>
    <row r="1712" customHeight="1" spans="1:35">
      <c r="A1712" s="18" t="s">
        <v>5922</v>
      </c>
      <c r="B1712" s="18">
        <v>1705</v>
      </c>
      <c r="C1712" s="18">
        <v>77</v>
      </c>
      <c r="D1712" s="1">
        <v>6</v>
      </c>
      <c r="E1712" s="18" t="s">
        <v>5923</v>
      </c>
      <c r="F1712" s="30">
        <v>61705</v>
      </c>
      <c r="G1712" s="48">
        <v>345</v>
      </c>
      <c r="H1712" s="48">
        <v>2</v>
      </c>
      <c r="I1712" s="1">
        <v>101705</v>
      </c>
      <c r="J1712" s="24">
        <v>2</v>
      </c>
      <c r="K1712" s="1">
        <v>1501705</v>
      </c>
      <c r="L1712" s="1">
        <v>20</v>
      </c>
      <c r="M1712" s="18">
        <v>100</v>
      </c>
      <c r="N1712" s="18">
        <v>75</v>
      </c>
      <c r="O1712" s="18">
        <v>1705</v>
      </c>
      <c r="P1712" s="18">
        <v>21707</v>
      </c>
      <c r="Q1712" s="18" t="s">
        <v>5615</v>
      </c>
      <c r="R1712" s="49">
        <v>111705</v>
      </c>
      <c r="S1712" s="2" t="s">
        <v>3377</v>
      </c>
      <c r="T1712" s="2" t="s">
        <v>4954</v>
      </c>
      <c r="V1712" s="2">
        <v>4</v>
      </c>
      <c r="W1712" s="27" t="s">
        <v>4955</v>
      </c>
      <c r="X1712" s="1">
        <v>489328</v>
      </c>
      <c r="Y1712" s="1">
        <v>632541</v>
      </c>
      <c r="Z1712" s="24">
        <v>1800</v>
      </c>
      <c r="AA1712" s="1">
        <v>1601705</v>
      </c>
      <c r="AB1712" s="24">
        <v>180</v>
      </c>
      <c r="AC1712" s="1">
        <v>1501705</v>
      </c>
      <c r="AD1712" s="1" t="s">
        <v>4341</v>
      </c>
      <c r="AI1712" s="24"/>
    </row>
    <row r="1713" customHeight="1" spans="1:35">
      <c r="A1713" s="18" t="s">
        <v>5924</v>
      </c>
      <c r="B1713" s="18">
        <v>1706</v>
      </c>
      <c r="C1713" s="18">
        <v>77</v>
      </c>
      <c r="D1713" s="1">
        <v>6</v>
      </c>
      <c r="E1713" s="18" t="s">
        <v>5925</v>
      </c>
      <c r="F1713" s="30">
        <v>61706</v>
      </c>
      <c r="G1713" s="48">
        <v>345</v>
      </c>
      <c r="H1713" s="48">
        <v>2</v>
      </c>
      <c r="I1713" s="1">
        <v>101706</v>
      </c>
      <c r="J1713" s="24">
        <v>2</v>
      </c>
      <c r="K1713" s="1">
        <v>1501706</v>
      </c>
      <c r="L1713" s="1">
        <v>20</v>
      </c>
      <c r="M1713" s="18">
        <v>100</v>
      </c>
      <c r="N1713" s="18">
        <v>75</v>
      </c>
      <c r="O1713" s="18">
        <v>1706</v>
      </c>
      <c r="P1713" s="18">
        <v>21708</v>
      </c>
      <c r="Q1713" s="18" t="s">
        <v>5615</v>
      </c>
      <c r="R1713" s="49">
        <v>111706</v>
      </c>
      <c r="S1713" s="2" t="s">
        <v>3380</v>
      </c>
      <c r="T1713" s="2" t="s">
        <v>4958</v>
      </c>
      <c r="V1713" s="2">
        <v>4</v>
      </c>
      <c r="W1713" s="27" t="s">
        <v>4959</v>
      </c>
      <c r="X1713" s="1">
        <v>489428</v>
      </c>
      <c r="Y1713" s="1">
        <v>632764</v>
      </c>
      <c r="Z1713" s="24">
        <v>1800</v>
      </c>
      <c r="AA1713" s="1">
        <v>1601706</v>
      </c>
      <c r="AB1713" s="24">
        <v>180</v>
      </c>
      <c r="AC1713" s="1">
        <v>1501706</v>
      </c>
      <c r="AD1713" s="1" t="s">
        <v>4960</v>
      </c>
      <c r="AI1713" s="24"/>
    </row>
    <row r="1714" customHeight="1" spans="1:35">
      <c r="A1714" s="18" t="s">
        <v>5926</v>
      </c>
      <c r="B1714" s="18">
        <v>1707</v>
      </c>
      <c r="C1714" s="18">
        <v>77</v>
      </c>
      <c r="D1714" s="1">
        <v>6</v>
      </c>
      <c r="E1714" s="18" t="s">
        <v>5927</v>
      </c>
      <c r="F1714" s="30">
        <v>61707</v>
      </c>
      <c r="G1714" s="48">
        <v>345</v>
      </c>
      <c r="H1714" s="48">
        <v>2</v>
      </c>
      <c r="I1714" s="1">
        <v>101707</v>
      </c>
      <c r="J1714" s="24">
        <v>2</v>
      </c>
      <c r="K1714" s="1">
        <v>1501707</v>
      </c>
      <c r="L1714" s="1">
        <v>20</v>
      </c>
      <c r="M1714" s="18">
        <v>100</v>
      </c>
      <c r="N1714" s="18">
        <v>75</v>
      </c>
      <c r="O1714" s="18">
        <v>1707</v>
      </c>
      <c r="P1714" s="18">
        <v>21709</v>
      </c>
      <c r="Q1714" s="18" t="s">
        <v>5615</v>
      </c>
      <c r="R1714" s="49">
        <v>111707</v>
      </c>
      <c r="S1714" s="2" t="s">
        <v>3383</v>
      </c>
      <c r="T1714" s="2" t="s">
        <v>4963</v>
      </c>
      <c r="V1714" s="2">
        <v>4</v>
      </c>
      <c r="W1714" s="27" t="s">
        <v>4964</v>
      </c>
      <c r="X1714" s="1">
        <v>489842</v>
      </c>
      <c r="Y1714" s="1">
        <v>632986</v>
      </c>
      <c r="Z1714" s="24">
        <v>1800</v>
      </c>
      <c r="AA1714" s="1">
        <v>1601707</v>
      </c>
      <c r="AB1714" s="24">
        <v>180</v>
      </c>
      <c r="AC1714" s="1">
        <v>1501707</v>
      </c>
      <c r="AD1714" s="1" t="s">
        <v>4965</v>
      </c>
      <c r="AI1714" s="24"/>
    </row>
    <row r="1715" customHeight="1" spans="1:35">
      <c r="A1715" s="18" t="s">
        <v>5928</v>
      </c>
      <c r="B1715" s="18">
        <v>1708</v>
      </c>
      <c r="C1715" s="18">
        <v>77</v>
      </c>
      <c r="D1715" s="1">
        <v>6</v>
      </c>
      <c r="E1715" s="18" t="s">
        <v>5929</v>
      </c>
      <c r="F1715" s="30">
        <v>61708</v>
      </c>
      <c r="G1715" s="48">
        <v>346</v>
      </c>
      <c r="H1715" s="48">
        <v>2</v>
      </c>
      <c r="I1715" s="1">
        <v>101708</v>
      </c>
      <c r="J1715" s="24">
        <v>2</v>
      </c>
      <c r="K1715" s="1">
        <v>1501708</v>
      </c>
      <c r="L1715" s="1">
        <v>20</v>
      </c>
      <c r="M1715" s="18">
        <v>100</v>
      </c>
      <c r="N1715" s="18">
        <v>75</v>
      </c>
      <c r="O1715" s="18">
        <v>1708</v>
      </c>
      <c r="P1715" s="18">
        <v>21710</v>
      </c>
      <c r="Q1715" s="18" t="s">
        <v>5615</v>
      </c>
      <c r="R1715" s="49">
        <v>111708</v>
      </c>
      <c r="S1715" s="2" t="s">
        <v>3386</v>
      </c>
      <c r="T1715" s="2" t="s">
        <v>4968</v>
      </c>
      <c r="V1715" s="2">
        <v>4</v>
      </c>
      <c r="W1715" s="27" t="s">
        <v>4969</v>
      </c>
      <c r="X1715" s="1">
        <v>489942</v>
      </c>
      <c r="Y1715" s="1">
        <v>633209</v>
      </c>
      <c r="Z1715" s="24">
        <v>1800</v>
      </c>
      <c r="AA1715" s="1">
        <v>1601708</v>
      </c>
      <c r="AB1715" s="24">
        <v>180</v>
      </c>
      <c r="AC1715" s="1">
        <v>1501708</v>
      </c>
      <c r="AD1715" s="1" t="s">
        <v>353</v>
      </c>
      <c r="AI1715" s="24"/>
    </row>
    <row r="1716" customHeight="1" spans="1:35">
      <c r="A1716" s="18" t="s">
        <v>5930</v>
      </c>
      <c r="B1716" s="18">
        <v>1709</v>
      </c>
      <c r="C1716" s="18">
        <v>77</v>
      </c>
      <c r="D1716" s="1">
        <v>6</v>
      </c>
      <c r="E1716" s="18" t="s">
        <v>5931</v>
      </c>
      <c r="F1716" s="30">
        <v>61709</v>
      </c>
      <c r="G1716" s="48">
        <v>346</v>
      </c>
      <c r="H1716" s="48">
        <v>2</v>
      </c>
      <c r="I1716" s="1">
        <v>101709</v>
      </c>
      <c r="J1716" s="24">
        <v>2</v>
      </c>
      <c r="K1716" s="1">
        <v>1501709</v>
      </c>
      <c r="L1716" s="1">
        <v>20</v>
      </c>
      <c r="M1716" s="18">
        <v>100</v>
      </c>
      <c r="N1716" s="18">
        <v>75</v>
      </c>
      <c r="O1716" s="18">
        <v>1709</v>
      </c>
      <c r="P1716" s="18">
        <v>21711</v>
      </c>
      <c r="Q1716" s="18" t="s">
        <v>5615</v>
      </c>
      <c r="R1716" s="49">
        <v>111709</v>
      </c>
      <c r="S1716" s="2" t="s">
        <v>3389</v>
      </c>
      <c r="T1716" s="2" t="s">
        <v>4972</v>
      </c>
      <c r="V1716" s="2">
        <v>4</v>
      </c>
      <c r="W1716" s="27" t="s">
        <v>4973</v>
      </c>
      <c r="X1716" s="1">
        <v>490356</v>
      </c>
      <c r="Y1716" s="1">
        <v>633432</v>
      </c>
      <c r="Z1716" s="24">
        <v>1800</v>
      </c>
      <c r="AA1716" s="1">
        <v>1601709</v>
      </c>
      <c r="AB1716" s="24">
        <v>180</v>
      </c>
      <c r="AC1716" s="1">
        <v>1501709</v>
      </c>
      <c r="AD1716" s="1" t="s">
        <v>4974</v>
      </c>
      <c r="AI1716" s="24"/>
    </row>
    <row r="1717" customHeight="1" spans="1:35">
      <c r="A1717" s="18" t="s">
        <v>5932</v>
      </c>
      <c r="B1717" s="18">
        <v>1710</v>
      </c>
      <c r="C1717" s="18">
        <v>77</v>
      </c>
      <c r="D1717" s="1">
        <v>6</v>
      </c>
      <c r="E1717" s="18" t="s">
        <v>5933</v>
      </c>
      <c r="F1717" s="30">
        <v>61710</v>
      </c>
      <c r="G1717" s="48">
        <v>346</v>
      </c>
      <c r="H1717" s="48">
        <v>2</v>
      </c>
      <c r="I1717" s="1">
        <v>101710</v>
      </c>
      <c r="J1717" s="24">
        <v>2</v>
      </c>
      <c r="K1717" s="1">
        <v>1501710</v>
      </c>
      <c r="L1717" s="1">
        <v>20</v>
      </c>
      <c r="M1717" s="18">
        <v>100</v>
      </c>
      <c r="N1717" s="18">
        <v>75</v>
      </c>
      <c r="O1717" s="18">
        <v>1710</v>
      </c>
      <c r="P1717" s="18">
        <v>21712</v>
      </c>
      <c r="Q1717" s="18" t="s">
        <v>5615</v>
      </c>
      <c r="R1717" s="49">
        <v>111710</v>
      </c>
      <c r="S1717" s="2" t="s">
        <v>3392</v>
      </c>
      <c r="T1717" s="2" t="s">
        <v>4977</v>
      </c>
      <c r="V1717" s="2">
        <v>4</v>
      </c>
      <c r="W1717" s="27" t="s">
        <v>4978</v>
      </c>
      <c r="X1717" s="1">
        <v>490456</v>
      </c>
      <c r="Y1717" s="1">
        <v>633655</v>
      </c>
      <c r="Z1717" s="24">
        <v>1800</v>
      </c>
      <c r="AA1717" s="1">
        <v>1601710</v>
      </c>
      <c r="AB1717" s="24">
        <v>180</v>
      </c>
      <c r="AC1717" s="1">
        <v>1501710</v>
      </c>
      <c r="AD1717" s="1" t="s">
        <v>4979</v>
      </c>
      <c r="AI1717" s="24"/>
    </row>
    <row r="1718" customHeight="1" spans="1:35">
      <c r="A1718" s="18" t="s">
        <v>5934</v>
      </c>
      <c r="B1718" s="18">
        <v>1711</v>
      </c>
      <c r="C1718" s="18">
        <v>77</v>
      </c>
      <c r="D1718" s="1">
        <v>6</v>
      </c>
      <c r="E1718" s="18" t="s">
        <v>5935</v>
      </c>
      <c r="F1718" s="30">
        <v>61711</v>
      </c>
      <c r="G1718" s="48">
        <v>346</v>
      </c>
      <c r="H1718" s="48">
        <v>2</v>
      </c>
      <c r="I1718" s="1">
        <v>101711</v>
      </c>
      <c r="J1718" s="24">
        <v>2</v>
      </c>
      <c r="K1718" s="1">
        <v>1501711</v>
      </c>
      <c r="L1718" s="1">
        <v>20</v>
      </c>
      <c r="M1718" s="18">
        <v>100</v>
      </c>
      <c r="N1718" s="18">
        <v>75</v>
      </c>
      <c r="O1718" s="18">
        <v>1711</v>
      </c>
      <c r="P1718" s="18">
        <v>21713</v>
      </c>
      <c r="Q1718" s="18" t="s">
        <v>5615</v>
      </c>
      <c r="R1718" s="49">
        <v>111711</v>
      </c>
      <c r="S1718" s="2" t="s">
        <v>3395</v>
      </c>
      <c r="T1718" s="2" t="s">
        <v>4982</v>
      </c>
      <c r="U1718" s="2" t="s">
        <v>1044</v>
      </c>
      <c r="V1718" s="2">
        <v>4</v>
      </c>
      <c r="W1718" s="27" t="s">
        <v>4983</v>
      </c>
      <c r="X1718" s="1">
        <v>490870</v>
      </c>
      <c r="Y1718" s="1">
        <v>633877</v>
      </c>
      <c r="Z1718" s="24">
        <v>1800</v>
      </c>
      <c r="AA1718" s="1">
        <v>1601711</v>
      </c>
      <c r="AB1718" s="24">
        <v>180</v>
      </c>
      <c r="AC1718" s="1">
        <v>1501711</v>
      </c>
      <c r="AD1718" s="1" t="s">
        <v>4984</v>
      </c>
      <c r="AI1718" s="24"/>
    </row>
    <row r="1719" customHeight="1" spans="1:35">
      <c r="A1719" s="18" t="s">
        <v>5936</v>
      </c>
      <c r="B1719" s="18">
        <v>1712</v>
      </c>
      <c r="C1719" s="18">
        <v>20</v>
      </c>
      <c r="D1719" s="1">
        <v>6</v>
      </c>
      <c r="E1719" s="18" t="s">
        <v>5937</v>
      </c>
      <c r="F1719" s="30">
        <v>61712</v>
      </c>
      <c r="G1719" s="48">
        <v>346</v>
      </c>
      <c r="H1719" s="48">
        <v>2</v>
      </c>
      <c r="I1719" s="1">
        <v>101712</v>
      </c>
      <c r="J1719" s="24">
        <v>2</v>
      </c>
      <c r="K1719" s="1">
        <v>1501712</v>
      </c>
      <c r="L1719" s="1">
        <v>20</v>
      </c>
      <c r="M1719" s="18">
        <v>100</v>
      </c>
      <c r="N1719" s="18">
        <v>75</v>
      </c>
      <c r="O1719" s="18">
        <v>1712</v>
      </c>
      <c r="P1719" s="18">
        <v>21714</v>
      </c>
      <c r="Q1719" s="18" t="s">
        <v>5615</v>
      </c>
      <c r="R1719" s="49">
        <v>111712</v>
      </c>
      <c r="S1719" s="2" t="s">
        <v>3398</v>
      </c>
      <c r="T1719" s="2" t="s">
        <v>3441</v>
      </c>
      <c r="V1719" s="2">
        <v>4</v>
      </c>
      <c r="W1719" s="27" t="s">
        <v>3442</v>
      </c>
      <c r="X1719" s="1">
        <v>490970</v>
      </c>
      <c r="Y1719" s="1">
        <v>634100</v>
      </c>
      <c r="Z1719" s="24">
        <v>1800</v>
      </c>
      <c r="AA1719" s="1">
        <v>1601712</v>
      </c>
      <c r="AB1719" s="24">
        <v>180</v>
      </c>
      <c r="AC1719" s="1">
        <v>1501712</v>
      </c>
      <c r="AD1719" s="1" t="s">
        <v>3443</v>
      </c>
      <c r="AI1719" s="24"/>
    </row>
    <row r="1720" customHeight="1" spans="1:35">
      <c r="A1720" s="18" t="s">
        <v>5938</v>
      </c>
      <c r="B1720" s="18">
        <v>1713</v>
      </c>
      <c r="C1720" s="18">
        <v>20</v>
      </c>
      <c r="D1720" s="1">
        <v>6</v>
      </c>
      <c r="E1720" s="18" t="s">
        <v>5939</v>
      </c>
      <c r="F1720" s="30">
        <v>61713</v>
      </c>
      <c r="G1720" s="48">
        <v>346</v>
      </c>
      <c r="H1720" s="48">
        <v>2</v>
      </c>
      <c r="I1720" s="1">
        <v>101713</v>
      </c>
      <c r="J1720" s="24">
        <v>2</v>
      </c>
      <c r="K1720" s="1">
        <v>1501713</v>
      </c>
      <c r="L1720" s="1">
        <v>20</v>
      </c>
      <c r="M1720" s="18">
        <v>100</v>
      </c>
      <c r="N1720" s="18">
        <v>75</v>
      </c>
      <c r="O1720" s="18">
        <v>1713</v>
      </c>
      <c r="P1720" s="18">
        <v>21715</v>
      </c>
      <c r="Q1720" s="18" t="s">
        <v>5615</v>
      </c>
      <c r="R1720" s="49">
        <v>111713</v>
      </c>
      <c r="S1720" s="2" t="s">
        <v>3401</v>
      </c>
      <c r="T1720" s="2" t="s">
        <v>3447</v>
      </c>
      <c r="V1720" s="2">
        <v>4</v>
      </c>
      <c r="W1720" s="27" t="s">
        <v>3448</v>
      </c>
      <c r="X1720" s="1">
        <v>491384</v>
      </c>
      <c r="Y1720" s="1">
        <v>634323</v>
      </c>
      <c r="Z1720" s="24">
        <v>1800</v>
      </c>
      <c r="AA1720" s="1">
        <v>1601713</v>
      </c>
      <c r="AB1720" s="24">
        <v>180</v>
      </c>
      <c r="AC1720" s="1">
        <v>1501713</v>
      </c>
      <c r="AD1720" s="1" t="s">
        <v>2322</v>
      </c>
      <c r="AI1720" s="24"/>
    </row>
    <row r="1721" customHeight="1" spans="1:35">
      <c r="A1721" s="18" t="s">
        <v>5940</v>
      </c>
      <c r="B1721" s="18">
        <v>1714</v>
      </c>
      <c r="C1721" s="18">
        <v>20</v>
      </c>
      <c r="D1721" s="1">
        <v>6</v>
      </c>
      <c r="E1721" s="18" t="s">
        <v>5941</v>
      </c>
      <c r="F1721" s="30">
        <v>61714</v>
      </c>
      <c r="G1721" s="48">
        <v>346</v>
      </c>
      <c r="H1721" s="48">
        <v>2</v>
      </c>
      <c r="I1721" s="1">
        <v>101714</v>
      </c>
      <c r="J1721" s="24">
        <v>2</v>
      </c>
      <c r="K1721" s="1">
        <v>1501714</v>
      </c>
      <c r="L1721" s="1">
        <v>20</v>
      </c>
      <c r="M1721" s="18">
        <v>100</v>
      </c>
      <c r="N1721" s="18">
        <v>75</v>
      </c>
      <c r="O1721" s="18">
        <v>1714</v>
      </c>
      <c r="P1721" s="18">
        <v>21716</v>
      </c>
      <c r="Q1721" s="18" t="s">
        <v>5615</v>
      </c>
      <c r="R1721" s="49">
        <v>111714</v>
      </c>
      <c r="S1721" s="2" t="s">
        <v>3404</v>
      </c>
      <c r="T1721" s="2" t="s">
        <v>3452</v>
      </c>
      <c r="V1721" s="2">
        <v>4</v>
      </c>
      <c r="W1721" s="27" t="s">
        <v>3453</v>
      </c>
      <c r="X1721" s="1">
        <v>491484</v>
      </c>
      <c r="Y1721" s="1">
        <v>634546</v>
      </c>
      <c r="Z1721" s="24">
        <v>1800</v>
      </c>
      <c r="AA1721" s="1">
        <v>1601714</v>
      </c>
      <c r="AB1721" s="24">
        <v>180</v>
      </c>
      <c r="AC1721" s="1">
        <v>1501714</v>
      </c>
      <c r="AD1721" s="1" t="s">
        <v>3454</v>
      </c>
      <c r="AI1721" s="24"/>
    </row>
    <row r="1722" customHeight="1" spans="1:35">
      <c r="A1722" s="18" t="s">
        <v>5942</v>
      </c>
      <c r="B1722" s="18">
        <v>1715</v>
      </c>
      <c r="C1722" s="18">
        <v>20</v>
      </c>
      <c r="D1722" s="1">
        <v>6</v>
      </c>
      <c r="E1722" s="18" t="s">
        <v>5943</v>
      </c>
      <c r="F1722" s="30">
        <v>61715</v>
      </c>
      <c r="G1722" s="48">
        <v>346</v>
      </c>
      <c r="H1722" s="48">
        <v>2</v>
      </c>
      <c r="I1722" s="1">
        <v>101715</v>
      </c>
      <c r="J1722" s="24">
        <v>2</v>
      </c>
      <c r="K1722" s="1">
        <v>1501715</v>
      </c>
      <c r="L1722" s="1">
        <v>20</v>
      </c>
      <c r="M1722" s="18">
        <v>100</v>
      </c>
      <c r="N1722" s="18">
        <v>75</v>
      </c>
      <c r="O1722" s="18">
        <v>1715</v>
      </c>
      <c r="P1722" s="18">
        <v>21717</v>
      </c>
      <c r="Q1722" s="18" t="s">
        <v>5615</v>
      </c>
      <c r="R1722" s="49">
        <v>111715</v>
      </c>
      <c r="S1722" s="2" t="s">
        <v>3407</v>
      </c>
      <c r="T1722" s="2" t="s">
        <v>3458</v>
      </c>
      <c r="V1722" s="2">
        <v>4</v>
      </c>
      <c r="W1722" s="27" t="s">
        <v>3459</v>
      </c>
      <c r="X1722" s="1">
        <v>491898</v>
      </c>
      <c r="Y1722" s="1">
        <v>634769</v>
      </c>
      <c r="Z1722" s="24">
        <v>1800</v>
      </c>
      <c r="AA1722" s="1">
        <v>1601715</v>
      </c>
      <c r="AB1722" s="24">
        <v>180</v>
      </c>
      <c r="AC1722" s="1">
        <v>1501715</v>
      </c>
      <c r="AD1722" s="1" t="s">
        <v>3460</v>
      </c>
      <c r="AI1722" s="24"/>
    </row>
    <row r="1723" customHeight="1" spans="1:35">
      <c r="A1723" s="18" t="s">
        <v>5944</v>
      </c>
      <c r="B1723" s="18">
        <v>1716</v>
      </c>
      <c r="C1723" s="18">
        <v>20</v>
      </c>
      <c r="D1723" s="1">
        <v>6</v>
      </c>
      <c r="E1723" s="18" t="s">
        <v>5945</v>
      </c>
      <c r="F1723" s="30">
        <v>61716</v>
      </c>
      <c r="G1723" s="48">
        <v>346</v>
      </c>
      <c r="H1723" s="48">
        <v>2</v>
      </c>
      <c r="I1723" s="1">
        <v>101716</v>
      </c>
      <c r="J1723" s="24">
        <v>2</v>
      </c>
      <c r="K1723" s="1">
        <v>1501716</v>
      </c>
      <c r="L1723" s="1">
        <v>20</v>
      </c>
      <c r="M1723" s="18">
        <v>100</v>
      </c>
      <c r="N1723" s="18">
        <v>75</v>
      </c>
      <c r="O1723" s="18">
        <v>1716</v>
      </c>
      <c r="P1723" s="18">
        <v>21718</v>
      </c>
      <c r="Q1723" s="18" t="s">
        <v>5615</v>
      </c>
      <c r="R1723" s="49">
        <v>111716</v>
      </c>
      <c r="S1723" s="2" t="s">
        <v>3410</v>
      </c>
      <c r="T1723" s="2" t="s">
        <v>3464</v>
      </c>
      <c r="V1723" s="2">
        <v>4</v>
      </c>
      <c r="W1723" s="27" t="s">
        <v>3465</v>
      </c>
      <c r="X1723" s="1">
        <v>491998</v>
      </c>
      <c r="Y1723" s="1">
        <v>634991</v>
      </c>
      <c r="Z1723" s="24">
        <v>1800</v>
      </c>
      <c r="AA1723" s="1">
        <v>1601716</v>
      </c>
      <c r="AB1723" s="24">
        <v>180</v>
      </c>
      <c r="AC1723" s="1">
        <v>1501716</v>
      </c>
      <c r="AD1723" s="1" t="s">
        <v>3466</v>
      </c>
      <c r="AI1723" s="24"/>
    </row>
    <row r="1724" customHeight="1" spans="1:35">
      <c r="A1724" s="18" t="s">
        <v>5946</v>
      </c>
      <c r="B1724" s="18">
        <v>1717</v>
      </c>
      <c r="C1724" s="18">
        <v>20</v>
      </c>
      <c r="D1724" s="1">
        <v>6</v>
      </c>
      <c r="E1724" s="18" t="s">
        <v>5947</v>
      </c>
      <c r="F1724" s="30">
        <v>61717</v>
      </c>
      <c r="G1724" s="48">
        <v>346</v>
      </c>
      <c r="H1724" s="48">
        <v>2</v>
      </c>
      <c r="I1724" s="1">
        <v>101717</v>
      </c>
      <c r="J1724" s="24">
        <v>2</v>
      </c>
      <c r="K1724" s="1">
        <v>1501717</v>
      </c>
      <c r="L1724" s="1">
        <v>20</v>
      </c>
      <c r="M1724" s="18">
        <v>100</v>
      </c>
      <c r="N1724" s="18">
        <v>75</v>
      </c>
      <c r="O1724" s="18">
        <v>1717</v>
      </c>
      <c r="P1724" s="18">
        <v>21719</v>
      </c>
      <c r="Q1724" s="18" t="s">
        <v>5615</v>
      </c>
      <c r="R1724" s="49">
        <v>111717</v>
      </c>
      <c r="S1724" s="2" t="s">
        <v>3413</v>
      </c>
      <c r="T1724" s="2" t="s">
        <v>3470</v>
      </c>
      <c r="V1724" s="2">
        <v>4</v>
      </c>
      <c r="W1724" s="27" t="s">
        <v>3471</v>
      </c>
      <c r="X1724" s="1">
        <v>492412</v>
      </c>
      <c r="Y1724" s="1">
        <v>635214</v>
      </c>
      <c r="Z1724" s="24">
        <v>1800</v>
      </c>
      <c r="AA1724" s="1">
        <v>1601717</v>
      </c>
      <c r="AB1724" s="24">
        <v>180</v>
      </c>
      <c r="AC1724" s="1">
        <v>1501717</v>
      </c>
      <c r="AD1724" s="1" t="s">
        <v>3472</v>
      </c>
      <c r="AI1724" s="24"/>
    </row>
    <row r="1725" customHeight="1" spans="1:35">
      <c r="A1725" s="18" t="s">
        <v>5948</v>
      </c>
      <c r="B1725" s="18">
        <v>1718</v>
      </c>
      <c r="C1725" s="18">
        <v>20</v>
      </c>
      <c r="D1725" s="1">
        <v>6</v>
      </c>
      <c r="E1725" s="18" t="s">
        <v>5949</v>
      </c>
      <c r="F1725" s="30">
        <v>61718</v>
      </c>
      <c r="G1725" s="48">
        <v>346</v>
      </c>
      <c r="H1725" s="48">
        <v>2</v>
      </c>
      <c r="I1725" s="1">
        <v>101718</v>
      </c>
      <c r="J1725" s="24">
        <v>2</v>
      </c>
      <c r="K1725" s="1">
        <v>1501718</v>
      </c>
      <c r="L1725" s="1">
        <v>20</v>
      </c>
      <c r="M1725" s="18">
        <v>100</v>
      </c>
      <c r="N1725" s="18">
        <v>75</v>
      </c>
      <c r="O1725" s="18">
        <v>1718</v>
      </c>
      <c r="P1725" s="18">
        <v>21720</v>
      </c>
      <c r="Q1725" s="18" t="s">
        <v>5615</v>
      </c>
      <c r="R1725" s="49">
        <v>111718</v>
      </c>
      <c r="S1725" s="2" t="s">
        <v>3416</v>
      </c>
      <c r="T1725" s="2" t="s">
        <v>3476</v>
      </c>
      <c r="U1725" s="2" t="s">
        <v>3477</v>
      </c>
      <c r="V1725" s="2">
        <v>4</v>
      </c>
      <c r="W1725" s="27" t="s">
        <v>3478</v>
      </c>
      <c r="X1725" s="1">
        <v>492512</v>
      </c>
      <c r="Y1725" s="1">
        <v>635437</v>
      </c>
      <c r="Z1725" s="24">
        <v>1800</v>
      </c>
      <c r="AA1725" s="1">
        <v>1601718</v>
      </c>
      <c r="AB1725" s="24">
        <v>180</v>
      </c>
      <c r="AC1725" s="1">
        <v>1501718</v>
      </c>
      <c r="AD1725" s="1" t="s">
        <v>3479</v>
      </c>
      <c r="AI1725" s="24"/>
    </row>
    <row r="1726" customHeight="1" spans="1:35">
      <c r="A1726" s="18" t="s">
        <v>5950</v>
      </c>
      <c r="B1726" s="18">
        <v>1719</v>
      </c>
      <c r="C1726" s="18">
        <v>78</v>
      </c>
      <c r="D1726" s="1">
        <v>6</v>
      </c>
      <c r="E1726" s="18" t="s">
        <v>5951</v>
      </c>
      <c r="F1726" s="30">
        <v>61719</v>
      </c>
      <c r="G1726" s="48">
        <v>347</v>
      </c>
      <c r="H1726" s="48">
        <v>2</v>
      </c>
      <c r="I1726" s="1">
        <v>101719</v>
      </c>
      <c r="J1726" s="24">
        <v>2</v>
      </c>
      <c r="K1726" s="1">
        <v>1501719</v>
      </c>
      <c r="L1726" s="1">
        <v>20</v>
      </c>
      <c r="M1726" s="18">
        <v>100</v>
      </c>
      <c r="N1726" s="18">
        <v>75</v>
      </c>
      <c r="O1726" s="18">
        <v>1719</v>
      </c>
      <c r="P1726" s="18">
        <v>21721</v>
      </c>
      <c r="Q1726" s="18" t="s">
        <v>5615</v>
      </c>
      <c r="R1726" s="49">
        <v>111719</v>
      </c>
      <c r="S1726" s="2" t="s">
        <v>3419</v>
      </c>
      <c r="T1726" s="2" t="s">
        <v>5001</v>
      </c>
      <c r="V1726" s="2">
        <v>4</v>
      </c>
      <c r="W1726" s="27" t="s">
        <v>5002</v>
      </c>
      <c r="X1726" s="1">
        <v>492926</v>
      </c>
      <c r="Y1726" s="1">
        <v>635660</v>
      </c>
      <c r="Z1726" s="24">
        <v>1800</v>
      </c>
      <c r="AA1726" s="1">
        <v>1601719</v>
      </c>
      <c r="AB1726" s="24">
        <v>180</v>
      </c>
      <c r="AC1726" s="1">
        <v>1501719</v>
      </c>
      <c r="AD1726" s="1" t="s">
        <v>5003</v>
      </c>
      <c r="AI1726" s="24"/>
    </row>
    <row r="1727" customHeight="1" spans="1:35">
      <c r="A1727" s="18" t="s">
        <v>5952</v>
      </c>
      <c r="B1727" s="18">
        <v>1720</v>
      </c>
      <c r="C1727" s="18">
        <v>78</v>
      </c>
      <c r="D1727" s="1">
        <v>6</v>
      </c>
      <c r="E1727" s="18" t="s">
        <v>5953</v>
      </c>
      <c r="F1727" s="30">
        <v>61720</v>
      </c>
      <c r="G1727" s="48">
        <v>347</v>
      </c>
      <c r="H1727" s="48">
        <v>2</v>
      </c>
      <c r="I1727" s="1">
        <v>101720</v>
      </c>
      <c r="J1727" s="24">
        <v>2</v>
      </c>
      <c r="K1727" s="1">
        <v>1501720</v>
      </c>
      <c r="L1727" s="1">
        <v>20</v>
      </c>
      <c r="M1727" s="18">
        <v>100</v>
      </c>
      <c r="N1727" s="18">
        <v>75</v>
      </c>
      <c r="O1727" s="18">
        <v>1720</v>
      </c>
      <c r="P1727" s="18">
        <v>21722</v>
      </c>
      <c r="Q1727" s="18" t="s">
        <v>5615</v>
      </c>
      <c r="R1727" s="49">
        <v>111720</v>
      </c>
      <c r="S1727" s="2" t="s">
        <v>3422</v>
      </c>
      <c r="T1727" s="2" t="s">
        <v>5006</v>
      </c>
      <c r="V1727" s="2">
        <v>4</v>
      </c>
      <c r="W1727" s="27" t="s">
        <v>5007</v>
      </c>
      <c r="X1727" s="1">
        <v>493026</v>
      </c>
      <c r="Y1727" s="1">
        <v>635883</v>
      </c>
      <c r="Z1727" s="24">
        <v>1800</v>
      </c>
      <c r="AA1727" s="1">
        <v>1601720</v>
      </c>
      <c r="AB1727" s="24">
        <v>180</v>
      </c>
      <c r="AC1727" s="1">
        <v>1501720</v>
      </c>
      <c r="AD1727" s="1" t="s">
        <v>5008</v>
      </c>
      <c r="AI1727" s="24"/>
    </row>
    <row r="1728" customHeight="1" spans="1:35">
      <c r="A1728" s="18" t="s">
        <v>5954</v>
      </c>
      <c r="B1728" s="18">
        <v>1721</v>
      </c>
      <c r="C1728" s="18">
        <v>78</v>
      </c>
      <c r="D1728" s="1">
        <v>6</v>
      </c>
      <c r="E1728" s="18" t="s">
        <v>5955</v>
      </c>
      <c r="F1728" s="30">
        <v>61721</v>
      </c>
      <c r="G1728" s="48">
        <v>347</v>
      </c>
      <c r="H1728" s="48">
        <v>2</v>
      </c>
      <c r="I1728" s="1">
        <v>101721</v>
      </c>
      <c r="J1728" s="24">
        <v>2</v>
      </c>
      <c r="K1728" s="1">
        <v>1501721</v>
      </c>
      <c r="L1728" s="1">
        <v>20</v>
      </c>
      <c r="M1728" s="18">
        <v>100</v>
      </c>
      <c r="N1728" s="18">
        <v>75</v>
      </c>
      <c r="O1728" s="18">
        <v>1721</v>
      </c>
      <c r="P1728" s="18">
        <v>21723</v>
      </c>
      <c r="Q1728" s="18" t="s">
        <v>5615</v>
      </c>
      <c r="R1728" s="49">
        <v>111721</v>
      </c>
      <c r="S1728" s="2" t="s">
        <v>3425</v>
      </c>
      <c r="T1728" s="2" t="s">
        <v>5011</v>
      </c>
      <c r="V1728" s="2">
        <v>4</v>
      </c>
      <c r="W1728" s="27" t="s">
        <v>5012</v>
      </c>
      <c r="X1728" s="1">
        <v>493440</v>
      </c>
      <c r="Y1728" s="1">
        <v>636105</v>
      </c>
      <c r="Z1728" s="24">
        <v>1800</v>
      </c>
      <c r="AA1728" s="1">
        <v>1601721</v>
      </c>
      <c r="AB1728" s="24">
        <v>180</v>
      </c>
      <c r="AC1728" s="1">
        <v>1501721</v>
      </c>
      <c r="AD1728" s="1" t="s">
        <v>3552</v>
      </c>
      <c r="AI1728" s="24"/>
    </row>
    <row r="1729" customHeight="1" spans="1:35">
      <c r="A1729" s="18" t="s">
        <v>5956</v>
      </c>
      <c r="B1729" s="18">
        <v>1722</v>
      </c>
      <c r="C1729" s="18">
        <v>78</v>
      </c>
      <c r="D1729" s="1">
        <v>6</v>
      </c>
      <c r="E1729" s="18" t="s">
        <v>5957</v>
      </c>
      <c r="F1729" s="30">
        <v>61722</v>
      </c>
      <c r="G1729" s="48">
        <v>347</v>
      </c>
      <c r="H1729" s="48">
        <v>2</v>
      </c>
      <c r="I1729" s="1">
        <v>101722</v>
      </c>
      <c r="J1729" s="24">
        <v>2</v>
      </c>
      <c r="K1729" s="1">
        <v>1501722</v>
      </c>
      <c r="L1729" s="1">
        <v>20</v>
      </c>
      <c r="M1729" s="18">
        <v>100</v>
      </c>
      <c r="N1729" s="18">
        <v>75</v>
      </c>
      <c r="O1729" s="18">
        <v>1722</v>
      </c>
      <c r="P1729" s="18">
        <v>21724</v>
      </c>
      <c r="Q1729" s="18" t="s">
        <v>5615</v>
      </c>
      <c r="R1729" s="49">
        <v>111722</v>
      </c>
      <c r="S1729" s="2" t="s">
        <v>3428</v>
      </c>
      <c r="T1729" s="2" t="s">
        <v>5015</v>
      </c>
      <c r="V1729" s="2">
        <v>4</v>
      </c>
      <c r="W1729" s="27" t="s">
        <v>5016</v>
      </c>
      <c r="X1729" s="1">
        <v>493540</v>
      </c>
      <c r="Y1729" s="1">
        <v>636328</v>
      </c>
      <c r="Z1729" s="24">
        <v>1800</v>
      </c>
      <c r="AA1729" s="1">
        <v>1601722</v>
      </c>
      <c r="AB1729" s="24">
        <v>180</v>
      </c>
      <c r="AC1729" s="1">
        <v>1501722</v>
      </c>
      <c r="AD1729" s="1" t="s">
        <v>5017</v>
      </c>
      <c r="AI1729" s="24"/>
    </row>
    <row r="1730" customHeight="1" spans="1:35">
      <c r="A1730" s="18" t="s">
        <v>5958</v>
      </c>
      <c r="B1730" s="18">
        <v>1723</v>
      </c>
      <c r="C1730" s="18">
        <v>78</v>
      </c>
      <c r="D1730" s="1">
        <v>6</v>
      </c>
      <c r="E1730" s="18" t="s">
        <v>5959</v>
      </c>
      <c r="F1730" s="30">
        <v>61723</v>
      </c>
      <c r="G1730" s="48">
        <v>347</v>
      </c>
      <c r="H1730" s="48">
        <v>2</v>
      </c>
      <c r="I1730" s="1">
        <v>101723</v>
      </c>
      <c r="J1730" s="24">
        <v>2</v>
      </c>
      <c r="K1730" s="1">
        <v>1501723</v>
      </c>
      <c r="L1730" s="1">
        <v>20</v>
      </c>
      <c r="M1730" s="18">
        <v>100</v>
      </c>
      <c r="N1730" s="18">
        <v>75</v>
      </c>
      <c r="O1730" s="18">
        <v>1723</v>
      </c>
      <c r="P1730" s="18">
        <v>21725</v>
      </c>
      <c r="Q1730" s="18" t="s">
        <v>5615</v>
      </c>
      <c r="R1730" s="49">
        <v>111723</v>
      </c>
      <c r="S1730" s="2" t="s">
        <v>3431</v>
      </c>
      <c r="T1730" s="2" t="s">
        <v>5020</v>
      </c>
      <c r="V1730" s="2">
        <v>4</v>
      </c>
      <c r="W1730" s="27" t="s">
        <v>5021</v>
      </c>
      <c r="X1730" s="1">
        <v>493954</v>
      </c>
      <c r="Y1730" s="1">
        <v>636551</v>
      </c>
      <c r="Z1730" s="24">
        <v>1800</v>
      </c>
      <c r="AA1730" s="1">
        <v>1601723</v>
      </c>
      <c r="AB1730" s="24">
        <v>180</v>
      </c>
      <c r="AC1730" s="1">
        <v>1501723</v>
      </c>
      <c r="AD1730" s="1" t="s">
        <v>3534</v>
      </c>
      <c r="AI1730" s="24"/>
    </row>
    <row r="1731" customHeight="1" spans="1:35">
      <c r="A1731" s="18" t="s">
        <v>5960</v>
      </c>
      <c r="B1731" s="18">
        <v>1724</v>
      </c>
      <c r="C1731" s="18">
        <v>78</v>
      </c>
      <c r="D1731" s="1">
        <v>6</v>
      </c>
      <c r="E1731" s="18" t="s">
        <v>5961</v>
      </c>
      <c r="F1731" s="30">
        <v>61724</v>
      </c>
      <c r="G1731" s="48">
        <v>347</v>
      </c>
      <c r="H1731" s="48">
        <v>2</v>
      </c>
      <c r="I1731" s="1">
        <v>101724</v>
      </c>
      <c r="J1731" s="24">
        <v>2</v>
      </c>
      <c r="K1731" s="1">
        <v>1501724</v>
      </c>
      <c r="L1731" s="1">
        <v>20</v>
      </c>
      <c r="M1731" s="18">
        <v>100</v>
      </c>
      <c r="N1731" s="18">
        <v>75</v>
      </c>
      <c r="O1731" s="18">
        <v>1724</v>
      </c>
      <c r="P1731" s="18">
        <v>21726</v>
      </c>
      <c r="Q1731" s="18" t="s">
        <v>5615</v>
      </c>
      <c r="R1731" s="49">
        <v>111724</v>
      </c>
      <c r="S1731" s="2" t="s">
        <v>3434</v>
      </c>
      <c r="T1731" s="2" t="s">
        <v>5024</v>
      </c>
      <c r="V1731" s="2">
        <v>4</v>
      </c>
      <c r="W1731" s="27" t="s">
        <v>5025</v>
      </c>
      <c r="X1731" s="1">
        <v>494054</v>
      </c>
      <c r="Y1731" s="1">
        <v>636774</v>
      </c>
      <c r="Z1731" s="24">
        <v>1800</v>
      </c>
      <c r="AA1731" s="1">
        <v>1601724</v>
      </c>
      <c r="AB1731" s="24">
        <v>180</v>
      </c>
      <c r="AC1731" s="1">
        <v>1501724</v>
      </c>
      <c r="AD1731" s="1" t="s">
        <v>5026</v>
      </c>
      <c r="AI1731" s="24"/>
    </row>
    <row r="1732" customHeight="1" spans="1:35">
      <c r="A1732" s="18" t="s">
        <v>5962</v>
      </c>
      <c r="B1732" s="18">
        <v>1725</v>
      </c>
      <c r="C1732" s="18">
        <v>78</v>
      </c>
      <c r="D1732" s="1">
        <v>6</v>
      </c>
      <c r="E1732" s="18" t="s">
        <v>5963</v>
      </c>
      <c r="F1732" s="30">
        <v>61725</v>
      </c>
      <c r="G1732" s="48">
        <v>347</v>
      </c>
      <c r="H1732" s="48">
        <v>2</v>
      </c>
      <c r="I1732" s="1">
        <v>101725</v>
      </c>
      <c r="J1732" s="24">
        <v>2</v>
      </c>
      <c r="K1732" s="1">
        <v>1501725</v>
      </c>
      <c r="L1732" s="1">
        <v>20</v>
      </c>
      <c r="M1732" s="18">
        <v>100</v>
      </c>
      <c r="N1732" s="18">
        <v>75</v>
      </c>
      <c r="O1732" s="18">
        <v>1725</v>
      </c>
      <c r="P1732" s="18">
        <v>21727</v>
      </c>
      <c r="Q1732" s="18" t="s">
        <v>5615</v>
      </c>
      <c r="R1732" s="49">
        <v>111725</v>
      </c>
      <c r="S1732" s="2" t="s">
        <v>3437</v>
      </c>
      <c r="T1732" s="2" t="s">
        <v>5029</v>
      </c>
      <c r="U1732" s="2"/>
      <c r="V1732" s="2">
        <v>4</v>
      </c>
      <c r="W1732" s="27" t="s">
        <v>5030</v>
      </c>
      <c r="X1732" s="1">
        <v>494468</v>
      </c>
      <c r="Y1732" s="1">
        <v>636996</v>
      </c>
      <c r="Z1732" s="24">
        <v>1800</v>
      </c>
      <c r="AA1732" s="1">
        <v>1601725</v>
      </c>
      <c r="AB1732" s="24">
        <v>180</v>
      </c>
      <c r="AC1732" s="1">
        <v>1501725</v>
      </c>
      <c r="AD1732" s="1" t="s">
        <v>3552</v>
      </c>
      <c r="AI1732" s="24"/>
    </row>
    <row r="1733" customHeight="1" spans="1:35">
      <c r="A1733" s="18" t="s">
        <v>5964</v>
      </c>
      <c r="B1733" s="18">
        <v>1726</v>
      </c>
      <c r="C1733" s="18">
        <v>78</v>
      </c>
      <c r="D1733" s="1">
        <v>6</v>
      </c>
      <c r="E1733" s="18" t="s">
        <v>5965</v>
      </c>
      <c r="F1733" s="30">
        <v>61726</v>
      </c>
      <c r="G1733" s="48">
        <v>347</v>
      </c>
      <c r="H1733" s="48">
        <v>2</v>
      </c>
      <c r="I1733" s="1">
        <v>101726</v>
      </c>
      <c r="J1733" s="24">
        <v>2</v>
      </c>
      <c r="K1733" s="1">
        <v>1501726</v>
      </c>
      <c r="L1733" s="1">
        <v>20</v>
      </c>
      <c r="M1733" s="18">
        <v>100</v>
      </c>
      <c r="N1733" s="18">
        <v>75</v>
      </c>
      <c r="O1733" s="18">
        <v>1726</v>
      </c>
      <c r="P1733" s="18">
        <v>21728</v>
      </c>
      <c r="Q1733" s="18" t="s">
        <v>5615</v>
      </c>
      <c r="R1733" s="49">
        <v>111726</v>
      </c>
      <c r="S1733" s="2" t="s">
        <v>3440</v>
      </c>
      <c r="T1733" s="2" t="s">
        <v>5033</v>
      </c>
      <c r="U1733" s="2" t="s">
        <v>5034</v>
      </c>
      <c r="V1733" s="2">
        <v>4</v>
      </c>
      <c r="W1733" s="27" t="s">
        <v>5035</v>
      </c>
      <c r="X1733" s="1">
        <v>494568</v>
      </c>
      <c r="Y1733" s="1">
        <v>637219</v>
      </c>
      <c r="Z1733" s="24">
        <v>1800</v>
      </c>
      <c r="AA1733" s="1">
        <v>1601726</v>
      </c>
      <c r="AB1733" s="24">
        <v>180</v>
      </c>
      <c r="AC1733" s="1">
        <v>1501726</v>
      </c>
      <c r="AD1733" s="1" t="s">
        <v>5036</v>
      </c>
      <c r="AI1733" s="24"/>
    </row>
    <row r="1734" customHeight="1" spans="1:35">
      <c r="A1734" s="18" t="s">
        <v>5966</v>
      </c>
      <c r="B1734" s="18">
        <v>1727</v>
      </c>
      <c r="C1734" s="18">
        <v>79</v>
      </c>
      <c r="D1734" s="1">
        <v>6</v>
      </c>
      <c r="E1734" s="18" t="s">
        <v>5967</v>
      </c>
      <c r="F1734" s="30">
        <v>61727</v>
      </c>
      <c r="G1734" s="48">
        <v>347</v>
      </c>
      <c r="H1734" s="48">
        <v>2</v>
      </c>
      <c r="I1734" s="1">
        <v>101727</v>
      </c>
      <c r="J1734" s="24">
        <v>2</v>
      </c>
      <c r="K1734" s="1">
        <v>1501727</v>
      </c>
      <c r="L1734" s="1">
        <v>20</v>
      </c>
      <c r="M1734" s="18">
        <v>100</v>
      </c>
      <c r="N1734" s="18">
        <v>75</v>
      </c>
      <c r="O1734" s="18">
        <v>1727</v>
      </c>
      <c r="P1734" s="18">
        <v>21729</v>
      </c>
      <c r="Q1734" s="18" t="s">
        <v>5615</v>
      </c>
      <c r="R1734" s="49">
        <v>111727</v>
      </c>
      <c r="S1734" s="2" t="s">
        <v>3446</v>
      </c>
      <c r="T1734" s="2" t="s">
        <v>5039</v>
      </c>
      <c r="V1734" s="2">
        <v>4</v>
      </c>
      <c r="W1734" s="27" t="s">
        <v>5040</v>
      </c>
      <c r="X1734" s="1">
        <v>494982</v>
      </c>
      <c r="Y1734" s="1">
        <v>637442</v>
      </c>
      <c r="Z1734" s="24">
        <v>1800</v>
      </c>
      <c r="AA1734" s="1">
        <v>1601727</v>
      </c>
      <c r="AB1734" s="24">
        <v>180</v>
      </c>
      <c r="AC1734" s="1">
        <v>1501727</v>
      </c>
      <c r="AD1734" s="1" t="s">
        <v>5041</v>
      </c>
      <c r="AI1734" s="24"/>
    </row>
    <row r="1735" customHeight="1" spans="1:35">
      <c r="A1735" s="18" t="s">
        <v>5968</v>
      </c>
      <c r="B1735" s="18">
        <v>1728</v>
      </c>
      <c r="C1735" s="18">
        <v>79</v>
      </c>
      <c r="D1735" s="1">
        <v>6</v>
      </c>
      <c r="E1735" s="18" t="s">
        <v>5969</v>
      </c>
      <c r="F1735" s="30">
        <v>61728</v>
      </c>
      <c r="G1735" s="48">
        <v>347</v>
      </c>
      <c r="H1735" s="48">
        <v>2</v>
      </c>
      <c r="I1735" s="1">
        <v>101728</v>
      </c>
      <c r="J1735" s="24">
        <v>2</v>
      </c>
      <c r="K1735" s="1">
        <v>1501728</v>
      </c>
      <c r="L1735" s="1">
        <v>20</v>
      </c>
      <c r="M1735" s="18">
        <v>100</v>
      </c>
      <c r="N1735" s="18">
        <v>75</v>
      </c>
      <c r="O1735" s="18">
        <v>1728</v>
      </c>
      <c r="P1735" s="18">
        <v>21730</v>
      </c>
      <c r="Q1735" s="18" t="s">
        <v>5615</v>
      </c>
      <c r="R1735" s="49">
        <v>111728</v>
      </c>
      <c r="S1735" s="2" t="s">
        <v>3451</v>
      </c>
      <c r="T1735" s="2" t="s">
        <v>5044</v>
      </c>
      <c r="V1735" s="2">
        <v>4</v>
      </c>
      <c r="W1735" s="27" t="s">
        <v>5045</v>
      </c>
      <c r="X1735" s="1">
        <v>495082</v>
      </c>
      <c r="Y1735" s="1">
        <v>637665</v>
      </c>
      <c r="Z1735" s="24">
        <v>1800</v>
      </c>
      <c r="AA1735" s="1">
        <v>1601728</v>
      </c>
      <c r="AB1735" s="24">
        <v>180</v>
      </c>
      <c r="AC1735" s="1">
        <v>1501728</v>
      </c>
      <c r="AD1735" s="1" t="s">
        <v>5046</v>
      </c>
      <c r="AI1735" s="24"/>
    </row>
    <row r="1736" customHeight="1" spans="1:35">
      <c r="A1736" s="18" t="s">
        <v>5970</v>
      </c>
      <c r="B1736" s="18">
        <v>1729</v>
      </c>
      <c r="C1736" s="18">
        <v>79</v>
      </c>
      <c r="D1736" s="1">
        <v>6</v>
      </c>
      <c r="E1736" s="18" t="s">
        <v>5971</v>
      </c>
      <c r="F1736" s="30">
        <v>61729</v>
      </c>
      <c r="G1736" s="48">
        <v>347</v>
      </c>
      <c r="H1736" s="48">
        <v>2</v>
      </c>
      <c r="I1736" s="1">
        <v>101729</v>
      </c>
      <c r="J1736" s="24">
        <v>2</v>
      </c>
      <c r="K1736" s="1">
        <v>1501729</v>
      </c>
      <c r="L1736" s="1">
        <v>20</v>
      </c>
      <c r="M1736" s="18">
        <v>100</v>
      </c>
      <c r="N1736" s="18">
        <v>75</v>
      </c>
      <c r="O1736" s="18">
        <v>1729</v>
      </c>
      <c r="P1736" s="18">
        <v>21731</v>
      </c>
      <c r="Q1736" s="18" t="s">
        <v>5615</v>
      </c>
      <c r="R1736" s="49">
        <v>111729</v>
      </c>
      <c r="S1736" s="2" t="s">
        <v>3457</v>
      </c>
      <c r="T1736" s="2" t="s">
        <v>5049</v>
      </c>
      <c r="V1736" s="2">
        <v>4</v>
      </c>
      <c r="W1736" s="27" t="s">
        <v>5050</v>
      </c>
      <c r="X1736" s="1">
        <v>495496</v>
      </c>
      <c r="Y1736" s="1">
        <v>637888</v>
      </c>
      <c r="Z1736" s="24">
        <v>1800</v>
      </c>
      <c r="AA1736" s="1">
        <v>1601729</v>
      </c>
      <c r="AB1736" s="24">
        <v>180</v>
      </c>
      <c r="AC1736" s="1">
        <v>1501729</v>
      </c>
      <c r="AD1736" s="1" t="s">
        <v>5051</v>
      </c>
      <c r="AI1736" s="24"/>
    </row>
    <row r="1737" customHeight="1" spans="1:35">
      <c r="A1737" s="18" t="s">
        <v>5972</v>
      </c>
      <c r="B1737" s="18">
        <v>1730</v>
      </c>
      <c r="C1737" s="18">
        <v>79</v>
      </c>
      <c r="D1737" s="1">
        <v>6</v>
      </c>
      <c r="E1737" s="18" t="s">
        <v>5973</v>
      </c>
      <c r="F1737" s="30">
        <v>61730</v>
      </c>
      <c r="G1737" s="48">
        <v>348</v>
      </c>
      <c r="H1737" s="48">
        <v>2</v>
      </c>
      <c r="I1737" s="1">
        <v>101730</v>
      </c>
      <c r="J1737" s="24">
        <v>2</v>
      </c>
      <c r="K1737" s="1">
        <v>1501730</v>
      </c>
      <c r="L1737" s="1">
        <v>20</v>
      </c>
      <c r="M1737" s="18">
        <v>100</v>
      </c>
      <c r="N1737" s="18">
        <v>75</v>
      </c>
      <c r="O1737" s="18">
        <v>1730</v>
      </c>
      <c r="P1737" s="18">
        <v>21732</v>
      </c>
      <c r="Q1737" s="18" t="s">
        <v>5615</v>
      </c>
      <c r="R1737" s="49">
        <v>111730</v>
      </c>
      <c r="S1737" s="2" t="s">
        <v>3463</v>
      </c>
      <c r="T1737" s="2" t="s">
        <v>5054</v>
      </c>
      <c r="V1737" s="2">
        <v>4</v>
      </c>
      <c r="W1737" s="27" t="s">
        <v>5055</v>
      </c>
      <c r="X1737" s="1">
        <v>495596</v>
      </c>
      <c r="Y1737" s="1">
        <v>638110</v>
      </c>
      <c r="Z1737" s="24">
        <v>1800</v>
      </c>
      <c r="AA1737" s="1">
        <v>1601730</v>
      </c>
      <c r="AB1737" s="24">
        <v>180</v>
      </c>
      <c r="AC1737" s="1">
        <v>1501730</v>
      </c>
      <c r="AD1737" s="1" t="s">
        <v>5056</v>
      </c>
      <c r="AI1737" s="24"/>
    </row>
    <row r="1738" customHeight="1" spans="1:35">
      <c r="A1738" s="18" t="s">
        <v>5974</v>
      </c>
      <c r="B1738" s="18">
        <v>1731</v>
      </c>
      <c r="C1738" s="18">
        <v>79</v>
      </c>
      <c r="D1738" s="1">
        <v>6</v>
      </c>
      <c r="E1738" s="18" t="s">
        <v>5975</v>
      </c>
      <c r="F1738" s="30">
        <v>61731</v>
      </c>
      <c r="G1738" s="48">
        <v>348</v>
      </c>
      <c r="H1738" s="48">
        <v>2</v>
      </c>
      <c r="I1738" s="1">
        <v>101731</v>
      </c>
      <c r="J1738" s="24">
        <v>2</v>
      </c>
      <c r="K1738" s="1">
        <v>1501731</v>
      </c>
      <c r="L1738" s="1">
        <v>20</v>
      </c>
      <c r="M1738" s="18">
        <v>100</v>
      </c>
      <c r="N1738" s="18">
        <v>75</v>
      </c>
      <c r="O1738" s="18">
        <v>1731</v>
      </c>
      <c r="P1738" s="18">
        <v>21733</v>
      </c>
      <c r="Q1738" s="18" t="s">
        <v>5615</v>
      </c>
      <c r="R1738" s="49">
        <v>111731</v>
      </c>
      <c r="S1738" s="2" t="s">
        <v>3469</v>
      </c>
      <c r="T1738" s="2" t="s">
        <v>5059</v>
      </c>
      <c r="V1738" s="2">
        <v>4</v>
      </c>
      <c r="W1738" s="27" t="s">
        <v>5060</v>
      </c>
      <c r="X1738" s="1">
        <v>496010</v>
      </c>
      <c r="Y1738" s="1">
        <v>638333</v>
      </c>
      <c r="Z1738" s="24">
        <v>1800</v>
      </c>
      <c r="AA1738" s="1">
        <v>1601731</v>
      </c>
      <c r="AB1738" s="24">
        <v>180</v>
      </c>
      <c r="AC1738" s="1">
        <v>1501731</v>
      </c>
      <c r="AD1738" s="1" t="s">
        <v>5061</v>
      </c>
      <c r="AI1738" s="24"/>
    </row>
    <row r="1739" customHeight="1" spans="1:35">
      <c r="A1739" s="18" t="s">
        <v>5976</v>
      </c>
      <c r="B1739" s="18">
        <v>1732</v>
      </c>
      <c r="C1739" s="18">
        <v>79</v>
      </c>
      <c r="D1739" s="1">
        <v>6</v>
      </c>
      <c r="E1739" s="18" t="s">
        <v>5977</v>
      </c>
      <c r="F1739" s="30">
        <v>61732</v>
      </c>
      <c r="G1739" s="48">
        <v>348</v>
      </c>
      <c r="H1739" s="48">
        <v>2</v>
      </c>
      <c r="I1739" s="1">
        <v>101732</v>
      </c>
      <c r="J1739" s="24">
        <v>2</v>
      </c>
      <c r="K1739" s="1">
        <v>1501732</v>
      </c>
      <c r="L1739" s="1">
        <v>20</v>
      </c>
      <c r="M1739" s="18">
        <v>100</v>
      </c>
      <c r="N1739" s="18">
        <v>75</v>
      </c>
      <c r="O1739" s="18">
        <v>1732</v>
      </c>
      <c r="P1739" s="18">
        <v>21734</v>
      </c>
      <c r="Q1739" s="18" t="s">
        <v>5615</v>
      </c>
      <c r="R1739" s="49">
        <v>111732</v>
      </c>
      <c r="S1739" s="2" t="s">
        <v>3475</v>
      </c>
      <c r="T1739" s="2" t="s">
        <v>5064</v>
      </c>
      <c r="U1739" s="2"/>
      <c r="V1739" s="2">
        <v>4</v>
      </c>
      <c r="W1739" s="27" t="s">
        <v>5065</v>
      </c>
      <c r="X1739" s="1">
        <v>496110</v>
      </c>
      <c r="Y1739" s="1">
        <v>638556</v>
      </c>
      <c r="Z1739" s="24">
        <v>1800</v>
      </c>
      <c r="AA1739" s="1">
        <v>1601732</v>
      </c>
      <c r="AB1739" s="24">
        <v>180</v>
      </c>
      <c r="AC1739" s="1">
        <v>1501732</v>
      </c>
      <c r="AD1739" s="1" t="s">
        <v>5066</v>
      </c>
      <c r="AI1739" s="24"/>
    </row>
    <row r="1740" customHeight="1" spans="1:35">
      <c r="A1740" s="18" t="s">
        <v>5978</v>
      </c>
      <c r="B1740" s="18">
        <v>1733</v>
      </c>
      <c r="C1740" s="18">
        <v>79</v>
      </c>
      <c r="D1740" s="1">
        <v>6</v>
      </c>
      <c r="E1740" s="18" t="s">
        <v>5979</v>
      </c>
      <c r="F1740" s="30">
        <v>61733</v>
      </c>
      <c r="G1740" s="48">
        <v>348</v>
      </c>
      <c r="H1740" s="48">
        <v>2</v>
      </c>
      <c r="I1740" s="1">
        <v>101733</v>
      </c>
      <c r="J1740" s="24">
        <v>2</v>
      </c>
      <c r="K1740" s="1">
        <v>1501733</v>
      </c>
      <c r="L1740" s="1">
        <v>20</v>
      </c>
      <c r="M1740" s="18">
        <v>100</v>
      </c>
      <c r="N1740" s="18">
        <v>75</v>
      </c>
      <c r="O1740" s="18">
        <v>1733</v>
      </c>
      <c r="P1740" s="18">
        <v>21735</v>
      </c>
      <c r="Q1740" s="18" t="s">
        <v>5615</v>
      </c>
      <c r="R1740" s="49">
        <v>111733</v>
      </c>
      <c r="S1740" s="2" t="s">
        <v>3482</v>
      </c>
      <c r="T1740" s="2" t="s">
        <v>5049</v>
      </c>
      <c r="U1740" s="2" t="s">
        <v>5069</v>
      </c>
      <c r="V1740" s="2">
        <v>4</v>
      </c>
      <c r="W1740" s="27" t="s">
        <v>5070</v>
      </c>
      <c r="X1740" s="1">
        <v>496524</v>
      </c>
      <c r="Y1740" s="1">
        <v>638779</v>
      </c>
      <c r="Z1740" s="24">
        <v>1800</v>
      </c>
      <c r="AA1740" s="1">
        <v>1601733</v>
      </c>
      <c r="AB1740" s="24">
        <v>180</v>
      </c>
      <c r="AC1740" s="1">
        <v>1501733</v>
      </c>
      <c r="AD1740" s="1" t="s">
        <v>1391</v>
      </c>
      <c r="AI1740" s="24"/>
    </row>
    <row r="1741" customHeight="1" spans="1:35">
      <c r="A1741" s="18" t="s">
        <v>5980</v>
      </c>
      <c r="B1741" s="18">
        <v>1734</v>
      </c>
      <c r="C1741" s="18">
        <v>80</v>
      </c>
      <c r="D1741" s="1">
        <v>6</v>
      </c>
      <c r="E1741" s="18" t="s">
        <v>5981</v>
      </c>
      <c r="F1741" s="30">
        <v>61734</v>
      </c>
      <c r="G1741" s="48">
        <v>348</v>
      </c>
      <c r="H1741" s="48">
        <v>2</v>
      </c>
      <c r="I1741" s="1">
        <v>101734</v>
      </c>
      <c r="J1741" s="24">
        <v>2</v>
      </c>
      <c r="K1741" s="1">
        <v>1501734</v>
      </c>
      <c r="L1741" s="1">
        <v>20</v>
      </c>
      <c r="M1741" s="18">
        <v>100</v>
      </c>
      <c r="N1741" s="18">
        <v>75</v>
      </c>
      <c r="O1741" s="18">
        <v>1734</v>
      </c>
      <c r="P1741" s="18">
        <v>21736</v>
      </c>
      <c r="Q1741" s="18" t="s">
        <v>5615</v>
      </c>
      <c r="R1741" s="49">
        <v>111734</v>
      </c>
      <c r="S1741" s="2" t="s">
        <v>3488</v>
      </c>
      <c r="T1741" s="2" t="s">
        <v>5073</v>
      </c>
      <c r="V1741" s="2">
        <v>4</v>
      </c>
      <c r="W1741" s="27" t="s">
        <v>5074</v>
      </c>
      <c r="X1741" s="1">
        <v>496624</v>
      </c>
      <c r="Y1741" s="1">
        <v>639002</v>
      </c>
      <c r="Z1741" s="24">
        <v>1800</v>
      </c>
      <c r="AA1741" s="1">
        <v>1601734</v>
      </c>
      <c r="AB1741" s="24">
        <v>180</v>
      </c>
      <c r="AC1741" s="1">
        <v>1501734</v>
      </c>
      <c r="AD1741" s="1" t="s">
        <v>5075</v>
      </c>
      <c r="AI1741" s="24"/>
    </row>
    <row r="1742" customHeight="1" spans="1:35">
      <c r="A1742" s="18" t="s">
        <v>5982</v>
      </c>
      <c r="B1742" s="18">
        <v>1735</v>
      </c>
      <c r="C1742" s="18">
        <v>80</v>
      </c>
      <c r="D1742" s="1">
        <v>6</v>
      </c>
      <c r="E1742" s="18" t="s">
        <v>5983</v>
      </c>
      <c r="F1742" s="30">
        <v>61735</v>
      </c>
      <c r="G1742" s="48">
        <v>348</v>
      </c>
      <c r="H1742" s="48">
        <v>2</v>
      </c>
      <c r="I1742" s="1">
        <v>101735</v>
      </c>
      <c r="J1742" s="24">
        <v>2</v>
      </c>
      <c r="K1742" s="1">
        <v>1501735</v>
      </c>
      <c r="L1742" s="1">
        <v>20</v>
      </c>
      <c r="M1742" s="18">
        <v>100</v>
      </c>
      <c r="N1742" s="18">
        <v>75</v>
      </c>
      <c r="O1742" s="18">
        <v>1735</v>
      </c>
      <c r="P1742" s="18">
        <v>21737</v>
      </c>
      <c r="Q1742" s="18" t="s">
        <v>5615</v>
      </c>
      <c r="R1742" s="49">
        <v>111735</v>
      </c>
      <c r="S1742" s="2" t="s">
        <v>3494</v>
      </c>
      <c r="T1742" s="2" t="s">
        <v>5078</v>
      </c>
      <c r="V1742" s="2">
        <v>4</v>
      </c>
      <c r="W1742" s="27" t="s">
        <v>5079</v>
      </c>
      <c r="X1742" s="1">
        <v>497038</v>
      </c>
      <c r="Y1742" s="1">
        <v>639224</v>
      </c>
      <c r="Z1742" s="24">
        <v>1800</v>
      </c>
      <c r="AA1742" s="1">
        <v>1601735</v>
      </c>
      <c r="AB1742" s="24">
        <v>180</v>
      </c>
      <c r="AC1742" s="1">
        <v>1501735</v>
      </c>
      <c r="AD1742" s="1" t="s">
        <v>5080</v>
      </c>
      <c r="AI1742" s="24"/>
    </row>
    <row r="1743" customHeight="1" spans="1:35">
      <c r="A1743" s="18" t="s">
        <v>5984</v>
      </c>
      <c r="B1743" s="18">
        <v>1736</v>
      </c>
      <c r="C1743" s="18">
        <v>80</v>
      </c>
      <c r="D1743" s="1">
        <v>6</v>
      </c>
      <c r="E1743" s="18" t="s">
        <v>5985</v>
      </c>
      <c r="F1743" s="30">
        <v>61736</v>
      </c>
      <c r="G1743" s="48">
        <v>348</v>
      </c>
      <c r="H1743" s="48">
        <v>2</v>
      </c>
      <c r="I1743" s="1">
        <v>101736</v>
      </c>
      <c r="J1743" s="24">
        <v>2</v>
      </c>
      <c r="K1743" s="1">
        <v>1501736</v>
      </c>
      <c r="L1743" s="1">
        <v>20</v>
      </c>
      <c r="M1743" s="18">
        <v>100</v>
      </c>
      <c r="N1743" s="18">
        <v>75</v>
      </c>
      <c r="O1743" s="18">
        <v>1736</v>
      </c>
      <c r="P1743" s="18">
        <v>21738</v>
      </c>
      <c r="Q1743" s="18" t="s">
        <v>5615</v>
      </c>
      <c r="R1743" s="49">
        <v>111736</v>
      </c>
      <c r="S1743" s="2" t="s">
        <v>3500</v>
      </c>
      <c r="T1743" s="2" t="s">
        <v>5083</v>
      </c>
      <c r="V1743" s="2">
        <v>4</v>
      </c>
      <c r="W1743" s="27" t="s">
        <v>5084</v>
      </c>
      <c r="X1743" s="1">
        <v>497138</v>
      </c>
      <c r="Y1743" s="1">
        <v>639447</v>
      </c>
      <c r="Z1743" s="24">
        <v>1800</v>
      </c>
      <c r="AA1743" s="1">
        <v>1601736</v>
      </c>
      <c r="AB1743" s="24">
        <v>180</v>
      </c>
      <c r="AC1743" s="1">
        <v>1501736</v>
      </c>
      <c r="AD1743" s="1" t="s">
        <v>5085</v>
      </c>
      <c r="AI1743" s="24"/>
    </row>
    <row r="1744" customHeight="1" spans="1:35">
      <c r="A1744" s="18" t="s">
        <v>5986</v>
      </c>
      <c r="B1744" s="18">
        <v>1737</v>
      </c>
      <c r="C1744" s="18">
        <v>80</v>
      </c>
      <c r="D1744" s="1">
        <v>6</v>
      </c>
      <c r="E1744" s="18" t="s">
        <v>5987</v>
      </c>
      <c r="F1744" s="30">
        <v>61737</v>
      </c>
      <c r="G1744" s="48">
        <v>348</v>
      </c>
      <c r="H1744" s="48">
        <v>2</v>
      </c>
      <c r="I1744" s="1">
        <v>101737</v>
      </c>
      <c r="J1744" s="24">
        <v>2</v>
      </c>
      <c r="K1744" s="1">
        <v>1501737</v>
      </c>
      <c r="L1744" s="1">
        <v>20</v>
      </c>
      <c r="M1744" s="18">
        <v>100</v>
      </c>
      <c r="N1744" s="18">
        <v>75</v>
      </c>
      <c r="O1744" s="18">
        <v>1737</v>
      </c>
      <c r="P1744" s="18">
        <v>21739</v>
      </c>
      <c r="Q1744" s="18" t="s">
        <v>5615</v>
      </c>
      <c r="R1744" s="49">
        <v>111737</v>
      </c>
      <c r="S1744" s="2" t="s">
        <v>3506</v>
      </c>
      <c r="T1744" s="2" t="s">
        <v>5088</v>
      </c>
      <c r="V1744" s="2">
        <v>4</v>
      </c>
      <c r="W1744" s="27" t="s">
        <v>5089</v>
      </c>
      <c r="X1744" s="1">
        <v>497552</v>
      </c>
      <c r="Y1744" s="1">
        <v>639670</v>
      </c>
      <c r="Z1744" s="24">
        <v>1800</v>
      </c>
      <c r="AA1744" s="1">
        <v>1601737</v>
      </c>
      <c r="AB1744" s="24">
        <v>180</v>
      </c>
      <c r="AC1744" s="1">
        <v>1501737</v>
      </c>
      <c r="AD1744" s="1" t="s">
        <v>2818</v>
      </c>
      <c r="AI1744" s="24"/>
    </row>
    <row r="1745" customHeight="1" spans="1:35">
      <c r="A1745" s="18" t="s">
        <v>5988</v>
      </c>
      <c r="B1745" s="18">
        <v>1738</v>
      </c>
      <c r="C1745" s="18">
        <v>80</v>
      </c>
      <c r="D1745" s="1">
        <v>6</v>
      </c>
      <c r="E1745" s="18" t="s">
        <v>5989</v>
      </c>
      <c r="F1745" s="30">
        <v>61738</v>
      </c>
      <c r="G1745" s="48">
        <v>348</v>
      </c>
      <c r="H1745" s="48">
        <v>2</v>
      </c>
      <c r="I1745" s="1">
        <v>101738</v>
      </c>
      <c r="J1745" s="24">
        <v>2</v>
      </c>
      <c r="K1745" s="1">
        <v>1501738</v>
      </c>
      <c r="L1745" s="1">
        <v>20</v>
      </c>
      <c r="M1745" s="18">
        <v>100</v>
      </c>
      <c r="N1745" s="18">
        <v>75</v>
      </c>
      <c r="O1745" s="18">
        <v>1738</v>
      </c>
      <c r="P1745" s="18">
        <v>21740</v>
      </c>
      <c r="Q1745" s="18" t="s">
        <v>5615</v>
      </c>
      <c r="R1745" s="49">
        <v>111738</v>
      </c>
      <c r="S1745" s="2" t="s">
        <v>3512</v>
      </c>
      <c r="T1745" s="2" t="s">
        <v>5092</v>
      </c>
      <c r="U1745" s="2"/>
      <c r="V1745" s="2">
        <v>4</v>
      </c>
      <c r="W1745" s="27" t="s">
        <v>5093</v>
      </c>
      <c r="X1745" s="1">
        <v>497652</v>
      </c>
      <c r="Y1745" s="1">
        <v>639893</v>
      </c>
      <c r="Z1745" s="24">
        <v>1800</v>
      </c>
      <c r="AA1745" s="1">
        <v>1601738</v>
      </c>
      <c r="AB1745" s="24">
        <v>180</v>
      </c>
      <c r="AC1745" s="1">
        <v>1501738</v>
      </c>
      <c r="AD1745" s="1" t="s">
        <v>5094</v>
      </c>
      <c r="AI1745" s="24"/>
    </row>
    <row r="1746" customHeight="1" spans="1:35">
      <c r="A1746" s="18" t="s">
        <v>5990</v>
      </c>
      <c r="B1746" s="18">
        <v>1739</v>
      </c>
      <c r="C1746" s="18">
        <v>80</v>
      </c>
      <c r="D1746" s="1">
        <v>6</v>
      </c>
      <c r="E1746" s="18" t="s">
        <v>5991</v>
      </c>
      <c r="F1746" s="30">
        <v>61739</v>
      </c>
      <c r="G1746" s="48">
        <v>348</v>
      </c>
      <c r="H1746" s="48">
        <v>2</v>
      </c>
      <c r="I1746" s="1">
        <v>101739</v>
      </c>
      <c r="J1746" s="24">
        <v>2</v>
      </c>
      <c r="K1746" s="1">
        <v>1501739</v>
      </c>
      <c r="L1746" s="1">
        <v>20</v>
      </c>
      <c r="M1746" s="18">
        <v>100</v>
      </c>
      <c r="N1746" s="18">
        <v>75</v>
      </c>
      <c r="O1746" s="18">
        <v>1739</v>
      </c>
      <c r="P1746" s="18">
        <v>21741</v>
      </c>
      <c r="Q1746" s="18" t="s">
        <v>5615</v>
      </c>
      <c r="R1746" s="49">
        <v>111739</v>
      </c>
      <c r="S1746" s="2" t="s">
        <v>3518</v>
      </c>
      <c r="T1746" s="2" t="s">
        <v>5083</v>
      </c>
      <c r="U1746" s="2"/>
      <c r="V1746" s="2">
        <v>4</v>
      </c>
      <c r="W1746" s="27" t="s">
        <v>5097</v>
      </c>
      <c r="X1746" s="1">
        <v>498066</v>
      </c>
      <c r="Y1746" s="1">
        <v>640116</v>
      </c>
      <c r="Z1746" s="24">
        <v>1800</v>
      </c>
      <c r="AA1746" s="1">
        <v>1601739</v>
      </c>
      <c r="AB1746" s="24">
        <v>180</v>
      </c>
      <c r="AC1746" s="1">
        <v>1501739</v>
      </c>
      <c r="AD1746" s="1" t="s">
        <v>2862</v>
      </c>
      <c r="AI1746" s="24"/>
    </row>
    <row r="1747" customHeight="1" spans="1:35">
      <c r="A1747" s="18" t="s">
        <v>5992</v>
      </c>
      <c r="B1747" s="18">
        <v>1740</v>
      </c>
      <c r="C1747" s="18">
        <v>80</v>
      </c>
      <c r="D1747" s="1">
        <v>6</v>
      </c>
      <c r="E1747" s="18" t="s">
        <v>5993</v>
      </c>
      <c r="F1747" s="30">
        <v>61740</v>
      </c>
      <c r="G1747" s="48">
        <v>348</v>
      </c>
      <c r="H1747" s="48">
        <v>2</v>
      </c>
      <c r="I1747" s="1">
        <v>101740</v>
      </c>
      <c r="J1747" s="24">
        <v>2</v>
      </c>
      <c r="K1747" s="1">
        <v>1501740</v>
      </c>
      <c r="L1747" s="1">
        <v>20</v>
      </c>
      <c r="M1747" s="18">
        <v>100</v>
      </c>
      <c r="N1747" s="18">
        <v>75</v>
      </c>
      <c r="O1747" s="18">
        <v>1740</v>
      </c>
      <c r="P1747" s="18">
        <v>21742</v>
      </c>
      <c r="Q1747" s="18" t="s">
        <v>5615</v>
      </c>
      <c r="R1747" s="49">
        <v>111740</v>
      </c>
      <c r="S1747" s="2" t="s">
        <v>3525</v>
      </c>
      <c r="T1747" s="2" t="s">
        <v>5078</v>
      </c>
      <c r="U1747" s="2"/>
      <c r="V1747" s="2">
        <v>4</v>
      </c>
      <c r="W1747" s="27" t="s">
        <v>5100</v>
      </c>
      <c r="X1747" s="1">
        <v>498166</v>
      </c>
      <c r="Y1747" s="1">
        <v>640338</v>
      </c>
      <c r="Z1747" s="24">
        <v>1800</v>
      </c>
      <c r="AA1747" s="1">
        <v>1601740</v>
      </c>
      <c r="AB1747" s="24">
        <v>180</v>
      </c>
      <c r="AC1747" s="1">
        <v>1501740</v>
      </c>
      <c r="AD1747" s="1" t="s">
        <v>2818</v>
      </c>
      <c r="AI1747" s="24"/>
    </row>
    <row r="1748" customHeight="1" spans="1:35">
      <c r="A1748" s="18" t="s">
        <v>5994</v>
      </c>
      <c r="B1748" s="18">
        <v>1741</v>
      </c>
      <c r="C1748" s="18">
        <v>80</v>
      </c>
      <c r="D1748" s="1">
        <v>6</v>
      </c>
      <c r="E1748" s="18" t="s">
        <v>5995</v>
      </c>
      <c r="F1748" s="30">
        <v>61741</v>
      </c>
      <c r="G1748" s="48">
        <v>349</v>
      </c>
      <c r="H1748" s="48">
        <v>2</v>
      </c>
      <c r="I1748" s="1">
        <v>101741</v>
      </c>
      <c r="J1748" s="24">
        <v>2</v>
      </c>
      <c r="K1748" s="1">
        <v>1501741</v>
      </c>
      <c r="L1748" s="1">
        <v>20</v>
      </c>
      <c r="M1748" s="18">
        <v>100</v>
      </c>
      <c r="N1748" s="18">
        <v>75</v>
      </c>
      <c r="O1748" s="18">
        <v>1741</v>
      </c>
      <c r="P1748" s="18">
        <v>21743</v>
      </c>
      <c r="Q1748" s="18" t="s">
        <v>5615</v>
      </c>
      <c r="R1748" s="49">
        <v>111741</v>
      </c>
      <c r="S1748" s="2" t="s">
        <v>3531</v>
      </c>
      <c r="T1748" s="2" t="s">
        <v>5073</v>
      </c>
      <c r="U1748" s="2"/>
      <c r="V1748" s="2">
        <v>4</v>
      </c>
      <c r="W1748" s="27" t="s">
        <v>5103</v>
      </c>
      <c r="X1748" s="1">
        <v>498580</v>
      </c>
      <c r="Y1748" s="1">
        <v>640561</v>
      </c>
      <c r="Z1748" s="24">
        <v>1800</v>
      </c>
      <c r="AA1748" s="1">
        <v>1601741</v>
      </c>
      <c r="AB1748" s="24">
        <v>180</v>
      </c>
      <c r="AC1748" s="1">
        <v>1501741</v>
      </c>
      <c r="AD1748" s="1" t="s">
        <v>5085</v>
      </c>
      <c r="AI1748" s="24"/>
    </row>
    <row r="1749" customHeight="1" spans="1:35">
      <c r="A1749" s="18" t="s">
        <v>5996</v>
      </c>
      <c r="B1749" s="18">
        <v>1742</v>
      </c>
      <c r="C1749" s="18">
        <v>80</v>
      </c>
      <c r="D1749" s="1">
        <v>6</v>
      </c>
      <c r="E1749" s="18" t="s">
        <v>5997</v>
      </c>
      <c r="F1749" s="30">
        <v>61742</v>
      </c>
      <c r="G1749" s="48">
        <v>349</v>
      </c>
      <c r="H1749" s="48">
        <v>2</v>
      </c>
      <c r="I1749" s="1">
        <v>101742</v>
      </c>
      <c r="J1749" s="24">
        <v>2</v>
      </c>
      <c r="K1749" s="1">
        <v>1501742</v>
      </c>
      <c r="L1749" s="1">
        <v>20</v>
      </c>
      <c r="M1749" s="18">
        <v>100</v>
      </c>
      <c r="N1749" s="18">
        <v>75</v>
      </c>
      <c r="O1749" s="18">
        <v>1742</v>
      </c>
      <c r="P1749" s="18">
        <v>21744</v>
      </c>
      <c r="Q1749" s="18" t="s">
        <v>5615</v>
      </c>
      <c r="R1749" s="49">
        <v>111742</v>
      </c>
      <c r="S1749" s="2" t="s">
        <v>3537</v>
      </c>
      <c r="T1749" s="2" t="s">
        <v>5106</v>
      </c>
      <c r="U1749" s="2" t="s">
        <v>2872</v>
      </c>
      <c r="V1749" s="2">
        <v>4</v>
      </c>
      <c r="W1749" s="27" t="s">
        <v>5107</v>
      </c>
      <c r="X1749" s="1">
        <v>498680</v>
      </c>
      <c r="Y1749" s="1">
        <v>640784</v>
      </c>
      <c r="Z1749" s="24">
        <v>1800</v>
      </c>
      <c r="AA1749" s="1">
        <v>1601742</v>
      </c>
      <c r="AB1749" s="24">
        <v>180</v>
      </c>
      <c r="AC1749" s="1">
        <v>1501742</v>
      </c>
      <c r="AD1749" s="1" t="s">
        <v>5080</v>
      </c>
      <c r="AI1749" s="24"/>
    </row>
    <row r="1750" customHeight="1" spans="1:35">
      <c r="A1750" s="18" t="s">
        <v>5998</v>
      </c>
      <c r="B1750" s="18">
        <v>1743</v>
      </c>
      <c r="C1750" s="18">
        <v>81</v>
      </c>
      <c r="D1750" s="1">
        <v>6</v>
      </c>
      <c r="E1750" s="18" t="s">
        <v>5999</v>
      </c>
      <c r="F1750" s="30">
        <v>61743</v>
      </c>
      <c r="G1750" s="48">
        <v>349</v>
      </c>
      <c r="H1750" s="48">
        <v>2</v>
      </c>
      <c r="I1750" s="1">
        <v>101743</v>
      </c>
      <c r="J1750" s="24">
        <v>2</v>
      </c>
      <c r="K1750" s="1">
        <v>1501743</v>
      </c>
      <c r="L1750" s="1">
        <v>20</v>
      </c>
      <c r="M1750" s="18">
        <v>100</v>
      </c>
      <c r="N1750" s="18">
        <v>75</v>
      </c>
      <c r="O1750" s="18">
        <v>1743</v>
      </c>
      <c r="P1750" s="18">
        <v>21745</v>
      </c>
      <c r="Q1750" s="18" t="s">
        <v>5615</v>
      </c>
      <c r="R1750" s="49">
        <v>111743</v>
      </c>
      <c r="S1750" s="2" t="s">
        <v>3543</v>
      </c>
      <c r="T1750" s="2" t="s">
        <v>5110</v>
      </c>
      <c r="V1750" s="2">
        <v>4</v>
      </c>
      <c r="W1750" s="27" t="s">
        <v>5111</v>
      </c>
      <c r="X1750" s="1">
        <v>499094</v>
      </c>
      <c r="Y1750" s="1">
        <v>641007</v>
      </c>
      <c r="Z1750" s="24">
        <v>1800</v>
      </c>
      <c r="AA1750" s="1">
        <v>1601743</v>
      </c>
      <c r="AB1750" s="24">
        <v>180</v>
      </c>
      <c r="AC1750" s="1">
        <v>1501743</v>
      </c>
      <c r="AD1750" s="1" t="s">
        <v>5112</v>
      </c>
      <c r="AI1750" s="24"/>
    </row>
    <row r="1751" customHeight="1" spans="1:35">
      <c r="A1751" s="18" t="s">
        <v>6000</v>
      </c>
      <c r="B1751" s="18">
        <v>1744</v>
      </c>
      <c r="C1751" s="18">
        <v>81</v>
      </c>
      <c r="D1751" s="1">
        <v>6</v>
      </c>
      <c r="E1751" s="18" t="s">
        <v>6001</v>
      </c>
      <c r="F1751" s="30">
        <v>61744</v>
      </c>
      <c r="G1751" s="48">
        <v>349</v>
      </c>
      <c r="H1751" s="48">
        <v>2</v>
      </c>
      <c r="I1751" s="1">
        <v>101744</v>
      </c>
      <c r="J1751" s="24">
        <v>2</v>
      </c>
      <c r="K1751" s="1">
        <v>1501744</v>
      </c>
      <c r="L1751" s="1">
        <v>20</v>
      </c>
      <c r="M1751" s="18">
        <v>100</v>
      </c>
      <c r="N1751" s="18">
        <v>75</v>
      </c>
      <c r="O1751" s="18">
        <v>1744</v>
      </c>
      <c r="P1751" s="18">
        <v>21746</v>
      </c>
      <c r="Q1751" s="18" t="s">
        <v>5615</v>
      </c>
      <c r="R1751" s="49">
        <v>111744</v>
      </c>
      <c r="S1751" s="2" t="s">
        <v>3549</v>
      </c>
      <c r="T1751" s="2" t="s">
        <v>5115</v>
      </c>
      <c r="V1751" s="2">
        <v>4</v>
      </c>
      <c r="W1751" s="27" t="s">
        <v>5116</v>
      </c>
      <c r="X1751" s="1">
        <v>499194</v>
      </c>
      <c r="Y1751" s="1">
        <v>641229</v>
      </c>
      <c r="Z1751" s="24">
        <v>1800</v>
      </c>
      <c r="AA1751" s="1">
        <v>1601744</v>
      </c>
      <c r="AB1751" s="24">
        <v>180</v>
      </c>
      <c r="AC1751" s="1">
        <v>1501744</v>
      </c>
      <c r="AD1751" s="1" t="s">
        <v>5117</v>
      </c>
      <c r="AI1751" s="24"/>
    </row>
    <row r="1752" customHeight="1" spans="1:35">
      <c r="A1752" s="18" t="s">
        <v>6002</v>
      </c>
      <c r="B1752" s="18">
        <v>1745</v>
      </c>
      <c r="C1752" s="18">
        <v>81</v>
      </c>
      <c r="D1752" s="1">
        <v>6</v>
      </c>
      <c r="E1752" s="18" t="s">
        <v>6003</v>
      </c>
      <c r="F1752" s="30">
        <v>61745</v>
      </c>
      <c r="G1752" s="48">
        <v>349</v>
      </c>
      <c r="H1752" s="48">
        <v>2</v>
      </c>
      <c r="I1752" s="1">
        <v>101745</v>
      </c>
      <c r="J1752" s="24">
        <v>2</v>
      </c>
      <c r="K1752" s="1">
        <v>1501745</v>
      </c>
      <c r="L1752" s="1">
        <v>20</v>
      </c>
      <c r="M1752" s="18">
        <v>100</v>
      </c>
      <c r="N1752" s="18">
        <v>75</v>
      </c>
      <c r="O1752" s="18">
        <v>1745</v>
      </c>
      <c r="P1752" s="18">
        <v>21747</v>
      </c>
      <c r="Q1752" s="18" t="s">
        <v>5615</v>
      </c>
      <c r="R1752" s="49">
        <v>111745</v>
      </c>
      <c r="S1752" s="2" t="s">
        <v>3555</v>
      </c>
      <c r="T1752" s="2" t="s">
        <v>5120</v>
      </c>
      <c r="V1752" s="2">
        <v>4</v>
      </c>
      <c r="W1752" s="27" t="s">
        <v>5121</v>
      </c>
      <c r="X1752" s="1">
        <v>499608</v>
      </c>
      <c r="Y1752" s="1">
        <v>641452</v>
      </c>
      <c r="Z1752" s="24">
        <v>1800</v>
      </c>
      <c r="AA1752" s="1">
        <v>1601745</v>
      </c>
      <c r="AB1752" s="24">
        <v>180</v>
      </c>
      <c r="AC1752" s="1">
        <v>1501745</v>
      </c>
      <c r="AD1752" s="1" t="s">
        <v>5122</v>
      </c>
      <c r="AI1752" s="24"/>
    </row>
    <row r="1753" customHeight="1" spans="1:35">
      <c r="A1753" s="18" t="s">
        <v>6004</v>
      </c>
      <c r="B1753" s="18">
        <v>1746</v>
      </c>
      <c r="C1753" s="18">
        <v>81</v>
      </c>
      <c r="D1753" s="1">
        <v>6</v>
      </c>
      <c r="E1753" s="18" t="s">
        <v>6005</v>
      </c>
      <c r="F1753" s="30">
        <v>61746</v>
      </c>
      <c r="G1753" s="48">
        <v>349</v>
      </c>
      <c r="H1753" s="48">
        <v>2</v>
      </c>
      <c r="I1753" s="1">
        <v>101746</v>
      </c>
      <c r="J1753" s="24">
        <v>2</v>
      </c>
      <c r="K1753" s="1">
        <v>1501746</v>
      </c>
      <c r="L1753" s="1">
        <v>20</v>
      </c>
      <c r="M1753" s="18">
        <v>100</v>
      </c>
      <c r="N1753" s="18">
        <v>75</v>
      </c>
      <c r="O1753" s="18">
        <v>1746</v>
      </c>
      <c r="P1753" s="18">
        <v>21748</v>
      </c>
      <c r="Q1753" s="18" t="s">
        <v>5615</v>
      </c>
      <c r="R1753" s="49">
        <v>111746</v>
      </c>
      <c r="S1753" s="2" t="s">
        <v>3561</v>
      </c>
      <c r="T1753" s="2" t="s">
        <v>5125</v>
      </c>
      <c r="U1753" s="2"/>
      <c r="V1753" s="2">
        <v>4</v>
      </c>
      <c r="W1753" s="27" t="s">
        <v>5126</v>
      </c>
      <c r="X1753" s="1">
        <v>499708</v>
      </c>
      <c r="Y1753" s="1">
        <v>641675</v>
      </c>
      <c r="Z1753" s="24">
        <v>1800</v>
      </c>
      <c r="AA1753" s="1">
        <v>1601746</v>
      </c>
      <c r="AB1753" s="24">
        <v>180</v>
      </c>
      <c r="AC1753" s="1">
        <v>1501746</v>
      </c>
      <c r="AD1753" s="1" t="s">
        <v>5127</v>
      </c>
      <c r="AI1753" s="24"/>
    </row>
    <row r="1754" customHeight="1" spans="1:35">
      <c r="A1754" s="18" t="s">
        <v>6006</v>
      </c>
      <c r="B1754" s="18">
        <v>1747</v>
      </c>
      <c r="C1754" s="18">
        <v>81</v>
      </c>
      <c r="D1754" s="1">
        <v>6</v>
      </c>
      <c r="E1754" s="18" t="s">
        <v>6007</v>
      </c>
      <c r="F1754" s="30">
        <v>61747</v>
      </c>
      <c r="G1754" s="48">
        <v>349</v>
      </c>
      <c r="H1754" s="48">
        <v>2</v>
      </c>
      <c r="I1754" s="1">
        <v>101747</v>
      </c>
      <c r="J1754" s="24">
        <v>2</v>
      </c>
      <c r="K1754" s="1">
        <v>1501747</v>
      </c>
      <c r="L1754" s="1">
        <v>20</v>
      </c>
      <c r="M1754" s="18">
        <v>100</v>
      </c>
      <c r="N1754" s="18">
        <v>75</v>
      </c>
      <c r="O1754" s="18">
        <v>1747</v>
      </c>
      <c r="P1754" s="18">
        <v>21749</v>
      </c>
      <c r="Q1754" s="18" t="s">
        <v>5615</v>
      </c>
      <c r="R1754" s="49">
        <v>111747</v>
      </c>
      <c r="S1754" s="2" t="s">
        <v>3567</v>
      </c>
      <c r="T1754" s="2" t="s">
        <v>5130</v>
      </c>
      <c r="U1754" s="2"/>
      <c r="V1754" s="2">
        <v>4</v>
      </c>
      <c r="W1754" s="27" t="s">
        <v>5131</v>
      </c>
      <c r="X1754" s="1">
        <v>500122</v>
      </c>
      <c r="Y1754" s="1">
        <v>641898</v>
      </c>
      <c r="Z1754" s="24">
        <v>1800</v>
      </c>
      <c r="AA1754" s="1">
        <v>1601747</v>
      </c>
      <c r="AB1754" s="24">
        <v>180</v>
      </c>
      <c r="AC1754" s="1">
        <v>1501747</v>
      </c>
      <c r="AD1754" s="1" t="s">
        <v>5132</v>
      </c>
      <c r="AI1754" s="24"/>
    </row>
    <row r="1755" customHeight="1" spans="1:35">
      <c r="A1755" s="18" t="s">
        <v>6008</v>
      </c>
      <c r="B1755" s="18">
        <v>1748</v>
      </c>
      <c r="C1755" s="18">
        <v>81</v>
      </c>
      <c r="D1755" s="1">
        <v>6</v>
      </c>
      <c r="E1755" s="18" t="s">
        <v>6009</v>
      </c>
      <c r="F1755" s="30">
        <v>61748</v>
      </c>
      <c r="G1755" s="48">
        <v>349</v>
      </c>
      <c r="H1755" s="48">
        <v>2</v>
      </c>
      <c r="I1755" s="1">
        <v>101748</v>
      </c>
      <c r="J1755" s="24">
        <v>2</v>
      </c>
      <c r="K1755" s="1">
        <v>1501748</v>
      </c>
      <c r="L1755" s="1">
        <v>20</v>
      </c>
      <c r="M1755" s="18">
        <v>100</v>
      </c>
      <c r="N1755" s="18">
        <v>75</v>
      </c>
      <c r="O1755" s="18">
        <v>1748</v>
      </c>
      <c r="P1755" s="18">
        <v>21750</v>
      </c>
      <c r="Q1755" s="18" t="s">
        <v>5615</v>
      </c>
      <c r="R1755" s="49">
        <v>111748</v>
      </c>
      <c r="S1755" s="2" t="s">
        <v>3574</v>
      </c>
      <c r="T1755" s="2" t="s">
        <v>5120</v>
      </c>
      <c r="U1755" s="2"/>
      <c r="V1755" s="2">
        <v>4</v>
      </c>
      <c r="W1755" s="27" t="s">
        <v>5135</v>
      </c>
      <c r="X1755" s="1">
        <v>500222</v>
      </c>
      <c r="Y1755" s="1">
        <v>642121</v>
      </c>
      <c r="Z1755" s="24">
        <v>1800</v>
      </c>
      <c r="AA1755" s="1">
        <v>1601748</v>
      </c>
      <c r="AB1755" s="24">
        <v>180</v>
      </c>
      <c r="AC1755" s="1">
        <v>1501748</v>
      </c>
      <c r="AD1755" s="1" t="s">
        <v>5136</v>
      </c>
      <c r="AI1755" s="24"/>
    </row>
    <row r="1756" customHeight="1" spans="1:35">
      <c r="A1756" s="18" t="s">
        <v>6010</v>
      </c>
      <c r="B1756" s="18">
        <v>1749</v>
      </c>
      <c r="C1756" s="18">
        <v>81</v>
      </c>
      <c r="D1756" s="1">
        <v>6</v>
      </c>
      <c r="E1756" s="18" t="s">
        <v>6011</v>
      </c>
      <c r="F1756" s="30">
        <v>61749</v>
      </c>
      <c r="G1756" s="48">
        <v>349</v>
      </c>
      <c r="H1756" s="48">
        <v>2</v>
      </c>
      <c r="I1756" s="1">
        <v>101749</v>
      </c>
      <c r="J1756" s="24">
        <v>2</v>
      </c>
      <c r="K1756" s="1">
        <v>1501749</v>
      </c>
      <c r="L1756" s="1">
        <v>20</v>
      </c>
      <c r="M1756" s="18">
        <v>100</v>
      </c>
      <c r="N1756" s="18">
        <v>75</v>
      </c>
      <c r="O1756" s="18">
        <v>1749</v>
      </c>
      <c r="P1756" s="18">
        <v>21751</v>
      </c>
      <c r="Q1756" s="18" t="s">
        <v>5615</v>
      </c>
      <c r="R1756" s="49">
        <v>111749</v>
      </c>
      <c r="S1756" s="2" t="s">
        <v>3580</v>
      </c>
      <c r="T1756" s="2" t="s">
        <v>5139</v>
      </c>
      <c r="U1756" s="2"/>
      <c r="V1756" s="2">
        <v>4</v>
      </c>
      <c r="W1756" s="27" t="s">
        <v>5140</v>
      </c>
      <c r="X1756" s="1">
        <v>500636</v>
      </c>
      <c r="Y1756" s="1">
        <v>642343</v>
      </c>
      <c r="Z1756" s="24">
        <v>1800</v>
      </c>
      <c r="AA1756" s="1">
        <v>1601749</v>
      </c>
      <c r="AB1756" s="24">
        <v>180</v>
      </c>
      <c r="AC1756" s="1">
        <v>1501749</v>
      </c>
      <c r="AD1756" s="1" t="s">
        <v>5127</v>
      </c>
      <c r="AI1756" s="24"/>
    </row>
    <row r="1757" customHeight="1" spans="1:35">
      <c r="A1757" s="18" t="s">
        <v>6012</v>
      </c>
      <c r="B1757" s="18">
        <v>1750</v>
      </c>
      <c r="C1757" s="18">
        <v>81</v>
      </c>
      <c r="D1757" s="1">
        <v>6</v>
      </c>
      <c r="E1757" s="18" t="s">
        <v>6013</v>
      </c>
      <c r="F1757" s="30">
        <v>61750</v>
      </c>
      <c r="G1757" s="48">
        <v>349</v>
      </c>
      <c r="H1757" s="48">
        <v>2</v>
      </c>
      <c r="I1757" s="1">
        <v>101750</v>
      </c>
      <c r="J1757" s="24">
        <v>2</v>
      </c>
      <c r="K1757" s="1">
        <v>1501750</v>
      </c>
      <c r="L1757" s="1">
        <v>20</v>
      </c>
      <c r="M1757" s="18">
        <v>100</v>
      </c>
      <c r="N1757" s="18">
        <v>75</v>
      </c>
      <c r="O1757" s="18">
        <v>1750</v>
      </c>
      <c r="P1757" s="18">
        <v>21752</v>
      </c>
      <c r="Q1757" s="18" t="s">
        <v>5615</v>
      </c>
      <c r="R1757" s="49">
        <v>111750</v>
      </c>
      <c r="S1757" s="2" t="s">
        <v>3586</v>
      </c>
      <c r="T1757" s="2" t="s">
        <v>5143</v>
      </c>
      <c r="U1757" s="2"/>
      <c r="V1757" s="2">
        <v>4</v>
      </c>
      <c r="W1757" s="27" t="s">
        <v>5144</v>
      </c>
      <c r="X1757" s="1">
        <v>500736</v>
      </c>
      <c r="Y1757" s="1">
        <v>642566</v>
      </c>
      <c r="Z1757" s="24">
        <v>1800</v>
      </c>
      <c r="AA1757" s="1">
        <v>1601750</v>
      </c>
      <c r="AB1757" s="24">
        <v>180</v>
      </c>
      <c r="AC1757" s="1">
        <v>1501750</v>
      </c>
      <c r="AD1757" s="1" t="s">
        <v>5145</v>
      </c>
      <c r="AI1757" s="24"/>
    </row>
    <row r="1758" customHeight="1" spans="1:35">
      <c r="A1758" s="18" t="s">
        <v>6014</v>
      </c>
      <c r="B1758" s="18">
        <v>1751</v>
      </c>
      <c r="C1758" s="18">
        <v>81</v>
      </c>
      <c r="D1758" s="1">
        <v>6</v>
      </c>
      <c r="E1758" s="18" t="s">
        <v>6015</v>
      </c>
      <c r="F1758" s="30">
        <v>61751</v>
      </c>
      <c r="G1758" s="48">
        <v>350</v>
      </c>
      <c r="H1758" s="48">
        <v>2</v>
      </c>
      <c r="I1758" s="1">
        <v>101751</v>
      </c>
      <c r="J1758" s="24">
        <v>2</v>
      </c>
      <c r="K1758" s="1">
        <v>1501751</v>
      </c>
      <c r="L1758" s="1">
        <v>20</v>
      </c>
      <c r="M1758" s="18">
        <v>100</v>
      </c>
      <c r="N1758" s="18">
        <v>75</v>
      </c>
      <c r="O1758" s="18">
        <v>1751</v>
      </c>
      <c r="P1758" s="18">
        <v>21753</v>
      </c>
      <c r="Q1758" s="18" t="s">
        <v>6016</v>
      </c>
      <c r="R1758" s="49">
        <v>111751</v>
      </c>
      <c r="S1758" s="2" t="s">
        <v>3592</v>
      </c>
      <c r="T1758" s="2" t="s">
        <v>5148</v>
      </c>
      <c r="U1758" s="2" t="s">
        <v>2798</v>
      </c>
      <c r="V1758" s="2">
        <v>4</v>
      </c>
      <c r="W1758" s="27" t="s">
        <v>5149</v>
      </c>
      <c r="X1758" s="1">
        <v>501150</v>
      </c>
      <c r="Y1758" s="1">
        <v>644548</v>
      </c>
      <c r="Z1758" s="24">
        <v>1800</v>
      </c>
      <c r="AA1758" s="1">
        <v>1601751</v>
      </c>
      <c r="AB1758" s="24">
        <v>180</v>
      </c>
      <c r="AC1758" s="1">
        <v>1501751</v>
      </c>
      <c r="AD1758" s="1" t="s">
        <v>5150</v>
      </c>
      <c r="AI1758" s="24"/>
    </row>
    <row r="1759" customHeight="1" spans="1:35">
      <c r="A1759" s="18" t="s">
        <v>6017</v>
      </c>
      <c r="B1759" s="18">
        <v>1752</v>
      </c>
      <c r="C1759" s="18">
        <v>82</v>
      </c>
      <c r="D1759" s="1">
        <v>6</v>
      </c>
      <c r="E1759" s="18" t="s">
        <v>6018</v>
      </c>
      <c r="F1759" s="30">
        <v>61752</v>
      </c>
      <c r="G1759" s="48">
        <v>350</v>
      </c>
      <c r="H1759" s="48">
        <v>2</v>
      </c>
      <c r="I1759" s="1">
        <v>101752</v>
      </c>
      <c r="J1759" s="24">
        <v>2</v>
      </c>
      <c r="K1759" s="1">
        <v>1501752</v>
      </c>
      <c r="L1759" s="1">
        <v>20</v>
      </c>
      <c r="M1759" s="18">
        <v>100</v>
      </c>
      <c r="N1759" s="18">
        <v>75</v>
      </c>
      <c r="O1759" s="18">
        <v>1752</v>
      </c>
      <c r="P1759" s="18">
        <v>21754</v>
      </c>
      <c r="Q1759" s="18" t="s">
        <v>6016</v>
      </c>
      <c r="R1759" s="49">
        <v>111752</v>
      </c>
      <c r="S1759" s="2" t="s">
        <v>3598</v>
      </c>
      <c r="T1759" s="2" t="s">
        <v>5153</v>
      </c>
      <c r="V1759" s="2">
        <v>4</v>
      </c>
      <c r="W1759" s="27" t="s">
        <v>5154</v>
      </c>
      <c r="X1759" s="1">
        <v>501250</v>
      </c>
      <c r="Y1759" s="1">
        <v>644771</v>
      </c>
      <c r="Z1759" s="24">
        <v>1800</v>
      </c>
      <c r="AA1759" s="1">
        <v>1601752</v>
      </c>
      <c r="AB1759" s="24">
        <v>180</v>
      </c>
      <c r="AC1759" s="1">
        <v>1501752</v>
      </c>
      <c r="AD1759" s="1" t="s">
        <v>5155</v>
      </c>
      <c r="AI1759" s="24"/>
    </row>
    <row r="1760" customHeight="1" spans="1:35">
      <c r="A1760" s="18" t="s">
        <v>6019</v>
      </c>
      <c r="B1760" s="18">
        <v>1753</v>
      </c>
      <c r="C1760" s="18">
        <v>82</v>
      </c>
      <c r="D1760" s="1">
        <v>6</v>
      </c>
      <c r="E1760" s="18" t="s">
        <v>6020</v>
      </c>
      <c r="F1760" s="30">
        <v>61753</v>
      </c>
      <c r="G1760" s="48">
        <v>350</v>
      </c>
      <c r="H1760" s="48">
        <v>2</v>
      </c>
      <c r="I1760" s="1">
        <v>101753</v>
      </c>
      <c r="J1760" s="24">
        <v>2</v>
      </c>
      <c r="K1760" s="1">
        <v>1501753</v>
      </c>
      <c r="L1760" s="1">
        <v>20</v>
      </c>
      <c r="M1760" s="18">
        <v>100</v>
      </c>
      <c r="N1760" s="18">
        <v>75</v>
      </c>
      <c r="O1760" s="18">
        <v>1753</v>
      </c>
      <c r="P1760" s="18">
        <v>21755</v>
      </c>
      <c r="Q1760" s="18" t="s">
        <v>6016</v>
      </c>
      <c r="R1760" s="49">
        <v>111753</v>
      </c>
      <c r="S1760" s="2" t="s">
        <v>3605</v>
      </c>
      <c r="T1760" s="2" t="s">
        <v>5158</v>
      </c>
      <c r="V1760" s="2">
        <v>4</v>
      </c>
      <c r="W1760" s="27" t="s">
        <v>5159</v>
      </c>
      <c r="X1760" s="1">
        <v>501664</v>
      </c>
      <c r="Y1760" s="1">
        <v>644993</v>
      </c>
      <c r="Z1760" s="24">
        <v>1800</v>
      </c>
      <c r="AA1760" s="1">
        <v>1601753</v>
      </c>
      <c r="AB1760" s="24">
        <v>180</v>
      </c>
      <c r="AC1760" s="1">
        <v>1501753</v>
      </c>
      <c r="AD1760" s="1" t="s">
        <v>5160</v>
      </c>
      <c r="AI1760" s="24"/>
    </row>
    <row r="1761" customHeight="1" spans="1:35">
      <c r="A1761" s="18" t="s">
        <v>6021</v>
      </c>
      <c r="B1761" s="18">
        <v>1754</v>
      </c>
      <c r="C1761" s="18">
        <v>82</v>
      </c>
      <c r="D1761" s="1">
        <v>6</v>
      </c>
      <c r="E1761" s="18" t="s">
        <v>6022</v>
      </c>
      <c r="F1761" s="30">
        <v>61754</v>
      </c>
      <c r="G1761" s="48">
        <v>350</v>
      </c>
      <c r="H1761" s="48">
        <v>2</v>
      </c>
      <c r="I1761" s="1">
        <v>101754</v>
      </c>
      <c r="J1761" s="24">
        <v>2</v>
      </c>
      <c r="K1761" s="1">
        <v>1501754</v>
      </c>
      <c r="L1761" s="1">
        <v>20</v>
      </c>
      <c r="M1761" s="18">
        <v>100</v>
      </c>
      <c r="N1761" s="18">
        <v>75</v>
      </c>
      <c r="O1761" s="18">
        <v>1754</v>
      </c>
      <c r="P1761" s="18">
        <v>21756</v>
      </c>
      <c r="Q1761" s="18" t="s">
        <v>6016</v>
      </c>
      <c r="R1761" s="49">
        <v>111754</v>
      </c>
      <c r="S1761" s="2" t="s">
        <v>3611</v>
      </c>
      <c r="T1761" s="2" t="s">
        <v>5163</v>
      </c>
      <c r="U1761" s="2"/>
      <c r="V1761" s="2">
        <v>4</v>
      </c>
      <c r="W1761" s="27" t="s">
        <v>5164</v>
      </c>
      <c r="X1761" s="1">
        <v>501764</v>
      </c>
      <c r="Y1761" s="1">
        <v>645216</v>
      </c>
      <c r="Z1761" s="24">
        <v>1800</v>
      </c>
      <c r="AA1761" s="1">
        <v>1601754</v>
      </c>
      <c r="AB1761" s="24">
        <v>180</v>
      </c>
      <c r="AC1761" s="1">
        <v>1501754</v>
      </c>
      <c r="AD1761" s="1" t="s">
        <v>5165</v>
      </c>
      <c r="AI1761" s="24"/>
    </row>
    <row r="1762" customHeight="1" spans="1:35">
      <c r="A1762" s="18" t="s">
        <v>6023</v>
      </c>
      <c r="B1762" s="18">
        <v>1755</v>
      </c>
      <c r="C1762" s="18">
        <v>82</v>
      </c>
      <c r="D1762" s="1">
        <v>6</v>
      </c>
      <c r="E1762" s="18" t="s">
        <v>6024</v>
      </c>
      <c r="F1762" s="30">
        <v>61755</v>
      </c>
      <c r="G1762" s="48">
        <v>351</v>
      </c>
      <c r="H1762" s="48">
        <v>2</v>
      </c>
      <c r="I1762" s="1">
        <v>101755</v>
      </c>
      <c r="J1762" s="24">
        <v>2</v>
      </c>
      <c r="K1762" s="1">
        <v>1501755</v>
      </c>
      <c r="L1762" s="1">
        <v>20</v>
      </c>
      <c r="M1762" s="18">
        <v>100</v>
      </c>
      <c r="N1762" s="18">
        <v>75</v>
      </c>
      <c r="O1762" s="18">
        <v>1755</v>
      </c>
      <c r="P1762" s="18">
        <v>21757</v>
      </c>
      <c r="Q1762" s="18" t="s">
        <v>6016</v>
      </c>
      <c r="R1762" s="49">
        <v>111755</v>
      </c>
      <c r="S1762" s="2" t="s">
        <v>3615</v>
      </c>
      <c r="T1762" s="2" t="s">
        <v>5168</v>
      </c>
      <c r="U1762" s="2"/>
      <c r="V1762" s="2">
        <v>4</v>
      </c>
      <c r="W1762" s="27" t="s">
        <v>5169</v>
      </c>
      <c r="X1762" s="1">
        <v>502178</v>
      </c>
      <c r="Y1762" s="1">
        <v>645439</v>
      </c>
      <c r="Z1762" s="24">
        <v>1800</v>
      </c>
      <c r="AA1762" s="1">
        <v>1601755</v>
      </c>
      <c r="AB1762" s="24">
        <v>180</v>
      </c>
      <c r="AC1762" s="1">
        <v>1501755</v>
      </c>
      <c r="AD1762" s="1" t="s">
        <v>5170</v>
      </c>
      <c r="AI1762" s="24"/>
    </row>
    <row r="1763" customHeight="1" spans="1:35">
      <c r="A1763" s="18" t="s">
        <v>6025</v>
      </c>
      <c r="B1763" s="18">
        <v>1756</v>
      </c>
      <c r="C1763" s="18">
        <v>82</v>
      </c>
      <c r="D1763" s="1">
        <v>6</v>
      </c>
      <c r="E1763" s="18" t="s">
        <v>6026</v>
      </c>
      <c r="F1763" s="30">
        <v>61756</v>
      </c>
      <c r="G1763" s="48">
        <v>351</v>
      </c>
      <c r="H1763" s="48">
        <v>2</v>
      </c>
      <c r="I1763" s="1">
        <v>101756</v>
      </c>
      <c r="J1763" s="24">
        <v>2</v>
      </c>
      <c r="K1763" s="1">
        <v>1501756</v>
      </c>
      <c r="L1763" s="1">
        <v>20</v>
      </c>
      <c r="M1763" s="18">
        <v>100</v>
      </c>
      <c r="N1763" s="18">
        <v>75</v>
      </c>
      <c r="O1763" s="18">
        <v>1756</v>
      </c>
      <c r="P1763" s="18">
        <v>21758</v>
      </c>
      <c r="Q1763" s="18" t="s">
        <v>6016</v>
      </c>
      <c r="R1763" s="49">
        <v>111756</v>
      </c>
      <c r="S1763" s="2" t="s">
        <v>3619</v>
      </c>
      <c r="T1763" s="2" t="s">
        <v>5173</v>
      </c>
      <c r="U1763" s="2"/>
      <c r="V1763" s="2">
        <v>4</v>
      </c>
      <c r="W1763" s="27" t="s">
        <v>5174</v>
      </c>
      <c r="X1763" s="1">
        <v>502278</v>
      </c>
      <c r="Y1763" s="1">
        <v>645662</v>
      </c>
      <c r="Z1763" s="24">
        <v>1800</v>
      </c>
      <c r="AA1763" s="1">
        <v>1601756</v>
      </c>
      <c r="AB1763" s="24">
        <v>180</v>
      </c>
      <c r="AC1763" s="1">
        <v>1501756</v>
      </c>
      <c r="AD1763" s="1" t="s">
        <v>5175</v>
      </c>
      <c r="AI1763" s="24"/>
    </row>
    <row r="1764" customHeight="1" spans="1:35">
      <c r="A1764" s="18" t="s">
        <v>6027</v>
      </c>
      <c r="B1764" s="18">
        <v>1757</v>
      </c>
      <c r="C1764" s="18">
        <v>82</v>
      </c>
      <c r="D1764" s="1">
        <v>6</v>
      </c>
      <c r="E1764" s="18" t="s">
        <v>6028</v>
      </c>
      <c r="F1764" s="30">
        <v>61757</v>
      </c>
      <c r="G1764" s="48">
        <v>351</v>
      </c>
      <c r="H1764" s="48">
        <v>2</v>
      </c>
      <c r="I1764" s="1">
        <v>101757</v>
      </c>
      <c r="J1764" s="24">
        <v>2</v>
      </c>
      <c r="K1764" s="1">
        <v>1501757</v>
      </c>
      <c r="L1764" s="1">
        <v>20</v>
      </c>
      <c r="M1764" s="18">
        <v>100</v>
      </c>
      <c r="N1764" s="18">
        <v>75</v>
      </c>
      <c r="O1764" s="18">
        <v>1757</v>
      </c>
      <c r="P1764" s="18">
        <v>21759</v>
      </c>
      <c r="Q1764" s="18" t="s">
        <v>6016</v>
      </c>
      <c r="R1764" s="49">
        <v>111757</v>
      </c>
      <c r="S1764" s="2" t="s">
        <v>3625</v>
      </c>
      <c r="T1764" s="2" t="s">
        <v>5178</v>
      </c>
      <c r="U1764" s="2"/>
      <c r="V1764" s="2">
        <v>4</v>
      </c>
      <c r="W1764" s="27" t="s">
        <v>5179</v>
      </c>
      <c r="X1764" s="1">
        <v>502692</v>
      </c>
      <c r="Y1764" s="1">
        <v>645885</v>
      </c>
      <c r="Z1764" s="24">
        <v>1800</v>
      </c>
      <c r="AA1764" s="1">
        <v>1601757</v>
      </c>
      <c r="AB1764" s="24">
        <v>180</v>
      </c>
      <c r="AC1764" s="1">
        <v>1501757</v>
      </c>
      <c r="AD1764" s="1" t="s">
        <v>5180</v>
      </c>
      <c r="AI1764" s="24"/>
    </row>
    <row r="1765" customHeight="1" spans="1:35">
      <c r="A1765" s="18" t="s">
        <v>6029</v>
      </c>
      <c r="B1765" s="18">
        <v>1758</v>
      </c>
      <c r="C1765" s="18">
        <v>82</v>
      </c>
      <c r="D1765" s="1">
        <v>6</v>
      </c>
      <c r="E1765" s="18" t="s">
        <v>6030</v>
      </c>
      <c r="F1765" s="30">
        <v>61758</v>
      </c>
      <c r="G1765" s="48">
        <v>351</v>
      </c>
      <c r="H1765" s="48">
        <v>2</v>
      </c>
      <c r="I1765" s="1">
        <v>101758</v>
      </c>
      <c r="J1765" s="24">
        <v>2</v>
      </c>
      <c r="K1765" s="1">
        <v>1501758</v>
      </c>
      <c r="L1765" s="1">
        <v>20</v>
      </c>
      <c r="M1765" s="18">
        <v>100</v>
      </c>
      <c r="N1765" s="18">
        <v>75</v>
      </c>
      <c r="O1765" s="18">
        <v>1758</v>
      </c>
      <c r="P1765" s="18">
        <v>21760</v>
      </c>
      <c r="Q1765" s="18" t="s">
        <v>6016</v>
      </c>
      <c r="R1765" s="49">
        <v>111758</v>
      </c>
      <c r="S1765" s="2" t="s">
        <v>3630</v>
      </c>
      <c r="T1765" s="2" t="s">
        <v>5183</v>
      </c>
      <c r="U1765" s="2"/>
      <c r="V1765" s="2">
        <v>4</v>
      </c>
      <c r="W1765" s="27" t="s">
        <v>5184</v>
      </c>
      <c r="X1765" s="1">
        <v>502792</v>
      </c>
      <c r="Y1765" s="1">
        <v>646107</v>
      </c>
      <c r="Z1765" s="24">
        <v>1800</v>
      </c>
      <c r="AA1765" s="1">
        <v>1601758</v>
      </c>
      <c r="AB1765" s="24">
        <v>180</v>
      </c>
      <c r="AC1765" s="1">
        <v>1501758</v>
      </c>
      <c r="AD1765" s="1" t="s">
        <v>5185</v>
      </c>
      <c r="AI1765" s="24"/>
    </row>
    <row r="1766" customHeight="1" spans="1:35">
      <c r="A1766" s="18" t="s">
        <v>6031</v>
      </c>
      <c r="B1766" s="18">
        <v>1759</v>
      </c>
      <c r="C1766" s="18">
        <v>82</v>
      </c>
      <c r="D1766" s="1">
        <v>6</v>
      </c>
      <c r="E1766" s="18" t="s">
        <v>6032</v>
      </c>
      <c r="F1766" s="30">
        <v>61759</v>
      </c>
      <c r="G1766" s="48">
        <v>351</v>
      </c>
      <c r="H1766" s="48">
        <v>2</v>
      </c>
      <c r="I1766" s="1">
        <v>101759</v>
      </c>
      <c r="J1766" s="24">
        <v>2</v>
      </c>
      <c r="K1766" s="1">
        <v>1501759</v>
      </c>
      <c r="L1766" s="1">
        <v>20</v>
      </c>
      <c r="M1766" s="18">
        <v>100</v>
      </c>
      <c r="N1766" s="18">
        <v>75</v>
      </c>
      <c r="O1766" s="18">
        <v>1759</v>
      </c>
      <c r="P1766" s="18">
        <v>21761</v>
      </c>
      <c r="Q1766" s="18" t="s">
        <v>6016</v>
      </c>
      <c r="R1766" s="49">
        <v>111759</v>
      </c>
      <c r="S1766" s="2" t="s">
        <v>3636</v>
      </c>
      <c r="T1766" s="2" t="s">
        <v>5189</v>
      </c>
      <c r="U1766" s="2" t="s">
        <v>5190</v>
      </c>
      <c r="V1766" s="2">
        <v>4</v>
      </c>
      <c r="W1766" s="27" t="s">
        <v>5191</v>
      </c>
      <c r="X1766" s="1">
        <v>503206</v>
      </c>
      <c r="Y1766" s="1">
        <v>646330</v>
      </c>
      <c r="Z1766" s="24">
        <v>1800</v>
      </c>
      <c r="AA1766" s="1">
        <v>1601759</v>
      </c>
      <c r="AB1766" s="24">
        <v>180</v>
      </c>
      <c r="AC1766" s="1">
        <v>1501759</v>
      </c>
      <c r="AD1766" s="1" t="s">
        <v>5192</v>
      </c>
      <c r="AI1766" s="24"/>
    </row>
    <row r="1767" customHeight="1" spans="1:35">
      <c r="A1767" s="18" t="s">
        <v>6033</v>
      </c>
      <c r="B1767" s="18">
        <v>1760</v>
      </c>
      <c r="C1767" s="18">
        <v>40</v>
      </c>
      <c r="D1767" s="1">
        <v>6</v>
      </c>
      <c r="E1767" s="18" t="s">
        <v>6034</v>
      </c>
      <c r="F1767" s="30">
        <v>61760</v>
      </c>
      <c r="G1767" s="48">
        <v>351</v>
      </c>
      <c r="H1767" s="48">
        <v>2</v>
      </c>
      <c r="I1767" s="1">
        <v>101760</v>
      </c>
      <c r="J1767" s="24">
        <v>2</v>
      </c>
      <c r="K1767" s="1">
        <v>1501760</v>
      </c>
      <c r="L1767" s="1">
        <v>20</v>
      </c>
      <c r="M1767" s="18">
        <v>100</v>
      </c>
      <c r="N1767" s="18">
        <v>75</v>
      </c>
      <c r="O1767" s="18">
        <v>1760</v>
      </c>
      <c r="P1767" s="18">
        <v>21762</v>
      </c>
      <c r="Q1767" s="18" t="s">
        <v>6016</v>
      </c>
      <c r="R1767" s="49">
        <v>111760</v>
      </c>
      <c r="S1767" s="2" t="s">
        <v>3641</v>
      </c>
      <c r="T1767" s="2" t="s">
        <v>5195</v>
      </c>
      <c r="V1767" s="2">
        <v>4</v>
      </c>
      <c r="W1767" s="27" t="s">
        <v>5196</v>
      </c>
      <c r="X1767" s="1">
        <v>503306</v>
      </c>
      <c r="Y1767" s="1">
        <v>646553</v>
      </c>
      <c r="Z1767" s="24">
        <v>1800</v>
      </c>
      <c r="AA1767" s="1">
        <v>1601760</v>
      </c>
      <c r="AB1767" s="24">
        <v>180</v>
      </c>
      <c r="AC1767" s="1">
        <v>1501760</v>
      </c>
      <c r="AD1767" s="1" t="s">
        <v>4331</v>
      </c>
      <c r="AI1767" s="24"/>
    </row>
    <row r="1768" customHeight="1" spans="1:35">
      <c r="A1768" s="18" t="s">
        <v>6035</v>
      </c>
      <c r="B1768" s="18">
        <v>1761</v>
      </c>
      <c r="C1768" s="18">
        <v>40</v>
      </c>
      <c r="D1768" s="1">
        <v>6</v>
      </c>
      <c r="E1768" s="18" t="s">
        <v>6036</v>
      </c>
      <c r="F1768" s="30">
        <v>61761</v>
      </c>
      <c r="G1768" s="48">
        <v>351</v>
      </c>
      <c r="H1768" s="48">
        <v>2</v>
      </c>
      <c r="I1768" s="1">
        <v>101761</v>
      </c>
      <c r="J1768" s="24">
        <v>2</v>
      </c>
      <c r="K1768" s="1">
        <v>1501761</v>
      </c>
      <c r="L1768" s="1">
        <v>20</v>
      </c>
      <c r="M1768" s="18">
        <v>100</v>
      </c>
      <c r="N1768" s="18">
        <v>75</v>
      </c>
      <c r="O1768" s="18">
        <v>1761</v>
      </c>
      <c r="P1768" s="18">
        <v>21763</v>
      </c>
      <c r="Q1768" s="18" t="s">
        <v>6016</v>
      </c>
      <c r="R1768" s="49">
        <v>111761</v>
      </c>
      <c r="S1768" s="2" t="s">
        <v>3647</v>
      </c>
      <c r="T1768" s="2" t="s">
        <v>5199</v>
      </c>
      <c r="U1768" s="2"/>
      <c r="V1768" s="2">
        <v>4</v>
      </c>
      <c r="W1768" s="27" t="s">
        <v>5200</v>
      </c>
      <c r="X1768" s="1">
        <v>503720</v>
      </c>
      <c r="Y1768" s="1">
        <v>646776</v>
      </c>
      <c r="Z1768" s="24">
        <v>1800</v>
      </c>
      <c r="AA1768" s="1">
        <v>1601761</v>
      </c>
      <c r="AB1768" s="24">
        <v>180</v>
      </c>
      <c r="AC1768" s="1">
        <v>1501761</v>
      </c>
      <c r="AD1768" s="1" t="s">
        <v>5201</v>
      </c>
      <c r="AI1768" s="24"/>
    </row>
    <row r="1769" customHeight="1" spans="1:35">
      <c r="A1769" s="18" t="s">
        <v>6037</v>
      </c>
      <c r="B1769" s="18">
        <v>1762</v>
      </c>
      <c r="C1769" s="18">
        <v>40</v>
      </c>
      <c r="D1769" s="1">
        <v>6</v>
      </c>
      <c r="E1769" s="18" t="s">
        <v>6038</v>
      </c>
      <c r="F1769" s="30">
        <v>61762</v>
      </c>
      <c r="G1769" s="48">
        <v>351</v>
      </c>
      <c r="H1769" s="48">
        <v>2</v>
      </c>
      <c r="I1769" s="1">
        <v>101762</v>
      </c>
      <c r="J1769" s="24">
        <v>2</v>
      </c>
      <c r="K1769" s="1">
        <v>1501762</v>
      </c>
      <c r="L1769" s="1">
        <v>20</v>
      </c>
      <c r="M1769" s="18">
        <v>100</v>
      </c>
      <c r="N1769" s="18">
        <v>75</v>
      </c>
      <c r="O1769" s="18">
        <v>1762</v>
      </c>
      <c r="P1769" s="18">
        <v>21764</v>
      </c>
      <c r="Q1769" s="18" t="s">
        <v>6016</v>
      </c>
      <c r="R1769" s="49">
        <v>111762</v>
      </c>
      <c r="S1769" s="2" t="s">
        <v>3651</v>
      </c>
      <c r="T1769" s="2" t="s">
        <v>5204</v>
      </c>
      <c r="U1769" s="2"/>
      <c r="V1769" s="2">
        <v>4</v>
      </c>
      <c r="W1769" s="27" t="s">
        <v>5205</v>
      </c>
      <c r="X1769" s="1">
        <v>503820</v>
      </c>
      <c r="Y1769" s="1">
        <v>646999</v>
      </c>
      <c r="Z1769" s="24">
        <v>1800</v>
      </c>
      <c r="AA1769" s="1">
        <v>1601762</v>
      </c>
      <c r="AB1769" s="24">
        <v>180</v>
      </c>
      <c r="AC1769" s="1">
        <v>1501762</v>
      </c>
      <c r="AD1769" s="1" t="s">
        <v>783</v>
      </c>
      <c r="AI1769" s="24"/>
    </row>
    <row r="1770" customHeight="1" spans="1:35">
      <c r="A1770" s="18" t="s">
        <v>6039</v>
      </c>
      <c r="B1770" s="18">
        <v>1763</v>
      </c>
      <c r="C1770" s="18">
        <v>40</v>
      </c>
      <c r="D1770" s="1">
        <v>6</v>
      </c>
      <c r="E1770" s="18" t="s">
        <v>6040</v>
      </c>
      <c r="F1770" s="30">
        <v>61763</v>
      </c>
      <c r="G1770" s="48">
        <v>351</v>
      </c>
      <c r="H1770" s="48">
        <v>2</v>
      </c>
      <c r="I1770" s="1">
        <v>101763</v>
      </c>
      <c r="J1770" s="24">
        <v>2</v>
      </c>
      <c r="K1770" s="1">
        <v>1501763</v>
      </c>
      <c r="L1770" s="1">
        <v>20</v>
      </c>
      <c r="M1770" s="18">
        <v>100</v>
      </c>
      <c r="N1770" s="18">
        <v>75</v>
      </c>
      <c r="O1770" s="18">
        <v>1763</v>
      </c>
      <c r="P1770" s="18">
        <v>21765</v>
      </c>
      <c r="Q1770" s="18" t="s">
        <v>6016</v>
      </c>
      <c r="R1770" s="49">
        <v>111763</v>
      </c>
      <c r="S1770" s="2" t="s">
        <v>3654</v>
      </c>
      <c r="T1770" s="2" t="s">
        <v>5208</v>
      </c>
      <c r="U1770" s="2"/>
      <c r="V1770" s="2">
        <v>4</v>
      </c>
      <c r="W1770" s="27" t="s">
        <v>5209</v>
      </c>
      <c r="X1770" s="1">
        <v>504234</v>
      </c>
      <c r="Y1770" s="1">
        <v>647221</v>
      </c>
      <c r="Z1770" s="24">
        <v>1800</v>
      </c>
      <c r="AA1770" s="1">
        <v>1601763</v>
      </c>
      <c r="AB1770" s="24">
        <v>180</v>
      </c>
      <c r="AC1770" s="1">
        <v>1501763</v>
      </c>
      <c r="AD1770" s="1" t="s">
        <v>5210</v>
      </c>
      <c r="AI1770" s="24"/>
    </row>
    <row r="1771" customHeight="1" spans="1:35">
      <c r="A1771" s="18" t="s">
        <v>6041</v>
      </c>
      <c r="B1771" s="18">
        <v>1764</v>
      </c>
      <c r="C1771" s="18">
        <v>40</v>
      </c>
      <c r="D1771" s="1">
        <v>6</v>
      </c>
      <c r="E1771" s="18" t="s">
        <v>6042</v>
      </c>
      <c r="F1771" s="30">
        <v>61764</v>
      </c>
      <c r="G1771" s="48">
        <v>351</v>
      </c>
      <c r="H1771" s="48">
        <v>2</v>
      </c>
      <c r="I1771" s="1">
        <v>101764</v>
      </c>
      <c r="J1771" s="24">
        <v>2</v>
      </c>
      <c r="K1771" s="1">
        <v>1501764</v>
      </c>
      <c r="L1771" s="1">
        <v>20</v>
      </c>
      <c r="M1771" s="18">
        <v>100</v>
      </c>
      <c r="N1771" s="18">
        <v>75</v>
      </c>
      <c r="O1771" s="18">
        <v>1764</v>
      </c>
      <c r="P1771" s="18">
        <v>21766</v>
      </c>
      <c r="Q1771" s="18" t="s">
        <v>6016</v>
      </c>
      <c r="R1771" s="49">
        <v>111764</v>
      </c>
      <c r="S1771" s="2" t="s">
        <v>3657</v>
      </c>
      <c r="T1771" s="2" t="s">
        <v>5213</v>
      </c>
      <c r="U1771" s="2"/>
      <c r="V1771" s="2">
        <v>4</v>
      </c>
      <c r="W1771" s="27" t="s">
        <v>5214</v>
      </c>
      <c r="X1771" s="1">
        <v>504334</v>
      </c>
      <c r="Y1771" s="1">
        <v>647444</v>
      </c>
      <c r="Z1771" s="24">
        <v>1800</v>
      </c>
      <c r="AA1771" s="1">
        <v>1601764</v>
      </c>
      <c r="AB1771" s="24">
        <v>180</v>
      </c>
      <c r="AC1771" s="1">
        <v>1501764</v>
      </c>
      <c r="AD1771" s="1" t="s">
        <v>5215</v>
      </c>
      <c r="AI1771" s="24"/>
    </row>
    <row r="1772" customHeight="1" spans="1:35">
      <c r="A1772" s="18" t="s">
        <v>6043</v>
      </c>
      <c r="B1772" s="18">
        <v>1765</v>
      </c>
      <c r="C1772" s="18">
        <v>40</v>
      </c>
      <c r="D1772" s="1">
        <v>6</v>
      </c>
      <c r="E1772" s="18" t="s">
        <v>6044</v>
      </c>
      <c r="F1772" s="30">
        <v>61765</v>
      </c>
      <c r="G1772" s="48">
        <v>351</v>
      </c>
      <c r="H1772" s="48">
        <v>2</v>
      </c>
      <c r="I1772" s="1">
        <v>101765</v>
      </c>
      <c r="J1772" s="24">
        <v>2</v>
      </c>
      <c r="K1772" s="1">
        <v>1501765</v>
      </c>
      <c r="L1772" s="1">
        <v>20</v>
      </c>
      <c r="M1772" s="18">
        <v>100</v>
      </c>
      <c r="N1772" s="18">
        <v>75</v>
      </c>
      <c r="O1772" s="18">
        <v>1765</v>
      </c>
      <c r="P1772" s="18">
        <v>21767</v>
      </c>
      <c r="Q1772" s="18" t="s">
        <v>6016</v>
      </c>
      <c r="R1772" s="49">
        <v>111765</v>
      </c>
      <c r="S1772" s="2" t="s">
        <v>3660</v>
      </c>
      <c r="T1772" s="2" t="s">
        <v>5218</v>
      </c>
      <c r="U1772" s="2"/>
      <c r="V1772" s="2">
        <v>4</v>
      </c>
      <c r="W1772" s="27" t="s">
        <v>5219</v>
      </c>
      <c r="X1772" s="1">
        <v>504748</v>
      </c>
      <c r="Y1772" s="1">
        <v>647667</v>
      </c>
      <c r="Z1772" s="24">
        <v>1800</v>
      </c>
      <c r="AA1772" s="1">
        <v>1601765</v>
      </c>
      <c r="AB1772" s="24">
        <v>180</v>
      </c>
      <c r="AC1772" s="1">
        <v>1501765</v>
      </c>
      <c r="AD1772" s="1" t="s">
        <v>5220</v>
      </c>
      <c r="AI1772" s="24"/>
    </row>
    <row r="1773" customHeight="1" spans="1:35">
      <c r="A1773" s="18" t="s">
        <v>6045</v>
      </c>
      <c r="B1773" s="18">
        <v>1766</v>
      </c>
      <c r="C1773" s="18">
        <v>40</v>
      </c>
      <c r="D1773" s="1">
        <v>6</v>
      </c>
      <c r="E1773" s="18" t="s">
        <v>6046</v>
      </c>
      <c r="F1773" s="30">
        <v>61766</v>
      </c>
      <c r="G1773" s="48">
        <v>351</v>
      </c>
      <c r="H1773" s="48">
        <v>2</v>
      </c>
      <c r="I1773" s="1">
        <v>101766</v>
      </c>
      <c r="J1773" s="24">
        <v>2</v>
      </c>
      <c r="K1773" s="1">
        <v>1501766</v>
      </c>
      <c r="L1773" s="1">
        <v>20</v>
      </c>
      <c r="M1773" s="18">
        <v>100</v>
      </c>
      <c r="N1773" s="18">
        <v>75</v>
      </c>
      <c r="O1773" s="18">
        <v>1766</v>
      </c>
      <c r="P1773" s="18">
        <v>21768</v>
      </c>
      <c r="Q1773" s="18" t="s">
        <v>6016</v>
      </c>
      <c r="R1773" s="49">
        <v>111766</v>
      </c>
      <c r="S1773" s="2" t="s">
        <v>3663</v>
      </c>
      <c r="T1773" s="2" t="s">
        <v>5223</v>
      </c>
      <c r="U1773" s="2"/>
      <c r="V1773" s="2">
        <v>4</v>
      </c>
      <c r="W1773" s="27" t="s">
        <v>5224</v>
      </c>
      <c r="X1773" s="1">
        <v>504848</v>
      </c>
      <c r="Y1773" s="1">
        <v>647890</v>
      </c>
      <c r="Z1773" s="24">
        <v>1800</v>
      </c>
      <c r="AA1773" s="1">
        <v>1601766</v>
      </c>
      <c r="AB1773" s="24">
        <v>180</v>
      </c>
      <c r="AC1773" s="1">
        <v>1501766</v>
      </c>
      <c r="AD1773" s="1" t="s">
        <v>5225</v>
      </c>
      <c r="AI1773" s="24"/>
    </row>
    <row r="1774" customHeight="1" spans="1:35">
      <c r="A1774" s="18" t="s">
        <v>6047</v>
      </c>
      <c r="B1774" s="18">
        <v>1767</v>
      </c>
      <c r="C1774" s="18">
        <v>40</v>
      </c>
      <c r="D1774" s="1">
        <v>6</v>
      </c>
      <c r="E1774" s="18" t="s">
        <v>6048</v>
      </c>
      <c r="F1774" s="30">
        <v>61767</v>
      </c>
      <c r="G1774" s="48">
        <v>351</v>
      </c>
      <c r="H1774" s="48">
        <v>2</v>
      </c>
      <c r="I1774" s="1">
        <v>101767</v>
      </c>
      <c r="J1774" s="24">
        <v>2</v>
      </c>
      <c r="K1774" s="1">
        <v>1501767</v>
      </c>
      <c r="L1774" s="1">
        <v>20</v>
      </c>
      <c r="M1774" s="18">
        <v>100</v>
      </c>
      <c r="N1774" s="18">
        <v>75</v>
      </c>
      <c r="O1774" s="18">
        <v>1767</v>
      </c>
      <c r="P1774" s="18">
        <v>21769</v>
      </c>
      <c r="Q1774" s="18" t="s">
        <v>6016</v>
      </c>
      <c r="R1774" s="49">
        <v>111767</v>
      </c>
      <c r="S1774" s="2" t="s">
        <v>3669</v>
      </c>
      <c r="T1774" s="2" t="s">
        <v>5228</v>
      </c>
      <c r="U1774" s="2" t="s">
        <v>5229</v>
      </c>
      <c r="V1774" s="2">
        <v>4</v>
      </c>
      <c r="W1774" s="27" t="s">
        <v>5230</v>
      </c>
      <c r="X1774" s="1">
        <v>505262</v>
      </c>
      <c r="Y1774" s="1">
        <v>648112</v>
      </c>
      <c r="Z1774" s="24">
        <v>1800</v>
      </c>
      <c r="AA1774" s="1">
        <v>1601767</v>
      </c>
      <c r="AB1774" s="24">
        <v>180</v>
      </c>
      <c r="AC1774" s="1">
        <v>1501767</v>
      </c>
      <c r="AD1774" s="1" t="s">
        <v>723</v>
      </c>
      <c r="AI1774" s="24"/>
    </row>
    <row r="1775" customHeight="1" spans="1:35">
      <c r="A1775" s="18" t="s">
        <v>6049</v>
      </c>
      <c r="B1775" s="18">
        <v>1768</v>
      </c>
      <c r="C1775" s="18">
        <v>42</v>
      </c>
      <c r="D1775" s="1">
        <v>6</v>
      </c>
      <c r="E1775" s="18" t="s">
        <v>6050</v>
      </c>
      <c r="F1775" s="30">
        <v>61768</v>
      </c>
      <c r="G1775" s="48">
        <v>352</v>
      </c>
      <c r="H1775" s="48">
        <v>2</v>
      </c>
      <c r="I1775" s="1">
        <v>101768</v>
      </c>
      <c r="J1775" s="24">
        <v>2</v>
      </c>
      <c r="K1775" s="1">
        <v>1501768</v>
      </c>
      <c r="L1775" s="1">
        <v>20</v>
      </c>
      <c r="M1775" s="18">
        <v>100</v>
      </c>
      <c r="N1775" s="18">
        <v>75</v>
      </c>
      <c r="O1775" s="18">
        <v>1768</v>
      </c>
      <c r="P1775" s="18">
        <v>21770</v>
      </c>
      <c r="Q1775" s="18" t="s">
        <v>6016</v>
      </c>
      <c r="R1775" s="49">
        <v>111768</v>
      </c>
      <c r="S1775" s="2" t="s">
        <v>3673</v>
      </c>
      <c r="T1775" s="2" t="s">
        <v>4282</v>
      </c>
      <c r="U1775" s="2"/>
      <c r="V1775" s="2">
        <v>4</v>
      </c>
      <c r="W1775" s="27" t="s">
        <v>4283</v>
      </c>
      <c r="X1775" s="1">
        <v>505362</v>
      </c>
      <c r="Y1775" s="1">
        <v>648335</v>
      </c>
      <c r="Z1775" s="24">
        <v>1800</v>
      </c>
      <c r="AA1775" s="1">
        <v>1601768</v>
      </c>
      <c r="AB1775" s="24">
        <v>180</v>
      </c>
      <c r="AC1775" s="1">
        <v>1501768</v>
      </c>
      <c r="AD1775" s="1" t="s">
        <v>917</v>
      </c>
      <c r="AI1775" s="24"/>
    </row>
    <row r="1776" customHeight="1" spans="1:35">
      <c r="A1776" s="18" t="s">
        <v>6051</v>
      </c>
      <c r="B1776" s="18">
        <v>1769</v>
      </c>
      <c r="C1776" s="18">
        <v>42</v>
      </c>
      <c r="D1776" s="1">
        <v>6</v>
      </c>
      <c r="E1776" s="18" t="s">
        <v>6052</v>
      </c>
      <c r="F1776" s="30">
        <v>61769</v>
      </c>
      <c r="G1776" s="48">
        <v>352</v>
      </c>
      <c r="H1776" s="48">
        <v>2</v>
      </c>
      <c r="I1776" s="1">
        <v>101769</v>
      </c>
      <c r="J1776" s="24">
        <v>2</v>
      </c>
      <c r="K1776" s="1">
        <v>1501769</v>
      </c>
      <c r="L1776" s="1">
        <v>20</v>
      </c>
      <c r="M1776" s="18">
        <v>100</v>
      </c>
      <c r="N1776" s="18">
        <v>75</v>
      </c>
      <c r="O1776" s="18">
        <v>1769</v>
      </c>
      <c r="P1776" s="18">
        <v>21771</v>
      </c>
      <c r="Q1776" s="18" t="s">
        <v>6016</v>
      </c>
      <c r="R1776" s="49">
        <v>111769</v>
      </c>
      <c r="S1776" s="2" t="s">
        <v>3677</v>
      </c>
      <c r="T1776" s="2" t="s">
        <v>4286</v>
      </c>
      <c r="U1776" s="2"/>
      <c r="V1776" s="2">
        <v>4</v>
      </c>
      <c r="W1776" s="27" t="s">
        <v>4287</v>
      </c>
      <c r="X1776" s="1">
        <v>505776</v>
      </c>
      <c r="Y1776" s="1">
        <v>648558</v>
      </c>
      <c r="Z1776" s="24">
        <v>1800</v>
      </c>
      <c r="AA1776" s="1">
        <v>1601769</v>
      </c>
      <c r="AB1776" s="24">
        <v>180</v>
      </c>
      <c r="AC1776" s="1">
        <v>1501769</v>
      </c>
      <c r="AD1776" s="1" t="s">
        <v>4288</v>
      </c>
      <c r="AI1776" s="24"/>
    </row>
    <row r="1777" customHeight="1" spans="1:35">
      <c r="A1777" s="18" t="s">
        <v>6053</v>
      </c>
      <c r="B1777" s="18">
        <v>1770</v>
      </c>
      <c r="C1777" s="18">
        <v>42</v>
      </c>
      <c r="D1777" s="1">
        <v>6</v>
      </c>
      <c r="E1777" s="18" t="s">
        <v>6054</v>
      </c>
      <c r="F1777" s="30">
        <v>61770</v>
      </c>
      <c r="G1777" s="48">
        <v>352</v>
      </c>
      <c r="H1777" s="48">
        <v>2</v>
      </c>
      <c r="I1777" s="1">
        <v>101770</v>
      </c>
      <c r="J1777" s="24">
        <v>2</v>
      </c>
      <c r="K1777" s="1">
        <v>1501770</v>
      </c>
      <c r="L1777" s="1">
        <v>20</v>
      </c>
      <c r="M1777" s="18">
        <v>100</v>
      </c>
      <c r="N1777" s="18">
        <v>75</v>
      </c>
      <c r="O1777" s="18">
        <v>1770</v>
      </c>
      <c r="P1777" s="18">
        <v>21772</v>
      </c>
      <c r="Q1777" s="18" t="s">
        <v>6016</v>
      </c>
      <c r="R1777" s="49">
        <v>111770</v>
      </c>
      <c r="S1777" s="2" t="s">
        <v>3682</v>
      </c>
      <c r="T1777" s="2" t="s">
        <v>4291</v>
      </c>
      <c r="U1777" s="2"/>
      <c r="V1777" s="2">
        <v>4</v>
      </c>
      <c r="W1777" s="27" t="s">
        <v>4292</v>
      </c>
      <c r="X1777" s="1">
        <v>505876</v>
      </c>
      <c r="Y1777" s="1">
        <v>648781</v>
      </c>
      <c r="Z1777" s="24">
        <v>1800</v>
      </c>
      <c r="AA1777" s="1">
        <v>1601770</v>
      </c>
      <c r="AB1777" s="24">
        <v>180</v>
      </c>
      <c r="AC1777" s="1">
        <v>1501770</v>
      </c>
      <c r="AD1777" s="1" t="s">
        <v>4293</v>
      </c>
      <c r="AI1777" s="24"/>
    </row>
    <row r="1778" customHeight="1" spans="1:35">
      <c r="A1778" s="18" t="s">
        <v>6055</v>
      </c>
      <c r="B1778" s="18">
        <v>1771</v>
      </c>
      <c r="C1778" s="18">
        <v>42</v>
      </c>
      <c r="D1778" s="1">
        <v>6</v>
      </c>
      <c r="E1778" s="18" t="s">
        <v>6056</v>
      </c>
      <c r="F1778" s="30">
        <v>61771</v>
      </c>
      <c r="G1778" s="48">
        <v>352</v>
      </c>
      <c r="H1778" s="48">
        <v>2</v>
      </c>
      <c r="I1778" s="1">
        <v>101771</v>
      </c>
      <c r="J1778" s="24">
        <v>2</v>
      </c>
      <c r="K1778" s="1">
        <v>1501771</v>
      </c>
      <c r="L1778" s="1">
        <v>20</v>
      </c>
      <c r="M1778" s="18">
        <v>100</v>
      </c>
      <c r="N1778" s="18">
        <v>75</v>
      </c>
      <c r="O1778" s="18">
        <v>1771</v>
      </c>
      <c r="P1778" s="18">
        <v>21773</v>
      </c>
      <c r="Q1778" s="18" t="s">
        <v>6016</v>
      </c>
      <c r="R1778" s="49">
        <v>111771</v>
      </c>
      <c r="S1778" s="2" t="s">
        <v>3687</v>
      </c>
      <c r="T1778" s="2" t="s">
        <v>4296</v>
      </c>
      <c r="U1778" s="2"/>
      <c r="V1778" s="2">
        <v>4</v>
      </c>
      <c r="W1778" s="27" t="s">
        <v>4297</v>
      </c>
      <c r="X1778" s="1">
        <v>506290</v>
      </c>
      <c r="Y1778" s="1">
        <v>649004</v>
      </c>
      <c r="Z1778" s="24">
        <v>1800</v>
      </c>
      <c r="AA1778" s="1">
        <v>1601771</v>
      </c>
      <c r="AB1778" s="24">
        <v>180</v>
      </c>
      <c r="AC1778" s="1">
        <v>1501771</v>
      </c>
      <c r="AD1778" s="1" t="s">
        <v>4298</v>
      </c>
      <c r="AI1778" s="24"/>
    </row>
    <row r="1779" customHeight="1" spans="1:35">
      <c r="A1779" s="18" t="s">
        <v>6057</v>
      </c>
      <c r="B1779" s="18">
        <v>1772</v>
      </c>
      <c r="C1779" s="18">
        <v>42</v>
      </c>
      <c r="D1779" s="1">
        <v>6</v>
      </c>
      <c r="E1779" s="18" t="s">
        <v>6058</v>
      </c>
      <c r="F1779" s="30">
        <v>61772</v>
      </c>
      <c r="G1779" s="48">
        <v>352</v>
      </c>
      <c r="H1779" s="48">
        <v>2</v>
      </c>
      <c r="I1779" s="1">
        <v>101772</v>
      </c>
      <c r="J1779" s="24">
        <v>2</v>
      </c>
      <c r="K1779" s="1">
        <v>1501772</v>
      </c>
      <c r="L1779" s="1">
        <v>20</v>
      </c>
      <c r="M1779" s="18">
        <v>100</v>
      </c>
      <c r="N1779" s="18">
        <v>75</v>
      </c>
      <c r="O1779" s="18">
        <v>1772</v>
      </c>
      <c r="P1779" s="18">
        <v>21774</v>
      </c>
      <c r="Q1779" s="18" t="s">
        <v>6016</v>
      </c>
      <c r="R1779" s="49">
        <v>111772</v>
      </c>
      <c r="S1779" s="2" t="s">
        <v>3693</v>
      </c>
      <c r="T1779" s="2" t="s">
        <v>4301</v>
      </c>
      <c r="U1779" s="2"/>
      <c r="V1779" s="2">
        <v>4</v>
      </c>
      <c r="W1779" s="27" t="s">
        <v>4302</v>
      </c>
      <c r="X1779" s="1">
        <v>506390</v>
      </c>
      <c r="Y1779" s="1">
        <v>649226</v>
      </c>
      <c r="Z1779" s="24">
        <v>1800</v>
      </c>
      <c r="AA1779" s="1">
        <v>1601772</v>
      </c>
      <c r="AB1779" s="24">
        <v>180</v>
      </c>
      <c r="AC1779" s="1">
        <v>1501772</v>
      </c>
      <c r="AD1779" s="1" t="s">
        <v>4303</v>
      </c>
      <c r="AI1779" s="24"/>
    </row>
    <row r="1780" customHeight="1" spans="1:35">
      <c r="A1780" s="18" t="s">
        <v>6059</v>
      </c>
      <c r="B1780" s="18">
        <v>1773</v>
      </c>
      <c r="C1780" s="18">
        <v>42</v>
      </c>
      <c r="D1780" s="1">
        <v>6</v>
      </c>
      <c r="E1780" s="18" t="s">
        <v>6060</v>
      </c>
      <c r="F1780" s="30">
        <v>61773</v>
      </c>
      <c r="G1780" s="48">
        <v>352</v>
      </c>
      <c r="H1780" s="48">
        <v>2</v>
      </c>
      <c r="I1780" s="1">
        <v>101773</v>
      </c>
      <c r="J1780" s="24">
        <v>2</v>
      </c>
      <c r="K1780" s="1">
        <v>1501773</v>
      </c>
      <c r="L1780" s="1">
        <v>20</v>
      </c>
      <c r="M1780" s="18">
        <v>100</v>
      </c>
      <c r="N1780" s="18">
        <v>75</v>
      </c>
      <c r="O1780" s="18">
        <v>1773</v>
      </c>
      <c r="P1780" s="18">
        <v>21775</v>
      </c>
      <c r="Q1780" s="18" t="s">
        <v>6016</v>
      </c>
      <c r="R1780" s="49">
        <v>111773</v>
      </c>
      <c r="S1780" s="2" t="s">
        <v>3698</v>
      </c>
      <c r="T1780" s="2" t="s">
        <v>4306</v>
      </c>
      <c r="U1780" s="2"/>
      <c r="V1780" s="2">
        <v>4</v>
      </c>
      <c r="W1780" s="27" t="s">
        <v>4307</v>
      </c>
      <c r="X1780" s="1">
        <v>506804</v>
      </c>
      <c r="Y1780" s="1">
        <v>649449</v>
      </c>
      <c r="Z1780" s="24">
        <v>1800</v>
      </c>
      <c r="AA1780" s="1">
        <v>1601773</v>
      </c>
      <c r="AB1780" s="24">
        <v>180</v>
      </c>
      <c r="AC1780" s="1">
        <v>1501773</v>
      </c>
      <c r="AD1780" s="1" t="s">
        <v>4308</v>
      </c>
      <c r="AI1780" s="24"/>
    </row>
    <row r="1781" customHeight="1" spans="1:35">
      <c r="A1781" s="18" t="s">
        <v>6061</v>
      </c>
      <c r="B1781" s="18">
        <v>1774</v>
      </c>
      <c r="C1781" s="18">
        <v>42</v>
      </c>
      <c r="D1781" s="1">
        <v>6</v>
      </c>
      <c r="E1781" s="18" t="s">
        <v>6062</v>
      </c>
      <c r="F1781" s="30">
        <v>61774</v>
      </c>
      <c r="G1781" s="48">
        <v>352</v>
      </c>
      <c r="H1781" s="48">
        <v>2</v>
      </c>
      <c r="I1781" s="1">
        <v>101774</v>
      </c>
      <c r="J1781" s="24">
        <v>2</v>
      </c>
      <c r="K1781" s="1">
        <v>1501774</v>
      </c>
      <c r="L1781" s="1">
        <v>20</v>
      </c>
      <c r="M1781" s="18">
        <v>100</v>
      </c>
      <c r="N1781" s="18">
        <v>75</v>
      </c>
      <c r="O1781" s="18">
        <v>1774</v>
      </c>
      <c r="P1781" s="18">
        <v>21776</v>
      </c>
      <c r="Q1781" s="18" t="s">
        <v>6016</v>
      </c>
      <c r="R1781" s="49">
        <v>111774</v>
      </c>
      <c r="S1781" s="2" t="s">
        <v>3704</v>
      </c>
      <c r="T1781" s="2" t="s">
        <v>4311</v>
      </c>
      <c r="U1781" s="2"/>
      <c r="V1781" s="2">
        <v>4</v>
      </c>
      <c r="W1781" s="27" t="s">
        <v>4312</v>
      </c>
      <c r="X1781" s="1">
        <v>506904</v>
      </c>
      <c r="Y1781" s="1">
        <v>649672</v>
      </c>
      <c r="Z1781" s="24">
        <v>1800</v>
      </c>
      <c r="AA1781" s="1">
        <v>1601774</v>
      </c>
      <c r="AB1781" s="24">
        <v>180</v>
      </c>
      <c r="AC1781" s="1">
        <v>1501774</v>
      </c>
      <c r="AD1781" s="1" t="s">
        <v>4313</v>
      </c>
      <c r="AI1781" s="24"/>
    </row>
    <row r="1782" customHeight="1" spans="1:35">
      <c r="A1782" s="18" t="s">
        <v>6063</v>
      </c>
      <c r="B1782" s="18">
        <v>1775</v>
      </c>
      <c r="C1782" s="18">
        <v>42</v>
      </c>
      <c r="D1782" s="1">
        <v>6</v>
      </c>
      <c r="E1782" s="18" t="s">
        <v>6064</v>
      </c>
      <c r="F1782" s="30">
        <v>61775</v>
      </c>
      <c r="G1782" s="48">
        <v>352</v>
      </c>
      <c r="H1782" s="48">
        <v>2</v>
      </c>
      <c r="I1782" s="1">
        <v>101775</v>
      </c>
      <c r="J1782" s="24">
        <v>2</v>
      </c>
      <c r="K1782" s="1">
        <v>1501775</v>
      </c>
      <c r="L1782" s="1">
        <v>20</v>
      </c>
      <c r="M1782" s="18">
        <v>100</v>
      </c>
      <c r="N1782" s="18">
        <v>75</v>
      </c>
      <c r="O1782" s="18">
        <v>1775</v>
      </c>
      <c r="P1782" s="18">
        <v>21777</v>
      </c>
      <c r="Q1782" s="18" t="s">
        <v>6016</v>
      </c>
      <c r="R1782" s="49">
        <v>111775</v>
      </c>
      <c r="S1782" s="2" t="s">
        <v>3710</v>
      </c>
      <c r="T1782" s="2" t="s">
        <v>4316</v>
      </c>
      <c r="U1782" s="2"/>
      <c r="V1782" s="2">
        <v>4</v>
      </c>
      <c r="W1782" s="27" t="s">
        <v>4317</v>
      </c>
      <c r="X1782" s="1">
        <v>507318</v>
      </c>
      <c r="Y1782" s="1">
        <v>649895</v>
      </c>
      <c r="Z1782" s="24">
        <v>1800</v>
      </c>
      <c r="AA1782" s="1">
        <v>1601775</v>
      </c>
      <c r="AB1782" s="24">
        <v>180</v>
      </c>
      <c r="AC1782" s="1">
        <v>1501775</v>
      </c>
      <c r="AD1782" s="1" t="s">
        <v>1798</v>
      </c>
      <c r="AI1782" s="24"/>
    </row>
    <row r="1783" customHeight="1" spans="1:35">
      <c r="A1783" s="18" t="s">
        <v>6065</v>
      </c>
      <c r="B1783" s="18">
        <v>1776</v>
      </c>
      <c r="C1783" s="18">
        <v>42</v>
      </c>
      <c r="D1783" s="1">
        <v>6</v>
      </c>
      <c r="E1783" s="18" t="s">
        <v>6066</v>
      </c>
      <c r="F1783" s="30">
        <v>61776</v>
      </c>
      <c r="G1783" s="48">
        <v>352</v>
      </c>
      <c r="H1783" s="48">
        <v>2</v>
      </c>
      <c r="I1783" s="1">
        <v>101776</v>
      </c>
      <c r="J1783" s="24">
        <v>2</v>
      </c>
      <c r="K1783" s="1">
        <v>1501776</v>
      </c>
      <c r="L1783" s="1">
        <v>20</v>
      </c>
      <c r="M1783" s="18">
        <v>100</v>
      </c>
      <c r="N1783" s="18">
        <v>75</v>
      </c>
      <c r="O1783" s="18">
        <v>1776</v>
      </c>
      <c r="P1783" s="18">
        <v>21778</v>
      </c>
      <c r="Q1783" s="18" t="s">
        <v>6016</v>
      </c>
      <c r="R1783" s="49">
        <v>111776</v>
      </c>
      <c r="S1783" s="2" t="s">
        <v>3716</v>
      </c>
      <c r="T1783" s="2" t="s">
        <v>4320</v>
      </c>
      <c r="U1783" s="2"/>
      <c r="V1783" s="2">
        <v>4</v>
      </c>
      <c r="W1783" s="27" t="s">
        <v>4321</v>
      </c>
      <c r="X1783" s="1">
        <v>507418</v>
      </c>
      <c r="Y1783" s="1">
        <v>650118</v>
      </c>
      <c r="Z1783" s="24">
        <v>1800</v>
      </c>
      <c r="AA1783" s="1">
        <v>1601776</v>
      </c>
      <c r="AB1783" s="24">
        <v>180</v>
      </c>
      <c r="AC1783" s="1">
        <v>1501776</v>
      </c>
      <c r="AD1783" s="1" t="s">
        <v>3534</v>
      </c>
      <c r="AI1783" s="24"/>
    </row>
    <row r="1784" customHeight="1" spans="1:35">
      <c r="A1784" s="18" t="s">
        <v>6067</v>
      </c>
      <c r="B1784" s="18">
        <v>1777</v>
      </c>
      <c r="C1784" s="18">
        <v>42</v>
      </c>
      <c r="D1784" s="1">
        <v>6</v>
      </c>
      <c r="E1784" s="18" t="s">
        <v>6068</v>
      </c>
      <c r="F1784" s="30">
        <v>61777</v>
      </c>
      <c r="G1784" s="48">
        <v>352</v>
      </c>
      <c r="H1784" s="48">
        <v>2</v>
      </c>
      <c r="I1784" s="1">
        <v>101777</v>
      </c>
      <c r="J1784" s="24">
        <v>2</v>
      </c>
      <c r="K1784" s="1">
        <v>1501777</v>
      </c>
      <c r="L1784" s="1">
        <v>20</v>
      </c>
      <c r="M1784" s="18">
        <v>100</v>
      </c>
      <c r="N1784" s="18">
        <v>75</v>
      </c>
      <c r="O1784" s="18">
        <v>1777</v>
      </c>
      <c r="P1784" s="18">
        <v>21779</v>
      </c>
      <c r="Q1784" s="18" t="s">
        <v>6016</v>
      </c>
      <c r="R1784" s="49">
        <v>111777</v>
      </c>
      <c r="S1784" s="2" t="s">
        <v>3721</v>
      </c>
      <c r="T1784" s="2" t="s">
        <v>4324</v>
      </c>
      <c r="U1784" s="2" t="s">
        <v>953</v>
      </c>
      <c r="V1784" s="2">
        <v>4</v>
      </c>
      <c r="W1784" s="27" t="s">
        <v>4325</v>
      </c>
      <c r="X1784" s="1">
        <v>507832</v>
      </c>
      <c r="Y1784" s="1">
        <v>650340</v>
      </c>
      <c r="Z1784" s="24">
        <v>1800</v>
      </c>
      <c r="AA1784" s="1">
        <v>1601777</v>
      </c>
      <c r="AB1784" s="24">
        <v>180</v>
      </c>
      <c r="AC1784" s="1">
        <v>1501777</v>
      </c>
      <c r="AD1784" s="1" t="s">
        <v>4326</v>
      </c>
      <c r="AI1784" s="24"/>
    </row>
    <row r="1785" customHeight="1" spans="1:35">
      <c r="A1785" s="18" t="s">
        <v>6069</v>
      </c>
      <c r="B1785" s="18">
        <v>1778</v>
      </c>
      <c r="C1785" s="18">
        <v>37</v>
      </c>
      <c r="D1785" s="1">
        <v>6</v>
      </c>
      <c r="E1785" s="18" t="s">
        <v>6070</v>
      </c>
      <c r="F1785" s="30">
        <v>61778</v>
      </c>
      <c r="G1785" s="48">
        <v>352</v>
      </c>
      <c r="H1785" s="48">
        <v>2</v>
      </c>
      <c r="I1785" s="1">
        <v>101778</v>
      </c>
      <c r="J1785" s="24">
        <v>2</v>
      </c>
      <c r="K1785" s="1">
        <v>1501778</v>
      </c>
      <c r="L1785" s="1">
        <v>20</v>
      </c>
      <c r="M1785" s="18">
        <v>100</v>
      </c>
      <c r="N1785" s="18">
        <v>75</v>
      </c>
      <c r="O1785" s="18">
        <v>1778</v>
      </c>
      <c r="P1785" s="18">
        <v>21780</v>
      </c>
      <c r="Q1785" s="18" t="s">
        <v>6016</v>
      </c>
      <c r="R1785" s="49">
        <v>111778</v>
      </c>
      <c r="S1785" s="2" t="s">
        <v>3726</v>
      </c>
      <c r="T1785" s="2" t="s">
        <v>4329</v>
      </c>
      <c r="V1785" s="2">
        <v>4</v>
      </c>
      <c r="W1785" s="27" t="s">
        <v>4330</v>
      </c>
      <c r="X1785" s="1">
        <v>507932</v>
      </c>
      <c r="Y1785" s="1">
        <v>650563</v>
      </c>
      <c r="Z1785" s="24">
        <v>1800</v>
      </c>
      <c r="AA1785" s="1">
        <v>1601778</v>
      </c>
      <c r="AB1785" s="24">
        <v>180</v>
      </c>
      <c r="AC1785" s="1">
        <v>1501778</v>
      </c>
      <c r="AD1785" s="1" t="s">
        <v>4331</v>
      </c>
      <c r="AI1785" s="24"/>
    </row>
    <row r="1786" customHeight="1" spans="1:35">
      <c r="A1786" s="18" t="s">
        <v>6071</v>
      </c>
      <c r="B1786" s="18">
        <v>1779</v>
      </c>
      <c r="C1786" s="18">
        <v>37</v>
      </c>
      <c r="D1786" s="1">
        <v>6</v>
      </c>
      <c r="E1786" s="18" t="s">
        <v>6072</v>
      </c>
      <c r="F1786" s="30">
        <v>61779</v>
      </c>
      <c r="G1786" s="48">
        <v>352</v>
      </c>
      <c r="H1786" s="48">
        <v>2</v>
      </c>
      <c r="I1786" s="1">
        <v>101779</v>
      </c>
      <c r="J1786" s="24">
        <v>2</v>
      </c>
      <c r="K1786" s="1">
        <v>1501779</v>
      </c>
      <c r="L1786" s="1">
        <v>20</v>
      </c>
      <c r="M1786" s="18">
        <v>100</v>
      </c>
      <c r="N1786" s="18">
        <v>75</v>
      </c>
      <c r="O1786" s="18">
        <v>1779</v>
      </c>
      <c r="P1786" s="18">
        <v>21781</v>
      </c>
      <c r="Q1786" s="18" t="s">
        <v>6016</v>
      </c>
      <c r="R1786" s="49">
        <v>111779</v>
      </c>
      <c r="S1786" s="2" t="s">
        <v>3732</v>
      </c>
      <c r="T1786" s="2" t="s">
        <v>4334</v>
      </c>
      <c r="V1786" s="2">
        <v>4</v>
      </c>
      <c r="W1786" s="27" t="s">
        <v>4335</v>
      </c>
      <c r="X1786" s="1">
        <v>508346</v>
      </c>
      <c r="Y1786" s="1">
        <v>650786</v>
      </c>
      <c r="Z1786" s="24">
        <v>1800</v>
      </c>
      <c r="AA1786" s="1">
        <v>1601779</v>
      </c>
      <c r="AB1786" s="24">
        <v>180</v>
      </c>
      <c r="AC1786" s="1">
        <v>1501779</v>
      </c>
      <c r="AD1786" s="1" t="s">
        <v>4336</v>
      </c>
      <c r="AI1786" s="24"/>
    </row>
    <row r="1787" customHeight="1" spans="1:35">
      <c r="A1787" s="18" t="s">
        <v>6073</v>
      </c>
      <c r="B1787" s="18">
        <v>1780</v>
      </c>
      <c r="C1787" s="18">
        <v>37</v>
      </c>
      <c r="D1787" s="1">
        <v>6</v>
      </c>
      <c r="E1787" s="18" t="s">
        <v>6074</v>
      </c>
      <c r="F1787" s="30">
        <v>61780</v>
      </c>
      <c r="G1787" s="48">
        <v>352</v>
      </c>
      <c r="H1787" s="48">
        <v>2</v>
      </c>
      <c r="I1787" s="1">
        <v>101780</v>
      </c>
      <c r="J1787" s="24">
        <v>2</v>
      </c>
      <c r="K1787" s="1">
        <v>1501780</v>
      </c>
      <c r="L1787" s="1">
        <v>20</v>
      </c>
      <c r="M1787" s="18">
        <v>100</v>
      </c>
      <c r="N1787" s="18">
        <v>75</v>
      </c>
      <c r="O1787" s="18">
        <v>1780</v>
      </c>
      <c r="P1787" s="18">
        <v>21782</v>
      </c>
      <c r="Q1787" s="18" t="s">
        <v>6016</v>
      </c>
      <c r="R1787" s="49">
        <v>111780</v>
      </c>
      <c r="S1787" s="2" t="s">
        <v>3738</v>
      </c>
      <c r="T1787" s="2" t="s">
        <v>4339</v>
      </c>
      <c r="V1787" s="2">
        <v>4</v>
      </c>
      <c r="W1787" s="27" t="s">
        <v>4340</v>
      </c>
      <c r="X1787" s="1">
        <v>508446</v>
      </c>
      <c r="Y1787" s="1">
        <v>651009</v>
      </c>
      <c r="Z1787" s="24">
        <v>1800</v>
      </c>
      <c r="AA1787" s="1">
        <v>1601780</v>
      </c>
      <c r="AB1787" s="24">
        <v>180</v>
      </c>
      <c r="AC1787" s="1">
        <v>1501780</v>
      </c>
      <c r="AD1787" s="1" t="s">
        <v>4341</v>
      </c>
      <c r="AI1787" s="24"/>
    </row>
    <row r="1788" customHeight="1" spans="1:35">
      <c r="A1788" s="18" t="s">
        <v>6075</v>
      </c>
      <c r="B1788" s="18">
        <v>1781</v>
      </c>
      <c r="C1788" s="18">
        <v>37</v>
      </c>
      <c r="D1788" s="1">
        <v>6</v>
      </c>
      <c r="E1788" s="18" t="s">
        <v>6076</v>
      </c>
      <c r="F1788" s="30">
        <v>61781</v>
      </c>
      <c r="G1788" s="48">
        <v>353</v>
      </c>
      <c r="H1788" s="48">
        <v>2</v>
      </c>
      <c r="I1788" s="1">
        <v>101781</v>
      </c>
      <c r="J1788" s="24">
        <v>2</v>
      </c>
      <c r="K1788" s="1">
        <v>1501781</v>
      </c>
      <c r="L1788" s="1">
        <v>20</v>
      </c>
      <c r="M1788" s="18">
        <v>100</v>
      </c>
      <c r="N1788" s="18">
        <v>75</v>
      </c>
      <c r="O1788" s="18">
        <v>1781</v>
      </c>
      <c r="P1788" s="18">
        <v>21783</v>
      </c>
      <c r="Q1788" s="18" t="s">
        <v>6016</v>
      </c>
      <c r="R1788" s="49">
        <v>111781</v>
      </c>
      <c r="S1788" s="2" t="s">
        <v>3744</v>
      </c>
      <c r="T1788" s="2" t="s">
        <v>4344</v>
      </c>
      <c r="V1788" s="2">
        <v>4</v>
      </c>
      <c r="W1788" s="27" t="s">
        <v>4345</v>
      </c>
      <c r="X1788" s="1">
        <v>508860</v>
      </c>
      <c r="Y1788" s="1">
        <v>651232</v>
      </c>
      <c r="Z1788" s="24">
        <v>1800</v>
      </c>
      <c r="AA1788" s="1">
        <v>1601781</v>
      </c>
      <c r="AB1788" s="24">
        <v>180</v>
      </c>
      <c r="AC1788" s="1">
        <v>1501781</v>
      </c>
      <c r="AD1788" s="1" t="s">
        <v>4346</v>
      </c>
      <c r="AI1788" s="24"/>
    </row>
    <row r="1789" customHeight="1" spans="1:35">
      <c r="A1789" s="18" t="s">
        <v>6077</v>
      </c>
      <c r="B1789" s="18">
        <v>1782</v>
      </c>
      <c r="C1789" s="18">
        <v>37</v>
      </c>
      <c r="D1789" s="1">
        <v>6</v>
      </c>
      <c r="E1789" s="18" t="s">
        <v>6078</v>
      </c>
      <c r="F1789" s="30">
        <v>61782</v>
      </c>
      <c r="G1789" s="48">
        <v>353</v>
      </c>
      <c r="H1789" s="48">
        <v>2</v>
      </c>
      <c r="I1789" s="1">
        <v>101782</v>
      </c>
      <c r="J1789" s="24">
        <v>2</v>
      </c>
      <c r="K1789" s="1">
        <v>1501782</v>
      </c>
      <c r="L1789" s="1">
        <v>20</v>
      </c>
      <c r="M1789" s="18">
        <v>100</v>
      </c>
      <c r="N1789" s="18">
        <v>75</v>
      </c>
      <c r="O1789" s="18">
        <v>1782</v>
      </c>
      <c r="P1789" s="18">
        <v>21784</v>
      </c>
      <c r="Q1789" s="18" t="s">
        <v>6016</v>
      </c>
      <c r="R1789" s="49">
        <v>111782</v>
      </c>
      <c r="S1789" s="2" t="s">
        <v>3750</v>
      </c>
      <c r="T1789" s="2" t="s">
        <v>4349</v>
      </c>
      <c r="V1789" s="2">
        <v>4</v>
      </c>
      <c r="W1789" s="27" t="s">
        <v>4350</v>
      </c>
      <c r="X1789" s="1">
        <v>508960</v>
      </c>
      <c r="Y1789" s="1">
        <v>651454</v>
      </c>
      <c r="Z1789" s="24">
        <v>1800</v>
      </c>
      <c r="AA1789" s="1">
        <v>1601782</v>
      </c>
      <c r="AB1789" s="24">
        <v>180</v>
      </c>
      <c r="AC1789" s="1">
        <v>1501782</v>
      </c>
      <c r="AD1789" s="1" t="s">
        <v>4351</v>
      </c>
      <c r="AI1789" s="24"/>
    </row>
    <row r="1790" customHeight="1" spans="1:35">
      <c r="A1790" s="18" t="s">
        <v>6079</v>
      </c>
      <c r="B1790" s="18">
        <v>1783</v>
      </c>
      <c r="C1790" s="18">
        <v>37</v>
      </c>
      <c r="D1790" s="1">
        <v>6</v>
      </c>
      <c r="E1790" s="18" t="s">
        <v>6080</v>
      </c>
      <c r="F1790" s="30">
        <v>61783</v>
      </c>
      <c r="G1790" s="48">
        <v>353</v>
      </c>
      <c r="H1790" s="48">
        <v>2</v>
      </c>
      <c r="I1790" s="1">
        <v>101783</v>
      </c>
      <c r="J1790" s="24">
        <v>2</v>
      </c>
      <c r="K1790" s="1">
        <v>1501783</v>
      </c>
      <c r="L1790" s="1">
        <v>20</v>
      </c>
      <c r="M1790" s="18">
        <v>100</v>
      </c>
      <c r="N1790" s="18">
        <v>75</v>
      </c>
      <c r="O1790" s="18">
        <v>1783</v>
      </c>
      <c r="P1790" s="18">
        <v>21785</v>
      </c>
      <c r="Q1790" s="18" t="s">
        <v>6016</v>
      </c>
      <c r="R1790" s="49">
        <v>111783</v>
      </c>
      <c r="S1790" s="2" t="s">
        <v>3756</v>
      </c>
      <c r="T1790" s="2" t="s">
        <v>4354</v>
      </c>
      <c r="V1790" s="2">
        <v>4</v>
      </c>
      <c r="W1790" s="27" t="s">
        <v>4355</v>
      </c>
      <c r="X1790" s="1">
        <v>509374</v>
      </c>
      <c r="Y1790" s="1">
        <v>651677</v>
      </c>
      <c r="Z1790" s="24">
        <v>1800</v>
      </c>
      <c r="AA1790" s="1">
        <v>1601783</v>
      </c>
      <c r="AB1790" s="24">
        <v>180</v>
      </c>
      <c r="AC1790" s="1">
        <v>1501783</v>
      </c>
      <c r="AD1790" s="1" t="s">
        <v>4356</v>
      </c>
      <c r="AI1790" s="24"/>
    </row>
    <row r="1791" customHeight="1" spans="1:35">
      <c r="A1791" s="18" t="s">
        <v>6081</v>
      </c>
      <c r="B1791" s="18">
        <v>1784</v>
      </c>
      <c r="C1791" s="18">
        <v>37</v>
      </c>
      <c r="D1791" s="1">
        <v>6</v>
      </c>
      <c r="E1791" s="18" t="s">
        <v>6082</v>
      </c>
      <c r="F1791" s="30">
        <v>61784</v>
      </c>
      <c r="G1791" s="48">
        <v>353</v>
      </c>
      <c r="H1791" s="48">
        <v>2</v>
      </c>
      <c r="I1791" s="1">
        <v>101784</v>
      </c>
      <c r="J1791" s="24">
        <v>2</v>
      </c>
      <c r="K1791" s="1">
        <v>1501784</v>
      </c>
      <c r="L1791" s="1">
        <v>20</v>
      </c>
      <c r="M1791" s="18">
        <v>100</v>
      </c>
      <c r="N1791" s="18">
        <v>75</v>
      </c>
      <c r="O1791" s="18">
        <v>1784</v>
      </c>
      <c r="P1791" s="18">
        <v>21786</v>
      </c>
      <c r="Q1791" s="18" t="s">
        <v>6016</v>
      </c>
      <c r="R1791" s="49">
        <v>111784</v>
      </c>
      <c r="S1791" s="2" t="s">
        <v>3762</v>
      </c>
      <c r="T1791" s="2" t="s">
        <v>4359</v>
      </c>
      <c r="V1791" s="2">
        <v>4</v>
      </c>
      <c r="W1791" s="27" t="s">
        <v>4360</v>
      </c>
      <c r="X1791" s="1">
        <v>509474</v>
      </c>
      <c r="Y1791" s="1">
        <v>651900</v>
      </c>
      <c r="Z1791" s="24">
        <v>1800</v>
      </c>
      <c r="AA1791" s="1">
        <v>1601784</v>
      </c>
      <c r="AB1791" s="24">
        <v>180</v>
      </c>
      <c r="AC1791" s="1">
        <v>1501784</v>
      </c>
      <c r="AD1791" s="1" t="s">
        <v>632</v>
      </c>
      <c r="AI1791" s="24"/>
    </row>
    <row r="1792" customHeight="1" spans="1:35">
      <c r="A1792" s="18" t="s">
        <v>6083</v>
      </c>
      <c r="B1792" s="18">
        <v>1785</v>
      </c>
      <c r="C1792" s="18">
        <v>37</v>
      </c>
      <c r="D1792" s="1">
        <v>6</v>
      </c>
      <c r="E1792" s="18" t="s">
        <v>6084</v>
      </c>
      <c r="F1792" s="30">
        <v>61785</v>
      </c>
      <c r="G1792" s="48">
        <v>353</v>
      </c>
      <c r="H1792" s="48">
        <v>2</v>
      </c>
      <c r="I1792" s="1">
        <v>101785</v>
      </c>
      <c r="J1792" s="24">
        <v>2</v>
      </c>
      <c r="K1792" s="1">
        <v>1501785</v>
      </c>
      <c r="L1792" s="1">
        <v>20</v>
      </c>
      <c r="M1792" s="18">
        <v>100</v>
      </c>
      <c r="N1792" s="18">
        <v>75</v>
      </c>
      <c r="O1792" s="18">
        <v>1785</v>
      </c>
      <c r="P1792" s="18">
        <v>21787</v>
      </c>
      <c r="Q1792" s="18" t="s">
        <v>6016</v>
      </c>
      <c r="R1792" s="49">
        <v>111785</v>
      </c>
      <c r="S1792" s="2" t="s">
        <v>3768</v>
      </c>
      <c r="T1792" s="2" t="s">
        <v>4329</v>
      </c>
      <c r="V1792" s="2">
        <v>4</v>
      </c>
      <c r="W1792" s="27" t="s">
        <v>4363</v>
      </c>
      <c r="X1792" s="1">
        <v>509888</v>
      </c>
      <c r="Y1792" s="1">
        <v>652123</v>
      </c>
      <c r="Z1792" s="24">
        <v>1800</v>
      </c>
      <c r="AA1792" s="1">
        <v>1601785</v>
      </c>
      <c r="AB1792" s="24">
        <v>180</v>
      </c>
      <c r="AC1792" s="1">
        <v>1501785</v>
      </c>
      <c r="AD1792" s="1" t="s">
        <v>4364</v>
      </c>
      <c r="AI1792" s="24"/>
    </row>
    <row r="1793" customHeight="1" spans="1:35">
      <c r="A1793" s="18" t="s">
        <v>6085</v>
      </c>
      <c r="B1793" s="18">
        <v>1786</v>
      </c>
      <c r="C1793" s="18">
        <v>37</v>
      </c>
      <c r="D1793" s="1">
        <v>6</v>
      </c>
      <c r="E1793" s="18" t="s">
        <v>6086</v>
      </c>
      <c r="F1793" s="30">
        <v>61786</v>
      </c>
      <c r="G1793" s="48">
        <v>353</v>
      </c>
      <c r="H1793" s="48">
        <v>2</v>
      </c>
      <c r="I1793" s="1">
        <v>101786</v>
      </c>
      <c r="J1793" s="24">
        <v>2</v>
      </c>
      <c r="K1793" s="1">
        <v>1501786</v>
      </c>
      <c r="L1793" s="1">
        <v>20</v>
      </c>
      <c r="M1793" s="18">
        <v>100</v>
      </c>
      <c r="N1793" s="18">
        <v>75</v>
      </c>
      <c r="O1793" s="18">
        <v>1786</v>
      </c>
      <c r="P1793" s="18">
        <v>21788</v>
      </c>
      <c r="Q1793" s="18" t="s">
        <v>6016</v>
      </c>
      <c r="R1793" s="49">
        <v>111786</v>
      </c>
      <c r="S1793" s="2" t="s">
        <v>3775</v>
      </c>
      <c r="T1793" s="2" t="s">
        <v>4334</v>
      </c>
      <c r="U1793" s="2" t="s">
        <v>736</v>
      </c>
      <c r="V1793" s="2">
        <v>4</v>
      </c>
      <c r="W1793" s="27" t="s">
        <v>4367</v>
      </c>
      <c r="X1793" s="1">
        <v>509988</v>
      </c>
      <c r="Y1793" s="1">
        <v>652345</v>
      </c>
      <c r="Z1793" s="24">
        <v>1800</v>
      </c>
      <c r="AA1793" s="1">
        <v>1601786</v>
      </c>
      <c r="AB1793" s="24">
        <v>180</v>
      </c>
      <c r="AC1793" s="1">
        <v>1501786</v>
      </c>
      <c r="AD1793" s="1" t="s">
        <v>4336</v>
      </c>
      <c r="AI1793" s="24"/>
    </row>
    <row r="1794" customHeight="1" spans="1:35">
      <c r="A1794" s="18" t="s">
        <v>6087</v>
      </c>
      <c r="B1794" s="18">
        <v>1787</v>
      </c>
      <c r="C1794" s="18">
        <v>10</v>
      </c>
      <c r="D1794" s="1">
        <v>6</v>
      </c>
      <c r="E1794" s="18" t="s">
        <v>6088</v>
      </c>
      <c r="F1794" s="30">
        <v>61787</v>
      </c>
      <c r="G1794" s="48">
        <v>353</v>
      </c>
      <c r="H1794" s="48">
        <v>2</v>
      </c>
      <c r="I1794" s="1">
        <v>101787</v>
      </c>
      <c r="J1794" s="24">
        <v>2</v>
      </c>
      <c r="K1794" s="1">
        <v>1501787</v>
      </c>
      <c r="L1794" s="1">
        <v>20</v>
      </c>
      <c r="M1794" s="18">
        <v>100</v>
      </c>
      <c r="N1794" s="18">
        <v>75</v>
      </c>
      <c r="O1794" s="18">
        <v>1787</v>
      </c>
      <c r="P1794" s="18">
        <v>21789</v>
      </c>
      <c r="Q1794" s="18" t="s">
        <v>6016</v>
      </c>
      <c r="R1794" s="49">
        <v>111787</v>
      </c>
      <c r="S1794" s="2" t="s">
        <v>3778</v>
      </c>
      <c r="T1794" s="2" t="s">
        <v>4370</v>
      </c>
      <c r="V1794" s="2">
        <v>4</v>
      </c>
      <c r="W1794" s="27" t="s">
        <v>4371</v>
      </c>
      <c r="X1794" s="1">
        <v>510402</v>
      </c>
      <c r="Y1794" s="1">
        <v>652568</v>
      </c>
      <c r="Z1794" s="24">
        <v>1800</v>
      </c>
      <c r="AA1794" s="1">
        <v>1601787</v>
      </c>
      <c r="AB1794" s="24">
        <v>180</v>
      </c>
      <c r="AC1794" s="1">
        <v>1501787</v>
      </c>
      <c r="AD1794" s="1" t="s">
        <v>4372</v>
      </c>
      <c r="AI1794" s="24"/>
    </row>
    <row r="1795" customHeight="1" spans="1:35">
      <c r="A1795" s="18" t="s">
        <v>6089</v>
      </c>
      <c r="B1795" s="18">
        <v>1788</v>
      </c>
      <c r="C1795" s="18">
        <v>10</v>
      </c>
      <c r="D1795" s="1">
        <v>6</v>
      </c>
      <c r="E1795" s="18" t="s">
        <v>6090</v>
      </c>
      <c r="F1795" s="30">
        <v>61788</v>
      </c>
      <c r="G1795" s="48">
        <v>353</v>
      </c>
      <c r="H1795" s="48">
        <v>2</v>
      </c>
      <c r="I1795" s="1">
        <v>101788</v>
      </c>
      <c r="J1795" s="24">
        <v>2</v>
      </c>
      <c r="K1795" s="1">
        <v>1501788</v>
      </c>
      <c r="L1795" s="1">
        <v>20</v>
      </c>
      <c r="M1795" s="18">
        <v>100</v>
      </c>
      <c r="N1795" s="18">
        <v>75</v>
      </c>
      <c r="O1795" s="18">
        <v>1788</v>
      </c>
      <c r="P1795" s="18">
        <v>21790</v>
      </c>
      <c r="Q1795" s="18" t="s">
        <v>6016</v>
      </c>
      <c r="R1795" s="49">
        <v>111788</v>
      </c>
      <c r="S1795" s="2" t="s">
        <v>3781</v>
      </c>
      <c r="T1795" s="2" t="s">
        <v>4375</v>
      </c>
      <c r="V1795" s="2">
        <v>4</v>
      </c>
      <c r="W1795" s="27" t="s">
        <v>4376</v>
      </c>
      <c r="X1795" s="1">
        <v>510502</v>
      </c>
      <c r="Y1795" s="1">
        <v>652791</v>
      </c>
      <c r="Z1795" s="24">
        <v>1800</v>
      </c>
      <c r="AA1795" s="1">
        <v>1601788</v>
      </c>
      <c r="AB1795" s="24">
        <v>180</v>
      </c>
      <c r="AC1795" s="1">
        <v>1501788</v>
      </c>
      <c r="AD1795" s="1" t="s">
        <v>4377</v>
      </c>
      <c r="AI1795" s="24"/>
    </row>
    <row r="1796" customHeight="1" spans="1:35">
      <c r="A1796" s="18" t="s">
        <v>6091</v>
      </c>
      <c r="B1796" s="18">
        <v>1789</v>
      </c>
      <c r="C1796" s="18">
        <v>10</v>
      </c>
      <c r="D1796" s="1">
        <v>6</v>
      </c>
      <c r="E1796" s="18" t="s">
        <v>6092</v>
      </c>
      <c r="F1796" s="30">
        <v>61789</v>
      </c>
      <c r="G1796" s="48">
        <v>353</v>
      </c>
      <c r="H1796" s="48">
        <v>2</v>
      </c>
      <c r="I1796" s="1">
        <v>101789</v>
      </c>
      <c r="J1796" s="24">
        <v>2</v>
      </c>
      <c r="K1796" s="1">
        <v>1501789</v>
      </c>
      <c r="L1796" s="1">
        <v>20</v>
      </c>
      <c r="M1796" s="18">
        <v>100</v>
      </c>
      <c r="N1796" s="18">
        <v>75</v>
      </c>
      <c r="O1796" s="18">
        <v>1789</v>
      </c>
      <c r="P1796" s="18">
        <v>21791</v>
      </c>
      <c r="Q1796" s="18" t="s">
        <v>6016</v>
      </c>
      <c r="R1796" s="49">
        <v>111789</v>
      </c>
      <c r="S1796" s="2" t="s">
        <v>3784</v>
      </c>
      <c r="T1796" s="2" t="s">
        <v>4380</v>
      </c>
      <c r="V1796" s="2">
        <v>4</v>
      </c>
      <c r="W1796" s="27" t="s">
        <v>4381</v>
      </c>
      <c r="X1796" s="1">
        <v>510916</v>
      </c>
      <c r="Y1796" s="1">
        <v>653014</v>
      </c>
      <c r="Z1796" s="24">
        <v>1800</v>
      </c>
      <c r="AA1796" s="1">
        <v>1601789</v>
      </c>
      <c r="AB1796" s="24">
        <v>180</v>
      </c>
      <c r="AC1796" s="1">
        <v>1501789</v>
      </c>
      <c r="AD1796" s="1" t="s">
        <v>4382</v>
      </c>
      <c r="AI1796" s="24"/>
    </row>
    <row r="1797" customHeight="1" spans="1:35">
      <c r="A1797" s="18" t="s">
        <v>6093</v>
      </c>
      <c r="B1797" s="18">
        <v>1790</v>
      </c>
      <c r="C1797" s="18">
        <v>10</v>
      </c>
      <c r="D1797" s="1">
        <v>6</v>
      </c>
      <c r="E1797" s="18" t="s">
        <v>6094</v>
      </c>
      <c r="F1797" s="30">
        <v>61790</v>
      </c>
      <c r="G1797" s="48">
        <v>353</v>
      </c>
      <c r="H1797" s="48">
        <v>2</v>
      </c>
      <c r="I1797" s="1">
        <v>101790</v>
      </c>
      <c r="J1797" s="24">
        <v>2</v>
      </c>
      <c r="K1797" s="1">
        <v>1501790</v>
      </c>
      <c r="L1797" s="1">
        <v>20</v>
      </c>
      <c r="M1797" s="18">
        <v>100</v>
      </c>
      <c r="N1797" s="18">
        <v>75</v>
      </c>
      <c r="O1797" s="18">
        <v>1790</v>
      </c>
      <c r="P1797" s="18">
        <v>21792</v>
      </c>
      <c r="Q1797" s="18" t="s">
        <v>6016</v>
      </c>
      <c r="R1797" s="49">
        <v>111790</v>
      </c>
      <c r="S1797" s="2" t="s">
        <v>3787</v>
      </c>
      <c r="T1797" s="2" t="s">
        <v>4385</v>
      </c>
      <c r="V1797" s="2">
        <v>4</v>
      </c>
      <c r="W1797" s="27" t="s">
        <v>4386</v>
      </c>
      <c r="X1797" s="1">
        <v>511016</v>
      </c>
      <c r="Y1797" s="1">
        <v>653237</v>
      </c>
      <c r="Z1797" s="24">
        <v>1800</v>
      </c>
      <c r="AA1797" s="1">
        <v>1601790</v>
      </c>
      <c r="AB1797" s="24">
        <v>180</v>
      </c>
      <c r="AC1797" s="1">
        <v>1501790</v>
      </c>
      <c r="AD1797" s="1" t="s">
        <v>4387</v>
      </c>
      <c r="AI1797" s="24"/>
    </row>
    <row r="1798" customHeight="1" spans="1:35">
      <c r="A1798" s="18" t="s">
        <v>6095</v>
      </c>
      <c r="B1798" s="18">
        <v>1791</v>
      </c>
      <c r="C1798" s="18">
        <v>10</v>
      </c>
      <c r="D1798" s="1">
        <v>6</v>
      </c>
      <c r="E1798" s="18" t="s">
        <v>6096</v>
      </c>
      <c r="F1798" s="30">
        <v>61791</v>
      </c>
      <c r="G1798" s="48">
        <v>353</v>
      </c>
      <c r="H1798" s="48">
        <v>2</v>
      </c>
      <c r="I1798" s="1">
        <v>101791</v>
      </c>
      <c r="J1798" s="24">
        <v>2</v>
      </c>
      <c r="K1798" s="1">
        <v>1501791</v>
      </c>
      <c r="L1798" s="1">
        <v>20</v>
      </c>
      <c r="M1798" s="18">
        <v>100</v>
      </c>
      <c r="N1798" s="18">
        <v>75</v>
      </c>
      <c r="O1798" s="18">
        <v>1791</v>
      </c>
      <c r="P1798" s="18">
        <v>21793</v>
      </c>
      <c r="Q1798" s="18" t="s">
        <v>6016</v>
      </c>
      <c r="R1798" s="49">
        <v>111791</v>
      </c>
      <c r="S1798" s="2" t="s">
        <v>3790</v>
      </c>
      <c r="T1798" s="2" t="s">
        <v>4390</v>
      </c>
      <c r="V1798" s="2">
        <v>4</v>
      </c>
      <c r="W1798" s="27" t="s">
        <v>4391</v>
      </c>
      <c r="X1798" s="1">
        <v>511430</v>
      </c>
      <c r="Y1798" s="1">
        <v>653459</v>
      </c>
      <c r="Z1798" s="24">
        <v>1800</v>
      </c>
      <c r="AA1798" s="1">
        <v>1601791</v>
      </c>
      <c r="AB1798" s="24">
        <v>180</v>
      </c>
      <c r="AC1798" s="1">
        <v>1501791</v>
      </c>
      <c r="AD1798" s="1" t="s">
        <v>4392</v>
      </c>
      <c r="AI1798" s="24"/>
    </row>
    <row r="1799" customHeight="1" spans="1:35">
      <c r="A1799" s="18" t="s">
        <v>6097</v>
      </c>
      <c r="B1799" s="18">
        <v>1792</v>
      </c>
      <c r="C1799" s="18">
        <v>10</v>
      </c>
      <c r="D1799" s="1">
        <v>6</v>
      </c>
      <c r="E1799" s="18" t="s">
        <v>6098</v>
      </c>
      <c r="F1799" s="30">
        <v>61792</v>
      </c>
      <c r="G1799" s="48">
        <v>353</v>
      </c>
      <c r="H1799" s="48">
        <v>2</v>
      </c>
      <c r="I1799" s="1">
        <v>101792</v>
      </c>
      <c r="J1799" s="24">
        <v>2</v>
      </c>
      <c r="K1799" s="1">
        <v>1501792</v>
      </c>
      <c r="L1799" s="1">
        <v>20</v>
      </c>
      <c r="M1799" s="18">
        <v>100</v>
      </c>
      <c r="N1799" s="18">
        <v>75</v>
      </c>
      <c r="O1799" s="18">
        <v>1792</v>
      </c>
      <c r="P1799" s="18">
        <v>21794</v>
      </c>
      <c r="Q1799" s="18" t="s">
        <v>6016</v>
      </c>
      <c r="R1799" s="49">
        <v>111792</v>
      </c>
      <c r="S1799" s="2" t="s">
        <v>3793</v>
      </c>
      <c r="T1799" s="2" t="s">
        <v>4395</v>
      </c>
      <c r="V1799" s="2">
        <v>4</v>
      </c>
      <c r="W1799" s="27" t="s">
        <v>4396</v>
      </c>
      <c r="X1799" s="1">
        <v>511530</v>
      </c>
      <c r="Y1799" s="1">
        <v>653682</v>
      </c>
      <c r="Z1799" s="24">
        <v>1800</v>
      </c>
      <c r="AA1799" s="1">
        <v>1601792</v>
      </c>
      <c r="AB1799" s="24">
        <v>180</v>
      </c>
      <c r="AC1799" s="1">
        <v>1501792</v>
      </c>
      <c r="AD1799" s="1" t="s">
        <v>4397</v>
      </c>
      <c r="AI1799" s="24"/>
    </row>
    <row r="1800" customHeight="1" spans="1:35">
      <c r="A1800" s="18" t="s">
        <v>6099</v>
      </c>
      <c r="B1800" s="18">
        <v>1793</v>
      </c>
      <c r="C1800" s="18">
        <v>10</v>
      </c>
      <c r="D1800" s="1">
        <v>6</v>
      </c>
      <c r="E1800" s="18" t="s">
        <v>6100</v>
      </c>
      <c r="F1800" s="30">
        <v>61793</v>
      </c>
      <c r="G1800" s="48">
        <v>354</v>
      </c>
      <c r="H1800" s="48">
        <v>2</v>
      </c>
      <c r="I1800" s="1">
        <v>101793</v>
      </c>
      <c r="J1800" s="24">
        <v>2</v>
      </c>
      <c r="K1800" s="1">
        <v>1501793</v>
      </c>
      <c r="L1800" s="1">
        <v>20</v>
      </c>
      <c r="M1800" s="18">
        <v>100</v>
      </c>
      <c r="N1800" s="18">
        <v>75</v>
      </c>
      <c r="O1800" s="18">
        <v>1793</v>
      </c>
      <c r="P1800" s="18">
        <v>21795</v>
      </c>
      <c r="Q1800" s="18" t="s">
        <v>6016</v>
      </c>
      <c r="R1800" s="49">
        <v>111793</v>
      </c>
      <c r="S1800" s="2" t="s">
        <v>3796</v>
      </c>
      <c r="T1800" s="2" t="s">
        <v>4400</v>
      </c>
      <c r="V1800" s="2">
        <v>4</v>
      </c>
      <c r="W1800" s="27" t="s">
        <v>4401</v>
      </c>
      <c r="X1800" s="1">
        <v>511944</v>
      </c>
      <c r="Y1800" s="1">
        <v>653905</v>
      </c>
      <c r="Z1800" s="24">
        <v>1800</v>
      </c>
      <c r="AA1800" s="1">
        <v>1601793</v>
      </c>
      <c r="AB1800" s="24">
        <v>180</v>
      </c>
      <c r="AC1800" s="1">
        <v>1501793</v>
      </c>
      <c r="AD1800" s="1" t="s">
        <v>4402</v>
      </c>
      <c r="AI1800" s="24"/>
    </row>
    <row r="1801" customHeight="1" spans="1:35">
      <c r="A1801" s="18" t="s">
        <v>6101</v>
      </c>
      <c r="B1801" s="18">
        <v>1794</v>
      </c>
      <c r="C1801" s="18">
        <v>10</v>
      </c>
      <c r="D1801" s="1">
        <v>6</v>
      </c>
      <c r="E1801" s="18" t="s">
        <v>6102</v>
      </c>
      <c r="F1801" s="30">
        <v>61794</v>
      </c>
      <c r="G1801" s="48">
        <v>354</v>
      </c>
      <c r="H1801" s="48">
        <v>2</v>
      </c>
      <c r="I1801" s="1">
        <v>101794</v>
      </c>
      <c r="J1801" s="24">
        <v>2</v>
      </c>
      <c r="K1801" s="1">
        <v>1501794</v>
      </c>
      <c r="L1801" s="1">
        <v>20</v>
      </c>
      <c r="M1801" s="18">
        <v>100</v>
      </c>
      <c r="N1801" s="18">
        <v>75</v>
      </c>
      <c r="O1801" s="18">
        <v>1794</v>
      </c>
      <c r="P1801" s="18">
        <v>21796</v>
      </c>
      <c r="Q1801" s="18" t="s">
        <v>6016</v>
      </c>
      <c r="R1801" s="49">
        <v>111794</v>
      </c>
      <c r="S1801" s="2" t="s">
        <v>3799</v>
      </c>
      <c r="T1801" s="2" t="s">
        <v>4405</v>
      </c>
      <c r="V1801" s="2">
        <v>4</v>
      </c>
      <c r="W1801" s="27" t="s">
        <v>4406</v>
      </c>
      <c r="X1801" s="1">
        <v>512044</v>
      </c>
      <c r="Y1801" s="1">
        <v>654128</v>
      </c>
      <c r="Z1801" s="24">
        <v>1800</v>
      </c>
      <c r="AA1801" s="1">
        <v>1601794</v>
      </c>
      <c r="AB1801" s="24">
        <v>180</v>
      </c>
      <c r="AC1801" s="1">
        <v>1501794</v>
      </c>
      <c r="AD1801" s="1" t="s">
        <v>4407</v>
      </c>
      <c r="AI1801" s="24"/>
    </row>
    <row r="1802" customHeight="1" spans="1:35">
      <c r="A1802" s="18" t="s">
        <v>6103</v>
      </c>
      <c r="B1802" s="18">
        <v>1795</v>
      </c>
      <c r="C1802" s="18">
        <v>10</v>
      </c>
      <c r="D1802" s="1">
        <v>6</v>
      </c>
      <c r="E1802" s="18" t="s">
        <v>6104</v>
      </c>
      <c r="F1802" s="30">
        <v>61795</v>
      </c>
      <c r="G1802" s="48">
        <v>354</v>
      </c>
      <c r="H1802" s="48">
        <v>2</v>
      </c>
      <c r="I1802" s="1">
        <v>101795</v>
      </c>
      <c r="J1802" s="24">
        <v>2</v>
      </c>
      <c r="K1802" s="1">
        <v>1501795</v>
      </c>
      <c r="L1802" s="1">
        <v>20</v>
      </c>
      <c r="M1802" s="18">
        <v>100</v>
      </c>
      <c r="N1802" s="18">
        <v>75</v>
      </c>
      <c r="O1802" s="18">
        <v>1795</v>
      </c>
      <c r="P1802" s="18">
        <v>21797</v>
      </c>
      <c r="Q1802" s="18" t="s">
        <v>6016</v>
      </c>
      <c r="R1802" s="49">
        <v>111795</v>
      </c>
      <c r="S1802" s="2" t="s">
        <v>3802</v>
      </c>
      <c r="T1802" s="2" t="s">
        <v>4410</v>
      </c>
      <c r="V1802" s="2">
        <v>4</v>
      </c>
      <c r="W1802" s="27" t="s">
        <v>4411</v>
      </c>
      <c r="X1802" s="1">
        <v>512458</v>
      </c>
      <c r="Y1802" s="1">
        <v>654351</v>
      </c>
      <c r="Z1802" s="24">
        <v>1800</v>
      </c>
      <c r="AA1802" s="1">
        <v>1601795</v>
      </c>
      <c r="AB1802" s="24">
        <v>180</v>
      </c>
      <c r="AC1802" s="1">
        <v>1501795</v>
      </c>
      <c r="AD1802" s="1" t="s">
        <v>4412</v>
      </c>
      <c r="AI1802" s="24"/>
    </row>
    <row r="1803" customHeight="1" spans="1:35">
      <c r="A1803" s="18" t="s">
        <v>6105</v>
      </c>
      <c r="B1803" s="18">
        <v>1796</v>
      </c>
      <c r="C1803" s="18">
        <v>10</v>
      </c>
      <c r="D1803" s="1">
        <v>6</v>
      </c>
      <c r="E1803" s="18" t="s">
        <v>6106</v>
      </c>
      <c r="F1803" s="30">
        <v>61796</v>
      </c>
      <c r="G1803" s="48">
        <v>354</v>
      </c>
      <c r="H1803" s="48">
        <v>2</v>
      </c>
      <c r="I1803" s="1">
        <v>101796</v>
      </c>
      <c r="J1803" s="24">
        <v>2</v>
      </c>
      <c r="K1803" s="1">
        <v>1501796</v>
      </c>
      <c r="L1803" s="1">
        <v>20</v>
      </c>
      <c r="M1803" s="18">
        <v>100</v>
      </c>
      <c r="N1803" s="18">
        <v>75</v>
      </c>
      <c r="O1803" s="18">
        <v>1796</v>
      </c>
      <c r="P1803" s="18">
        <v>21798</v>
      </c>
      <c r="Q1803" s="18" t="s">
        <v>6016</v>
      </c>
      <c r="R1803" s="49">
        <v>111796</v>
      </c>
      <c r="S1803" s="2" t="s">
        <v>3805</v>
      </c>
      <c r="T1803" s="2" t="s">
        <v>4415</v>
      </c>
      <c r="U1803" s="2" t="s">
        <v>872</v>
      </c>
      <c r="V1803" s="2">
        <v>4</v>
      </c>
      <c r="W1803" s="27" t="s">
        <v>4416</v>
      </c>
      <c r="X1803" s="1">
        <v>512558</v>
      </c>
      <c r="Y1803" s="1">
        <v>654573</v>
      </c>
      <c r="Z1803" s="24">
        <v>1800</v>
      </c>
      <c r="AA1803" s="1">
        <v>1601796</v>
      </c>
      <c r="AB1803" s="24">
        <v>180</v>
      </c>
      <c r="AC1803" s="1">
        <v>1501796</v>
      </c>
      <c r="AD1803" s="1" t="s">
        <v>4417</v>
      </c>
      <c r="AI1803" s="24"/>
    </row>
    <row r="1804" customHeight="1" spans="1:35">
      <c r="A1804" s="18" t="s">
        <v>6107</v>
      </c>
      <c r="B1804" s="18">
        <v>1797</v>
      </c>
      <c r="C1804" s="18">
        <v>67</v>
      </c>
      <c r="D1804" s="1">
        <v>6</v>
      </c>
      <c r="E1804" s="18" t="s">
        <v>6108</v>
      </c>
      <c r="F1804" s="30">
        <v>61797</v>
      </c>
      <c r="G1804" s="48">
        <v>354</v>
      </c>
      <c r="H1804" s="48">
        <v>2</v>
      </c>
      <c r="I1804" s="1">
        <v>101797</v>
      </c>
      <c r="J1804" s="24">
        <v>2</v>
      </c>
      <c r="K1804" s="1">
        <v>1501797</v>
      </c>
      <c r="L1804" s="1">
        <v>20</v>
      </c>
      <c r="M1804" s="18">
        <v>100</v>
      </c>
      <c r="N1804" s="18">
        <v>75</v>
      </c>
      <c r="O1804" s="18">
        <v>1797</v>
      </c>
      <c r="P1804" s="18">
        <v>21799</v>
      </c>
      <c r="Q1804" s="18" t="s">
        <v>6016</v>
      </c>
      <c r="R1804" s="49">
        <v>111797</v>
      </c>
      <c r="S1804" s="2" t="s">
        <v>3808</v>
      </c>
      <c r="T1804" s="2" t="s">
        <v>4420</v>
      </c>
      <c r="V1804" s="2">
        <v>4</v>
      </c>
      <c r="W1804" s="27" t="s">
        <v>4421</v>
      </c>
      <c r="X1804" s="1">
        <v>512972</v>
      </c>
      <c r="Y1804" s="1">
        <v>654796</v>
      </c>
      <c r="Z1804" s="24">
        <v>1800</v>
      </c>
      <c r="AA1804" s="1">
        <v>1601797</v>
      </c>
      <c r="AB1804" s="24">
        <v>180</v>
      </c>
      <c r="AC1804" s="1">
        <v>1501797</v>
      </c>
      <c r="AD1804" s="1" t="s">
        <v>4422</v>
      </c>
      <c r="AI1804" s="24"/>
    </row>
    <row r="1805" customHeight="1" spans="1:35">
      <c r="A1805" s="18" t="s">
        <v>6109</v>
      </c>
      <c r="B1805" s="18">
        <v>1798</v>
      </c>
      <c r="C1805" s="18">
        <v>67</v>
      </c>
      <c r="D1805" s="1">
        <v>6</v>
      </c>
      <c r="E1805" s="18" t="s">
        <v>6110</v>
      </c>
      <c r="F1805" s="30">
        <v>61798</v>
      </c>
      <c r="G1805" s="48">
        <v>354</v>
      </c>
      <c r="H1805" s="48">
        <v>2</v>
      </c>
      <c r="I1805" s="1">
        <v>101798</v>
      </c>
      <c r="J1805" s="24">
        <v>2</v>
      </c>
      <c r="K1805" s="1">
        <v>1501798</v>
      </c>
      <c r="L1805" s="1">
        <v>20</v>
      </c>
      <c r="M1805" s="18">
        <v>100</v>
      </c>
      <c r="N1805" s="18">
        <v>75</v>
      </c>
      <c r="O1805" s="18">
        <v>1798</v>
      </c>
      <c r="P1805" s="18">
        <v>21800</v>
      </c>
      <c r="Q1805" s="18" t="s">
        <v>6016</v>
      </c>
      <c r="R1805" s="49">
        <v>111798</v>
      </c>
      <c r="S1805" s="2" t="s">
        <v>3811</v>
      </c>
      <c r="T1805" s="2" t="s">
        <v>4425</v>
      </c>
      <c r="V1805" s="2">
        <v>4</v>
      </c>
      <c r="W1805" s="27" t="s">
        <v>4426</v>
      </c>
      <c r="X1805" s="1">
        <v>513072</v>
      </c>
      <c r="Y1805" s="1">
        <v>655019</v>
      </c>
      <c r="Z1805" s="24">
        <v>1800</v>
      </c>
      <c r="AA1805" s="1">
        <v>1601798</v>
      </c>
      <c r="AB1805" s="24">
        <v>180</v>
      </c>
      <c r="AC1805" s="1">
        <v>1501798</v>
      </c>
      <c r="AD1805" s="1" t="s">
        <v>4427</v>
      </c>
      <c r="AI1805" s="24"/>
    </row>
    <row r="1806" customHeight="1" spans="1:35">
      <c r="A1806" s="18" t="s">
        <v>6111</v>
      </c>
      <c r="B1806" s="18">
        <v>1799</v>
      </c>
      <c r="C1806" s="18">
        <v>67</v>
      </c>
      <c r="D1806" s="1">
        <v>6</v>
      </c>
      <c r="E1806" s="18" t="s">
        <v>6112</v>
      </c>
      <c r="F1806" s="30">
        <v>61799</v>
      </c>
      <c r="G1806" s="48">
        <v>354</v>
      </c>
      <c r="H1806" s="48">
        <v>2</v>
      </c>
      <c r="I1806" s="1">
        <v>101799</v>
      </c>
      <c r="J1806" s="24">
        <v>2</v>
      </c>
      <c r="K1806" s="1">
        <v>1501799</v>
      </c>
      <c r="L1806" s="1">
        <v>20</v>
      </c>
      <c r="M1806" s="18">
        <v>100</v>
      </c>
      <c r="N1806" s="18">
        <v>75</v>
      </c>
      <c r="O1806" s="18">
        <v>1799</v>
      </c>
      <c r="P1806" s="18">
        <v>21801</v>
      </c>
      <c r="Q1806" s="18" t="s">
        <v>6016</v>
      </c>
      <c r="R1806" s="49">
        <v>111799</v>
      </c>
      <c r="S1806" s="2" t="s">
        <v>3814</v>
      </c>
      <c r="T1806" s="2" t="s">
        <v>4430</v>
      </c>
      <c r="V1806" s="2">
        <v>4</v>
      </c>
      <c r="W1806" s="27" t="s">
        <v>4431</v>
      </c>
      <c r="X1806" s="1">
        <v>513486</v>
      </c>
      <c r="Y1806" s="1">
        <v>655242</v>
      </c>
      <c r="Z1806" s="24">
        <v>1800</v>
      </c>
      <c r="AA1806" s="1">
        <v>1601799</v>
      </c>
      <c r="AB1806" s="24">
        <v>180</v>
      </c>
      <c r="AC1806" s="1">
        <v>1501799</v>
      </c>
      <c r="AD1806" s="1" t="s">
        <v>4432</v>
      </c>
      <c r="AI1806" s="24"/>
    </row>
    <row r="1807" customHeight="1" spans="1:35">
      <c r="A1807" s="18" t="s">
        <v>6113</v>
      </c>
      <c r="B1807" s="18">
        <v>1800</v>
      </c>
      <c r="C1807" s="18">
        <v>67</v>
      </c>
      <c r="D1807" s="1">
        <v>6</v>
      </c>
      <c r="E1807" s="18" t="s">
        <v>6114</v>
      </c>
      <c r="F1807" s="30">
        <v>61800</v>
      </c>
      <c r="G1807" s="48">
        <v>354</v>
      </c>
      <c r="H1807" s="48">
        <v>2</v>
      </c>
      <c r="I1807" s="1">
        <v>101800</v>
      </c>
      <c r="J1807" s="24">
        <v>2</v>
      </c>
      <c r="K1807" s="1">
        <v>1501800</v>
      </c>
      <c r="L1807" s="1">
        <v>20</v>
      </c>
      <c r="M1807" s="18">
        <v>100</v>
      </c>
      <c r="N1807" s="18">
        <v>75</v>
      </c>
      <c r="O1807" s="18">
        <v>1800</v>
      </c>
      <c r="P1807" s="18">
        <v>21802</v>
      </c>
      <c r="Q1807" s="18" t="s">
        <v>6016</v>
      </c>
      <c r="R1807" s="49">
        <v>111800</v>
      </c>
      <c r="S1807" s="2" t="s">
        <v>3817</v>
      </c>
      <c r="T1807" s="2" t="s">
        <v>4435</v>
      </c>
      <c r="V1807" s="2">
        <v>4</v>
      </c>
      <c r="W1807" s="27" t="s">
        <v>4436</v>
      </c>
      <c r="X1807" s="1">
        <v>513586</v>
      </c>
      <c r="Y1807" s="1">
        <v>655464</v>
      </c>
      <c r="Z1807" s="24">
        <v>1800</v>
      </c>
      <c r="AA1807" s="1">
        <v>1601800</v>
      </c>
      <c r="AB1807" s="24">
        <v>180</v>
      </c>
      <c r="AC1807" s="1">
        <v>1501800</v>
      </c>
      <c r="AD1807" s="1" t="s">
        <v>4437</v>
      </c>
      <c r="AI1807" s="24"/>
    </row>
    <row r="1808" customHeight="1" spans="1:35">
      <c r="A1808" s="18" t="s">
        <v>6115</v>
      </c>
      <c r="B1808" s="18">
        <v>1801</v>
      </c>
      <c r="C1808" s="18">
        <v>67</v>
      </c>
      <c r="D1808" s="1">
        <v>6</v>
      </c>
      <c r="E1808" s="18" t="s">
        <v>6116</v>
      </c>
      <c r="F1808" s="30">
        <v>61801</v>
      </c>
      <c r="G1808" s="48">
        <v>354</v>
      </c>
      <c r="H1808" s="48">
        <v>2</v>
      </c>
      <c r="I1808" s="1">
        <v>101801</v>
      </c>
      <c r="J1808" s="24">
        <v>2</v>
      </c>
      <c r="K1808" s="1">
        <v>1501801</v>
      </c>
      <c r="L1808" s="1">
        <v>20</v>
      </c>
      <c r="M1808" s="18">
        <v>100</v>
      </c>
      <c r="N1808" s="18">
        <v>75</v>
      </c>
      <c r="O1808" s="18">
        <v>1801</v>
      </c>
      <c r="P1808" s="18">
        <v>21803</v>
      </c>
      <c r="Q1808" s="18" t="s">
        <v>6016</v>
      </c>
      <c r="R1808" s="49">
        <v>111801</v>
      </c>
      <c r="S1808" s="2" t="s">
        <v>3820</v>
      </c>
      <c r="T1808" s="2" t="s">
        <v>4440</v>
      </c>
      <c r="V1808" s="2">
        <v>4</v>
      </c>
      <c r="W1808" s="27" t="s">
        <v>4441</v>
      </c>
      <c r="X1808" s="1">
        <v>514000</v>
      </c>
      <c r="Y1808" s="1">
        <v>655687</v>
      </c>
      <c r="Z1808" s="24">
        <v>1800</v>
      </c>
      <c r="AA1808" s="1">
        <v>1601801</v>
      </c>
      <c r="AB1808" s="24">
        <v>180</v>
      </c>
      <c r="AC1808" s="1">
        <v>1501801</v>
      </c>
      <c r="AD1808" s="1" t="s">
        <v>4442</v>
      </c>
      <c r="AI1808" s="24"/>
    </row>
    <row r="1809" customHeight="1" spans="1:35">
      <c r="A1809" s="18" t="s">
        <v>6117</v>
      </c>
      <c r="B1809" s="18">
        <v>1802</v>
      </c>
      <c r="C1809" s="18">
        <v>67</v>
      </c>
      <c r="D1809" s="1">
        <v>6</v>
      </c>
      <c r="E1809" s="18" t="s">
        <v>6118</v>
      </c>
      <c r="F1809" s="30">
        <v>61802</v>
      </c>
      <c r="G1809" s="48">
        <v>354</v>
      </c>
      <c r="H1809" s="48">
        <v>2</v>
      </c>
      <c r="I1809" s="1">
        <v>101802</v>
      </c>
      <c r="J1809" s="24">
        <v>2</v>
      </c>
      <c r="K1809" s="1">
        <v>1501802</v>
      </c>
      <c r="L1809" s="1">
        <v>20</v>
      </c>
      <c r="M1809" s="18">
        <v>100</v>
      </c>
      <c r="N1809" s="18">
        <v>75</v>
      </c>
      <c r="O1809" s="18">
        <v>1802</v>
      </c>
      <c r="P1809" s="18">
        <v>21804</v>
      </c>
      <c r="Q1809" s="18" t="s">
        <v>6016</v>
      </c>
      <c r="R1809" s="49">
        <v>111802</v>
      </c>
      <c r="S1809" s="2" t="s">
        <v>3823</v>
      </c>
      <c r="T1809" s="2" t="s">
        <v>4445</v>
      </c>
      <c r="V1809" s="2">
        <v>4</v>
      </c>
      <c r="W1809" s="27" t="s">
        <v>4446</v>
      </c>
      <c r="X1809" s="1">
        <v>514100</v>
      </c>
      <c r="Y1809" s="1">
        <v>655910</v>
      </c>
      <c r="Z1809" s="24">
        <v>1800</v>
      </c>
      <c r="AA1809" s="1">
        <v>1601802</v>
      </c>
      <c r="AB1809" s="24">
        <v>180</v>
      </c>
      <c r="AC1809" s="1">
        <v>1501802</v>
      </c>
      <c r="AD1809" s="1" t="s">
        <v>4447</v>
      </c>
      <c r="AI1809" s="24"/>
    </row>
    <row r="1810" customHeight="1" spans="1:35">
      <c r="A1810" s="18" t="s">
        <v>6119</v>
      </c>
      <c r="B1810" s="18">
        <v>1803</v>
      </c>
      <c r="C1810" s="18">
        <v>67</v>
      </c>
      <c r="D1810" s="1">
        <v>6</v>
      </c>
      <c r="E1810" s="18" t="s">
        <v>6120</v>
      </c>
      <c r="F1810" s="30">
        <v>61803</v>
      </c>
      <c r="G1810" s="48">
        <v>354</v>
      </c>
      <c r="H1810" s="48">
        <v>2</v>
      </c>
      <c r="I1810" s="1">
        <v>101803</v>
      </c>
      <c r="J1810" s="24">
        <v>2</v>
      </c>
      <c r="K1810" s="1">
        <v>1501803</v>
      </c>
      <c r="L1810" s="1">
        <v>20</v>
      </c>
      <c r="M1810" s="18">
        <v>100</v>
      </c>
      <c r="N1810" s="18">
        <v>75</v>
      </c>
      <c r="O1810" s="18">
        <v>1803</v>
      </c>
      <c r="P1810" s="18">
        <v>21805</v>
      </c>
      <c r="Q1810" s="18" t="s">
        <v>6016</v>
      </c>
      <c r="R1810" s="49">
        <v>111803</v>
      </c>
      <c r="S1810" s="2" t="s">
        <v>3826</v>
      </c>
      <c r="T1810" s="2" t="s">
        <v>4450</v>
      </c>
      <c r="V1810" s="2">
        <v>4</v>
      </c>
      <c r="W1810" s="27" t="s">
        <v>4451</v>
      </c>
      <c r="X1810" s="1">
        <v>514514</v>
      </c>
      <c r="Y1810" s="1">
        <v>656133</v>
      </c>
      <c r="Z1810" s="24">
        <v>1800</v>
      </c>
      <c r="AA1810" s="1">
        <v>1601803</v>
      </c>
      <c r="AB1810" s="24">
        <v>180</v>
      </c>
      <c r="AC1810" s="1">
        <v>1501803</v>
      </c>
      <c r="AD1810" s="1" t="s">
        <v>4452</v>
      </c>
      <c r="AI1810" s="24"/>
    </row>
    <row r="1811" customHeight="1" spans="1:35">
      <c r="A1811" s="18" t="s">
        <v>6121</v>
      </c>
      <c r="B1811" s="18">
        <v>1804</v>
      </c>
      <c r="C1811" s="18">
        <v>67</v>
      </c>
      <c r="D1811" s="1">
        <v>6</v>
      </c>
      <c r="E1811" s="18" t="s">
        <v>6122</v>
      </c>
      <c r="F1811" s="30">
        <v>61804</v>
      </c>
      <c r="G1811" s="48">
        <v>354</v>
      </c>
      <c r="H1811" s="48">
        <v>2</v>
      </c>
      <c r="I1811" s="1">
        <v>101804</v>
      </c>
      <c r="J1811" s="24">
        <v>2</v>
      </c>
      <c r="K1811" s="1">
        <v>1501804</v>
      </c>
      <c r="L1811" s="1">
        <v>20</v>
      </c>
      <c r="M1811" s="18">
        <v>100</v>
      </c>
      <c r="N1811" s="18">
        <v>75</v>
      </c>
      <c r="O1811" s="18">
        <v>1804</v>
      </c>
      <c r="P1811" s="18">
        <v>21806</v>
      </c>
      <c r="Q1811" s="18" t="s">
        <v>6016</v>
      </c>
      <c r="R1811" s="49">
        <v>111804</v>
      </c>
      <c r="S1811" s="2" t="s">
        <v>3829</v>
      </c>
      <c r="T1811" s="2" t="s">
        <v>4455</v>
      </c>
      <c r="U1811" s="2" t="s">
        <v>4456</v>
      </c>
      <c r="V1811" s="2">
        <v>4</v>
      </c>
      <c r="W1811" s="27" t="s">
        <v>4457</v>
      </c>
      <c r="X1811" s="1">
        <v>514614</v>
      </c>
      <c r="Y1811" s="1">
        <v>656356</v>
      </c>
      <c r="Z1811" s="24">
        <v>1800</v>
      </c>
      <c r="AA1811" s="1">
        <v>1601804</v>
      </c>
      <c r="AB1811" s="24">
        <v>180</v>
      </c>
      <c r="AC1811" s="1">
        <v>1501804</v>
      </c>
      <c r="AD1811" s="1" t="s">
        <v>4458</v>
      </c>
      <c r="AI1811" s="24"/>
    </row>
    <row r="1812" customHeight="1" spans="1:35">
      <c r="A1812" s="18" t="s">
        <v>6123</v>
      </c>
      <c r="B1812" s="18">
        <v>1805</v>
      </c>
      <c r="C1812" s="18">
        <v>68</v>
      </c>
      <c r="D1812" s="1">
        <v>6</v>
      </c>
      <c r="E1812" s="18" t="s">
        <v>6124</v>
      </c>
      <c r="F1812" s="30">
        <v>61805</v>
      </c>
      <c r="G1812" s="48">
        <v>354</v>
      </c>
      <c r="H1812" s="48">
        <v>2</v>
      </c>
      <c r="I1812" s="1">
        <v>101805</v>
      </c>
      <c r="J1812" s="24">
        <v>2</v>
      </c>
      <c r="K1812" s="1">
        <v>1501805</v>
      </c>
      <c r="L1812" s="1">
        <v>20</v>
      </c>
      <c r="M1812" s="18">
        <v>100</v>
      </c>
      <c r="N1812" s="18">
        <v>75</v>
      </c>
      <c r="O1812" s="18">
        <v>1805</v>
      </c>
      <c r="P1812" s="18">
        <v>21807</v>
      </c>
      <c r="Q1812" s="18" t="s">
        <v>6016</v>
      </c>
      <c r="R1812" s="49">
        <v>111805</v>
      </c>
      <c r="S1812" s="2" t="s">
        <v>3832</v>
      </c>
      <c r="T1812" s="2" t="s">
        <v>4461</v>
      </c>
      <c r="V1812" s="2">
        <v>4</v>
      </c>
      <c r="W1812" s="27" t="s">
        <v>4462</v>
      </c>
      <c r="X1812" s="1">
        <v>515028</v>
      </c>
      <c r="Y1812" s="1">
        <v>656578</v>
      </c>
      <c r="Z1812" s="24">
        <v>1800</v>
      </c>
      <c r="AA1812" s="1">
        <v>1601805</v>
      </c>
      <c r="AB1812" s="24">
        <v>180</v>
      </c>
      <c r="AC1812" s="1">
        <v>1501805</v>
      </c>
      <c r="AD1812" s="1" t="s">
        <v>4463</v>
      </c>
      <c r="AI1812" s="24"/>
    </row>
    <row r="1813" customHeight="1" spans="1:35">
      <c r="A1813" s="18" t="s">
        <v>6125</v>
      </c>
      <c r="B1813" s="18">
        <v>1806</v>
      </c>
      <c r="C1813" s="18">
        <v>68</v>
      </c>
      <c r="D1813" s="1">
        <v>6</v>
      </c>
      <c r="E1813" s="18" t="s">
        <v>6126</v>
      </c>
      <c r="F1813" s="30">
        <v>61806</v>
      </c>
      <c r="G1813" s="48">
        <v>355</v>
      </c>
      <c r="H1813" s="48">
        <v>2</v>
      </c>
      <c r="I1813" s="1">
        <v>101806</v>
      </c>
      <c r="J1813" s="24">
        <v>2</v>
      </c>
      <c r="K1813" s="1">
        <v>1501806</v>
      </c>
      <c r="L1813" s="1">
        <v>20</v>
      </c>
      <c r="M1813" s="18">
        <v>100</v>
      </c>
      <c r="N1813" s="18">
        <v>75</v>
      </c>
      <c r="O1813" s="18">
        <v>1806</v>
      </c>
      <c r="P1813" s="18">
        <v>21808</v>
      </c>
      <c r="Q1813" s="18" t="s">
        <v>6016</v>
      </c>
      <c r="R1813" s="49">
        <v>111806</v>
      </c>
      <c r="S1813" s="2" t="s">
        <v>3835</v>
      </c>
      <c r="T1813" s="2" t="s">
        <v>4466</v>
      </c>
      <c r="V1813" s="2">
        <v>4</v>
      </c>
      <c r="W1813" s="27" t="s">
        <v>4467</v>
      </c>
      <c r="X1813" s="1">
        <v>515128</v>
      </c>
      <c r="Y1813" s="1">
        <v>656801</v>
      </c>
      <c r="Z1813" s="24">
        <v>1800</v>
      </c>
      <c r="AA1813" s="1">
        <v>1601806</v>
      </c>
      <c r="AB1813" s="24">
        <v>180</v>
      </c>
      <c r="AC1813" s="1">
        <v>1501806</v>
      </c>
      <c r="AD1813" s="1" t="s">
        <v>4468</v>
      </c>
      <c r="AI1813" s="24"/>
    </row>
    <row r="1814" customHeight="1" spans="1:35">
      <c r="A1814" s="18" t="s">
        <v>6127</v>
      </c>
      <c r="B1814" s="18">
        <v>1807</v>
      </c>
      <c r="C1814" s="18">
        <v>68</v>
      </c>
      <c r="D1814" s="1">
        <v>6</v>
      </c>
      <c r="E1814" s="18" t="s">
        <v>6128</v>
      </c>
      <c r="F1814" s="30">
        <v>61807</v>
      </c>
      <c r="G1814" s="48">
        <v>355</v>
      </c>
      <c r="H1814" s="48">
        <v>2</v>
      </c>
      <c r="I1814" s="1">
        <v>101807</v>
      </c>
      <c r="J1814" s="24">
        <v>2</v>
      </c>
      <c r="K1814" s="1">
        <v>1501807</v>
      </c>
      <c r="L1814" s="1">
        <v>20</v>
      </c>
      <c r="M1814" s="18">
        <v>100</v>
      </c>
      <c r="N1814" s="18">
        <v>75</v>
      </c>
      <c r="O1814" s="18">
        <v>1807</v>
      </c>
      <c r="P1814" s="18">
        <v>21809</v>
      </c>
      <c r="Q1814" s="18" t="s">
        <v>6016</v>
      </c>
      <c r="R1814" s="49">
        <v>111807</v>
      </c>
      <c r="S1814" s="2" t="s">
        <v>3838</v>
      </c>
      <c r="T1814" s="2" t="s">
        <v>4471</v>
      </c>
      <c r="V1814" s="2">
        <v>4</v>
      </c>
      <c r="W1814" s="27" t="s">
        <v>4472</v>
      </c>
      <c r="X1814" s="1">
        <v>515542</v>
      </c>
      <c r="Y1814" s="1">
        <v>657024</v>
      </c>
      <c r="Z1814" s="24">
        <v>1800</v>
      </c>
      <c r="AA1814" s="1">
        <v>1601807</v>
      </c>
      <c r="AB1814" s="24">
        <v>180</v>
      </c>
      <c r="AC1814" s="1">
        <v>1501807</v>
      </c>
      <c r="AD1814" s="1" t="s">
        <v>4473</v>
      </c>
      <c r="AI1814" s="24"/>
    </row>
    <row r="1815" customHeight="1" spans="1:35">
      <c r="A1815" s="18" t="s">
        <v>6129</v>
      </c>
      <c r="B1815" s="18">
        <v>1808</v>
      </c>
      <c r="C1815" s="18">
        <v>68</v>
      </c>
      <c r="D1815" s="1">
        <v>6</v>
      </c>
      <c r="E1815" s="18" t="s">
        <v>6130</v>
      </c>
      <c r="F1815" s="30">
        <v>61808</v>
      </c>
      <c r="G1815" s="48">
        <v>355</v>
      </c>
      <c r="H1815" s="48">
        <v>2</v>
      </c>
      <c r="I1815" s="1">
        <v>101808</v>
      </c>
      <c r="J1815" s="24">
        <v>2</v>
      </c>
      <c r="K1815" s="1">
        <v>1501808</v>
      </c>
      <c r="L1815" s="1">
        <v>20</v>
      </c>
      <c r="M1815" s="18">
        <v>100</v>
      </c>
      <c r="N1815" s="18">
        <v>75</v>
      </c>
      <c r="O1815" s="18">
        <v>1808</v>
      </c>
      <c r="P1815" s="18">
        <v>21810</v>
      </c>
      <c r="Q1815" s="18" t="s">
        <v>6016</v>
      </c>
      <c r="R1815" s="49">
        <v>111808</v>
      </c>
      <c r="S1815" s="2" t="s">
        <v>3841</v>
      </c>
      <c r="T1815" s="2" t="s">
        <v>4476</v>
      </c>
      <c r="V1815" s="2">
        <v>4</v>
      </c>
      <c r="W1815" s="27" t="s">
        <v>4477</v>
      </c>
      <c r="X1815" s="1">
        <v>515642</v>
      </c>
      <c r="Y1815" s="1">
        <v>657247</v>
      </c>
      <c r="Z1815" s="24">
        <v>1800</v>
      </c>
      <c r="AA1815" s="1">
        <v>1601808</v>
      </c>
      <c r="AB1815" s="24">
        <v>180</v>
      </c>
      <c r="AC1815" s="1">
        <v>1501808</v>
      </c>
      <c r="AD1815" s="1" t="s">
        <v>4478</v>
      </c>
      <c r="AI1815" s="24"/>
    </row>
    <row r="1816" customHeight="1" spans="1:35">
      <c r="A1816" s="18" t="s">
        <v>6131</v>
      </c>
      <c r="B1816" s="18">
        <v>1809</v>
      </c>
      <c r="C1816" s="18">
        <v>68</v>
      </c>
      <c r="D1816" s="1">
        <v>6</v>
      </c>
      <c r="E1816" s="18" t="s">
        <v>6132</v>
      </c>
      <c r="F1816" s="30">
        <v>61809</v>
      </c>
      <c r="G1816" s="48">
        <v>355</v>
      </c>
      <c r="H1816" s="48">
        <v>2</v>
      </c>
      <c r="I1816" s="1">
        <v>101809</v>
      </c>
      <c r="J1816" s="24">
        <v>2</v>
      </c>
      <c r="K1816" s="1">
        <v>1501809</v>
      </c>
      <c r="L1816" s="1">
        <v>20</v>
      </c>
      <c r="M1816" s="18">
        <v>100</v>
      </c>
      <c r="N1816" s="18">
        <v>75</v>
      </c>
      <c r="O1816" s="18">
        <v>1809</v>
      </c>
      <c r="P1816" s="18">
        <v>21811</v>
      </c>
      <c r="Q1816" s="18" t="s">
        <v>6016</v>
      </c>
      <c r="R1816" s="49">
        <v>111809</v>
      </c>
      <c r="S1816" s="2" t="s">
        <v>3844</v>
      </c>
      <c r="T1816" s="2" t="s">
        <v>4481</v>
      </c>
      <c r="V1816" s="2">
        <v>4</v>
      </c>
      <c r="W1816" s="27" t="s">
        <v>4482</v>
      </c>
      <c r="X1816" s="1">
        <v>516056</v>
      </c>
      <c r="Y1816" s="1">
        <v>657470</v>
      </c>
      <c r="Z1816" s="24">
        <v>1800</v>
      </c>
      <c r="AA1816" s="1">
        <v>1601809</v>
      </c>
      <c r="AB1816" s="24">
        <v>180</v>
      </c>
      <c r="AC1816" s="1">
        <v>1501809</v>
      </c>
      <c r="AD1816" s="1" t="s">
        <v>4483</v>
      </c>
      <c r="AI1816" s="24"/>
    </row>
    <row r="1817" customHeight="1" spans="1:35">
      <c r="A1817" s="18" t="s">
        <v>6133</v>
      </c>
      <c r="B1817" s="18">
        <v>1810</v>
      </c>
      <c r="C1817" s="18">
        <v>68</v>
      </c>
      <c r="D1817" s="1">
        <v>6</v>
      </c>
      <c r="E1817" s="18" t="s">
        <v>6134</v>
      </c>
      <c r="F1817" s="30">
        <v>61810</v>
      </c>
      <c r="G1817" s="48">
        <v>355</v>
      </c>
      <c r="H1817" s="48">
        <v>2</v>
      </c>
      <c r="I1817" s="1">
        <v>101810</v>
      </c>
      <c r="J1817" s="24">
        <v>2</v>
      </c>
      <c r="K1817" s="1">
        <v>1501810</v>
      </c>
      <c r="L1817" s="1">
        <v>20</v>
      </c>
      <c r="M1817" s="18">
        <v>100</v>
      </c>
      <c r="N1817" s="18">
        <v>75</v>
      </c>
      <c r="O1817" s="18">
        <v>1810</v>
      </c>
      <c r="P1817" s="18">
        <v>21812</v>
      </c>
      <c r="Q1817" s="18" t="s">
        <v>6016</v>
      </c>
      <c r="R1817" s="49">
        <v>111810</v>
      </c>
      <c r="S1817" s="2" t="s">
        <v>3847</v>
      </c>
      <c r="T1817" s="2" t="s">
        <v>4486</v>
      </c>
      <c r="V1817" s="2">
        <v>4</v>
      </c>
      <c r="W1817" s="27" t="s">
        <v>4487</v>
      </c>
      <c r="X1817" s="1">
        <v>516156</v>
      </c>
      <c r="Y1817" s="1">
        <v>657692</v>
      </c>
      <c r="Z1817" s="24">
        <v>1800</v>
      </c>
      <c r="AA1817" s="1">
        <v>1601810</v>
      </c>
      <c r="AB1817" s="24">
        <v>180</v>
      </c>
      <c r="AC1817" s="1">
        <v>1501810</v>
      </c>
      <c r="AD1817" s="1" t="s">
        <v>4488</v>
      </c>
      <c r="AI1817" s="24"/>
    </row>
    <row r="1818" customHeight="1" spans="1:35">
      <c r="A1818" s="18" t="s">
        <v>6135</v>
      </c>
      <c r="B1818" s="18">
        <v>1811</v>
      </c>
      <c r="C1818" s="18">
        <v>68</v>
      </c>
      <c r="D1818" s="1">
        <v>6</v>
      </c>
      <c r="E1818" s="18" t="s">
        <v>6136</v>
      </c>
      <c r="F1818" s="30">
        <v>61811</v>
      </c>
      <c r="G1818" s="48">
        <v>355</v>
      </c>
      <c r="H1818" s="48">
        <v>2</v>
      </c>
      <c r="I1818" s="1">
        <v>101811</v>
      </c>
      <c r="J1818" s="24">
        <v>2</v>
      </c>
      <c r="K1818" s="1">
        <v>1501811</v>
      </c>
      <c r="L1818" s="1">
        <v>20</v>
      </c>
      <c r="M1818" s="18">
        <v>100</v>
      </c>
      <c r="N1818" s="18">
        <v>75</v>
      </c>
      <c r="O1818" s="18">
        <v>1811</v>
      </c>
      <c r="P1818" s="18">
        <v>21813</v>
      </c>
      <c r="Q1818" s="18" t="s">
        <v>6016</v>
      </c>
      <c r="R1818" s="49">
        <v>111811</v>
      </c>
      <c r="S1818" s="2" t="s">
        <v>493</v>
      </c>
      <c r="T1818" s="2" t="s">
        <v>4491</v>
      </c>
      <c r="V1818" s="2">
        <v>4</v>
      </c>
      <c r="W1818" s="27" t="s">
        <v>4492</v>
      </c>
      <c r="X1818" s="1">
        <v>516570</v>
      </c>
      <c r="Y1818" s="1">
        <v>657915</v>
      </c>
      <c r="Z1818" s="24">
        <v>1800</v>
      </c>
      <c r="AA1818" s="1">
        <v>1601811</v>
      </c>
      <c r="AB1818" s="24">
        <v>180</v>
      </c>
      <c r="AC1818" s="1">
        <v>1501811</v>
      </c>
      <c r="AD1818" s="1" t="s">
        <v>4478</v>
      </c>
      <c r="AI1818" s="24"/>
    </row>
    <row r="1819" customHeight="1" spans="1:35">
      <c r="A1819" s="18" t="s">
        <v>6137</v>
      </c>
      <c r="B1819" s="18">
        <v>1812</v>
      </c>
      <c r="C1819" s="18">
        <v>68</v>
      </c>
      <c r="D1819" s="1">
        <v>6</v>
      </c>
      <c r="E1819" s="18" t="s">
        <v>6138</v>
      </c>
      <c r="F1819" s="30">
        <v>61812</v>
      </c>
      <c r="G1819" s="48">
        <v>355</v>
      </c>
      <c r="H1819" s="48">
        <v>2</v>
      </c>
      <c r="I1819" s="1">
        <v>101812</v>
      </c>
      <c r="J1819" s="24">
        <v>2</v>
      </c>
      <c r="K1819" s="1">
        <v>1501812</v>
      </c>
      <c r="L1819" s="1">
        <v>20</v>
      </c>
      <c r="M1819" s="18">
        <v>100</v>
      </c>
      <c r="N1819" s="18">
        <v>75</v>
      </c>
      <c r="O1819" s="18">
        <v>1812</v>
      </c>
      <c r="P1819" s="18">
        <v>21814</v>
      </c>
      <c r="Q1819" s="18" t="s">
        <v>6016</v>
      </c>
      <c r="R1819" s="49">
        <v>111812</v>
      </c>
      <c r="S1819" s="2" t="s">
        <v>499</v>
      </c>
      <c r="T1819" s="2" t="s">
        <v>4461</v>
      </c>
      <c r="V1819" s="2">
        <v>4</v>
      </c>
      <c r="W1819" s="27" t="s">
        <v>4495</v>
      </c>
      <c r="X1819" s="1">
        <v>516670</v>
      </c>
      <c r="Y1819" s="1">
        <v>658138</v>
      </c>
      <c r="Z1819" s="24">
        <v>1800</v>
      </c>
      <c r="AA1819" s="1">
        <v>1601812</v>
      </c>
      <c r="AB1819" s="24">
        <v>180</v>
      </c>
      <c r="AC1819" s="1">
        <v>1501812</v>
      </c>
      <c r="AD1819" s="1" t="s">
        <v>4496</v>
      </c>
      <c r="AI1819" s="24"/>
    </row>
    <row r="1820" customHeight="1" spans="1:35">
      <c r="A1820" s="18" t="s">
        <v>6139</v>
      </c>
      <c r="B1820" s="18">
        <v>1813</v>
      </c>
      <c r="C1820" s="18">
        <v>68</v>
      </c>
      <c r="D1820" s="1">
        <v>6</v>
      </c>
      <c r="E1820" s="18" t="s">
        <v>6140</v>
      </c>
      <c r="F1820" s="30">
        <v>61813</v>
      </c>
      <c r="G1820" s="48">
        <v>355</v>
      </c>
      <c r="H1820" s="48">
        <v>2</v>
      </c>
      <c r="I1820" s="1">
        <v>101813</v>
      </c>
      <c r="J1820" s="24">
        <v>2</v>
      </c>
      <c r="K1820" s="1">
        <v>1501813</v>
      </c>
      <c r="L1820" s="1">
        <v>20</v>
      </c>
      <c r="M1820" s="18">
        <v>100</v>
      </c>
      <c r="N1820" s="18">
        <v>75</v>
      </c>
      <c r="O1820" s="18">
        <v>1813</v>
      </c>
      <c r="P1820" s="18">
        <v>21815</v>
      </c>
      <c r="Q1820" s="18" t="s">
        <v>6016</v>
      </c>
      <c r="R1820" s="49">
        <v>111813</v>
      </c>
      <c r="S1820" s="2" t="s">
        <v>505</v>
      </c>
      <c r="T1820" s="2" t="s">
        <v>4499</v>
      </c>
      <c r="U1820" s="2" t="s">
        <v>4500</v>
      </c>
      <c r="V1820" s="2">
        <v>4</v>
      </c>
      <c r="W1820" s="27" t="s">
        <v>4501</v>
      </c>
      <c r="X1820" s="1">
        <v>517084</v>
      </c>
      <c r="Y1820" s="1">
        <v>658361</v>
      </c>
      <c r="Z1820" s="24">
        <v>1800</v>
      </c>
      <c r="AA1820" s="1">
        <v>1601813</v>
      </c>
      <c r="AB1820" s="24">
        <v>180</v>
      </c>
      <c r="AC1820" s="1">
        <v>1501813</v>
      </c>
      <c r="AD1820" s="1" t="s">
        <v>4468</v>
      </c>
      <c r="AI1820" s="24"/>
    </row>
    <row r="1821" customHeight="1" spans="1:35">
      <c r="A1821" s="18" t="s">
        <v>6141</v>
      </c>
      <c r="B1821" s="18">
        <v>1814</v>
      </c>
      <c r="C1821" s="18">
        <v>69</v>
      </c>
      <c r="D1821" s="1">
        <v>6</v>
      </c>
      <c r="E1821" s="18" t="s">
        <v>6142</v>
      </c>
      <c r="F1821" s="30">
        <v>61814</v>
      </c>
      <c r="G1821" s="48">
        <v>355</v>
      </c>
      <c r="H1821" s="48">
        <v>2</v>
      </c>
      <c r="I1821" s="1">
        <v>101814</v>
      </c>
      <c r="J1821" s="24">
        <v>2</v>
      </c>
      <c r="K1821" s="1">
        <v>1501814</v>
      </c>
      <c r="L1821" s="1">
        <v>20</v>
      </c>
      <c r="M1821" s="18">
        <v>100</v>
      </c>
      <c r="N1821" s="18">
        <v>75</v>
      </c>
      <c r="O1821" s="18">
        <v>1814</v>
      </c>
      <c r="P1821" s="18">
        <v>21816</v>
      </c>
      <c r="Q1821" s="18" t="s">
        <v>6016</v>
      </c>
      <c r="R1821" s="49">
        <v>111814</v>
      </c>
      <c r="S1821" s="2" t="s">
        <v>511</v>
      </c>
      <c r="T1821" s="2" t="s">
        <v>4504</v>
      </c>
      <c r="V1821" s="2">
        <v>4</v>
      </c>
      <c r="W1821" s="27" t="s">
        <v>4505</v>
      </c>
      <c r="X1821" s="1">
        <v>517184</v>
      </c>
      <c r="Y1821" s="1">
        <v>658584</v>
      </c>
      <c r="Z1821" s="24">
        <v>1800</v>
      </c>
      <c r="AA1821" s="1">
        <v>1601814</v>
      </c>
      <c r="AB1821" s="24">
        <v>180</v>
      </c>
      <c r="AC1821" s="1">
        <v>1501814</v>
      </c>
      <c r="AD1821" s="1" t="s">
        <v>4506</v>
      </c>
      <c r="AI1821" s="24"/>
    </row>
    <row r="1822" customHeight="1" spans="1:35">
      <c r="A1822" s="18" t="s">
        <v>6143</v>
      </c>
      <c r="B1822" s="18">
        <v>1815</v>
      </c>
      <c r="C1822" s="18">
        <v>69</v>
      </c>
      <c r="D1822" s="1">
        <v>6</v>
      </c>
      <c r="E1822" s="18" t="s">
        <v>6144</v>
      </c>
      <c r="F1822" s="30">
        <v>61815</v>
      </c>
      <c r="G1822" s="48">
        <v>355</v>
      </c>
      <c r="H1822" s="48">
        <v>2</v>
      </c>
      <c r="I1822" s="1">
        <v>101815</v>
      </c>
      <c r="J1822" s="24">
        <v>2</v>
      </c>
      <c r="K1822" s="1">
        <v>1501815</v>
      </c>
      <c r="L1822" s="1">
        <v>20</v>
      </c>
      <c r="M1822" s="18">
        <v>100</v>
      </c>
      <c r="N1822" s="18">
        <v>75</v>
      </c>
      <c r="O1822" s="18">
        <v>1815</v>
      </c>
      <c r="P1822" s="18">
        <v>21817</v>
      </c>
      <c r="Q1822" s="18" t="s">
        <v>6016</v>
      </c>
      <c r="R1822" s="49">
        <v>111815</v>
      </c>
      <c r="S1822" s="2" t="s">
        <v>517</v>
      </c>
      <c r="T1822" s="2" t="s">
        <v>4509</v>
      </c>
      <c r="V1822" s="2">
        <v>4</v>
      </c>
      <c r="W1822" s="27" t="s">
        <v>4510</v>
      </c>
      <c r="X1822" s="1">
        <v>517598</v>
      </c>
      <c r="Y1822" s="1">
        <v>658806</v>
      </c>
      <c r="Z1822" s="24">
        <v>1800</v>
      </c>
      <c r="AA1822" s="1">
        <v>1601815</v>
      </c>
      <c r="AB1822" s="24">
        <v>180</v>
      </c>
      <c r="AC1822" s="1">
        <v>1501815</v>
      </c>
      <c r="AD1822" s="1" t="s">
        <v>3558</v>
      </c>
      <c r="AI1822" s="24"/>
    </row>
    <row r="1823" customHeight="1" spans="1:35">
      <c r="A1823" s="18" t="s">
        <v>6145</v>
      </c>
      <c r="B1823" s="18">
        <v>1816</v>
      </c>
      <c r="C1823" s="18">
        <v>69</v>
      </c>
      <c r="D1823" s="1">
        <v>6</v>
      </c>
      <c r="E1823" s="18" t="s">
        <v>6146</v>
      </c>
      <c r="F1823" s="30">
        <v>61816</v>
      </c>
      <c r="G1823" s="48">
        <v>355</v>
      </c>
      <c r="H1823" s="48">
        <v>2</v>
      </c>
      <c r="I1823" s="1">
        <v>101816</v>
      </c>
      <c r="J1823" s="24">
        <v>2</v>
      </c>
      <c r="K1823" s="1">
        <v>1501816</v>
      </c>
      <c r="L1823" s="1">
        <v>20</v>
      </c>
      <c r="M1823" s="18">
        <v>100</v>
      </c>
      <c r="N1823" s="18">
        <v>75</v>
      </c>
      <c r="O1823" s="18">
        <v>1816</v>
      </c>
      <c r="P1823" s="18">
        <v>21818</v>
      </c>
      <c r="Q1823" s="18" t="s">
        <v>6016</v>
      </c>
      <c r="R1823" s="49">
        <v>111816</v>
      </c>
      <c r="S1823" s="2" t="s">
        <v>524</v>
      </c>
      <c r="T1823" s="2" t="s">
        <v>4513</v>
      </c>
      <c r="V1823" s="2">
        <v>4</v>
      </c>
      <c r="W1823" s="27" t="s">
        <v>4514</v>
      </c>
      <c r="X1823" s="1">
        <v>517698</v>
      </c>
      <c r="Y1823" s="1">
        <v>659029</v>
      </c>
      <c r="Z1823" s="24">
        <v>1800</v>
      </c>
      <c r="AA1823" s="1">
        <v>1601816</v>
      </c>
      <c r="AB1823" s="24">
        <v>180</v>
      </c>
      <c r="AC1823" s="1">
        <v>1501816</v>
      </c>
      <c r="AD1823" s="1" t="s">
        <v>2825</v>
      </c>
      <c r="AI1823" s="24"/>
    </row>
    <row r="1824" customHeight="1" spans="1:35">
      <c r="A1824" s="18" t="s">
        <v>6147</v>
      </c>
      <c r="B1824" s="18">
        <v>1817</v>
      </c>
      <c r="C1824" s="18">
        <v>69</v>
      </c>
      <c r="D1824" s="1">
        <v>6</v>
      </c>
      <c r="E1824" s="18" t="s">
        <v>6148</v>
      </c>
      <c r="F1824" s="30">
        <v>61817</v>
      </c>
      <c r="G1824" s="48">
        <v>355</v>
      </c>
      <c r="H1824" s="48">
        <v>2</v>
      </c>
      <c r="I1824" s="1">
        <v>101817</v>
      </c>
      <c r="J1824" s="24">
        <v>2</v>
      </c>
      <c r="K1824" s="1">
        <v>1501817</v>
      </c>
      <c r="L1824" s="1">
        <v>20</v>
      </c>
      <c r="M1824" s="18">
        <v>100</v>
      </c>
      <c r="N1824" s="18">
        <v>75</v>
      </c>
      <c r="O1824" s="18">
        <v>1817</v>
      </c>
      <c r="P1824" s="18">
        <v>21819</v>
      </c>
      <c r="Q1824" s="18" t="s">
        <v>6016</v>
      </c>
      <c r="R1824" s="49">
        <v>111817</v>
      </c>
      <c r="S1824" s="2" t="s">
        <v>530</v>
      </c>
      <c r="T1824" s="2" t="s">
        <v>4517</v>
      </c>
      <c r="V1824" s="2">
        <v>4</v>
      </c>
      <c r="W1824" s="27" t="s">
        <v>4518</v>
      </c>
      <c r="X1824" s="1">
        <v>518112</v>
      </c>
      <c r="Y1824" s="1">
        <v>659252</v>
      </c>
      <c r="Z1824" s="24">
        <v>1800</v>
      </c>
      <c r="AA1824" s="1">
        <v>1601817</v>
      </c>
      <c r="AB1824" s="24">
        <v>180</v>
      </c>
      <c r="AC1824" s="1">
        <v>1501817</v>
      </c>
      <c r="AD1824" s="1" t="s">
        <v>4519</v>
      </c>
      <c r="AI1824" s="24"/>
    </row>
    <row r="1825" customHeight="1" spans="1:35">
      <c r="A1825" s="18" t="s">
        <v>6149</v>
      </c>
      <c r="B1825" s="18">
        <v>1818</v>
      </c>
      <c r="C1825" s="18">
        <v>69</v>
      </c>
      <c r="D1825" s="1">
        <v>6</v>
      </c>
      <c r="E1825" s="18" t="s">
        <v>6150</v>
      </c>
      <c r="F1825" s="30">
        <v>61818</v>
      </c>
      <c r="G1825" s="48">
        <v>355</v>
      </c>
      <c r="H1825" s="48">
        <v>2</v>
      </c>
      <c r="I1825" s="1">
        <v>101818</v>
      </c>
      <c r="J1825" s="24">
        <v>2</v>
      </c>
      <c r="K1825" s="1">
        <v>1501818</v>
      </c>
      <c r="L1825" s="1">
        <v>20</v>
      </c>
      <c r="M1825" s="18">
        <v>100</v>
      </c>
      <c r="N1825" s="18">
        <v>75</v>
      </c>
      <c r="O1825" s="18">
        <v>1818</v>
      </c>
      <c r="P1825" s="18">
        <v>21820</v>
      </c>
      <c r="Q1825" s="18" t="s">
        <v>6016</v>
      </c>
      <c r="R1825" s="49">
        <v>111818</v>
      </c>
      <c r="S1825" s="2" t="s">
        <v>536</v>
      </c>
      <c r="T1825" s="2" t="s">
        <v>4522</v>
      </c>
      <c r="V1825" s="2">
        <v>4</v>
      </c>
      <c r="W1825" s="27" t="s">
        <v>4523</v>
      </c>
      <c r="X1825" s="1">
        <v>518212</v>
      </c>
      <c r="Y1825" s="1">
        <v>659475</v>
      </c>
      <c r="Z1825" s="24">
        <v>1800</v>
      </c>
      <c r="AA1825" s="1">
        <v>1601818</v>
      </c>
      <c r="AB1825" s="24">
        <v>180</v>
      </c>
      <c r="AC1825" s="1">
        <v>1501818</v>
      </c>
      <c r="AD1825" s="1" t="s">
        <v>4524</v>
      </c>
      <c r="AI1825" s="24"/>
    </row>
    <row r="1826" customHeight="1" spans="1:35">
      <c r="A1826" s="18" t="s">
        <v>6151</v>
      </c>
      <c r="B1826" s="18">
        <v>1819</v>
      </c>
      <c r="C1826" s="18">
        <v>69</v>
      </c>
      <c r="D1826" s="1">
        <v>6</v>
      </c>
      <c r="E1826" s="18" t="s">
        <v>6152</v>
      </c>
      <c r="F1826" s="30">
        <v>61819</v>
      </c>
      <c r="G1826" s="48">
        <v>356</v>
      </c>
      <c r="H1826" s="48">
        <v>2</v>
      </c>
      <c r="I1826" s="1">
        <v>101819</v>
      </c>
      <c r="J1826" s="24">
        <v>2</v>
      </c>
      <c r="K1826" s="1">
        <v>1501819</v>
      </c>
      <c r="L1826" s="1">
        <v>20</v>
      </c>
      <c r="M1826" s="18">
        <v>100</v>
      </c>
      <c r="N1826" s="18">
        <v>75</v>
      </c>
      <c r="O1826" s="18">
        <v>1819</v>
      </c>
      <c r="P1826" s="18">
        <v>21821</v>
      </c>
      <c r="Q1826" s="18" t="s">
        <v>6016</v>
      </c>
      <c r="R1826" s="49">
        <v>111819</v>
      </c>
      <c r="S1826" s="2" t="s">
        <v>542</v>
      </c>
      <c r="T1826" s="2" t="s">
        <v>4527</v>
      </c>
      <c r="V1826" s="2">
        <v>4</v>
      </c>
      <c r="W1826" s="27" t="s">
        <v>4528</v>
      </c>
      <c r="X1826" s="1">
        <v>518626</v>
      </c>
      <c r="Y1826" s="1">
        <v>659697</v>
      </c>
      <c r="Z1826" s="24">
        <v>1800</v>
      </c>
      <c r="AA1826" s="1">
        <v>1601819</v>
      </c>
      <c r="AB1826" s="24">
        <v>180</v>
      </c>
      <c r="AC1826" s="1">
        <v>1501819</v>
      </c>
      <c r="AD1826" s="1" t="s">
        <v>4529</v>
      </c>
      <c r="AI1826" s="24"/>
    </row>
    <row r="1827" customHeight="1" spans="1:35">
      <c r="A1827" s="18" t="s">
        <v>6153</v>
      </c>
      <c r="B1827" s="18">
        <v>1820</v>
      </c>
      <c r="C1827" s="18">
        <v>69</v>
      </c>
      <c r="D1827" s="1">
        <v>6</v>
      </c>
      <c r="E1827" s="18" t="s">
        <v>6154</v>
      </c>
      <c r="F1827" s="30">
        <v>61820</v>
      </c>
      <c r="G1827" s="48">
        <v>356</v>
      </c>
      <c r="H1827" s="48">
        <v>2</v>
      </c>
      <c r="I1827" s="1">
        <v>101820</v>
      </c>
      <c r="J1827" s="24">
        <v>2</v>
      </c>
      <c r="K1827" s="1">
        <v>1501820</v>
      </c>
      <c r="L1827" s="1">
        <v>20</v>
      </c>
      <c r="M1827" s="18">
        <v>100</v>
      </c>
      <c r="N1827" s="18">
        <v>75</v>
      </c>
      <c r="O1827" s="18">
        <v>1820</v>
      </c>
      <c r="P1827" s="18">
        <v>21822</v>
      </c>
      <c r="Q1827" s="18" t="s">
        <v>6016</v>
      </c>
      <c r="R1827" s="49">
        <v>111820</v>
      </c>
      <c r="S1827" s="2" t="s">
        <v>548</v>
      </c>
      <c r="T1827" s="2" t="s">
        <v>4532</v>
      </c>
      <c r="U1827" s="2" t="s">
        <v>4533</v>
      </c>
      <c r="V1827" s="2">
        <v>4</v>
      </c>
      <c r="W1827" s="27" t="s">
        <v>4534</v>
      </c>
      <c r="X1827" s="1">
        <v>518726</v>
      </c>
      <c r="Y1827" s="1">
        <v>659920</v>
      </c>
      <c r="Z1827" s="24">
        <v>1800</v>
      </c>
      <c r="AA1827" s="1">
        <v>1601820</v>
      </c>
      <c r="AB1827" s="24">
        <v>180</v>
      </c>
      <c r="AC1827" s="1">
        <v>1501820</v>
      </c>
      <c r="AD1827" s="1" t="s">
        <v>4535</v>
      </c>
      <c r="AI1827" s="24"/>
    </row>
    <row r="1828" customHeight="1" spans="1:35">
      <c r="A1828" s="18" t="s">
        <v>6155</v>
      </c>
      <c r="B1828" s="18">
        <v>1821</v>
      </c>
      <c r="C1828" s="18">
        <v>70</v>
      </c>
      <c r="D1828" s="1">
        <v>6</v>
      </c>
      <c r="E1828" s="18" t="s">
        <v>6156</v>
      </c>
      <c r="F1828" s="30">
        <v>61821</v>
      </c>
      <c r="G1828" s="48">
        <v>356</v>
      </c>
      <c r="H1828" s="48">
        <v>2</v>
      </c>
      <c r="I1828" s="1">
        <v>101821</v>
      </c>
      <c r="J1828" s="24">
        <v>2</v>
      </c>
      <c r="K1828" s="1">
        <v>1501821</v>
      </c>
      <c r="L1828" s="1">
        <v>20</v>
      </c>
      <c r="M1828" s="18">
        <v>100</v>
      </c>
      <c r="N1828" s="18">
        <v>75</v>
      </c>
      <c r="O1828" s="18">
        <v>1821</v>
      </c>
      <c r="P1828" s="18">
        <v>21823</v>
      </c>
      <c r="Q1828" s="18" t="s">
        <v>6016</v>
      </c>
      <c r="R1828" s="49">
        <v>111821</v>
      </c>
      <c r="S1828" s="2" t="s">
        <v>556</v>
      </c>
      <c r="T1828" s="2" t="s">
        <v>4538</v>
      </c>
      <c r="V1828" s="2">
        <v>4</v>
      </c>
      <c r="W1828" s="27" t="s">
        <v>4539</v>
      </c>
      <c r="X1828" s="1">
        <v>519140</v>
      </c>
      <c r="Y1828" s="1">
        <v>660143</v>
      </c>
      <c r="Z1828" s="24">
        <v>1800</v>
      </c>
      <c r="AA1828" s="1">
        <v>1601821</v>
      </c>
      <c r="AB1828" s="24">
        <v>180</v>
      </c>
      <c r="AC1828" s="1">
        <v>1501821</v>
      </c>
      <c r="AD1828" s="1" t="s">
        <v>4540</v>
      </c>
      <c r="AI1828" s="24"/>
    </row>
    <row r="1829" customHeight="1" spans="1:35">
      <c r="A1829" s="18" t="s">
        <v>6157</v>
      </c>
      <c r="B1829" s="18">
        <v>1822</v>
      </c>
      <c r="C1829" s="18">
        <v>70</v>
      </c>
      <c r="D1829" s="1">
        <v>6</v>
      </c>
      <c r="E1829" s="18" t="s">
        <v>6158</v>
      </c>
      <c r="F1829" s="30">
        <v>61822</v>
      </c>
      <c r="G1829" s="48">
        <v>356</v>
      </c>
      <c r="H1829" s="48">
        <v>2</v>
      </c>
      <c r="I1829" s="1">
        <v>101822</v>
      </c>
      <c r="J1829" s="24">
        <v>2</v>
      </c>
      <c r="K1829" s="1">
        <v>1501822</v>
      </c>
      <c r="L1829" s="1">
        <v>20</v>
      </c>
      <c r="M1829" s="18">
        <v>100</v>
      </c>
      <c r="N1829" s="18">
        <v>75</v>
      </c>
      <c r="O1829" s="18">
        <v>1822</v>
      </c>
      <c r="P1829" s="18">
        <v>21824</v>
      </c>
      <c r="Q1829" s="18" t="s">
        <v>6016</v>
      </c>
      <c r="R1829" s="49">
        <v>111822</v>
      </c>
      <c r="S1829" s="2" t="s">
        <v>561</v>
      </c>
      <c r="T1829" s="2" t="s">
        <v>4543</v>
      </c>
      <c r="V1829" s="2">
        <v>4</v>
      </c>
      <c r="W1829" s="27" t="s">
        <v>4544</v>
      </c>
      <c r="X1829" s="1">
        <v>519240</v>
      </c>
      <c r="Y1829" s="1">
        <v>660366</v>
      </c>
      <c r="Z1829" s="24">
        <v>1800</v>
      </c>
      <c r="AA1829" s="1">
        <v>1601822</v>
      </c>
      <c r="AB1829" s="24">
        <v>180</v>
      </c>
      <c r="AC1829" s="1">
        <v>1501822</v>
      </c>
      <c r="AD1829" s="1" t="s">
        <v>3747</v>
      </c>
      <c r="AI1829" s="24"/>
    </row>
    <row r="1830" customHeight="1" spans="1:35">
      <c r="A1830" s="18" t="s">
        <v>6159</v>
      </c>
      <c r="B1830" s="18">
        <v>1823</v>
      </c>
      <c r="C1830" s="18">
        <v>70</v>
      </c>
      <c r="D1830" s="1">
        <v>6</v>
      </c>
      <c r="E1830" s="18" t="s">
        <v>6160</v>
      </c>
      <c r="F1830" s="30">
        <v>61823</v>
      </c>
      <c r="G1830" s="48">
        <v>356</v>
      </c>
      <c r="H1830" s="48">
        <v>2</v>
      </c>
      <c r="I1830" s="1">
        <v>101823</v>
      </c>
      <c r="J1830" s="24">
        <v>2</v>
      </c>
      <c r="K1830" s="1">
        <v>1501823</v>
      </c>
      <c r="L1830" s="1">
        <v>20</v>
      </c>
      <c r="M1830" s="18">
        <v>100</v>
      </c>
      <c r="N1830" s="18">
        <v>75</v>
      </c>
      <c r="O1830" s="18">
        <v>1823</v>
      </c>
      <c r="P1830" s="18">
        <v>21825</v>
      </c>
      <c r="Q1830" s="18" t="s">
        <v>6016</v>
      </c>
      <c r="R1830" s="49">
        <v>111823</v>
      </c>
      <c r="S1830" s="2" t="s">
        <v>566</v>
      </c>
      <c r="T1830" s="2" t="s">
        <v>4547</v>
      </c>
      <c r="V1830" s="2">
        <v>4</v>
      </c>
      <c r="W1830" s="27" t="s">
        <v>4548</v>
      </c>
      <c r="X1830" s="1">
        <v>519654</v>
      </c>
      <c r="Y1830" s="1">
        <v>660589</v>
      </c>
      <c r="Z1830" s="24">
        <v>1800</v>
      </c>
      <c r="AA1830" s="1">
        <v>1601823</v>
      </c>
      <c r="AB1830" s="24">
        <v>180</v>
      </c>
      <c r="AC1830" s="1">
        <v>1501823</v>
      </c>
      <c r="AD1830" s="1" t="s">
        <v>4549</v>
      </c>
      <c r="AI1830" s="24"/>
    </row>
    <row r="1831" customHeight="1" spans="1:35">
      <c r="A1831" s="18" t="s">
        <v>6161</v>
      </c>
      <c r="B1831" s="18">
        <v>1824</v>
      </c>
      <c r="C1831" s="18">
        <v>70</v>
      </c>
      <c r="D1831" s="1">
        <v>6</v>
      </c>
      <c r="E1831" s="18" t="s">
        <v>6162</v>
      </c>
      <c r="F1831" s="30">
        <v>61824</v>
      </c>
      <c r="G1831" s="48">
        <v>356</v>
      </c>
      <c r="H1831" s="48">
        <v>2</v>
      </c>
      <c r="I1831" s="1">
        <v>101824</v>
      </c>
      <c r="J1831" s="24">
        <v>2</v>
      </c>
      <c r="K1831" s="1">
        <v>1501824</v>
      </c>
      <c r="L1831" s="1">
        <v>20</v>
      </c>
      <c r="M1831" s="18">
        <v>100</v>
      </c>
      <c r="N1831" s="18">
        <v>75</v>
      </c>
      <c r="O1831" s="18">
        <v>1824</v>
      </c>
      <c r="P1831" s="18">
        <v>21826</v>
      </c>
      <c r="Q1831" s="18" t="s">
        <v>6016</v>
      </c>
      <c r="R1831" s="49">
        <v>111824</v>
      </c>
      <c r="S1831" s="2" t="s">
        <v>570</v>
      </c>
      <c r="T1831" s="2" t="s">
        <v>4552</v>
      </c>
      <c r="V1831" s="2">
        <v>4</v>
      </c>
      <c r="W1831" s="27" t="s">
        <v>4553</v>
      </c>
      <c r="X1831" s="1">
        <v>519754</v>
      </c>
      <c r="Y1831" s="1">
        <v>660811</v>
      </c>
      <c r="Z1831" s="24">
        <v>1800</v>
      </c>
      <c r="AA1831" s="1">
        <v>1601824</v>
      </c>
      <c r="AB1831" s="24">
        <v>180</v>
      </c>
      <c r="AC1831" s="1">
        <v>1501824</v>
      </c>
      <c r="AD1831" s="1" t="s">
        <v>3595</v>
      </c>
      <c r="AI1831" s="24"/>
    </row>
    <row r="1832" customHeight="1" spans="1:35">
      <c r="A1832" s="18" t="s">
        <v>6163</v>
      </c>
      <c r="B1832" s="18">
        <v>1825</v>
      </c>
      <c r="C1832" s="18">
        <v>70</v>
      </c>
      <c r="D1832" s="1">
        <v>6</v>
      </c>
      <c r="E1832" s="18" t="s">
        <v>6164</v>
      </c>
      <c r="F1832" s="30">
        <v>61825</v>
      </c>
      <c r="G1832" s="48">
        <v>356</v>
      </c>
      <c r="H1832" s="48">
        <v>2</v>
      </c>
      <c r="I1832" s="1">
        <v>101825</v>
      </c>
      <c r="J1832" s="24">
        <v>2</v>
      </c>
      <c r="K1832" s="1">
        <v>1501825</v>
      </c>
      <c r="L1832" s="1">
        <v>20</v>
      </c>
      <c r="M1832" s="18">
        <v>100</v>
      </c>
      <c r="N1832" s="18">
        <v>75</v>
      </c>
      <c r="O1832" s="18">
        <v>1825</v>
      </c>
      <c r="P1832" s="18">
        <v>21827</v>
      </c>
      <c r="Q1832" s="18" t="s">
        <v>6016</v>
      </c>
      <c r="R1832" s="49">
        <v>111825</v>
      </c>
      <c r="S1832" s="2" t="s">
        <v>574</v>
      </c>
      <c r="T1832" s="2" t="s">
        <v>4556</v>
      </c>
      <c r="V1832" s="2">
        <v>4</v>
      </c>
      <c r="W1832" s="27" t="s">
        <v>4557</v>
      </c>
      <c r="X1832" s="1">
        <v>520168</v>
      </c>
      <c r="Y1832" s="1">
        <v>661034</v>
      </c>
      <c r="Z1832" s="24">
        <v>1800</v>
      </c>
      <c r="AA1832" s="1">
        <v>1601825</v>
      </c>
      <c r="AB1832" s="24">
        <v>180</v>
      </c>
      <c r="AC1832" s="1">
        <v>1501825</v>
      </c>
      <c r="AD1832" s="1" t="s">
        <v>4558</v>
      </c>
      <c r="AI1832" s="24"/>
    </row>
    <row r="1833" customHeight="1" spans="1:35">
      <c r="A1833" s="18" t="s">
        <v>6165</v>
      </c>
      <c r="B1833" s="18">
        <v>1826</v>
      </c>
      <c r="C1833" s="18">
        <v>70</v>
      </c>
      <c r="D1833" s="1">
        <v>6</v>
      </c>
      <c r="E1833" s="18" t="s">
        <v>6166</v>
      </c>
      <c r="F1833" s="30">
        <v>61826</v>
      </c>
      <c r="G1833" s="48">
        <v>356</v>
      </c>
      <c r="H1833" s="48">
        <v>2</v>
      </c>
      <c r="I1833" s="1">
        <v>101826</v>
      </c>
      <c r="J1833" s="24">
        <v>2</v>
      </c>
      <c r="K1833" s="1">
        <v>1501826</v>
      </c>
      <c r="L1833" s="1">
        <v>20</v>
      </c>
      <c r="M1833" s="18">
        <v>100</v>
      </c>
      <c r="N1833" s="18">
        <v>75</v>
      </c>
      <c r="O1833" s="18">
        <v>1826</v>
      </c>
      <c r="P1833" s="18">
        <v>21828</v>
      </c>
      <c r="Q1833" s="18" t="s">
        <v>6016</v>
      </c>
      <c r="R1833" s="49">
        <v>111826</v>
      </c>
      <c r="S1833" s="2" t="s">
        <v>579</v>
      </c>
      <c r="T1833" s="2" t="s">
        <v>4561</v>
      </c>
      <c r="V1833" s="2">
        <v>4</v>
      </c>
      <c r="W1833" s="27" t="s">
        <v>4562</v>
      </c>
      <c r="X1833" s="1">
        <v>520268</v>
      </c>
      <c r="Y1833" s="1">
        <v>661257</v>
      </c>
      <c r="Z1833" s="24">
        <v>1800</v>
      </c>
      <c r="AA1833" s="1">
        <v>1601826</v>
      </c>
      <c r="AB1833" s="24">
        <v>180</v>
      </c>
      <c r="AC1833" s="1">
        <v>1501826</v>
      </c>
      <c r="AD1833" s="1" t="s">
        <v>4563</v>
      </c>
      <c r="AI1833" s="24"/>
    </row>
    <row r="1834" customHeight="1" spans="1:35">
      <c r="A1834" s="18" t="s">
        <v>6167</v>
      </c>
      <c r="B1834" s="18">
        <v>1827</v>
      </c>
      <c r="C1834" s="18">
        <v>70</v>
      </c>
      <c r="D1834" s="1">
        <v>6</v>
      </c>
      <c r="E1834" s="18" t="s">
        <v>6168</v>
      </c>
      <c r="F1834" s="30">
        <v>61827</v>
      </c>
      <c r="G1834" s="48">
        <v>356</v>
      </c>
      <c r="H1834" s="48">
        <v>2</v>
      </c>
      <c r="I1834" s="1">
        <v>101827</v>
      </c>
      <c r="J1834" s="24">
        <v>2</v>
      </c>
      <c r="K1834" s="1">
        <v>1501827</v>
      </c>
      <c r="L1834" s="1">
        <v>20</v>
      </c>
      <c r="M1834" s="18">
        <v>100</v>
      </c>
      <c r="N1834" s="18">
        <v>75</v>
      </c>
      <c r="O1834" s="18">
        <v>1827</v>
      </c>
      <c r="P1834" s="18">
        <v>21829</v>
      </c>
      <c r="Q1834" s="18" t="s">
        <v>6016</v>
      </c>
      <c r="R1834" s="49">
        <v>111827</v>
      </c>
      <c r="S1834" s="2" t="s">
        <v>583</v>
      </c>
      <c r="T1834" s="2" t="s">
        <v>4566</v>
      </c>
      <c r="U1834" s="2" t="s">
        <v>3770</v>
      </c>
      <c r="V1834" s="2">
        <v>4</v>
      </c>
      <c r="W1834" s="27" t="s">
        <v>4567</v>
      </c>
      <c r="X1834" s="1">
        <v>520682</v>
      </c>
      <c r="Y1834" s="1">
        <v>661480</v>
      </c>
      <c r="Z1834" s="24">
        <v>1800</v>
      </c>
      <c r="AA1834" s="1">
        <v>1601827</v>
      </c>
      <c r="AB1834" s="24">
        <v>180</v>
      </c>
      <c r="AC1834" s="1">
        <v>1501827</v>
      </c>
      <c r="AD1834" s="1" t="s">
        <v>3772</v>
      </c>
      <c r="AI1834" s="24"/>
    </row>
    <row r="1835" customHeight="1" spans="1:35">
      <c r="A1835" s="18" t="s">
        <v>6169</v>
      </c>
      <c r="B1835" s="18">
        <v>1828</v>
      </c>
      <c r="C1835" s="18">
        <v>71</v>
      </c>
      <c r="D1835" s="1">
        <v>6</v>
      </c>
      <c r="E1835" s="18" t="s">
        <v>6170</v>
      </c>
      <c r="F1835" s="30">
        <v>61828</v>
      </c>
      <c r="G1835" s="48">
        <v>356</v>
      </c>
      <c r="H1835" s="48">
        <v>2</v>
      </c>
      <c r="I1835" s="1">
        <v>101828</v>
      </c>
      <c r="J1835" s="24">
        <v>2</v>
      </c>
      <c r="K1835" s="1">
        <v>1501828</v>
      </c>
      <c r="L1835" s="1">
        <v>20</v>
      </c>
      <c r="M1835" s="18">
        <v>100</v>
      </c>
      <c r="N1835" s="18">
        <v>75</v>
      </c>
      <c r="O1835" s="18">
        <v>1828</v>
      </c>
      <c r="P1835" s="18">
        <v>21830</v>
      </c>
      <c r="Q1835" s="18" t="s">
        <v>6016</v>
      </c>
      <c r="R1835" s="49">
        <v>111828</v>
      </c>
      <c r="S1835" s="2" t="s">
        <v>588</v>
      </c>
      <c r="T1835" s="2" t="s">
        <v>4570</v>
      </c>
      <c r="V1835" s="2">
        <v>4</v>
      </c>
      <c r="W1835" s="27" t="s">
        <v>4571</v>
      </c>
      <c r="X1835" s="1">
        <v>520782</v>
      </c>
      <c r="Y1835" s="1">
        <v>661703</v>
      </c>
      <c r="Z1835" s="24">
        <v>1800</v>
      </c>
      <c r="AA1835" s="1">
        <v>1601828</v>
      </c>
      <c r="AB1835" s="24">
        <v>180</v>
      </c>
      <c r="AC1835" s="1">
        <v>1501828</v>
      </c>
      <c r="AD1835" s="1" t="s">
        <v>4572</v>
      </c>
      <c r="AI1835" s="24"/>
    </row>
    <row r="1836" customHeight="1" spans="1:35">
      <c r="A1836" s="18" t="s">
        <v>6171</v>
      </c>
      <c r="B1836" s="18">
        <v>1829</v>
      </c>
      <c r="C1836" s="18">
        <v>71</v>
      </c>
      <c r="D1836" s="1">
        <v>6</v>
      </c>
      <c r="E1836" s="18" t="s">
        <v>6172</v>
      </c>
      <c r="F1836" s="30">
        <v>61829</v>
      </c>
      <c r="G1836" s="48">
        <v>356</v>
      </c>
      <c r="H1836" s="48">
        <v>2</v>
      </c>
      <c r="I1836" s="1">
        <v>101829</v>
      </c>
      <c r="J1836" s="24">
        <v>2</v>
      </c>
      <c r="K1836" s="1">
        <v>1501829</v>
      </c>
      <c r="L1836" s="1">
        <v>20</v>
      </c>
      <c r="M1836" s="18">
        <v>100</v>
      </c>
      <c r="N1836" s="18">
        <v>75</v>
      </c>
      <c r="O1836" s="18">
        <v>1829</v>
      </c>
      <c r="P1836" s="18">
        <v>21831</v>
      </c>
      <c r="Q1836" s="18" t="s">
        <v>6016</v>
      </c>
      <c r="R1836" s="49">
        <v>111829</v>
      </c>
      <c r="S1836" s="2" t="s">
        <v>592</v>
      </c>
      <c r="T1836" s="2" t="s">
        <v>4575</v>
      </c>
      <c r="V1836" s="2">
        <v>4</v>
      </c>
      <c r="W1836" s="27" t="s">
        <v>4576</v>
      </c>
      <c r="X1836" s="1">
        <v>521196</v>
      </c>
      <c r="Y1836" s="1">
        <v>661925</v>
      </c>
      <c r="Z1836" s="24">
        <v>1800</v>
      </c>
      <c r="AA1836" s="1">
        <v>1601829</v>
      </c>
      <c r="AB1836" s="24">
        <v>180</v>
      </c>
      <c r="AC1836" s="1">
        <v>1501829</v>
      </c>
      <c r="AD1836" s="1" t="s">
        <v>4577</v>
      </c>
      <c r="AI1836" s="24"/>
    </row>
    <row r="1837" customHeight="1" spans="1:35">
      <c r="A1837" s="18" t="s">
        <v>6173</v>
      </c>
      <c r="B1837" s="18">
        <v>1830</v>
      </c>
      <c r="C1837" s="18">
        <v>71</v>
      </c>
      <c r="D1837" s="1">
        <v>6</v>
      </c>
      <c r="E1837" s="18" t="s">
        <v>6174</v>
      </c>
      <c r="F1837" s="30">
        <v>61830</v>
      </c>
      <c r="G1837" s="48">
        <v>356</v>
      </c>
      <c r="H1837" s="48">
        <v>2</v>
      </c>
      <c r="I1837" s="1">
        <v>101830</v>
      </c>
      <c r="J1837" s="24">
        <v>2</v>
      </c>
      <c r="K1837" s="1">
        <v>1501830</v>
      </c>
      <c r="L1837" s="1">
        <v>20</v>
      </c>
      <c r="M1837" s="18">
        <v>100</v>
      </c>
      <c r="N1837" s="18">
        <v>75</v>
      </c>
      <c r="O1837" s="18">
        <v>1830</v>
      </c>
      <c r="P1837" s="18">
        <v>21832</v>
      </c>
      <c r="Q1837" s="18" t="s">
        <v>6016</v>
      </c>
      <c r="R1837" s="49">
        <v>111830</v>
      </c>
      <c r="S1837" s="2" t="s">
        <v>596</v>
      </c>
      <c r="T1837" s="2" t="s">
        <v>4580</v>
      </c>
      <c r="V1837" s="2">
        <v>4</v>
      </c>
      <c r="W1837" s="27" t="s">
        <v>4581</v>
      </c>
      <c r="X1837" s="1">
        <v>521296</v>
      </c>
      <c r="Y1837" s="1">
        <v>662148</v>
      </c>
      <c r="Z1837" s="24">
        <v>1800</v>
      </c>
      <c r="AA1837" s="1">
        <v>1601830</v>
      </c>
      <c r="AB1837" s="24">
        <v>180</v>
      </c>
      <c r="AC1837" s="1">
        <v>1501830</v>
      </c>
      <c r="AD1837" s="1" t="s">
        <v>4582</v>
      </c>
      <c r="AI1837" s="24"/>
    </row>
    <row r="1838" customHeight="1" spans="1:35">
      <c r="A1838" s="18" t="s">
        <v>6175</v>
      </c>
      <c r="B1838" s="18">
        <v>1831</v>
      </c>
      <c r="C1838" s="18">
        <v>71</v>
      </c>
      <c r="D1838" s="1">
        <v>6</v>
      </c>
      <c r="E1838" s="18" t="s">
        <v>6176</v>
      </c>
      <c r="F1838" s="30">
        <v>61831</v>
      </c>
      <c r="G1838" s="48">
        <v>356</v>
      </c>
      <c r="H1838" s="48">
        <v>2</v>
      </c>
      <c r="I1838" s="1">
        <v>101831</v>
      </c>
      <c r="J1838" s="24">
        <v>2</v>
      </c>
      <c r="K1838" s="1">
        <v>1501831</v>
      </c>
      <c r="L1838" s="1">
        <v>20</v>
      </c>
      <c r="M1838" s="18">
        <v>100</v>
      </c>
      <c r="N1838" s="18">
        <v>75</v>
      </c>
      <c r="O1838" s="18">
        <v>1831</v>
      </c>
      <c r="P1838" s="18">
        <v>21833</v>
      </c>
      <c r="Q1838" s="18" t="s">
        <v>6016</v>
      </c>
      <c r="R1838" s="49">
        <v>111831</v>
      </c>
      <c r="S1838" s="2" t="s">
        <v>601</v>
      </c>
      <c r="T1838" s="2" t="s">
        <v>4585</v>
      </c>
      <c r="V1838" s="2">
        <v>4</v>
      </c>
      <c r="W1838" s="27" t="s">
        <v>4586</v>
      </c>
      <c r="X1838" s="1">
        <v>521710</v>
      </c>
      <c r="Y1838" s="1">
        <v>662371</v>
      </c>
      <c r="Z1838" s="24">
        <v>1800</v>
      </c>
      <c r="AA1838" s="1">
        <v>1601831</v>
      </c>
      <c r="AB1838" s="24">
        <v>180</v>
      </c>
      <c r="AC1838" s="1">
        <v>1501831</v>
      </c>
      <c r="AD1838" s="1" t="s">
        <v>2293</v>
      </c>
      <c r="AI1838" s="24"/>
    </row>
    <row r="1839" customHeight="1" spans="1:35">
      <c r="A1839" s="18" t="s">
        <v>6177</v>
      </c>
      <c r="B1839" s="18">
        <v>1832</v>
      </c>
      <c r="C1839" s="18">
        <v>71</v>
      </c>
      <c r="D1839" s="1">
        <v>6</v>
      </c>
      <c r="E1839" s="18" t="s">
        <v>6178</v>
      </c>
      <c r="F1839" s="30">
        <v>61832</v>
      </c>
      <c r="G1839" s="48">
        <v>357</v>
      </c>
      <c r="H1839" s="48">
        <v>2</v>
      </c>
      <c r="I1839" s="1">
        <v>101832</v>
      </c>
      <c r="J1839" s="24">
        <v>2</v>
      </c>
      <c r="K1839" s="1">
        <v>1501832</v>
      </c>
      <c r="L1839" s="1">
        <v>20</v>
      </c>
      <c r="M1839" s="18">
        <v>100</v>
      </c>
      <c r="N1839" s="18">
        <v>75</v>
      </c>
      <c r="O1839" s="18">
        <v>1832</v>
      </c>
      <c r="P1839" s="18">
        <v>21834</v>
      </c>
      <c r="Q1839" s="18" t="s">
        <v>6016</v>
      </c>
      <c r="R1839" s="49">
        <v>111832</v>
      </c>
      <c r="S1839" s="2" t="s">
        <v>606</v>
      </c>
      <c r="T1839" s="2" t="s">
        <v>4589</v>
      </c>
      <c r="V1839" s="2">
        <v>4</v>
      </c>
      <c r="W1839" s="27" t="s">
        <v>4590</v>
      </c>
      <c r="X1839" s="1">
        <v>521810</v>
      </c>
      <c r="Y1839" s="1">
        <v>662594</v>
      </c>
      <c r="Z1839" s="24">
        <v>1800</v>
      </c>
      <c r="AA1839" s="1">
        <v>1601832</v>
      </c>
      <c r="AB1839" s="24">
        <v>180</v>
      </c>
      <c r="AC1839" s="1">
        <v>1501832</v>
      </c>
      <c r="AD1839" s="1" t="s">
        <v>4591</v>
      </c>
      <c r="AI1839" s="24"/>
    </row>
    <row r="1840" customHeight="1" spans="1:35">
      <c r="A1840" s="18" t="s">
        <v>6179</v>
      </c>
      <c r="B1840" s="18">
        <v>1833</v>
      </c>
      <c r="C1840" s="18">
        <v>71</v>
      </c>
      <c r="D1840" s="1">
        <v>6</v>
      </c>
      <c r="E1840" s="18" t="s">
        <v>6180</v>
      </c>
      <c r="F1840" s="30">
        <v>61833</v>
      </c>
      <c r="G1840" s="48">
        <v>357</v>
      </c>
      <c r="H1840" s="48">
        <v>2</v>
      </c>
      <c r="I1840" s="1">
        <v>101833</v>
      </c>
      <c r="J1840" s="24">
        <v>2</v>
      </c>
      <c r="K1840" s="1">
        <v>1501833</v>
      </c>
      <c r="L1840" s="1">
        <v>20</v>
      </c>
      <c r="M1840" s="18">
        <v>100</v>
      </c>
      <c r="N1840" s="18">
        <v>75</v>
      </c>
      <c r="O1840" s="18">
        <v>1833</v>
      </c>
      <c r="P1840" s="18">
        <v>21835</v>
      </c>
      <c r="Q1840" s="18" t="s">
        <v>6016</v>
      </c>
      <c r="R1840" s="49">
        <v>111833</v>
      </c>
      <c r="S1840" s="2" t="s">
        <v>610</v>
      </c>
      <c r="T1840" s="2" t="s">
        <v>4594</v>
      </c>
      <c r="U1840" s="2"/>
      <c r="V1840" s="2">
        <v>4</v>
      </c>
      <c r="W1840" s="27" t="s">
        <v>4595</v>
      </c>
      <c r="X1840" s="1">
        <v>522224</v>
      </c>
      <c r="Y1840" s="1">
        <v>662817</v>
      </c>
      <c r="Z1840" s="24">
        <v>1800</v>
      </c>
      <c r="AA1840" s="1">
        <v>1601833</v>
      </c>
      <c r="AB1840" s="24">
        <v>180</v>
      </c>
      <c r="AC1840" s="1">
        <v>1501833</v>
      </c>
      <c r="AD1840" s="1" t="s">
        <v>4596</v>
      </c>
      <c r="AI1840" s="24"/>
    </row>
    <row r="1841" customHeight="1" spans="1:35">
      <c r="A1841" s="18" t="s">
        <v>6181</v>
      </c>
      <c r="B1841" s="18">
        <v>1834</v>
      </c>
      <c r="C1841" s="18">
        <v>71</v>
      </c>
      <c r="D1841" s="1">
        <v>6</v>
      </c>
      <c r="E1841" s="18" t="s">
        <v>6182</v>
      </c>
      <c r="F1841" s="30">
        <v>61834</v>
      </c>
      <c r="G1841" s="48">
        <v>357</v>
      </c>
      <c r="H1841" s="48">
        <v>2</v>
      </c>
      <c r="I1841" s="1">
        <v>101834</v>
      </c>
      <c r="J1841" s="24">
        <v>2</v>
      </c>
      <c r="K1841" s="1">
        <v>1501834</v>
      </c>
      <c r="L1841" s="1">
        <v>20</v>
      </c>
      <c r="M1841" s="18">
        <v>100</v>
      </c>
      <c r="N1841" s="18">
        <v>75</v>
      </c>
      <c r="O1841" s="18">
        <v>1834</v>
      </c>
      <c r="P1841" s="18">
        <v>21836</v>
      </c>
      <c r="Q1841" s="18" t="s">
        <v>6016</v>
      </c>
      <c r="R1841" s="49">
        <v>111834</v>
      </c>
      <c r="S1841" s="2" t="s">
        <v>614</v>
      </c>
      <c r="T1841" s="2" t="s">
        <v>4599</v>
      </c>
      <c r="U1841" s="2"/>
      <c r="V1841" s="2">
        <v>4</v>
      </c>
      <c r="W1841" s="27" t="s">
        <v>4600</v>
      </c>
      <c r="X1841" s="1">
        <v>522324</v>
      </c>
      <c r="Y1841" s="1">
        <v>663039</v>
      </c>
      <c r="Z1841" s="24">
        <v>1800</v>
      </c>
      <c r="AA1841" s="1">
        <v>1601834</v>
      </c>
      <c r="AB1841" s="24">
        <v>180</v>
      </c>
      <c r="AC1841" s="1">
        <v>1501834</v>
      </c>
      <c r="AD1841" s="1" t="s">
        <v>3491</v>
      </c>
      <c r="AI1841" s="24"/>
    </row>
    <row r="1842" customHeight="1" spans="1:35">
      <c r="A1842" s="18" t="s">
        <v>6183</v>
      </c>
      <c r="B1842" s="18">
        <v>1835</v>
      </c>
      <c r="C1842" s="18">
        <v>71</v>
      </c>
      <c r="D1842" s="1">
        <v>6</v>
      </c>
      <c r="E1842" s="18" t="s">
        <v>6184</v>
      </c>
      <c r="F1842" s="30">
        <v>61835</v>
      </c>
      <c r="G1842" s="48">
        <v>357</v>
      </c>
      <c r="H1842" s="48">
        <v>2</v>
      </c>
      <c r="I1842" s="1">
        <v>101835</v>
      </c>
      <c r="J1842" s="24">
        <v>2</v>
      </c>
      <c r="K1842" s="1">
        <v>1501835</v>
      </c>
      <c r="L1842" s="1">
        <v>20</v>
      </c>
      <c r="M1842" s="18">
        <v>100</v>
      </c>
      <c r="N1842" s="18">
        <v>75</v>
      </c>
      <c r="O1842" s="18">
        <v>1835</v>
      </c>
      <c r="P1842" s="18">
        <v>21837</v>
      </c>
      <c r="Q1842" s="18" t="s">
        <v>6016</v>
      </c>
      <c r="R1842" s="49">
        <v>111835</v>
      </c>
      <c r="S1842" s="2" t="s">
        <v>618</v>
      </c>
      <c r="T1842" s="2" t="s">
        <v>4594</v>
      </c>
      <c r="U1842" s="2"/>
      <c r="V1842" s="2">
        <v>4</v>
      </c>
      <c r="W1842" s="27" t="s">
        <v>4603</v>
      </c>
      <c r="X1842" s="1">
        <v>522738</v>
      </c>
      <c r="Y1842" s="1">
        <v>663262</v>
      </c>
      <c r="Z1842" s="24">
        <v>1800</v>
      </c>
      <c r="AA1842" s="1">
        <v>1601835</v>
      </c>
      <c r="AB1842" s="24">
        <v>180</v>
      </c>
      <c r="AC1842" s="1">
        <v>1501835</v>
      </c>
      <c r="AD1842" s="1" t="s">
        <v>4604</v>
      </c>
      <c r="AI1842" s="24"/>
    </row>
    <row r="1843" customHeight="1" spans="1:35">
      <c r="A1843" s="18" t="s">
        <v>6185</v>
      </c>
      <c r="B1843" s="18">
        <v>1836</v>
      </c>
      <c r="C1843" s="18">
        <v>71</v>
      </c>
      <c r="D1843" s="1">
        <v>6</v>
      </c>
      <c r="E1843" s="18" t="s">
        <v>6186</v>
      </c>
      <c r="F1843" s="30">
        <v>61836</v>
      </c>
      <c r="G1843" s="48">
        <v>357</v>
      </c>
      <c r="H1843" s="48">
        <v>2</v>
      </c>
      <c r="I1843" s="1">
        <v>101836</v>
      </c>
      <c r="J1843" s="24">
        <v>2</v>
      </c>
      <c r="K1843" s="1">
        <v>1501836</v>
      </c>
      <c r="L1843" s="1">
        <v>20</v>
      </c>
      <c r="M1843" s="18">
        <v>100</v>
      </c>
      <c r="N1843" s="18">
        <v>75</v>
      </c>
      <c r="O1843" s="18">
        <v>1836</v>
      </c>
      <c r="P1843" s="18">
        <v>21838</v>
      </c>
      <c r="Q1843" s="18" t="s">
        <v>6016</v>
      </c>
      <c r="R1843" s="49">
        <v>111836</v>
      </c>
      <c r="S1843" s="2" t="s">
        <v>623</v>
      </c>
      <c r="T1843" s="2" t="s">
        <v>4607</v>
      </c>
      <c r="U1843" s="2"/>
      <c r="V1843" s="2">
        <v>4</v>
      </c>
      <c r="W1843" s="27" t="s">
        <v>4608</v>
      </c>
      <c r="X1843" s="1">
        <v>522838</v>
      </c>
      <c r="Y1843" s="1">
        <v>663485</v>
      </c>
      <c r="Z1843" s="24">
        <v>1800</v>
      </c>
      <c r="AA1843" s="1">
        <v>1601836</v>
      </c>
      <c r="AB1843" s="24">
        <v>180</v>
      </c>
      <c r="AC1843" s="1">
        <v>1501836</v>
      </c>
      <c r="AD1843" s="1" t="s">
        <v>4609</v>
      </c>
      <c r="AI1843" s="24"/>
    </row>
    <row r="1844" customHeight="1" spans="1:35">
      <c r="A1844" s="18" t="s">
        <v>6187</v>
      </c>
      <c r="B1844" s="18">
        <v>1837</v>
      </c>
      <c r="C1844" s="18">
        <v>71</v>
      </c>
      <c r="D1844" s="1">
        <v>6</v>
      </c>
      <c r="E1844" s="18" t="s">
        <v>6188</v>
      </c>
      <c r="F1844" s="30">
        <v>61837</v>
      </c>
      <c r="G1844" s="48">
        <v>357</v>
      </c>
      <c r="H1844" s="48">
        <v>2</v>
      </c>
      <c r="I1844" s="1">
        <v>101837</v>
      </c>
      <c r="J1844" s="24">
        <v>2</v>
      </c>
      <c r="K1844" s="1">
        <v>1501837</v>
      </c>
      <c r="L1844" s="1">
        <v>20</v>
      </c>
      <c r="M1844" s="18">
        <v>100</v>
      </c>
      <c r="N1844" s="18">
        <v>75</v>
      </c>
      <c r="O1844" s="18">
        <v>1837</v>
      </c>
      <c r="P1844" s="18">
        <v>21839</v>
      </c>
      <c r="Q1844" s="18" t="s">
        <v>6016</v>
      </c>
      <c r="R1844" s="49">
        <v>111837</v>
      </c>
      <c r="S1844" s="2" t="s">
        <v>629</v>
      </c>
      <c r="T1844" s="2" t="s">
        <v>4575</v>
      </c>
      <c r="U1844" s="2"/>
      <c r="V1844" s="2">
        <v>4</v>
      </c>
      <c r="W1844" s="27" t="s">
        <v>4612</v>
      </c>
      <c r="X1844" s="1">
        <v>523252</v>
      </c>
      <c r="Y1844" s="1">
        <v>663708</v>
      </c>
      <c r="Z1844" s="24">
        <v>1800</v>
      </c>
      <c r="AA1844" s="1">
        <v>1601837</v>
      </c>
      <c r="AB1844" s="24">
        <v>180</v>
      </c>
      <c r="AC1844" s="1">
        <v>1501837</v>
      </c>
      <c r="AD1844" s="1" t="s">
        <v>4613</v>
      </c>
      <c r="AI1844" s="24"/>
    </row>
    <row r="1845" customHeight="1" spans="1:35">
      <c r="A1845" s="18" t="s">
        <v>6189</v>
      </c>
      <c r="B1845" s="18">
        <v>1838</v>
      </c>
      <c r="C1845" s="18">
        <v>71</v>
      </c>
      <c r="D1845" s="1">
        <v>6</v>
      </c>
      <c r="E1845" s="18" t="s">
        <v>6190</v>
      </c>
      <c r="F1845" s="30">
        <v>61838</v>
      </c>
      <c r="G1845" s="48">
        <v>357</v>
      </c>
      <c r="H1845" s="48">
        <v>2</v>
      </c>
      <c r="I1845" s="1">
        <v>101838</v>
      </c>
      <c r="J1845" s="24">
        <v>2</v>
      </c>
      <c r="K1845" s="1">
        <v>1501838</v>
      </c>
      <c r="L1845" s="1">
        <v>20</v>
      </c>
      <c r="M1845" s="18">
        <v>100</v>
      </c>
      <c r="N1845" s="18">
        <v>75</v>
      </c>
      <c r="O1845" s="18">
        <v>1838</v>
      </c>
      <c r="P1845" s="18">
        <v>21840</v>
      </c>
      <c r="Q1845" s="18" t="s">
        <v>6016</v>
      </c>
      <c r="R1845" s="49">
        <v>111838</v>
      </c>
      <c r="S1845" s="2" t="s">
        <v>635</v>
      </c>
      <c r="T1845" s="2" t="s">
        <v>4580</v>
      </c>
      <c r="U1845" s="2"/>
      <c r="V1845" s="2">
        <v>4</v>
      </c>
      <c r="W1845" s="27" t="s">
        <v>4616</v>
      </c>
      <c r="X1845" s="1">
        <v>523352</v>
      </c>
      <c r="Y1845" s="1">
        <v>663930</v>
      </c>
      <c r="Z1845" s="24">
        <v>1800</v>
      </c>
      <c r="AA1845" s="1">
        <v>1601838</v>
      </c>
      <c r="AB1845" s="24">
        <v>180</v>
      </c>
      <c r="AC1845" s="1">
        <v>1501838</v>
      </c>
      <c r="AD1845" s="1" t="s">
        <v>4582</v>
      </c>
      <c r="AI1845" s="24"/>
    </row>
    <row r="1846" customHeight="1" spans="1:35">
      <c r="A1846" s="18" t="s">
        <v>6191</v>
      </c>
      <c r="B1846" s="18">
        <v>1839</v>
      </c>
      <c r="C1846" s="18">
        <v>71</v>
      </c>
      <c r="D1846" s="1">
        <v>6</v>
      </c>
      <c r="E1846" s="18" t="s">
        <v>6192</v>
      </c>
      <c r="F1846" s="30">
        <v>61839</v>
      </c>
      <c r="G1846" s="48">
        <v>357</v>
      </c>
      <c r="H1846" s="48">
        <v>2</v>
      </c>
      <c r="I1846" s="1">
        <v>101839</v>
      </c>
      <c r="J1846" s="24">
        <v>2</v>
      </c>
      <c r="K1846" s="1">
        <v>1501839</v>
      </c>
      <c r="L1846" s="1">
        <v>20</v>
      </c>
      <c r="M1846" s="18">
        <v>100</v>
      </c>
      <c r="N1846" s="18">
        <v>75</v>
      </c>
      <c r="O1846" s="18">
        <v>1839</v>
      </c>
      <c r="P1846" s="18">
        <v>21841</v>
      </c>
      <c r="Q1846" s="18" t="s">
        <v>6016</v>
      </c>
      <c r="R1846" s="49">
        <v>111839</v>
      </c>
      <c r="S1846" s="2" t="s">
        <v>641</v>
      </c>
      <c r="T1846" s="2" t="s">
        <v>4585</v>
      </c>
      <c r="U1846" s="2"/>
      <c r="V1846" s="2">
        <v>4</v>
      </c>
      <c r="W1846" s="27" t="s">
        <v>4619</v>
      </c>
      <c r="X1846" s="1">
        <v>523766</v>
      </c>
      <c r="Y1846" s="1">
        <v>664153</v>
      </c>
      <c r="Z1846" s="24">
        <v>1800</v>
      </c>
      <c r="AA1846" s="1">
        <v>1601839</v>
      </c>
      <c r="AB1846" s="24">
        <v>180</v>
      </c>
      <c r="AC1846" s="1">
        <v>1501839</v>
      </c>
      <c r="AD1846" s="1" t="s">
        <v>2293</v>
      </c>
      <c r="AI1846" s="24"/>
    </row>
    <row r="1847" customHeight="1" spans="1:35">
      <c r="A1847" s="18" t="s">
        <v>6193</v>
      </c>
      <c r="B1847" s="18">
        <v>1840</v>
      </c>
      <c r="C1847" s="18">
        <v>71</v>
      </c>
      <c r="D1847" s="1">
        <v>6</v>
      </c>
      <c r="E1847" s="18" t="s">
        <v>6194</v>
      </c>
      <c r="F1847" s="30">
        <v>61840</v>
      </c>
      <c r="G1847" s="48">
        <v>357</v>
      </c>
      <c r="H1847" s="48">
        <v>2</v>
      </c>
      <c r="I1847" s="1">
        <v>101840</v>
      </c>
      <c r="J1847" s="24">
        <v>2</v>
      </c>
      <c r="K1847" s="1">
        <v>1501840</v>
      </c>
      <c r="L1847" s="1">
        <v>20</v>
      </c>
      <c r="M1847" s="18">
        <v>100</v>
      </c>
      <c r="N1847" s="18">
        <v>75</v>
      </c>
      <c r="O1847" s="18">
        <v>1840</v>
      </c>
      <c r="P1847" s="18">
        <v>21842</v>
      </c>
      <c r="Q1847" s="18" t="s">
        <v>6016</v>
      </c>
      <c r="R1847" s="49">
        <v>111840</v>
      </c>
      <c r="S1847" s="2" t="s">
        <v>647</v>
      </c>
      <c r="T1847" s="2" t="s">
        <v>4622</v>
      </c>
      <c r="U1847" s="2" t="s">
        <v>3520</v>
      </c>
      <c r="V1847" s="2">
        <v>4</v>
      </c>
      <c r="W1847" s="27" t="s">
        <v>4623</v>
      </c>
      <c r="X1847" s="1">
        <v>523866</v>
      </c>
      <c r="Y1847" s="1">
        <v>664376</v>
      </c>
      <c r="Z1847" s="24">
        <v>1800</v>
      </c>
      <c r="AA1847" s="1">
        <v>1601840</v>
      </c>
      <c r="AB1847" s="24">
        <v>180</v>
      </c>
      <c r="AC1847" s="1">
        <v>1501840</v>
      </c>
      <c r="AD1847" s="1" t="s">
        <v>4591</v>
      </c>
      <c r="AI1847" s="24"/>
    </row>
    <row r="1848" customHeight="1" spans="1:35">
      <c r="A1848" s="18" t="s">
        <v>6195</v>
      </c>
      <c r="B1848" s="18">
        <v>1841</v>
      </c>
      <c r="C1848" s="18">
        <v>72</v>
      </c>
      <c r="D1848" s="1">
        <v>6</v>
      </c>
      <c r="E1848" s="18" t="s">
        <v>6196</v>
      </c>
      <c r="F1848" s="30">
        <v>61841</v>
      </c>
      <c r="G1848" s="48">
        <v>357</v>
      </c>
      <c r="H1848" s="48">
        <v>2</v>
      </c>
      <c r="I1848" s="1">
        <v>101841</v>
      </c>
      <c r="J1848" s="24">
        <v>2</v>
      </c>
      <c r="K1848" s="1">
        <v>1501841</v>
      </c>
      <c r="L1848" s="1">
        <v>20</v>
      </c>
      <c r="M1848" s="18">
        <v>100</v>
      </c>
      <c r="N1848" s="18">
        <v>75</v>
      </c>
      <c r="O1848" s="18">
        <v>1841</v>
      </c>
      <c r="P1848" s="18">
        <v>21843</v>
      </c>
      <c r="Q1848" s="18" t="s">
        <v>6016</v>
      </c>
      <c r="R1848" s="49">
        <v>111841</v>
      </c>
      <c r="S1848" s="2" t="s">
        <v>655</v>
      </c>
      <c r="T1848" s="2" t="s">
        <v>4626</v>
      </c>
      <c r="V1848" s="2">
        <v>4</v>
      </c>
      <c r="W1848" s="27" t="s">
        <v>4627</v>
      </c>
      <c r="X1848" s="1">
        <v>524280</v>
      </c>
      <c r="Y1848" s="1">
        <v>664599</v>
      </c>
      <c r="Z1848" s="24">
        <v>1800</v>
      </c>
      <c r="AA1848" s="1">
        <v>1601841</v>
      </c>
      <c r="AB1848" s="24">
        <v>180</v>
      </c>
      <c r="AC1848" s="1">
        <v>1501841</v>
      </c>
      <c r="AD1848" s="1" t="s">
        <v>4628</v>
      </c>
      <c r="AI1848" s="24"/>
    </row>
    <row r="1849" customHeight="1" spans="1:35">
      <c r="A1849" s="18" t="s">
        <v>6197</v>
      </c>
      <c r="B1849" s="18">
        <v>1842</v>
      </c>
      <c r="C1849" s="18">
        <v>72</v>
      </c>
      <c r="D1849" s="1">
        <v>6</v>
      </c>
      <c r="E1849" s="18" t="s">
        <v>6198</v>
      </c>
      <c r="F1849" s="30">
        <v>61842</v>
      </c>
      <c r="G1849" s="48">
        <v>357</v>
      </c>
      <c r="H1849" s="48">
        <v>2</v>
      </c>
      <c r="I1849" s="1">
        <v>101842</v>
      </c>
      <c r="J1849" s="24">
        <v>2</v>
      </c>
      <c r="K1849" s="1">
        <v>1501842</v>
      </c>
      <c r="L1849" s="1">
        <v>20</v>
      </c>
      <c r="M1849" s="18">
        <v>100</v>
      </c>
      <c r="N1849" s="18">
        <v>75</v>
      </c>
      <c r="O1849" s="18">
        <v>1842</v>
      </c>
      <c r="P1849" s="18">
        <v>21844</v>
      </c>
      <c r="Q1849" s="18" t="s">
        <v>6016</v>
      </c>
      <c r="R1849" s="49">
        <v>111842</v>
      </c>
      <c r="S1849" s="2" t="s">
        <v>661</v>
      </c>
      <c r="T1849" s="2" t="s">
        <v>4631</v>
      </c>
      <c r="V1849" s="2">
        <v>4</v>
      </c>
      <c r="W1849" s="27" t="s">
        <v>4632</v>
      </c>
      <c r="X1849" s="1">
        <v>524380</v>
      </c>
      <c r="Y1849" s="1">
        <v>664822</v>
      </c>
      <c r="Z1849" s="24">
        <v>1800</v>
      </c>
      <c r="AA1849" s="1">
        <v>1601842</v>
      </c>
      <c r="AB1849" s="24">
        <v>180</v>
      </c>
      <c r="AC1849" s="1">
        <v>1501842</v>
      </c>
      <c r="AD1849" s="1" t="s">
        <v>4633</v>
      </c>
      <c r="AI1849" s="24"/>
    </row>
    <row r="1850" customHeight="1" spans="1:35">
      <c r="A1850" s="18" t="s">
        <v>6199</v>
      </c>
      <c r="B1850" s="18">
        <v>1843</v>
      </c>
      <c r="C1850" s="18">
        <v>72</v>
      </c>
      <c r="D1850" s="1">
        <v>6</v>
      </c>
      <c r="E1850" s="18" t="s">
        <v>6200</v>
      </c>
      <c r="F1850" s="30">
        <v>61843</v>
      </c>
      <c r="G1850" s="48">
        <v>357</v>
      </c>
      <c r="H1850" s="48">
        <v>2</v>
      </c>
      <c r="I1850" s="1">
        <v>101843</v>
      </c>
      <c r="J1850" s="24">
        <v>2</v>
      </c>
      <c r="K1850" s="1">
        <v>1501843</v>
      </c>
      <c r="L1850" s="1">
        <v>20</v>
      </c>
      <c r="M1850" s="18">
        <v>100</v>
      </c>
      <c r="N1850" s="18">
        <v>75</v>
      </c>
      <c r="O1850" s="18">
        <v>1843</v>
      </c>
      <c r="P1850" s="18">
        <v>21845</v>
      </c>
      <c r="Q1850" s="18" t="s">
        <v>6016</v>
      </c>
      <c r="R1850" s="49">
        <v>111843</v>
      </c>
      <c r="S1850" s="2" t="s">
        <v>666</v>
      </c>
      <c r="T1850" s="2" t="s">
        <v>4636</v>
      </c>
      <c r="V1850" s="2">
        <v>4</v>
      </c>
      <c r="W1850" s="27" t="s">
        <v>4637</v>
      </c>
      <c r="X1850" s="1">
        <v>524794</v>
      </c>
      <c r="Y1850" s="1">
        <v>665044</v>
      </c>
      <c r="Z1850" s="24">
        <v>1800</v>
      </c>
      <c r="AA1850" s="1">
        <v>1601843</v>
      </c>
      <c r="AB1850" s="24">
        <v>180</v>
      </c>
      <c r="AC1850" s="1">
        <v>1501843</v>
      </c>
      <c r="AD1850" s="1" t="s">
        <v>4638</v>
      </c>
      <c r="AI1850" s="24"/>
    </row>
    <row r="1851" customHeight="1" spans="1:35">
      <c r="A1851" s="18" t="s">
        <v>6201</v>
      </c>
      <c r="B1851" s="18">
        <v>1844</v>
      </c>
      <c r="C1851" s="18">
        <v>72</v>
      </c>
      <c r="D1851" s="1">
        <v>6</v>
      </c>
      <c r="E1851" s="18" t="s">
        <v>6202</v>
      </c>
      <c r="F1851" s="30">
        <v>61844</v>
      </c>
      <c r="G1851" s="48">
        <v>357</v>
      </c>
      <c r="H1851" s="48">
        <v>2</v>
      </c>
      <c r="I1851" s="1">
        <v>101844</v>
      </c>
      <c r="J1851" s="24">
        <v>2</v>
      </c>
      <c r="K1851" s="1">
        <v>1501844</v>
      </c>
      <c r="L1851" s="1">
        <v>20</v>
      </c>
      <c r="M1851" s="18">
        <v>100</v>
      </c>
      <c r="N1851" s="18">
        <v>75</v>
      </c>
      <c r="O1851" s="18">
        <v>1844</v>
      </c>
      <c r="P1851" s="18">
        <v>21846</v>
      </c>
      <c r="Q1851" s="18" t="s">
        <v>6016</v>
      </c>
      <c r="R1851" s="49">
        <v>111844</v>
      </c>
      <c r="S1851" s="2" t="s">
        <v>672</v>
      </c>
      <c r="T1851" s="2" t="s">
        <v>4641</v>
      </c>
      <c r="V1851" s="2">
        <v>4</v>
      </c>
      <c r="W1851" s="27" t="s">
        <v>4642</v>
      </c>
      <c r="X1851" s="1">
        <v>524894</v>
      </c>
      <c r="Y1851" s="1">
        <v>665267</v>
      </c>
      <c r="Z1851" s="24">
        <v>1800</v>
      </c>
      <c r="AA1851" s="1">
        <v>1601844</v>
      </c>
      <c r="AB1851" s="24">
        <v>180</v>
      </c>
      <c r="AC1851" s="1">
        <v>1501844</v>
      </c>
      <c r="AD1851" s="1" t="s">
        <v>4643</v>
      </c>
      <c r="AI1851" s="24"/>
    </row>
    <row r="1852" customHeight="1" spans="1:35">
      <c r="A1852" s="18" t="s">
        <v>6203</v>
      </c>
      <c r="B1852" s="18">
        <v>1845</v>
      </c>
      <c r="C1852" s="18">
        <v>72</v>
      </c>
      <c r="D1852" s="1">
        <v>6</v>
      </c>
      <c r="E1852" s="18" t="s">
        <v>6204</v>
      </c>
      <c r="F1852" s="30">
        <v>61845</v>
      </c>
      <c r="G1852" s="48">
        <v>358</v>
      </c>
      <c r="H1852" s="48">
        <v>2</v>
      </c>
      <c r="I1852" s="1">
        <v>101845</v>
      </c>
      <c r="J1852" s="24">
        <v>2</v>
      </c>
      <c r="K1852" s="1">
        <v>1501845</v>
      </c>
      <c r="L1852" s="1">
        <v>20</v>
      </c>
      <c r="M1852" s="18">
        <v>100</v>
      </c>
      <c r="N1852" s="18">
        <v>75</v>
      </c>
      <c r="O1852" s="18">
        <v>1845</v>
      </c>
      <c r="P1852" s="18">
        <v>21847</v>
      </c>
      <c r="Q1852" s="18" t="s">
        <v>6016</v>
      </c>
      <c r="R1852" s="49">
        <v>111845</v>
      </c>
      <c r="S1852" s="2" t="s">
        <v>678</v>
      </c>
      <c r="T1852" s="2" t="s">
        <v>4646</v>
      </c>
      <c r="U1852" s="2"/>
      <c r="V1852" s="2">
        <v>4</v>
      </c>
      <c r="W1852" s="27" t="s">
        <v>4647</v>
      </c>
      <c r="X1852" s="1">
        <v>525308</v>
      </c>
      <c r="Y1852" s="1">
        <v>665490</v>
      </c>
      <c r="Z1852" s="24">
        <v>1800</v>
      </c>
      <c r="AA1852" s="1">
        <v>1601845</v>
      </c>
      <c r="AB1852" s="24">
        <v>180</v>
      </c>
      <c r="AC1852" s="1">
        <v>1501845</v>
      </c>
      <c r="AD1852" s="1" t="s">
        <v>4648</v>
      </c>
      <c r="AI1852" s="24"/>
    </row>
    <row r="1853" customHeight="1" spans="1:35">
      <c r="A1853" s="18" t="s">
        <v>6205</v>
      </c>
      <c r="B1853" s="18">
        <v>1846</v>
      </c>
      <c r="C1853" s="18">
        <v>72</v>
      </c>
      <c r="D1853" s="1">
        <v>6</v>
      </c>
      <c r="E1853" s="18" t="s">
        <v>6206</v>
      </c>
      <c r="F1853" s="30">
        <v>61846</v>
      </c>
      <c r="G1853" s="48">
        <v>358</v>
      </c>
      <c r="H1853" s="48">
        <v>2</v>
      </c>
      <c r="I1853" s="1">
        <v>101846</v>
      </c>
      <c r="J1853" s="24">
        <v>2</v>
      </c>
      <c r="K1853" s="1">
        <v>1501846</v>
      </c>
      <c r="L1853" s="1">
        <v>20</v>
      </c>
      <c r="M1853" s="18">
        <v>100</v>
      </c>
      <c r="N1853" s="18">
        <v>75</v>
      </c>
      <c r="O1853" s="18">
        <v>1846</v>
      </c>
      <c r="P1853" s="18">
        <v>21848</v>
      </c>
      <c r="Q1853" s="18" t="s">
        <v>6016</v>
      </c>
      <c r="R1853" s="49">
        <v>111846</v>
      </c>
      <c r="S1853" s="2" t="s">
        <v>685</v>
      </c>
      <c r="T1853" s="2" t="s">
        <v>4651</v>
      </c>
      <c r="U1853" s="2"/>
      <c r="V1853" s="2">
        <v>4</v>
      </c>
      <c r="W1853" s="27" t="s">
        <v>4652</v>
      </c>
      <c r="X1853" s="1">
        <v>525408</v>
      </c>
      <c r="Y1853" s="1">
        <v>665713</v>
      </c>
      <c r="Z1853" s="24">
        <v>1800</v>
      </c>
      <c r="AA1853" s="1">
        <v>1601846</v>
      </c>
      <c r="AB1853" s="24">
        <v>180</v>
      </c>
      <c r="AC1853" s="1">
        <v>1501846</v>
      </c>
      <c r="AD1853" s="1" t="s">
        <v>4653</v>
      </c>
      <c r="AI1853" s="24"/>
    </row>
    <row r="1854" customHeight="1" spans="1:35">
      <c r="A1854" s="18" t="s">
        <v>6207</v>
      </c>
      <c r="B1854" s="18">
        <v>1847</v>
      </c>
      <c r="C1854" s="18">
        <v>72</v>
      </c>
      <c r="D1854" s="1">
        <v>6</v>
      </c>
      <c r="E1854" s="18" t="s">
        <v>6208</v>
      </c>
      <c r="F1854" s="30">
        <v>61847</v>
      </c>
      <c r="G1854" s="48">
        <v>358</v>
      </c>
      <c r="H1854" s="48">
        <v>2</v>
      </c>
      <c r="I1854" s="1">
        <v>101847</v>
      </c>
      <c r="J1854" s="24">
        <v>2</v>
      </c>
      <c r="K1854" s="1">
        <v>1501847</v>
      </c>
      <c r="L1854" s="1">
        <v>20</v>
      </c>
      <c r="M1854" s="18">
        <v>100</v>
      </c>
      <c r="N1854" s="18">
        <v>75</v>
      </c>
      <c r="O1854" s="18">
        <v>1847</v>
      </c>
      <c r="P1854" s="18">
        <v>21849</v>
      </c>
      <c r="Q1854" s="18" t="s">
        <v>6016</v>
      </c>
      <c r="R1854" s="49">
        <v>111847</v>
      </c>
      <c r="S1854" s="2" t="s">
        <v>691</v>
      </c>
      <c r="T1854" s="2" t="s">
        <v>4636</v>
      </c>
      <c r="U1854" s="2" t="s">
        <v>4656</v>
      </c>
      <c r="V1854" s="2">
        <v>4</v>
      </c>
      <c r="W1854" s="27" t="s">
        <v>4657</v>
      </c>
      <c r="X1854" s="1">
        <v>525822</v>
      </c>
      <c r="Y1854" s="1">
        <v>665936</v>
      </c>
      <c r="Z1854" s="24">
        <v>1800</v>
      </c>
      <c r="AA1854" s="1">
        <v>1601847</v>
      </c>
      <c r="AB1854" s="24">
        <v>180</v>
      </c>
      <c r="AC1854" s="1">
        <v>1501847</v>
      </c>
      <c r="AD1854" s="1" t="s">
        <v>1477</v>
      </c>
      <c r="AI1854" s="24"/>
    </row>
    <row r="1855" customHeight="1" spans="1:35">
      <c r="A1855" s="18" t="s">
        <v>6209</v>
      </c>
      <c r="B1855" s="18">
        <v>1848</v>
      </c>
      <c r="C1855" s="18">
        <v>58</v>
      </c>
      <c r="D1855" s="1">
        <v>6</v>
      </c>
      <c r="E1855" s="18" t="s">
        <v>6210</v>
      </c>
      <c r="F1855" s="30">
        <v>61848</v>
      </c>
      <c r="G1855" s="48">
        <v>358</v>
      </c>
      <c r="H1855" s="48">
        <v>2</v>
      </c>
      <c r="I1855" s="1">
        <v>101848</v>
      </c>
      <c r="J1855" s="24">
        <v>2</v>
      </c>
      <c r="K1855" s="1">
        <v>1501848</v>
      </c>
      <c r="L1855" s="1">
        <v>20</v>
      </c>
      <c r="M1855" s="18">
        <v>100</v>
      </c>
      <c r="N1855" s="18">
        <v>75</v>
      </c>
      <c r="O1855" s="18">
        <v>1848</v>
      </c>
      <c r="P1855" s="18">
        <v>21850</v>
      </c>
      <c r="Q1855" s="18" t="s">
        <v>6016</v>
      </c>
      <c r="R1855" s="49">
        <v>111848</v>
      </c>
      <c r="S1855" s="2" t="s">
        <v>697</v>
      </c>
      <c r="T1855" s="2" t="s">
        <v>4660</v>
      </c>
      <c r="V1855" s="2">
        <v>4</v>
      </c>
      <c r="W1855" s="27" t="s">
        <v>4661</v>
      </c>
      <c r="X1855" s="1">
        <v>525922</v>
      </c>
      <c r="Y1855" s="1">
        <v>666158</v>
      </c>
      <c r="Z1855" s="24">
        <v>1800</v>
      </c>
      <c r="AA1855" s="1">
        <v>1601848</v>
      </c>
      <c r="AB1855" s="24">
        <v>180</v>
      </c>
      <c r="AC1855" s="1">
        <v>1501848</v>
      </c>
      <c r="AD1855" s="1" t="s">
        <v>4662</v>
      </c>
      <c r="AI1855" s="24"/>
    </row>
    <row r="1856" customHeight="1" spans="1:35">
      <c r="A1856" s="18" t="s">
        <v>6211</v>
      </c>
      <c r="B1856" s="18">
        <v>1849</v>
      </c>
      <c r="C1856" s="18">
        <v>58</v>
      </c>
      <c r="D1856" s="1">
        <v>6</v>
      </c>
      <c r="E1856" s="18" t="s">
        <v>6212</v>
      </c>
      <c r="F1856" s="30">
        <v>61849</v>
      </c>
      <c r="G1856" s="48">
        <v>358</v>
      </c>
      <c r="H1856" s="48">
        <v>2</v>
      </c>
      <c r="I1856" s="1">
        <v>101849</v>
      </c>
      <c r="J1856" s="24">
        <v>2</v>
      </c>
      <c r="K1856" s="1">
        <v>1501849</v>
      </c>
      <c r="L1856" s="1">
        <v>20</v>
      </c>
      <c r="M1856" s="18">
        <v>100</v>
      </c>
      <c r="N1856" s="18">
        <v>75</v>
      </c>
      <c r="O1856" s="18">
        <v>1849</v>
      </c>
      <c r="P1856" s="18">
        <v>21851</v>
      </c>
      <c r="Q1856" s="18" t="s">
        <v>6016</v>
      </c>
      <c r="R1856" s="49">
        <v>111849</v>
      </c>
      <c r="S1856" s="2" t="s">
        <v>702</v>
      </c>
      <c r="T1856" s="2" t="s">
        <v>4665</v>
      </c>
      <c r="V1856" s="2">
        <v>4</v>
      </c>
      <c r="W1856" s="27" t="s">
        <v>4666</v>
      </c>
      <c r="X1856" s="1">
        <v>526336</v>
      </c>
      <c r="Y1856" s="1">
        <v>666381</v>
      </c>
      <c r="Z1856" s="24">
        <v>1800</v>
      </c>
      <c r="AA1856" s="1">
        <v>1601849</v>
      </c>
      <c r="AB1856" s="24">
        <v>180</v>
      </c>
      <c r="AC1856" s="1">
        <v>1501849</v>
      </c>
      <c r="AD1856" s="1" t="s">
        <v>4667</v>
      </c>
      <c r="AI1856" s="24"/>
    </row>
    <row r="1857" customHeight="1" spans="1:35">
      <c r="A1857" s="18" t="s">
        <v>6213</v>
      </c>
      <c r="B1857" s="18">
        <v>1850</v>
      </c>
      <c r="C1857" s="18">
        <v>58</v>
      </c>
      <c r="D1857" s="1">
        <v>6</v>
      </c>
      <c r="E1857" s="18" t="s">
        <v>6214</v>
      </c>
      <c r="F1857" s="30">
        <v>61850</v>
      </c>
      <c r="G1857" s="48">
        <v>358</v>
      </c>
      <c r="H1857" s="48">
        <v>2</v>
      </c>
      <c r="I1857" s="1">
        <v>101850</v>
      </c>
      <c r="J1857" s="24">
        <v>2</v>
      </c>
      <c r="K1857" s="1">
        <v>1501850</v>
      </c>
      <c r="L1857" s="1">
        <v>20</v>
      </c>
      <c r="M1857" s="18">
        <v>100</v>
      </c>
      <c r="N1857" s="18">
        <v>75</v>
      </c>
      <c r="O1857" s="18">
        <v>1850</v>
      </c>
      <c r="P1857" s="18">
        <v>21852</v>
      </c>
      <c r="Q1857" s="18" t="s">
        <v>6016</v>
      </c>
      <c r="R1857" s="49">
        <v>111850</v>
      </c>
      <c r="S1857" s="2" t="s">
        <v>708</v>
      </c>
      <c r="T1857" s="50" t="s">
        <v>4670</v>
      </c>
      <c r="V1857" s="2">
        <v>4</v>
      </c>
      <c r="W1857" s="27" t="s">
        <v>4671</v>
      </c>
      <c r="X1857" s="1">
        <v>526436</v>
      </c>
      <c r="Y1857" s="1">
        <v>666604</v>
      </c>
      <c r="Z1857" s="24">
        <v>1800</v>
      </c>
      <c r="AA1857" s="1">
        <v>1601850</v>
      </c>
      <c r="AB1857" s="24">
        <v>180</v>
      </c>
      <c r="AC1857" s="1">
        <v>1501850</v>
      </c>
      <c r="AD1857" s="1" t="s">
        <v>4672</v>
      </c>
      <c r="AI1857" s="24"/>
    </row>
    <row r="1858" customHeight="1" spans="1:35">
      <c r="A1858" s="18" t="s">
        <v>6215</v>
      </c>
      <c r="B1858" s="18">
        <v>1851</v>
      </c>
      <c r="C1858" s="18">
        <v>58</v>
      </c>
      <c r="D1858" s="1">
        <v>6</v>
      </c>
      <c r="E1858" s="18" t="s">
        <v>6216</v>
      </c>
      <c r="F1858" s="30">
        <v>61851</v>
      </c>
      <c r="G1858" s="48">
        <v>358</v>
      </c>
      <c r="H1858" s="48">
        <v>2</v>
      </c>
      <c r="I1858" s="1">
        <v>101851</v>
      </c>
      <c r="J1858" s="24">
        <v>2</v>
      </c>
      <c r="K1858" s="1">
        <v>1501851</v>
      </c>
      <c r="L1858" s="1">
        <v>20</v>
      </c>
      <c r="M1858" s="18">
        <v>100</v>
      </c>
      <c r="N1858" s="18">
        <v>75</v>
      </c>
      <c r="O1858" s="18">
        <v>1851</v>
      </c>
      <c r="P1858" s="18">
        <v>21853</v>
      </c>
      <c r="Q1858" s="18" t="s">
        <v>6016</v>
      </c>
      <c r="R1858" s="49">
        <v>111851</v>
      </c>
      <c r="S1858" s="2" t="s">
        <v>715</v>
      </c>
      <c r="T1858" s="2" t="s">
        <v>4675</v>
      </c>
      <c r="U1858" s="2"/>
      <c r="V1858" s="2">
        <v>4</v>
      </c>
      <c r="W1858" s="27" t="s">
        <v>4676</v>
      </c>
      <c r="X1858" s="1">
        <v>526850</v>
      </c>
      <c r="Y1858" s="1">
        <v>666827</v>
      </c>
      <c r="Z1858" s="24">
        <v>1800</v>
      </c>
      <c r="AA1858" s="1">
        <v>1601851</v>
      </c>
      <c r="AB1858" s="24">
        <v>180</v>
      </c>
      <c r="AC1858" s="1">
        <v>1501851</v>
      </c>
      <c r="AD1858" s="51" t="s">
        <v>4677</v>
      </c>
      <c r="AI1858" s="24"/>
    </row>
    <row r="1859" customHeight="1" spans="1:35">
      <c r="A1859" s="18" t="s">
        <v>6217</v>
      </c>
      <c r="B1859" s="18">
        <v>1852</v>
      </c>
      <c r="C1859" s="18">
        <v>58</v>
      </c>
      <c r="D1859" s="1">
        <v>6</v>
      </c>
      <c r="E1859" s="18" t="s">
        <v>6218</v>
      </c>
      <c r="F1859" s="30">
        <v>61852</v>
      </c>
      <c r="G1859" s="48">
        <v>358</v>
      </c>
      <c r="H1859" s="48">
        <v>2</v>
      </c>
      <c r="I1859" s="1">
        <v>101852</v>
      </c>
      <c r="J1859" s="24">
        <v>2</v>
      </c>
      <c r="K1859" s="1">
        <v>1501852</v>
      </c>
      <c r="L1859" s="1">
        <v>20</v>
      </c>
      <c r="M1859" s="18">
        <v>100</v>
      </c>
      <c r="N1859" s="18">
        <v>75</v>
      </c>
      <c r="O1859" s="18">
        <v>1852</v>
      </c>
      <c r="P1859" s="18">
        <v>21854</v>
      </c>
      <c r="Q1859" s="18" t="s">
        <v>6016</v>
      </c>
      <c r="R1859" s="49">
        <v>111852</v>
      </c>
      <c r="S1859" s="2" t="s">
        <v>721</v>
      </c>
      <c r="T1859" s="2" t="s">
        <v>4680</v>
      </c>
      <c r="U1859" s="2"/>
      <c r="V1859" s="2">
        <v>4</v>
      </c>
      <c r="W1859" s="27" t="s">
        <v>4681</v>
      </c>
      <c r="X1859" s="1">
        <v>526950</v>
      </c>
      <c r="Y1859" s="1">
        <v>667050</v>
      </c>
      <c r="Z1859" s="24">
        <v>1800</v>
      </c>
      <c r="AA1859" s="1">
        <v>1601852</v>
      </c>
      <c r="AB1859" s="24">
        <v>180</v>
      </c>
      <c r="AC1859" s="1">
        <v>1501852</v>
      </c>
      <c r="AD1859" s="1" t="s">
        <v>4682</v>
      </c>
      <c r="AI1859" s="24"/>
    </row>
    <row r="1860" customHeight="1" spans="1:35">
      <c r="A1860" s="18" t="s">
        <v>6219</v>
      </c>
      <c r="B1860" s="18">
        <v>1853</v>
      </c>
      <c r="C1860" s="18">
        <v>58</v>
      </c>
      <c r="D1860" s="1">
        <v>6</v>
      </c>
      <c r="E1860" s="18" t="s">
        <v>6220</v>
      </c>
      <c r="F1860" s="30">
        <v>61853</v>
      </c>
      <c r="G1860" s="48">
        <v>358</v>
      </c>
      <c r="H1860" s="48">
        <v>2</v>
      </c>
      <c r="I1860" s="1">
        <v>101853</v>
      </c>
      <c r="J1860" s="24">
        <v>2</v>
      </c>
      <c r="K1860" s="1">
        <v>1501853</v>
      </c>
      <c r="L1860" s="1">
        <v>20</v>
      </c>
      <c r="M1860" s="18">
        <v>100</v>
      </c>
      <c r="N1860" s="18">
        <v>75</v>
      </c>
      <c r="O1860" s="18">
        <v>1853</v>
      </c>
      <c r="P1860" s="18">
        <v>21855</v>
      </c>
      <c r="Q1860" s="18" t="s">
        <v>6016</v>
      </c>
      <c r="R1860" s="49">
        <v>111853</v>
      </c>
      <c r="S1860" s="2" t="s">
        <v>726</v>
      </c>
      <c r="T1860" s="2" t="s">
        <v>4685</v>
      </c>
      <c r="U1860" s="2"/>
      <c r="V1860" s="2">
        <v>4</v>
      </c>
      <c r="W1860" s="27" t="s">
        <v>4686</v>
      </c>
      <c r="X1860" s="1">
        <v>527364</v>
      </c>
      <c r="Y1860" s="1">
        <v>667272</v>
      </c>
      <c r="Z1860" s="24">
        <v>1800</v>
      </c>
      <c r="AA1860" s="1">
        <v>1601853</v>
      </c>
      <c r="AB1860" s="24">
        <v>180</v>
      </c>
      <c r="AC1860" s="1">
        <v>1501853</v>
      </c>
      <c r="AD1860" s="1" t="s">
        <v>4687</v>
      </c>
      <c r="AI1860" s="24"/>
    </row>
    <row r="1861" customHeight="1" spans="1:35">
      <c r="A1861" s="18" t="s">
        <v>6221</v>
      </c>
      <c r="B1861" s="18">
        <v>1854</v>
      </c>
      <c r="C1861" s="18">
        <v>58</v>
      </c>
      <c r="D1861" s="1">
        <v>6</v>
      </c>
      <c r="E1861" s="18" t="s">
        <v>6222</v>
      </c>
      <c r="F1861" s="30">
        <v>61854</v>
      </c>
      <c r="G1861" s="48">
        <v>358</v>
      </c>
      <c r="H1861" s="48">
        <v>2</v>
      </c>
      <c r="I1861" s="1">
        <v>101854</v>
      </c>
      <c r="J1861" s="24">
        <v>2</v>
      </c>
      <c r="K1861" s="1">
        <v>1501854</v>
      </c>
      <c r="L1861" s="1">
        <v>20</v>
      </c>
      <c r="M1861" s="18">
        <v>100</v>
      </c>
      <c r="N1861" s="18">
        <v>75</v>
      </c>
      <c r="O1861" s="18">
        <v>1854</v>
      </c>
      <c r="P1861" s="18">
        <v>21856</v>
      </c>
      <c r="Q1861" s="18" t="s">
        <v>6016</v>
      </c>
      <c r="R1861" s="49">
        <v>111854</v>
      </c>
      <c r="S1861" s="2" t="s">
        <v>730</v>
      </c>
      <c r="T1861" s="2" t="s">
        <v>4665</v>
      </c>
      <c r="U1861" s="2"/>
      <c r="V1861" s="2">
        <v>4</v>
      </c>
      <c r="W1861" s="27" t="s">
        <v>4690</v>
      </c>
      <c r="X1861" s="1">
        <v>527464</v>
      </c>
      <c r="Y1861" s="1">
        <v>667495</v>
      </c>
      <c r="Z1861" s="24">
        <v>1800</v>
      </c>
      <c r="AA1861" s="1">
        <v>1601854</v>
      </c>
      <c r="AB1861" s="24">
        <v>180</v>
      </c>
      <c r="AC1861" s="1">
        <v>1501854</v>
      </c>
      <c r="AD1861" s="51" t="s">
        <v>4677</v>
      </c>
      <c r="AI1861" s="24"/>
    </row>
    <row r="1862" customHeight="1" spans="1:35">
      <c r="A1862" s="18" t="s">
        <v>6223</v>
      </c>
      <c r="B1862" s="18">
        <v>1855</v>
      </c>
      <c r="C1862" s="18">
        <v>58</v>
      </c>
      <c r="D1862" s="1">
        <v>6</v>
      </c>
      <c r="E1862" s="18" t="s">
        <v>6224</v>
      </c>
      <c r="F1862" s="30">
        <v>61855</v>
      </c>
      <c r="G1862" s="48">
        <v>358</v>
      </c>
      <c r="H1862" s="48">
        <v>2</v>
      </c>
      <c r="I1862" s="1">
        <v>101855</v>
      </c>
      <c r="J1862" s="24">
        <v>2</v>
      </c>
      <c r="K1862" s="1">
        <v>1501855</v>
      </c>
      <c r="L1862" s="1">
        <v>20</v>
      </c>
      <c r="M1862" s="18">
        <v>100</v>
      </c>
      <c r="N1862" s="18">
        <v>75</v>
      </c>
      <c r="O1862" s="18">
        <v>1855</v>
      </c>
      <c r="P1862" s="18">
        <v>21857</v>
      </c>
      <c r="Q1862" s="18" t="s">
        <v>6016</v>
      </c>
      <c r="R1862" s="49">
        <v>111855</v>
      </c>
      <c r="S1862" s="2" t="s">
        <v>734</v>
      </c>
      <c r="T1862" s="2" t="s">
        <v>4660</v>
      </c>
      <c r="U1862" s="2"/>
      <c r="V1862" s="2">
        <v>4</v>
      </c>
      <c r="W1862" s="27" t="s">
        <v>4693</v>
      </c>
      <c r="X1862" s="1">
        <v>527878</v>
      </c>
      <c r="Y1862" s="1">
        <v>667718</v>
      </c>
      <c r="Z1862" s="24">
        <v>1800</v>
      </c>
      <c r="AA1862" s="1">
        <v>1601855</v>
      </c>
      <c r="AB1862" s="24">
        <v>180</v>
      </c>
      <c r="AC1862" s="1">
        <v>1501855</v>
      </c>
      <c r="AD1862" s="1" t="s">
        <v>4694</v>
      </c>
      <c r="AI1862" s="24"/>
    </row>
    <row r="1863" customHeight="1" spans="1:35">
      <c r="A1863" s="18" t="s">
        <v>6225</v>
      </c>
      <c r="B1863" s="18">
        <v>1856</v>
      </c>
      <c r="C1863" s="18">
        <v>58</v>
      </c>
      <c r="D1863" s="1">
        <v>6</v>
      </c>
      <c r="E1863" s="18" t="s">
        <v>6226</v>
      </c>
      <c r="F1863" s="30">
        <v>61856</v>
      </c>
      <c r="G1863" s="48">
        <v>358</v>
      </c>
      <c r="H1863" s="48">
        <v>2</v>
      </c>
      <c r="I1863" s="1">
        <v>101856</v>
      </c>
      <c r="J1863" s="24">
        <v>2</v>
      </c>
      <c r="K1863" s="1">
        <v>1501856</v>
      </c>
      <c r="L1863" s="1">
        <v>20</v>
      </c>
      <c r="M1863" s="18">
        <v>100</v>
      </c>
      <c r="N1863" s="18">
        <v>75</v>
      </c>
      <c r="O1863" s="18">
        <v>1856</v>
      </c>
      <c r="P1863" s="18">
        <v>21858</v>
      </c>
      <c r="Q1863" s="18" t="s">
        <v>6016</v>
      </c>
      <c r="R1863" s="49">
        <v>111856</v>
      </c>
      <c r="S1863" s="2" t="s">
        <v>740</v>
      </c>
      <c r="T1863" s="2" t="s">
        <v>4697</v>
      </c>
      <c r="U1863" s="2" t="s">
        <v>4698</v>
      </c>
      <c r="V1863" s="2">
        <v>4</v>
      </c>
      <c r="W1863" s="27" t="s">
        <v>4699</v>
      </c>
      <c r="X1863" s="1">
        <v>527978</v>
      </c>
      <c r="Y1863" s="1">
        <v>667941</v>
      </c>
      <c r="Z1863" s="24">
        <v>1800</v>
      </c>
      <c r="AA1863" s="1">
        <v>1601856</v>
      </c>
      <c r="AB1863" s="24">
        <v>180</v>
      </c>
      <c r="AC1863" s="1">
        <v>1501856</v>
      </c>
      <c r="AD1863" s="1" t="s">
        <v>4667</v>
      </c>
      <c r="AI1863" s="24"/>
    </row>
    <row r="1864" customHeight="1" spans="1:35">
      <c r="A1864" s="18" t="s">
        <v>6227</v>
      </c>
      <c r="B1864" s="18">
        <v>1857</v>
      </c>
      <c r="C1864" s="18">
        <v>73</v>
      </c>
      <c r="D1864" s="1">
        <v>6</v>
      </c>
      <c r="E1864" s="18" t="s">
        <v>6228</v>
      </c>
      <c r="F1864" s="30">
        <v>61857</v>
      </c>
      <c r="G1864" s="48">
        <v>358</v>
      </c>
      <c r="H1864" s="48">
        <v>2</v>
      </c>
      <c r="I1864" s="1">
        <v>101857</v>
      </c>
      <c r="J1864" s="24">
        <v>2</v>
      </c>
      <c r="K1864" s="1">
        <v>1501857</v>
      </c>
      <c r="L1864" s="1">
        <v>20</v>
      </c>
      <c r="M1864" s="18">
        <v>100</v>
      </c>
      <c r="N1864" s="18">
        <v>75</v>
      </c>
      <c r="O1864" s="18">
        <v>1857</v>
      </c>
      <c r="P1864" s="18">
        <v>21859</v>
      </c>
      <c r="Q1864" s="18" t="s">
        <v>6016</v>
      </c>
      <c r="R1864" s="49">
        <v>111857</v>
      </c>
      <c r="S1864" s="2" t="s">
        <v>746</v>
      </c>
      <c r="T1864" s="2" t="s">
        <v>4702</v>
      </c>
      <c r="V1864" s="2">
        <v>4</v>
      </c>
      <c r="W1864" s="27" t="s">
        <v>4703</v>
      </c>
      <c r="X1864" s="1">
        <v>528392</v>
      </c>
      <c r="Y1864" s="1">
        <v>668163</v>
      </c>
      <c r="Z1864" s="24">
        <v>1800</v>
      </c>
      <c r="AA1864" s="1">
        <v>1601857</v>
      </c>
      <c r="AB1864" s="24">
        <v>180</v>
      </c>
      <c r="AC1864" s="1">
        <v>1501857</v>
      </c>
      <c r="AD1864" s="1" t="s">
        <v>4704</v>
      </c>
      <c r="AI1864" s="24"/>
    </row>
    <row r="1865" customHeight="1" spans="1:35">
      <c r="A1865" s="18" t="s">
        <v>6229</v>
      </c>
      <c r="B1865" s="18">
        <v>1858</v>
      </c>
      <c r="C1865" s="18">
        <v>73</v>
      </c>
      <c r="D1865" s="1">
        <v>6</v>
      </c>
      <c r="E1865" s="18" t="s">
        <v>6230</v>
      </c>
      <c r="F1865" s="30">
        <v>61858</v>
      </c>
      <c r="G1865" s="48">
        <v>359</v>
      </c>
      <c r="H1865" s="48">
        <v>2</v>
      </c>
      <c r="I1865" s="1">
        <v>101858</v>
      </c>
      <c r="J1865" s="24">
        <v>2</v>
      </c>
      <c r="K1865" s="1">
        <v>1501858</v>
      </c>
      <c r="L1865" s="1">
        <v>20</v>
      </c>
      <c r="M1865" s="18">
        <v>100</v>
      </c>
      <c r="N1865" s="18">
        <v>75</v>
      </c>
      <c r="O1865" s="18">
        <v>1858</v>
      </c>
      <c r="P1865" s="18">
        <v>21860</v>
      </c>
      <c r="Q1865" s="18" t="s">
        <v>6016</v>
      </c>
      <c r="R1865" s="49">
        <v>111858</v>
      </c>
      <c r="S1865" s="2" t="s">
        <v>751</v>
      </c>
      <c r="T1865" s="2" t="s">
        <v>4707</v>
      </c>
      <c r="V1865" s="2">
        <v>4</v>
      </c>
      <c r="W1865" s="27" t="s">
        <v>4708</v>
      </c>
      <c r="X1865" s="1">
        <v>528492</v>
      </c>
      <c r="Y1865" s="1">
        <v>668386</v>
      </c>
      <c r="Z1865" s="24">
        <v>1800</v>
      </c>
      <c r="AA1865" s="1">
        <v>1601858</v>
      </c>
      <c r="AB1865" s="24">
        <v>180</v>
      </c>
      <c r="AC1865" s="1">
        <v>1501858</v>
      </c>
      <c r="AD1865" s="1" t="s">
        <v>4709</v>
      </c>
      <c r="AI1865" s="24"/>
    </row>
    <row r="1866" customHeight="1" spans="1:35">
      <c r="A1866" s="18" t="s">
        <v>6231</v>
      </c>
      <c r="B1866" s="18">
        <v>1859</v>
      </c>
      <c r="C1866" s="18">
        <v>73</v>
      </c>
      <c r="D1866" s="1">
        <v>6</v>
      </c>
      <c r="E1866" s="18" t="s">
        <v>6232</v>
      </c>
      <c r="F1866" s="30">
        <v>61859</v>
      </c>
      <c r="G1866" s="48">
        <v>359</v>
      </c>
      <c r="H1866" s="48">
        <v>2</v>
      </c>
      <c r="I1866" s="1">
        <v>101859</v>
      </c>
      <c r="J1866" s="24">
        <v>2</v>
      </c>
      <c r="K1866" s="1">
        <v>1501859</v>
      </c>
      <c r="L1866" s="1">
        <v>20</v>
      </c>
      <c r="M1866" s="18">
        <v>100</v>
      </c>
      <c r="N1866" s="18">
        <v>75</v>
      </c>
      <c r="O1866" s="18">
        <v>1859</v>
      </c>
      <c r="P1866" s="18">
        <v>21861</v>
      </c>
      <c r="Q1866" s="18" t="s">
        <v>6016</v>
      </c>
      <c r="R1866" s="49">
        <v>111859</v>
      </c>
      <c r="S1866" s="2" t="s">
        <v>757</v>
      </c>
      <c r="T1866" s="2" t="s">
        <v>4712</v>
      </c>
      <c r="U1866" s="2"/>
      <c r="V1866" s="2">
        <v>4</v>
      </c>
      <c r="W1866" s="27" t="s">
        <v>4713</v>
      </c>
      <c r="X1866" s="1">
        <v>528906</v>
      </c>
      <c r="Y1866" s="1">
        <v>668609</v>
      </c>
      <c r="Z1866" s="24">
        <v>1800</v>
      </c>
      <c r="AA1866" s="1">
        <v>1601859</v>
      </c>
      <c r="AB1866" s="24">
        <v>180</v>
      </c>
      <c r="AC1866" s="1">
        <v>1501859</v>
      </c>
      <c r="AD1866" s="1" t="s">
        <v>4714</v>
      </c>
      <c r="AI1866" s="24"/>
    </row>
    <row r="1867" customHeight="1" spans="1:35">
      <c r="A1867" s="18" t="s">
        <v>6233</v>
      </c>
      <c r="B1867" s="18">
        <v>1860</v>
      </c>
      <c r="C1867" s="18">
        <v>73</v>
      </c>
      <c r="D1867" s="1">
        <v>6</v>
      </c>
      <c r="E1867" s="18" t="s">
        <v>6234</v>
      </c>
      <c r="F1867" s="30">
        <v>61860</v>
      </c>
      <c r="G1867" s="48">
        <v>359</v>
      </c>
      <c r="H1867" s="48">
        <v>2</v>
      </c>
      <c r="I1867" s="1">
        <v>101860</v>
      </c>
      <c r="J1867" s="24">
        <v>2</v>
      </c>
      <c r="K1867" s="1">
        <v>1501860</v>
      </c>
      <c r="L1867" s="1">
        <v>20</v>
      </c>
      <c r="M1867" s="18">
        <v>100</v>
      </c>
      <c r="N1867" s="18">
        <v>75</v>
      </c>
      <c r="O1867" s="18">
        <v>1860</v>
      </c>
      <c r="P1867" s="18">
        <v>21862</v>
      </c>
      <c r="Q1867" s="18" t="s">
        <v>6016</v>
      </c>
      <c r="R1867" s="49">
        <v>111860</v>
      </c>
      <c r="S1867" s="2" t="s">
        <v>763</v>
      </c>
      <c r="T1867" s="2" t="s">
        <v>4717</v>
      </c>
      <c r="U1867" s="2"/>
      <c r="V1867" s="2">
        <v>4</v>
      </c>
      <c r="W1867" s="27" t="s">
        <v>4718</v>
      </c>
      <c r="X1867" s="1">
        <v>529006</v>
      </c>
      <c r="Y1867" s="1">
        <v>668832</v>
      </c>
      <c r="Z1867" s="24">
        <v>1800</v>
      </c>
      <c r="AA1867" s="1">
        <v>1601860</v>
      </c>
      <c r="AB1867" s="24">
        <v>180</v>
      </c>
      <c r="AC1867" s="1">
        <v>1501860</v>
      </c>
      <c r="AD1867" s="1" t="s">
        <v>4719</v>
      </c>
      <c r="AI1867" s="24"/>
    </row>
    <row r="1868" customHeight="1" spans="1:35">
      <c r="A1868" s="18" t="s">
        <v>6235</v>
      </c>
      <c r="B1868" s="18">
        <v>1861</v>
      </c>
      <c r="C1868" s="18">
        <v>73</v>
      </c>
      <c r="D1868" s="1">
        <v>6</v>
      </c>
      <c r="E1868" s="18" t="s">
        <v>6236</v>
      </c>
      <c r="F1868" s="30">
        <v>61861</v>
      </c>
      <c r="G1868" s="48">
        <v>359</v>
      </c>
      <c r="H1868" s="48">
        <v>2</v>
      </c>
      <c r="I1868" s="1">
        <v>101861</v>
      </c>
      <c r="J1868" s="24">
        <v>2</v>
      </c>
      <c r="K1868" s="1">
        <v>1501861</v>
      </c>
      <c r="L1868" s="1">
        <v>20</v>
      </c>
      <c r="M1868" s="18">
        <v>100</v>
      </c>
      <c r="N1868" s="18">
        <v>75</v>
      </c>
      <c r="O1868" s="18">
        <v>1861</v>
      </c>
      <c r="P1868" s="18">
        <v>21863</v>
      </c>
      <c r="Q1868" s="18" t="s">
        <v>6016</v>
      </c>
      <c r="R1868" s="49">
        <v>111861</v>
      </c>
      <c r="S1868" s="2" t="s">
        <v>770</v>
      </c>
      <c r="T1868" s="2" t="s">
        <v>4722</v>
      </c>
      <c r="U1868" s="2"/>
      <c r="V1868" s="2">
        <v>4</v>
      </c>
      <c r="W1868" s="27" t="s">
        <v>4723</v>
      </c>
      <c r="X1868" s="1">
        <v>529420</v>
      </c>
      <c r="Y1868" s="1">
        <v>669055</v>
      </c>
      <c r="Z1868" s="24">
        <v>1800</v>
      </c>
      <c r="AA1868" s="1">
        <v>1601861</v>
      </c>
      <c r="AB1868" s="24">
        <v>180</v>
      </c>
      <c r="AC1868" s="1">
        <v>1501861</v>
      </c>
      <c r="AD1868" s="1" t="s">
        <v>4724</v>
      </c>
      <c r="AI1868" s="24"/>
    </row>
    <row r="1869" customHeight="1" spans="1:35">
      <c r="A1869" s="18" t="s">
        <v>6237</v>
      </c>
      <c r="B1869" s="18">
        <v>1862</v>
      </c>
      <c r="C1869" s="18">
        <v>73</v>
      </c>
      <c r="D1869" s="1">
        <v>6</v>
      </c>
      <c r="E1869" s="18" t="s">
        <v>6238</v>
      </c>
      <c r="F1869" s="30">
        <v>61862</v>
      </c>
      <c r="G1869" s="48">
        <v>359</v>
      </c>
      <c r="H1869" s="48">
        <v>2</v>
      </c>
      <c r="I1869" s="1">
        <v>101862</v>
      </c>
      <c r="J1869" s="24">
        <v>2</v>
      </c>
      <c r="K1869" s="1">
        <v>1501862</v>
      </c>
      <c r="L1869" s="1">
        <v>20</v>
      </c>
      <c r="M1869" s="18">
        <v>100</v>
      </c>
      <c r="N1869" s="18">
        <v>75</v>
      </c>
      <c r="O1869" s="18">
        <v>1862</v>
      </c>
      <c r="P1869" s="18">
        <v>21864</v>
      </c>
      <c r="Q1869" s="18" t="s">
        <v>6016</v>
      </c>
      <c r="R1869" s="49">
        <v>111862</v>
      </c>
      <c r="S1869" s="2" t="s">
        <v>775</v>
      </c>
      <c r="T1869" s="2" t="s">
        <v>4712</v>
      </c>
      <c r="U1869" s="2"/>
      <c r="V1869" s="2">
        <v>4</v>
      </c>
      <c r="W1869" s="27" t="s">
        <v>4727</v>
      </c>
      <c r="X1869" s="1">
        <v>529520</v>
      </c>
      <c r="Y1869" s="1">
        <v>669277</v>
      </c>
      <c r="Z1869" s="24">
        <v>1800</v>
      </c>
      <c r="AA1869" s="1">
        <v>1601862</v>
      </c>
      <c r="AB1869" s="24">
        <v>180</v>
      </c>
      <c r="AC1869" s="1">
        <v>1501862</v>
      </c>
      <c r="AD1869" s="1" t="s">
        <v>4728</v>
      </c>
      <c r="AI1869" s="24"/>
    </row>
    <row r="1870" customHeight="1" spans="1:35">
      <c r="A1870" s="18" t="s">
        <v>6239</v>
      </c>
      <c r="B1870" s="18">
        <v>1863</v>
      </c>
      <c r="C1870" s="18">
        <v>73</v>
      </c>
      <c r="D1870" s="1">
        <v>6</v>
      </c>
      <c r="E1870" s="18" t="s">
        <v>6240</v>
      </c>
      <c r="F1870" s="30">
        <v>61863</v>
      </c>
      <c r="G1870" s="48">
        <v>359</v>
      </c>
      <c r="H1870" s="48">
        <v>2</v>
      </c>
      <c r="I1870" s="1">
        <v>101863</v>
      </c>
      <c r="J1870" s="24">
        <v>2</v>
      </c>
      <c r="K1870" s="1">
        <v>1501863</v>
      </c>
      <c r="L1870" s="1">
        <v>20</v>
      </c>
      <c r="M1870" s="18">
        <v>100</v>
      </c>
      <c r="N1870" s="18">
        <v>75</v>
      </c>
      <c r="O1870" s="18">
        <v>1863</v>
      </c>
      <c r="P1870" s="18">
        <v>21865</v>
      </c>
      <c r="Q1870" s="18" t="s">
        <v>6016</v>
      </c>
      <c r="R1870" s="49">
        <v>111863</v>
      </c>
      <c r="S1870" s="2" t="s">
        <v>780</v>
      </c>
      <c r="T1870" s="2" t="s">
        <v>4731</v>
      </c>
      <c r="U1870" s="2"/>
      <c r="V1870" s="2">
        <v>4</v>
      </c>
      <c r="W1870" s="27" t="s">
        <v>4732</v>
      </c>
      <c r="X1870" s="1">
        <v>529934</v>
      </c>
      <c r="Y1870" s="1">
        <v>669500</v>
      </c>
      <c r="Z1870" s="24">
        <v>1800</v>
      </c>
      <c r="AA1870" s="1">
        <v>1601863</v>
      </c>
      <c r="AB1870" s="24">
        <v>180</v>
      </c>
      <c r="AC1870" s="1">
        <v>1501863</v>
      </c>
      <c r="AD1870" s="1" t="s">
        <v>4719</v>
      </c>
      <c r="AI1870" s="24"/>
    </row>
    <row r="1871" customHeight="1" spans="1:35">
      <c r="A1871" s="18" t="s">
        <v>6241</v>
      </c>
      <c r="B1871" s="18">
        <v>1864</v>
      </c>
      <c r="C1871" s="18">
        <v>73</v>
      </c>
      <c r="D1871" s="1">
        <v>6</v>
      </c>
      <c r="E1871" s="18" t="s">
        <v>6242</v>
      </c>
      <c r="F1871" s="30">
        <v>61864</v>
      </c>
      <c r="G1871" s="48">
        <v>359</v>
      </c>
      <c r="H1871" s="48">
        <v>2</v>
      </c>
      <c r="I1871" s="1">
        <v>101864</v>
      </c>
      <c r="J1871" s="24">
        <v>2</v>
      </c>
      <c r="K1871" s="1">
        <v>1501864</v>
      </c>
      <c r="L1871" s="1">
        <v>20</v>
      </c>
      <c r="M1871" s="18">
        <v>100</v>
      </c>
      <c r="N1871" s="18">
        <v>75</v>
      </c>
      <c r="O1871" s="18">
        <v>1864</v>
      </c>
      <c r="P1871" s="18">
        <v>21866</v>
      </c>
      <c r="Q1871" s="18" t="s">
        <v>6016</v>
      </c>
      <c r="R1871" s="49">
        <v>111864</v>
      </c>
      <c r="S1871" s="2" t="s">
        <v>786</v>
      </c>
      <c r="T1871" s="2" t="s">
        <v>4735</v>
      </c>
      <c r="U1871" s="2"/>
      <c r="V1871" s="2">
        <v>4</v>
      </c>
      <c r="W1871" s="27" t="s">
        <v>4736</v>
      </c>
      <c r="X1871" s="1">
        <v>530034</v>
      </c>
      <c r="Y1871" s="1">
        <v>669723</v>
      </c>
      <c r="Z1871" s="24">
        <v>1800</v>
      </c>
      <c r="AA1871" s="1">
        <v>1601864</v>
      </c>
      <c r="AB1871" s="24">
        <v>180</v>
      </c>
      <c r="AC1871" s="1">
        <v>1501864</v>
      </c>
      <c r="AD1871" s="1" t="s">
        <v>4737</v>
      </c>
      <c r="AI1871" s="24"/>
    </row>
    <row r="1872" customHeight="1" spans="1:35">
      <c r="A1872" s="18" t="s">
        <v>6243</v>
      </c>
      <c r="B1872" s="18">
        <v>1865</v>
      </c>
      <c r="C1872" s="18">
        <v>73</v>
      </c>
      <c r="D1872" s="1">
        <v>6</v>
      </c>
      <c r="E1872" s="18" t="s">
        <v>6244</v>
      </c>
      <c r="F1872" s="30">
        <v>61865</v>
      </c>
      <c r="G1872" s="48">
        <v>359</v>
      </c>
      <c r="H1872" s="48">
        <v>2</v>
      </c>
      <c r="I1872" s="1">
        <v>101865</v>
      </c>
      <c r="J1872" s="24">
        <v>2</v>
      </c>
      <c r="K1872" s="1">
        <v>1501865</v>
      </c>
      <c r="L1872" s="1">
        <v>20</v>
      </c>
      <c r="M1872" s="18">
        <v>100</v>
      </c>
      <c r="N1872" s="18">
        <v>75</v>
      </c>
      <c r="O1872" s="18">
        <v>1865</v>
      </c>
      <c r="P1872" s="18">
        <v>21867</v>
      </c>
      <c r="Q1872" s="18" t="s">
        <v>6016</v>
      </c>
      <c r="R1872" s="49">
        <v>111865</v>
      </c>
      <c r="S1872" s="2" t="s">
        <v>792</v>
      </c>
      <c r="T1872" s="2" t="s">
        <v>4740</v>
      </c>
      <c r="U1872" s="2" t="s">
        <v>4741</v>
      </c>
      <c r="V1872" s="2">
        <v>4</v>
      </c>
      <c r="W1872" s="27" t="s">
        <v>4742</v>
      </c>
      <c r="X1872" s="1">
        <v>530448</v>
      </c>
      <c r="Y1872" s="1">
        <v>669946</v>
      </c>
      <c r="Z1872" s="24">
        <v>1800</v>
      </c>
      <c r="AA1872" s="1">
        <v>1601865</v>
      </c>
      <c r="AB1872" s="24">
        <v>180</v>
      </c>
      <c r="AC1872" s="1">
        <v>1501865</v>
      </c>
      <c r="AD1872" s="1" t="s">
        <v>760</v>
      </c>
      <c r="AI1872" s="24"/>
    </row>
    <row r="1873" customHeight="1" spans="1:35">
      <c r="A1873" s="18" t="s">
        <v>6245</v>
      </c>
      <c r="B1873" s="18">
        <v>1866</v>
      </c>
      <c r="C1873" s="18">
        <v>31</v>
      </c>
      <c r="D1873" s="1">
        <v>6</v>
      </c>
      <c r="E1873" s="18" t="s">
        <v>6246</v>
      </c>
      <c r="F1873" s="30">
        <v>61866</v>
      </c>
      <c r="G1873" s="48">
        <v>359</v>
      </c>
      <c r="H1873" s="48">
        <v>2</v>
      </c>
      <c r="I1873" s="1">
        <v>101866</v>
      </c>
      <c r="J1873" s="24">
        <v>2</v>
      </c>
      <c r="K1873" s="1">
        <v>1501866</v>
      </c>
      <c r="L1873" s="1">
        <v>20</v>
      </c>
      <c r="M1873" s="18">
        <v>100</v>
      </c>
      <c r="N1873" s="18">
        <v>75</v>
      </c>
      <c r="O1873" s="18">
        <v>1866</v>
      </c>
      <c r="P1873" s="18">
        <v>21868</v>
      </c>
      <c r="Q1873" s="18" t="s">
        <v>6016</v>
      </c>
      <c r="R1873" s="49">
        <v>111866</v>
      </c>
      <c r="S1873" s="2" t="s">
        <v>798</v>
      </c>
      <c r="T1873" s="2" t="s">
        <v>4745</v>
      </c>
      <c r="V1873" s="2">
        <v>4</v>
      </c>
      <c r="W1873" s="27" t="s">
        <v>4746</v>
      </c>
      <c r="X1873" s="1">
        <v>530548</v>
      </c>
      <c r="Y1873" s="1">
        <v>670169</v>
      </c>
      <c r="Z1873" s="24">
        <v>1800</v>
      </c>
      <c r="AA1873" s="1">
        <v>1601866</v>
      </c>
      <c r="AB1873" s="24">
        <v>180</v>
      </c>
      <c r="AC1873" s="1">
        <v>1501866</v>
      </c>
      <c r="AD1873" s="1" t="s">
        <v>470</v>
      </c>
      <c r="AI1873" s="24"/>
    </row>
    <row r="1874" customHeight="1" spans="1:35">
      <c r="A1874" s="18" t="s">
        <v>6247</v>
      </c>
      <c r="B1874" s="18">
        <v>1867</v>
      </c>
      <c r="C1874" s="18">
        <v>31</v>
      </c>
      <c r="D1874" s="1">
        <v>6</v>
      </c>
      <c r="E1874" s="18" t="s">
        <v>6248</v>
      </c>
      <c r="F1874" s="30">
        <v>61867</v>
      </c>
      <c r="G1874" s="48">
        <v>359</v>
      </c>
      <c r="H1874" s="48">
        <v>2</v>
      </c>
      <c r="I1874" s="1">
        <v>101867</v>
      </c>
      <c r="J1874" s="24">
        <v>2</v>
      </c>
      <c r="K1874" s="1">
        <v>1501867</v>
      </c>
      <c r="L1874" s="1">
        <v>20</v>
      </c>
      <c r="M1874" s="18">
        <v>100</v>
      </c>
      <c r="N1874" s="18">
        <v>75</v>
      </c>
      <c r="O1874" s="18">
        <v>1867</v>
      </c>
      <c r="P1874" s="18">
        <v>21869</v>
      </c>
      <c r="Q1874" s="18" t="s">
        <v>6016</v>
      </c>
      <c r="R1874" s="49">
        <v>111867</v>
      </c>
      <c r="S1874" s="2" t="s">
        <v>804</v>
      </c>
      <c r="T1874" s="2" t="s">
        <v>4749</v>
      </c>
      <c r="U1874" s="2"/>
      <c r="V1874" s="2">
        <v>4</v>
      </c>
      <c r="W1874" s="27" t="s">
        <v>4750</v>
      </c>
      <c r="X1874" s="1">
        <v>530962</v>
      </c>
      <c r="Y1874" s="1">
        <v>670391</v>
      </c>
      <c r="Z1874" s="24">
        <v>1800</v>
      </c>
      <c r="AA1874" s="1">
        <v>1601867</v>
      </c>
      <c r="AB1874" s="24">
        <v>180</v>
      </c>
      <c r="AC1874" s="1">
        <v>1501867</v>
      </c>
      <c r="AD1874" s="1" t="s">
        <v>4751</v>
      </c>
      <c r="AI1874" s="24"/>
    </row>
    <row r="1875" customHeight="1" spans="1:35">
      <c r="A1875" s="18" t="s">
        <v>6249</v>
      </c>
      <c r="B1875" s="18">
        <v>1868</v>
      </c>
      <c r="C1875" s="18">
        <v>31</v>
      </c>
      <c r="D1875" s="1">
        <v>6</v>
      </c>
      <c r="E1875" s="18" t="s">
        <v>6250</v>
      </c>
      <c r="F1875" s="30">
        <v>61868</v>
      </c>
      <c r="G1875" s="48">
        <v>359</v>
      </c>
      <c r="H1875" s="48">
        <v>2</v>
      </c>
      <c r="I1875" s="1">
        <v>101868</v>
      </c>
      <c r="J1875" s="24">
        <v>2</v>
      </c>
      <c r="K1875" s="1">
        <v>1501868</v>
      </c>
      <c r="L1875" s="1">
        <v>20</v>
      </c>
      <c r="M1875" s="18">
        <v>100</v>
      </c>
      <c r="N1875" s="18">
        <v>75</v>
      </c>
      <c r="O1875" s="18">
        <v>1868</v>
      </c>
      <c r="P1875" s="18">
        <v>21870</v>
      </c>
      <c r="Q1875" s="18" t="s">
        <v>6016</v>
      </c>
      <c r="R1875" s="49">
        <v>111868</v>
      </c>
      <c r="S1875" s="2" t="s">
        <v>810</v>
      </c>
      <c r="T1875" s="2" t="s">
        <v>4754</v>
      </c>
      <c r="U1875" s="2"/>
      <c r="V1875" s="2">
        <v>4</v>
      </c>
      <c r="W1875" s="27" t="s">
        <v>4755</v>
      </c>
      <c r="X1875" s="1">
        <v>531062</v>
      </c>
      <c r="Y1875" s="1">
        <v>670614</v>
      </c>
      <c r="Z1875" s="24">
        <v>1800</v>
      </c>
      <c r="AA1875" s="1">
        <v>1601868</v>
      </c>
      <c r="AB1875" s="24">
        <v>180</v>
      </c>
      <c r="AC1875" s="1">
        <v>1501868</v>
      </c>
      <c r="AD1875" s="1" t="s">
        <v>4756</v>
      </c>
      <c r="AI1875" s="24"/>
    </row>
    <row r="1876" customHeight="1" spans="1:35">
      <c r="A1876" s="18" t="s">
        <v>6251</v>
      </c>
      <c r="B1876" s="18">
        <v>1869</v>
      </c>
      <c r="C1876" s="18">
        <v>31</v>
      </c>
      <c r="D1876" s="1">
        <v>6</v>
      </c>
      <c r="E1876" s="18" t="s">
        <v>6252</v>
      </c>
      <c r="F1876" s="30">
        <v>61869</v>
      </c>
      <c r="G1876" s="48">
        <v>359</v>
      </c>
      <c r="H1876" s="48">
        <v>2</v>
      </c>
      <c r="I1876" s="1">
        <v>101869</v>
      </c>
      <c r="J1876" s="24">
        <v>2</v>
      </c>
      <c r="K1876" s="1">
        <v>1501869</v>
      </c>
      <c r="L1876" s="1">
        <v>20</v>
      </c>
      <c r="M1876" s="18">
        <v>100</v>
      </c>
      <c r="N1876" s="18">
        <v>75</v>
      </c>
      <c r="O1876" s="18">
        <v>1869</v>
      </c>
      <c r="P1876" s="18">
        <v>21871</v>
      </c>
      <c r="Q1876" s="18" t="s">
        <v>6016</v>
      </c>
      <c r="R1876" s="49">
        <v>111869</v>
      </c>
      <c r="S1876" s="2" t="s">
        <v>815</v>
      </c>
      <c r="T1876" s="2" t="s">
        <v>4759</v>
      </c>
      <c r="U1876" s="2"/>
      <c r="V1876" s="2">
        <v>4</v>
      </c>
      <c r="W1876" s="27" t="s">
        <v>4760</v>
      </c>
      <c r="X1876" s="1">
        <v>531476</v>
      </c>
      <c r="Y1876" s="1">
        <v>670837</v>
      </c>
      <c r="Z1876" s="24">
        <v>1800</v>
      </c>
      <c r="AA1876" s="1">
        <v>1601869</v>
      </c>
      <c r="AB1876" s="24">
        <v>180</v>
      </c>
      <c r="AC1876" s="1">
        <v>1501869</v>
      </c>
      <c r="AD1876" s="1" t="s">
        <v>4761</v>
      </c>
      <c r="AI1876" s="24"/>
    </row>
    <row r="1877" customHeight="1" spans="1:35">
      <c r="A1877" s="18" t="s">
        <v>6253</v>
      </c>
      <c r="B1877" s="18">
        <v>1870</v>
      </c>
      <c r="C1877" s="18">
        <v>31</v>
      </c>
      <c r="D1877" s="1">
        <v>6</v>
      </c>
      <c r="E1877" s="18" t="s">
        <v>6254</v>
      </c>
      <c r="F1877" s="30">
        <v>61870</v>
      </c>
      <c r="G1877" s="48">
        <v>359</v>
      </c>
      <c r="H1877" s="48">
        <v>2</v>
      </c>
      <c r="I1877" s="1">
        <v>101870</v>
      </c>
      <c r="J1877" s="24">
        <v>2</v>
      </c>
      <c r="K1877" s="1">
        <v>1501870</v>
      </c>
      <c r="L1877" s="1">
        <v>20</v>
      </c>
      <c r="M1877" s="18">
        <v>100</v>
      </c>
      <c r="N1877" s="18">
        <v>75</v>
      </c>
      <c r="O1877" s="18">
        <v>1870</v>
      </c>
      <c r="P1877" s="18">
        <v>21872</v>
      </c>
      <c r="Q1877" s="18" t="s">
        <v>6016</v>
      </c>
      <c r="R1877" s="49">
        <v>111870</v>
      </c>
      <c r="S1877" s="2" t="s">
        <v>821</v>
      </c>
      <c r="T1877" s="2" t="s">
        <v>4764</v>
      </c>
      <c r="U1877" s="2"/>
      <c r="V1877" s="2">
        <v>4</v>
      </c>
      <c r="W1877" s="27" t="s">
        <v>4765</v>
      </c>
      <c r="X1877" s="1">
        <v>531576</v>
      </c>
      <c r="Y1877" s="1">
        <v>671060</v>
      </c>
      <c r="Z1877" s="24">
        <v>1800</v>
      </c>
      <c r="AA1877" s="1">
        <v>1601870</v>
      </c>
      <c r="AB1877" s="24">
        <v>180</v>
      </c>
      <c r="AC1877" s="1">
        <v>1501870</v>
      </c>
      <c r="AD1877" s="1" t="s">
        <v>4766</v>
      </c>
      <c r="AI1877" s="24"/>
    </row>
    <row r="1878" customHeight="1" spans="1:35">
      <c r="A1878" s="18" t="s">
        <v>6255</v>
      </c>
      <c r="B1878" s="18">
        <v>1871</v>
      </c>
      <c r="C1878" s="18">
        <v>31</v>
      </c>
      <c r="D1878" s="1">
        <v>6</v>
      </c>
      <c r="E1878" s="18" t="s">
        <v>6256</v>
      </c>
      <c r="F1878" s="30">
        <v>61871</v>
      </c>
      <c r="G1878" s="48">
        <v>360</v>
      </c>
      <c r="H1878" s="48">
        <v>2</v>
      </c>
      <c r="I1878" s="1">
        <v>101871</v>
      </c>
      <c r="J1878" s="24">
        <v>2</v>
      </c>
      <c r="K1878" s="1">
        <v>1501871</v>
      </c>
      <c r="L1878" s="1">
        <v>20</v>
      </c>
      <c r="M1878" s="18">
        <v>100</v>
      </c>
      <c r="N1878" s="18">
        <v>75</v>
      </c>
      <c r="O1878" s="18">
        <v>1871</v>
      </c>
      <c r="P1878" s="18">
        <v>21873</v>
      </c>
      <c r="Q1878" s="18" t="s">
        <v>6016</v>
      </c>
      <c r="R1878" s="49">
        <v>111871</v>
      </c>
      <c r="S1878" s="2" t="s">
        <v>827</v>
      </c>
      <c r="T1878" s="2" t="s">
        <v>4769</v>
      </c>
      <c r="U1878" s="2"/>
      <c r="V1878" s="2">
        <v>4</v>
      </c>
      <c r="W1878" s="27" t="s">
        <v>4770</v>
      </c>
      <c r="X1878" s="1">
        <v>531990</v>
      </c>
      <c r="Y1878" s="1">
        <v>671282</v>
      </c>
      <c r="Z1878" s="24">
        <v>1800</v>
      </c>
      <c r="AA1878" s="1">
        <v>1601871</v>
      </c>
      <c r="AB1878" s="24">
        <v>180</v>
      </c>
      <c r="AC1878" s="1">
        <v>1501871</v>
      </c>
      <c r="AD1878" s="1" t="s">
        <v>4687</v>
      </c>
      <c r="AI1878" s="24"/>
    </row>
    <row r="1879" customHeight="1" spans="1:35">
      <c r="A1879" s="18" t="s">
        <v>6257</v>
      </c>
      <c r="B1879" s="18">
        <v>1872</v>
      </c>
      <c r="C1879" s="18">
        <v>31</v>
      </c>
      <c r="D1879" s="1">
        <v>6</v>
      </c>
      <c r="E1879" s="18" t="s">
        <v>6258</v>
      </c>
      <c r="F1879" s="30">
        <v>61872</v>
      </c>
      <c r="G1879" s="48">
        <v>360</v>
      </c>
      <c r="H1879" s="48">
        <v>2</v>
      </c>
      <c r="I1879" s="1">
        <v>101872</v>
      </c>
      <c r="J1879" s="24">
        <v>2</v>
      </c>
      <c r="K1879" s="1">
        <v>1501872</v>
      </c>
      <c r="L1879" s="1">
        <v>20</v>
      </c>
      <c r="M1879" s="18">
        <v>100</v>
      </c>
      <c r="N1879" s="18">
        <v>75</v>
      </c>
      <c r="O1879" s="18">
        <v>1872</v>
      </c>
      <c r="P1879" s="18">
        <v>21874</v>
      </c>
      <c r="Q1879" s="18" t="s">
        <v>6016</v>
      </c>
      <c r="R1879" s="49">
        <v>111872</v>
      </c>
      <c r="S1879" s="2" t="s">
        <v>833</v>
      </c>
      <c r="T1879" s="2" t="s">
        <v>4773</v>
      </c>
      <c r="U1879" s="2"/>
      <c r="V1879" s="2">
        <v>4</v>
      </c>
      <c r="W1879" s="27" t="s">
        <v>4774</v>
      </c>
      <c r="X1879" s="1">
        <v>532090</v>
      </c>
      <c r="Y1879" s="1">
        <v>671505</v>
      </c>
      <c r="Z1879" s="24">
        <v>1800</v>
      </c>
      <c r="AA1879" s="1">
        <v>1601872</v>
      </c>
      <c r="AB1879" s="24">
        <v>180</v>
      </c>
      <c r="AC1879" s="1">
        <v>1501872</v>
      </c>
      <c r="AD1879" s="1" t="s">
        <v>4775</v>
      </c>
      <c r="AI1879" s="24"/>
    </row>
    <row r="1880" customHeight="1" spans="1:35">
      <c r="A1880" s="18" t="s">
        <v>6259</v>
      </c>
      <c r="B1880" s="18">
        <v>1873</v>
      </c>
      <c r="C1880" s="18">
        <v>31</v>
      </c>
      <c r="D1880" s="1">
        <v>6</v>
      </c>
      <c r="E1880" s="18" t="s">
        <v>6260</v>
      </c>
      <c r="F1880" s="30">
        <v>61873</v>
      </c>
      <c r="G1880" s="48">
        <v>360</v>
      </c>
      <c r="H1880" s="48">
        <v>2</v>
      </c>
      <c r="I1880" s="1">
        <v>101873</v>
      </c>
      <c r="J1880" s="24">
        <v>2</v>
      </c>
      <c r="K1880" s="1">
        <v>1501873</v>
      </c>
      <c r="L1880" s="1">
        <v>20</v>
      </c>
      <c r="M1880" s="18">
        <v>100</v>
      </c>
      <c r="N1880" s="18">
        <v>75</v>
      </c>
      <c r="O1880" s="18">
        <v>1873</v>
      </c>
      <c r="P1880" s="18">
        <v>21875</v>
      </c>
      <c r="Q1880" s="18" t="s">
        <v>6016</v>
      </c>
      <c r="R1880" s="49">
        <v>111873</v>
      </c>
      <c r="S1880" s="2" t="s">
        <v>840</v>
      </c>
      <c r="T1880" s="2" t="s">
        <v>4778</v>
      </c>
      <c r="U1880" s="2" t="s">
        <v>4779</v>
      </c>
      <c r="V1880" s="2">
        <v>4</v>
      </c>
      <c r="W1880" s="27" t="s">
        <v>4780</v>
      </c>
      <c r="X1880" s="1">
        <v>532504</v>
      </c>
      <c r="Y1880" s="1">
        <v>671728</v>
      </c>
      <c r="Z1880" s="24">
        <v>1800</v>
      </c>
      <c r="AA1880" s="1">
        <v>1601873</v>
      </c>
      <c r="AB1880" s="24">
        <v>180</v>
      </c>
      <c r="AC1880" s="1">
        <v>1501873</v>
      </c>
      <c r="AD1880" s="1" t="s">
        <v>4781</v>
      </c>
      <c r="AI1880" s="24"/>
    </row>
    <row r="1881" customHeight="1" spans="1:35">
      <c r="A1881" s="18" t="s">
        <v>6261</v>
      </c>
      <c r="B1881" s="18">
        <v>1874</v>
      </c>
      <c r="C1881" s="18">
        <v>74</v>
      </c>
      <c r="D1881" s="1">
        <v>6</v>
      </c>
      <c r="E1881" s="18" t="s">
        <v>6262</v>
      </c>
      <c r="F1881" s="30">
        <v>61874</v>
      </c>
      <c r="G1881" s="48">
        <v>360</v>
      </c>
      <c r="H1881" s="48">
        <v>2</v>
      </c>
      <c r="I1881" s="1">
        <v>101874</v>
      </c>
      <c r="J1881" s="24">
        <v>2</v>
      </c>
      <c r="K1881" s="1">
        <v>1501874</v>
      </c>
      <c r="L1881" s="1">
        <v>20</v>
      </c>
      <c r="M1881" s="18">
        <v>100</v>
      </c>
      <c r="N1881" s="18">
        <v>75</v>
      </c>
      <c r="O1881" s="18">
        <v>1874</v>
      </c>
      <c r="P1881" s="18">
        <v>21876</v>
      </c>
      <c r="Q1881" s="18" t="s">
        <v>6016</v>
      </c>
      <c r="R1881" s="49">
        <v>111874</v>
      </c>
      <c r="S1881" s="2" t="s">
        <v>846</v>
      </c>
      <c r="T1881" s="2" t="s">
        <v>4784</v>
      </c>
      <c r="U1881" s="2"/>
      <c r="V1881" s="2">
        <v>4</v>
      </c>
      <c r="W1881" s="27" t="s">
        <v>4785</v>
      </c>
      <c r="X1881" s="1">
        <v>532604</v>
      </c>
      <c r="Y1881" s="1">
        <v>671951</v>
      </c>
      <c r="Z1881" s="24">
        <v>1800</v>
      </c>
      <c r="AA1881" s="1">
        <v>1601874</v>
      </c>
      <c r="AB1881" s="24">
        <v>180</v>
      </c>
      <c r="AC1881" s="1">
        <v>1501874</v>
      </c>
      <c r="AD1881" s="1" t="s">
        <v>4786</v>
      </c>
      <c r="AI1881" s="24"/>
    </row>
    <row r="1882" customHeight="1" spans="1:35">
      <c r="A1882" s="18" t="s">
        <v>6263</v>
      </c>
      <c r="B1882" s="18">
        <v>1875</v>
      </c>
      <c r="C1882" s="18">
        <v>74</v>
      </c>
      <c r="D1882" s="1">
        <v>6</v>
      </c>
      <c r="E1882" s="18" t="s">
        <v>6264</v>
      </c>
      <c r="F1882" s="30">
        <v>61875</v>
      </c>
      <c r="G1882" s="48">
        <v>360</v>
      </c>
      <c r="H1882" s="48">
        <v>2</v>
      </c>
      <c r="I1882" s="1">
        <v>101875</v>
      </c>
      <c r="J1882" s="24">
        <v>2</v>
      </c>
      <c r="K1882" s="1">
        <v>1501875</v>
      </c>
      <c r="L1882" s="1">
        <v>20</v>
      </c>
      <c r="M1882" s="18">
        <v>100</v>
      </c>
      <c r="N1882" s="18">
        <v>75</v>
      </c>
      <c r="O1882" s="18">
        <v>1875</v>
      </c>
      <c r="P1882" s="18">
        <v>21877</v>
      </c>
      <c r="Q1882" s="18" t="s">
        <v>6016</v>
      </c>
      <c r="R1882" s="49">
        <v>111875</v>
      </c>
      <c r="S1882" s="2" t="s">
        <v>852</v>
      </c>
      <c r="T1882" s="2" t="s">
        <v>4789</v>
      </c>
      <c r="U1882" s="2"/>
      <c r="V1882" s="2">
        <v>4</v>
      </c>
      <c r="W1882" s="27" t="s">
        <v>4790</v>
      </c>
      <c r="X1882" s="1">
        <v>533018</v>
      </c>
      <c r="Y1882" s="1">
        <v>672174</v>
      </c>
      <c r="Z1882" s="24">
        <v>1800</v>
      </c>
      <c r="AA1882" s="1">
        <v>1601875</v>
      </c>
      <c r="AB1882" s="24">
        <v>180</v>
      </c>
      <c r="AC1882" s="1">
        <v>1501875</v>
      </c>
      <c r="AD1882" s="1" t="s">
        <v>4791</v>
      </c>
      <c r="AI1882" s="24"/>
    </row>
    <row r="1883" customHeight="1" spans="1:35">
      <c r="A1883" s="18" t="s">
        <v>6265</v>
      </c>
      <c r="B1883" s="18">
        <v>1876</v>
      </c>
      <c r="C1883" s="18">
        <v>74</v>
      </c>
      <c r="D1883" s="1">
        <v>6</v>
      </c>
      <c r="E1883" s="18" t="s">
        <v>6266</v>
      </c>
      <c r="F1883" s="30">
        <v>61876</v>
      </c>
      <c r="G1883" s="48">
        <v>360</v>
      </c>
      <c r="H1883" s="48">
        <v>2</v>
      </c>
      <c r="I1883" s="1">
        <v>101876</v>
      </c>
      <c r="J1883" s="24">
        <v>2</v>
      </c>
      <c r="K1883" s="1">
        <v>1501876</v>
      </c>
      <c r="L1883" s="1">
        <v>20</v>
      </c>
      <c r="M1883" s="18">
        <v>100</v>
      </c>
      <c r="N1883" s="18">
        <v>75</v>
      </c>
      <c r="O1883" s="18">
        <v>1876</v>
      </c>
      <c r="P1883" s="18">
        <v>21878</v>
      </c>
      <c r="Q1883" s="18" t="s">
        <v>6016</v>
      </c>
      <c r="R1883" s="49">
        <v>111876</v>
      </c>
      <c r="S1883" s="2" t="s">
        <v>858</v>
      </c>
      <c r="T1883" s="2" t="s">
        <v>4794</v>
      </c>
      <c r="U1883" s="2"/>
      <c r="V1883" s="2">
        <v>4</v>
      </c>
      <c r="W1883" s="27" t="s">
        <v>4795</v>
      </c>
      <c r="X1883" s="1">
        <v>533118</v>
      </c>
      <c r="Y1883" s="1">
        <v>672396</v>
      </c>
      <c r="Z1883" s="24">
        <v>1800</v>
      </c>
      <c r="AA1883" s="1">
        <v>1601876</v>
      </c>
      <c r="AB1883" s="24">
        <v>180</v>
      </c>
      <c r="AC1883" s="1">
        <v>1501876</v>
      </c>
      <c r="AD1883" s="1" t="s">
        <v>4796</v>
      </c>
      <c r="AI1883" s="24"/>
    </row>
    <row r="1884" customHeight="1" spans="1:35">
      <c r="A1884" s="18" t="s">
        <v>6267</v>
      </c>
      <c r="B1884" s="18">
        <v>1877</v>
      </c>
      <c r="C1884" s="18">
        <v>74</v>
      </c>
      <c r="D1884" s="1">
        <v>6</v>
      </c>
      <c r="E1884" s="18" t="s">
        <v>6268</v>
      </c>
      <c r="F1884" s="30">
        <v>61877</v>
      </c>
      <c r="G1884" s="48">
        <v>360</v>
      </c>
      <c r="H1884" s="48">
        <v>2</v>
      </c>
      <c r="I1884" s="1">
        <v>101877</v>
      </c>
      <c r="J1884" s="24">
        <v>2</v>
      </c>
      <c r="K1884" s="1">
        <v>1501877</v>
      </c>
      <c r="L1884" s="1">
        <v>20</v>
      </c>
      <c r="M1884" s="18">
        <v>100</v>
      </c>
      <c r="N1884" s="18">
        <v>75</v>
      </c>
      <c r="O1884" s="18">
        <v>1877</v>
      </c>
      <c r="P1884" s="18">
        <v>21879</v>
      </c>
      <c r="Q1884" s="18" t="s">
        <v>6016</v>
      </c>
      <c r="R1884" s="49">
        <v>111877</v>
      </c>
      <c r="S1884" s="2" t="s">
        <v>864</v>
      </c>
      <c r="T1884" s="2" t="s">
        <v>4799</v>
      </c>
      <c r="U1884" s="2"/>
      <c r="V1884" s="2">
        <v>4</v>
      </c>
      <c r="W1884" s="27" t="s">
        <v>4800</v>
      </c>
      <c r="X1884" s="1">
        <v>533532</v>
      </c>
      <c r="Y1884" s="1">
        <v>672619</v>
      </c>
      <c r="Z1884" s="24">
        <v>1800</v>
      </c>
      <c r="AA1884" s="1">
        <v>1601877</v>
      </c>
      <c r="AB1884" s="24">
        <v>180</v>
      </c>
      <c r="AC1884" s="1">
        <v>1501877</v>
      </c>
      <c r="AD1884" s="1" t="s">
        <v>4801</v>
      </c>
      <c r="AI1884" s="24"/>
    </row>
    <row r="1885" customHeight="1" spans="1:35">
      <c r="A1885" s="18" t="s">
        <v>6269</v>
      </c>
      <c r="B1885" s="18">
        <v>1878</v>
      </c>
      <c r="C1885" s="18">
        <v>74</v>
      </c>
      <c r="D1885" s="1">
        <v>6</v>
      </c>
      <c r="E1885" s="18" t="s">
        <v>6270</v>
      </c>
      <c r="F1885" s="30">
        <v>61878</v>
      </c>
      <c r="G1885" s="48">
        <v>360</v>
      </c>
      <c r="H1885" s="48">
        <v>2</v>
      </c>
      <c r="I1885" s="1">
        <v>101878</v>
      </c>
      <c r="J1885" s="24">
        <v>2</v>
      </c>
      <c r="K1885" s="1">
        <v>1501878</v>
      </c>
      <c r="L1885" s="1">
        <v>20</v>
      </c>
      <c r="M1885" s="18">
        <v>100</v>
      </c>
      <c r="N1885" s="18">
        <v>75</v>
      </c>
      <c r="O1885" s="18">
        <v>1878</v>
      </c>
      <c r="P1885" s="18">
        <v>21880</v>
      </c>
      <c r="Q1885" s="18" t="s">
        <v>6016</v>
      </c>
      <c r="R1885" s="49">
        <v>111878</v>
      </c>
      <c r="S1885" s="2" t="s">
        <v>870</v>
      </c>
      <c r="T1885" s="2" t="s">
        <v>4804</v>
      </c>
      <c r="U1885" s="2"/>
      <c r="V1885" s="2">
        <v>4</v>
      </c>
      <c r="W1885" s="27" t="s">
        <v>4805</v>
      </c>
      <c r="X1885" s="1">
        <v>533632</v>
      </c>
      <c r="Y1885" s="1">
        <v>672842</v>
      </c>
      <c r="Z1885" s="24">
        <v>1800</v>
      </c>
      <c r="AA1885" s="1">
        <v>1601878</v>
      </c>
      <c r="AB1885" s="24">
        <v>180</v>
      </c>
      <c r="AC1885" s="1">
        <v>1501878</v>
      </c>
      <c r="AD1885" s="1" t="s">
        <v>4806</v>
      </c>
      <c r="AI1885" s="24"/>
    </row>
    <row r="1886" customHeight="1" spans="1:35">
      <c r="A1886" s="18" t="s">
        <v>6271</v>
      </c>
      <c r="B1886" s="18">
        <v>1879</v>
      </c>
      <c r="C1886" s="18">
        <v>74</v>
      </c>
      <c r="D1886" s="1">
        <v>6</v>
      </c>
      <c r="E1886" s="18" t="s">
        <v>6272</v>
      </c>
      <c r="F1886" s="30">
        <v>61879</v>
      </c>
      <c r="G1886" s="48">
        <v>360</v>
      </c>
      <c r="H1886" s="48">
        <v>2</v>
      </c>
      <c r="I1886" s="1">
        <v>101879</v>
      </c>
      <c r="J1886" s="24">
        <v>2</v>
      </c>
      <c r="K1886" s="1">
        <v>1501879</v>
      </c>
      <c r="L1886" s="1">
        <v>20</v>
      </c>
      <c r="M1886" s="18">
        <v>100</v>
      </c>
      <c r="N1886" s="18">
        <v>75</v>
      </c>
      <c r="O1886" s="18">
        <v>1879</v>
      </c>
      <c r="P1886" s="18">
        <v>21881</v>
      </c>
      <c r="Q1886" s="18" t="s">
        <v>6016</v>
      </c>
      <c r="R1886" s="49">
        <v>111879</v>
      </c>
      <c r="S1886" s="2" t="s">
        <v>877</v>
      </c>
      <c r="T1886" s="2" t="s">
        <v>4809</v>
      </c>
      <c r="U1886" s="2"/>
      <c r="V1886" s="2">
        <v>4</v>
      </c>
      <c r="W1886" s="27" t="s">
        <v>4810</v>
      </c>
      <c r="X1886" s="1">
        <v>534046</v>
      </c>
      <c r="Y1886" s="1">
        <v>673065</v>
      </c>
      <c r="Z1886" s="24">
        <v>1800</v>
      </c>
      <c r="AA1886" s="1">
        <v>1601879</v>
      </c>
      <c r="AB1886" s="24">
        <v>180</v>
      </c>
      <c r="AC1886" s="1">
        <v>1501879</v>
      </c>
      <c r="AD1886" s="1" t="s">
        <v>4811</v>
      </c>
      <c r="AI1886" s="24"/>
    </row>
    <row r="1887" customHeight="1" spans="1:35">
      <c r="A1887" s="18" t="s">
        <v>6273</v>
      </c>
      <c r="B1887" s="18">
        <v>1880</v>
      </c>
      <c r="C1887" s="18">
        <v>74</v>
      </c>
      <c r="D1887" s="1">
        <v>6</v>
      </c>
      <c r="E1887" s="18" t="s">
        <v>6274</v>
      </c>
      <c r="F1887" s="30">
        <v>61880</v>
      </c>
      <c r="G1887" s="48">
        <v>360</v>
      </c>
      <c r="H1887" s="48">
        <v>2</v>
      </c>
      <c r="I1887" s="1">
        <v>101880</v>
      </c>
      <c r="J1887" s="24">
        <v>2</v>
      </c>
      <c r="K1887" s="1">
        <v>1501880</v>
      </c>
      <c r="L1887" s="1">
        <v>20</v>
      </c>
      <c r="M1887" s="18">
        <v>100</v>
      </c>
      <c r="N1887" s="18">
        <v>75</v>
      </c>
      <c r="O1887" s="18">
        <v>1880</v>
      </c>
      <c r="P1887" s="18">
        <v>21882</v>
      </c>
      <c r="Q1887" s="18" t="s">
        <v>6016</v>
      </c>
      <c r="R1887" s="49">
        <v>111880</v>
      </c>
      <c r="S1887" s="2" t="s">
        <v>883</v>
      </c>
      <c r="T1887" s="2" t="s">
        <v>4814</v>
      </c>
      <c r="U1887" s="2"/>
      <c r="V1887" s="2">
        <v>4</v>
      </c>
      <c r="W1887" s="27" t="s">
        <v>4815</v>
      </c>
      <c r="X1887" s="1">
        <v>534146</v>
      </c>
      <c r="Y1887" s="1">
        <v>673288</v>
      </c>
      <c r="Z1887" s="24">
        <v>1800</v>
      </c>
      <c r="AA1887" s="1">
        <v>1601880</v>
      </c>
      <c r="AB1887" s="24">
        <v>180</v>
      </c>
      <c r="AC1887" s="1">
        <v>1501880</v>
      </c>
      <c r="AD1887" s="1" t="s">
        <v>4816</v>
      </c>
      <c r="AI1887" s="24"/>
    </row>
    <row r="1888" customHeight="1" spans="1:35">
      <c r="A1888" s="18" t="s">
        <v>6275</v>
      </c>
      <c r="B1888" s="18">
        <v>1881</v>
      </c>
      <c r="C1888" s="18">
        <v>74</v>
      </c>
      <c r="D1888" s="1">
        <v>6</v>
      </c>
      <c r="E1888" s="18" t="s">
        <v>6276</v>
      </c>
      <c r="F1888" s="30">
        <v>61881</v>
      </c>
      <c r="G1888" s="48">
        <v>360</v>
      </c>
      <c r="H1888" s="48">
        <v>2</v>
      </c>
      <c r="I1888" s="1">
        <v>101881</v>
      </c>
      <c r="J1888" s="24">
        <v>2</v>
      </c>
      <c r="K1888" s="1">
        <v>1501881</v>
      </c>
      <c r="L1888" s="1">
        <v>20</v>
      </c>
      <c r="M1888" s="18">
        <v>100</v>
      </c>
      <c r="N1888" s="18">
        <v>75</v>
      </c>
      <c r="O1888" s="18">
        <v>1881</v>
      </c>
      <c r="P1888" s="18">
        <v>21883</v>
      </c>
      <c r="Q1888" s="18" t="s">
        <v>6016</v>
      </c>
      <c r="R1888" s="49">
        <v>111881</v>
      </c>
      <c r="S1888" s="2" t="s">
        <v>889</v>
      </c>
      <c r="T1888" s="2" t="s">
        <v>4819</v>
      </c>
      <c r="U1888" s="2" t="s">
        <v>4820</v>
      </c>
      <c r="V1888" s="2">
        <v>4</v>
      </c>
      <c r="W1888" s="27" t="s">
        <v>4821</v>
      </c>
      <c r="X1888" s="1">
        <v>534560</v>
      </c>
      <c r="Y1888" s="1">
        <v>673510</v>
      </c>
      <c r="Z1888" s="24">
        <v>1800</v>
      </c>
      <c r="AA1888" s="1">
        <v>1601881</v>
      </c>
      <c r="AB1888" s="24">
        <v>180</v>
      </c>
      <c r="AC1888" s="1">
        <v>1501881</v>
      </c>
      <c r="AD1888" s="1" t="s">
        <v>4822</v>
      </c>
      <c r="AI1888" s="24"/>
    </row>
    <row r="1889" customHeight="1" spans="1:35">
      <c r="A1889" s="18" t="s">
        <v>6277</v>
      </c>
      <c r="B1889" s="18">
        <v>1882</v>
      </c>
      <c r="C1889" s="18">
        <v>75</v>
      </c>
      <c r="D1889" s="1">
        <v>6</v>
      </c>
      <c r="E1889" s="18" t="s">
        <v>6278</v>
      </c>
      <c r="F1889" s="30">
        <v>61882</v>
      </c>
      <c r="G1889" s="48">
        <v>360</v>
      </c>
      <c r="H1889" s="48">
        <v>2</v>
      </c>
      <c r="I1889" s="1">
        <v>101882</v>
      </c>
      <c r="J1889" s="24">
        <v>2</v>
      </c>
      <c r="K1889" s="1">
        <v>1501882</v>
      </c>
      <c r="L1889" s="1">
        <v>20</v>
      </c>
      <c r="M1889" s="18">
        <v>100</v>
      </c>
      <c r="N1889" s="18">
        <v>75</v>
      </c>
      <c r="O1889" s="18">
        <v>1882</v>
      </c>
      <c r="P1889" s="18">
        <v>21884</v>
      </c>
      <c r="Q1889" s="18" t="s">
        <v>6016</v>
      </c>
      <c r="R1889" s="49">
        <v>111882</v>
      </c>
      <c r="S1889" s="2" t="s">
        <v>895</v>
      </c>
      <c r="T1889" s="2" t="s">
        <v>4825</v>
      </c>
      <c r="V1889" s="2">
        <v>4</v>
      </c>
      <c r="W1889" s="27" t="s">
        <v>4826</v>
      </c>
      <c r="X1889" s="1">
        <v>534660</v>
      </c>
      <c r="Y1889" s="1">
        <v>673733</v>
      </c>
      <c r="Z1889" s="24">
        <v>1800</v>
      </c>
      <c r="AA1889" s="1">
        <v>1601882</v>
      </c>
      <c r="AB1889" s="24">
        <v>180</v>
      </c>
      <c r="AC1889" s="1">
        <v>1501882</v>
      </c>
      <c r="AD1889" s="1" t="s">
        <v>4827</v>
      </c>
      <c r="AI1889" s="24"/>
    </row>
    <row r="1890" customHeight="1" spans="1:35">
      <c r="A1890" s="18" t="s">
        <v>6279</v>
      </c>
      <c r="B1890" s="18">
        <v>1883</v>
      </c>
      <c r="C1890" s="18">
        <v>75</v>
      </c>
      <c r="D1890" s="1">
        <v>6</v>
      </c>
      <c r="E1890" s="18" t="s">
        <v>6280</v>
      </c>
      <c r="F1890" s="30">
        <v>61883</v>
      </c>
      <c r="G1890" s="48">
        <v>360</v>
      </c>
      <c r="H1890" s="48">
        <v>2</v>
      </c>
      <c r="I1890" s="1">
        <v>101883</v>
      </c>
      <c r="J1890" s="24">
        <v>2</v>
      </c>
      <c r="K1890" s="1">
        <v>1501883</v>
      </c>
      <c r="L1890" s="1">
        <v>20</v>
      </c>
      <c r="M1890" s="18">
        <v>100</v>
      </c>
      <c r="N1890" s="18">
        <v>75</v>
      </c>
      <c r="O1890" s="18">
        <v>1883</v>
      </c>
      <c r="P1890" s="18">
        <v>21885</v>
      </c>
      <c r="Q1890" s="18" t="s">
        <v>6016</v>
      </c>
      <c r="R1890" s="49">
        <v>111883</v>
      </c>
      <c r="S1890" s="2" t="s">
        <v>901</v>
      </c>
      <c r="T1890" s="2" t="s">
        <v>4830</v>
      </c>
      <c r="V1890" s="2">
        <v>4</v>
      </c>
      <c r="W1890" s="27" t="s">
        <v>4831</v>
      </c>
      <c r="X1890" s="1">
        <v>535074</v>
      </c>
      <c r="Y1890" s="1">
        <v>673956</v>
      </c>
      <c r="Z1890" s="24">
        <v>1800</v>
      </c>
      <c r="AA1890" s="1">
        <v>1601883</v>
      </c>
      <c r="AB1890" s="24">
        <v>180</v>
      </c>
      <c r="AC1890" s="1">
        <v>1501883</v>
      </c>
      <c r="AD1890" s="1" t="s">
        <v>4832</v>
      </c>
      <c r="AI1890" s="24"/>
    </row>
    <row r="1891" customHeight="1" spans="1:35">
      <c r="A1891" s="18" t="s">
        <v>6281</v>
      </c>
      <c r="B1891" s="18">
        <v>1884</v>
      </c>
      <c r="C1891" s="18">
        <v>75</v>
      </c>
      <c r="D1891" s="1">
        <v>6</v>
      </c>
      <c r="E1891" s="18" t="s">
        <v>6282</v>
      </c>
      <c r="F1891" s="30">
        <v>61884</v>
      </c>
      <c r="G1891" s="48">
        <v>361</v>
      </c>
      <c r="H1891" s="48">
        <v>2</v>
      </c>
      <c r="I1891" s="1">
        <v>101884</v>
      </c>
      <c r="J1891" s="24">
        <v>2</v>
      </c>
      <c r="K1891" s="1">
        <v>1501884</v>
      </c>
      <c r="L1891" s="1">
        <v>20</v>
      </c>
      <c r="M1891" s="18">
        <v>100</v>
      </c>
      <c r="N1891" s="18">
        <v>75</v>
      </c>
      <c r="O1891" s="18">
        <v>1884</v>
      </c>
      <c r="P1891" s="18">
        <v>21886</v>
      </c>
      <c r="Q1891" s="18" t="s">
        <v>6016</v>
      </c>
      <c r="R1891" s="49">
        <v>111884</v>
      </c>
      <c r="S1891" s="2" t="s">
        <v>907</v>
      </c>
      <c r="T1891" s="2" t="s">
        <v>4835</v>
      </c>
      <c r="V1891" s="2">
        <v>4</v>
      </c>
      <c r="W1891" s="27" t="s">
        <v>4836</v>
      </c>
      <c r="X1891" s="1">
        <v>535174</v>
      </c>
      <c r="Y1891" s="1">
        <v>674179</v>
      </c>
      <c r="Z1891" s="24">
        <v>1800</v>
      </c>
      <c r="AA1891" s="1">
        <v>1601884</v>
      </c>
      <c r="AB1891" s="24">
        <v>180</v>
      </c>
      <c r="AC1891" s="1">
        <v>1501884</v>
      </c>
      <c r="AD1891" s="1" t="s">
        <v>4591</v>
      </c>
      <c r="AI1891" s="24"/>
    </row>
    <row r="1892" customHeight="1" spans="1:35">
      <c r="A1892" s="18" t="s">
        <v>6283</v>
      </c>
      <c r="B1892" s="18">
        <v>1885</v>
      </c>
      <c r="C1892" s="18">
        <v>75</v>
      </c>
      <c r="D1892" s="1">
        <v>6</v>
      </c>
      <c r="E1892" s="18" t="s">
        <v>6284</v>
      </c>
      <c r="F1892" s="30">
        <v>61885</v>
      </c>
      <c r="G1892" s="48">
        <v>361</v>
      </c>
      <c r="H1892" s="48">
        <v>2</v>
      </c>
      <c r="I1892" s="1">
        <v>101885</v>
      </c>
      <c r="J1892" s="24">
        <v>2</v>
      </c>
      <c r="K1892" s="1">
        <v>1501885</v>
      </c>
      <c r="L1892" s="1">
        <v>20</v>
      </c>
      <c r="M1892" s="18">
        <v>100</v>
      </c>
      <c r="N1892" s="18">
        <v>75</v>
      </c>
      <c r="O1892" s="18">
        <v>1885</v>
      </c>
      <c r="P1892" s="18">
        <v>21887</v>
      </c>
      <c r="Q1892" s="18" t="s">
        <v>6016</v>
      </c>
      <c r="R1892" s="49">
        <v>111885</v>
      </c>
      <c r="S1892" s="2" t="s">
        <v>914</v>
      </c>
      <c r="T1892" s="2" t="s">
        <v>4839</v>
      </c>
      <c r="V1892" s="2">
        <v>4</v>
      </c>
      <c r="W1892" s="27" t="s">
        <v>4840</v>
      </c>
      <c r="X1892" s="1">
        <v>535588</v>
      </c>
      <c r="Y1892" s="1">
        <v>674402</v>
      </c>
      <c r="Z1892" s="24">
        <v>1800</v>
      </c>
      <c r="AA1892" s="1">
        <v>1601885</v>
      </c>
      <c r="AB1892" s="24">
        <v>180</v>
      </c>
      <c r="AC1892" s="1">
        <v>1501885</v>
      </c>
      <c r="AD1892" s="1" t="s">
        <v>4841</v>
      </c>
      <c r="AI1892" s="24"/>
    </row>
    <row r="1893" customHeight="1" spans="1:35">
      <c r="A1893" s="18" t="s">
        <v>6285</v>
      </c>
      <c r="B1893" s="18">
        <v>1886</v>
      </c>
      <c r="C1893" s="18">
        <v>75</v>
      </c>
      <c r="D1893" s="1">
        <v>6</v>
      </c>
      <c r="E1893" s="18" t="s">
        <v>6286</v>
      </c>
      <c r="F1893" s="30">
        <v>61886</v>
      </c>
      <c r="G1893" s="48">
        <v>361</v>
      </c>
      <c r="H1893" s="48">
        <v>2</v>
      </c>
      <c r="I1893" s="1">
        <v>101886</v>
      </c>
      <c r="J1893" s="24">
        <v>2</v>
      </c>
      <c r="K1893" s="1">
        <v>1501886</v>
      </c>
      <c r="L1893" s="1">
        <v>20</v>
      </c>
      <c r="M1893" s="18">
        <v>100</v>
      </c>
      <c r="N1893" s="18">
        <v>75</v>
      </c>
      <c r="O1893" s="18">
        <v>1886</v>
      </c>
      <c r="P1893" s="18">
        <v>21888</v>
      </c>
      <c r="Q1893" s="18" t="s">
        <v>6016</v>
      </c>
      <c r="R1893" s="49">
        <v>111886</v>
      </c>
      <c r="S1893" s="2" t="s">
        <v>920</v>
      </c>
      <c r="T1893" s="2" t="s">
        <v>4844</v>
      </c>
      <c r="V1893" s="2">
        <v>4</v>
      </c>
      <c r="W1893" s="27" t="s">
        <v>4845</v>
      </c>
      <c r="X1893" s="1">
        <v>535688</v>
      </c>
      <c r="Y1893" s="1">
        <v>674624</v>
      </c>
      <c r="Z1893" s="24">
        <v>1800</v>
      </c>
      <c r="AA1893" s="1">
        <v>1601886</v>
      </c>
      <c r="AB1893" s="24">
        <v>180</v>
      </c>
      <c r="AC1893" s="1">
        <v>1501886</v>
      </c>
      <c r="AD1893" s="1" t="s">
        <v>4846</v>
      </c>
      <c r="AI1893" s="24"/>
    </row>
    <row r="1894" customHeight="1" spans="1:35">
      <c r="A1894" s="18" t="s">
        <v>6287</v>
      </c>
      <c r="B1894" s="18">
        <v>1887</v>
      </c>
      <c r="C1894" s="18">
        <v>75</v>
      </c>
      <c r="D1894" s="1">
        <v>6</v>
      </c>
      <c r="E1894" s="18" t="s">
        <v>6288</v>
      </c>
      <c r="F1894" s="30">
        <v>61887</v>
      </c>
      <c r="G1894" s="48">
        <v>361</v>
      </c>
      <c r="H1894" s="48">
        <v>2</v>
      </c>
      <c r="I1894" s="1">
        <v>101887</v>
      </c>
      <c r="J1894" s="24">
        <v>2</v>
      </c>
      <c r="K1894" s="1">
        <v>1501887</v>
      </c>
      <c r="L1894" s="1">
        <v>20</v>
      </c>
      <c r="M1894" s="18">
        <v>100</v>
      </c>
      <c r="N1894" s="18">
        <v>75</v>
      </c>
      <c r="O1894" s="18">
        <v>1887</v>
      </c>
      <c r="P1894" s="18">
        <v>21889</v>
      </c>
      <c r="Q1894" s="18" t="s">
        <v>6016</v>
      </c>
      <c r="R1894" s="49">
        <v>111887</v>
      </c>
      <c r="S1894" s="2" t="s">
        <v>926</v>
      </c>
      <c r="T1894" s="2" t="s">
        <v>4849</v>
      </c>
      <c r="V1894" s="2">
        <v>4</v>
      </c>
      <c r="W1894" s="27" t="s">
        <v>4850</v>
      </c>
      <c r="X1894" s="1">
        <v>536102</v>
      </c>
      <c r="Y1894" s="1">
        <v>674847</v>
      </c>
      <c r="Z1894" s="24">
        <v>1800</v>
      </c>
      <c r="AA1894" s="1">
        <v>1601887</v>
      </c>
      <c r="AB1894" s="24">
        <v>180</v>
      </c>
      <c r="AC1894" s="1">
        <v>1501887</v>
      </c>
      <c r="AD1894" s="1" t="s">
        <v>4851</v>
      </c>
      <c r="AI1894" s="24"/>
    </row>
    <row r="1895" customHeight="1" spans="1:35">
      <c r="A1895" s="18" t="s">
        <v>6289</v>
      </c>
      <c r="B1895" s="18">
        <v>1888</v>
      </c>
      <c r="C1895" s="18">
        <v>75</v>
      </c>
      <c r="D1895" s="1">
        <v>6</v>
      </c>
      <c r="E1895" s="18" t="s">
        <v>6290</v>
      </c>
      <c r="F1895" s="30">
        <v>61888</v>
      </c>
      <c r="G1895" s="48">
        <v>361</v>
      </c>
      <c r="H1895" s="48">
        <v>2</v>
      </c>
      <c r="I1895" s="1">
        <v>101888</v>
      </c>
      <c r="J1895" s="24">
        <v>2</v>
      </c>
      <c r="K1895" s="1">
        <v>1501888</v>
      </c>
      <c r="L1895" s="1">
        <v>20</v>
      </c>
      <c r="M1895" s="18">
        <v>100</v>
      </c>
      <c r="N1895" s="18">
        <v>75</v>
      </c>
      <c r="O1895" s="18">
        <v>1888</v>
      </c>
      <c r="P1895" s="18">
        <v>21890</v>
      </c>
      <c r="Q1895" s="18" t="s">
        <v>6016</v>
      </c>
      <c r="R1895" s="49">
        <v>111888</v>
      </c>
      <c r="S1895" s="2" t="s">
        <v>932</v>
      </c>
      <c r="T1895" s="2" t="s">
        <v>4854</v>
      </c>
      <c r="V1895" s="2">
        <v>4</v>
      </c>
      <c r="W1895" s="27" t="s">
        <v>4855</v>
      </c>
      <c r="X1895" s="1">
        <v>536202</v>
      </c>
      <c r="Y1895" s="1">
        <v>675070</v>
      </c>
      <c r="Z1895" s="24">
        <v>1800</v>
      </c>
      <c r="AA1895" s="1">
        <v>1601888</v>
      </c>
      <c r="AB1895" s="24">
        <v>180</v>
      </c>
      <c r="AC1895" s="1">
        <v>1501888</v>
      </c>
      <c r="AD1895" s="1" t="s">
        <v>3608</v>
      </c>
      <c r="AI1895" s="24"/>
    </row>
    <row r="1896" customHeight="1" spans="1:35">
      <c r="A1896" s="18" t="s">
        <v>6291</v>
      </c>
      <c r="B1896" s="18">
        <v>1889</v>
      </c>
      <c r="C1896" s="18">
        <v>75</v>
      </c>
      <c r="D1896" s="1">
        <v>6</v>
      </c>
      <c r="E1896" s="18" t="s">
        <v>6292</v>
      </c>
      <c r="F1896" s="30">
        <v>61889</v>
      </c>
      <c r="G1896" s="48">
        <v>361</v>
      </c>
      <c r="H1896" s="48">
        <v>2</v>
      </c>
      <c r="I1896" s="1">
        <v>101889</v>
      </c>
      <c r="J1896" s="24">
        <v>2</v>
      </c>
      <c r="K1896" s="1">
        <v>1501889</v>
      </c>
      <c r="L1896" s="1">
        <v>20</v>
      </c>
      <c r="M1896" s="18">
        <v>100</v>
      </c>
      <c r="N1896" s="18">
        <v>75</v>
      </c>
      <c r="O1896" s="18">
        <v>1889</v>
      </c>
      <c r="P1896" s="18">
        <v>21891</v>
      </c>
      <c r="Q1896" s="18" t="s">
        <v>6016</v>
      </c>
      <c r="R1896" s="49">
        <v>111889</v>
      </c>
      <c r="S1896" s="2" t="s">
        <v>938</v>
      </c>
      <c r="T1896" s="2" t="s">
        <v>4858</v>
      </c>
      <c r="V1896" s="2">
        <v>4</v>
      </c>
      <c r="W1896" s="27" t="s">
        <v>4859</v>
      </c>
      <c r="X1896" s="1">
        <v>536616</v>
      </c>
      <c r="Y1896" s="1">
        <v>675293</v>
      </c>
      <c r="Z1896" s="24">
        <v>1800</v>
      </c>
      <c r="AA1896" s="1">
        <v>1601889</v>
      </c>
      <c r="AB1896" s="24">
        <v>180</v>
      </c>
      <c r="AC1896" s="1">
        <v>1501889</v>
      </c>
      <c r="AD1896" s="1" t="s">
        <v>4860</v>
      </c>
      <c r="AI1896" s="24"/>
    </row>
    <row r="1897" customHeight="1" spans="1:35">
      <c r="A1897" s="18" t="s">
        <v>6293</v>
      </c>
      <c r="B1897" s="18">
        <v>1890</v>
      </c>
      <c r="C1897" s="18">
        <v>75</v>
      </c>
      <c r="D1897" s="1">
        <v>6</v>
      </c>
      <c r="E1897" s="18" t="s">
        <v>6294</v>
      </c>
      <c r="F1897" s="30">
        <v>61890</v>
      </c>
      <c r="G1897" s="48">
        <v>361</v>
      </c>
      <c r="H1897" s="48">
        <v>2</v>
      </c>
      <c r="I1897" s="1">
        <v>101890</v>
      </c>
      <c r="J1897" s="24">
        <v>2</v>
      </c>
      <c r="K1897" s="1">
        <v>1501890</v>
      </c>
      <c r="L1897" s="1">
        <v>20</v>
      </c>
      <c r="M1897" s="18">
        <v>100</v>
      </c>
      <c r="N1897" s="18">
        <v>75</v>
      </c>
      <c r="O1897" s="18">
        <v>1890</v>
      </c>
      <c r="P1897" s="18">
        <v>21892</v>
      </c>
      <c r="Q1897" s="18" t="s">
        <v>6016</v>
      </c>
      <c r="R1897" s="49">
        <v>111890</v>
      </c>
      <c r="S1897" s="2" t="s">
        <v>944</v>
      </c>
      <c r="T1897" s="2" t="s">
        <v>4863</v>
      </c>
      <c r="V1897" s="2">
        <v>4</v>
      </c>
      <c r="W1897" s="27" t="s">
        <v>4864</v>
      </c>
      <c r="X1897" s="1">
        <v>536716</v>
      </c>
      <c r="Y1897" s="1">
        <v>675515</v>
      </c>
      <c r="Z1897" s="24">
        <v>1800</v>
      </c>
      <c r="AA1897" s="1">
        <v>1601890</v>
      </c>
      <c r="AB1897" s="24">
        <v>180</v>
      </c>
      <c r="AC1897" s="1">
        <v>1501890</v>
      </c>
      <c r="AD1897" s="1" t="s">
        <v>4865</v>
      </c>
      <c r="AI1897" s="24"/>
    </row>
    <row r="1898" customHeight="1" spans="1:35">
      <c r="A1898" s="18" t="s">
        <v>6295</v>
      </c>
      <c r="B1898" s="18">
        <v>1891</v>
      </c>
      <c r="C1898" s="18">
        <v>75</v>
      </c>
      <c r="D1898" s="1">
        <v>6</v>
      </c>
      <c r="E1898" s="18" t="s">
        <v>6296</v>
      </c>
      <c r="F1898" s="30">
        <v>61891</v>
      </c>
      <c r="G1898" s="48">
        <v>361</v>
      </c>
      <c r="H1898" s="48">
        <v>2</v>
      </c>
      <c r="I1898" s="1">
        <v>101891</v>
      </c>
      <c r="J1898" s="24">
        <v>2</v>
      </c>
      <c r="K1898" s="1">
        <v>1501891</v>
      </c>
      <c r="L1898" s="1">
        <v>20</v>
      </c>
      <c r="M1898" s="18">
        <v>100</v>
      </c>
      <c r="N1898" s="18">
        <v>75</v>
      </c>
      <c r="O1898" s="18">
        <v>1891</v>
      </c>
      <c r="P1898" s="18">
        <v>21893</v>
      </c>
      <c r="Q1898" s="18" t="s">
        <v>6016</v>
      </c>
      <c r="R1898" s="49">
        <v>111891</v>
      </c>
      <c r="S1898" s="2" t="s">
        <v>951</v>
      </c>
      <c r="T1898" s="2" t="s">
        <v>4868</v>
      </c>
      <c r="U1898" s="2" t="s">
        <v>909</v>
      </c>
      <c r="V1898" s="2">
        <v>4</v>
      </c>
      <c r="W1898" s="27" t="s">
        <v>4869</v>
      </c>
      <c r="X1898" s="1">
        <v>537130</v>
      </c>
      <c r="Y1898" s="1">
        <v>675738</v>
      </c>
      <c r="Z1898" s="24">
        <v>1800</v>
      </c>
      <c r="AA1898" s="1">
        <v>1601891</v>
      </c>
      <c r="AB1898" s="24">
        <v>180</v>
      </c>
      <c r="AC1898" s="1">
        <v>1501891</v>
      </c>
      <c r="AD1898" s="1" t="s">
        <v>4870</v>
      </c>
      <c r="AI1898" s="24"/>
    </row>
    <row r="1899" customHeight="1" spans="1:35">
      <c r="A1899" s="18" t="s">
        <v>6297</v>
      </c>
      <c r="B1899" s="18">
        <v>1892</v>
      </c>
      <c r="C1899" s="18">
        <v>45</v>
      </c>
      <c r="D1899" s="1">
        <v>6</v>
      </c>
      <c r="E1899" s="18" t="s">
        <v>6298</v>
      </c>
      <c r="F1899" s="30">
        <v>61892</v>
      </c>
      <c r="G1899" s="48">
        <v>361</v>
      </c>
      <c r="H1899" s="48">
        <v>2</v>
      </c>
      <c r="I1899" s="1">
        <v>101892</v>
      </c>
      <c r="J1899" s="24">
        <v>2</v>
      </c>
      <c r="K1899" s="1">
        <v>1501892</v>
      </c>
      <c r="L1899" s="1">
        <v>20</v>
      </c>
      <c r="M1899" s="18">
        <v>100</v>
      </c>
      <c r="N1899" s="18">
        <v>75</v>
      </c>
      <c r="O1899" s="18">
        <v>1892</v>
      </c>
      <c r="P1899" s="18">
        <v>21894</v>
      </c>
      <c r="Q1899" s="18" t="s">
        <v>6016</v>
      </c>
      <c r="R1899" s="49">
        <v>111892</v>
      </c>
      <c r="S1899" s="2" t="s">
        <v>958</v>
      </c>
      <c r="T1899" s="2" t="s">
        <v>4873</v>
      </c>
      <c r="V1899" s="2">
        <v>4</v>
      </c>
      <c r="W1899" s="27" t="s">
        <v>4874</v>
      </c>
      <c r="X1899" s="1">
        <v>537230</v>
      </c>
      <c r="Y1899" s="1">
        <v>675961</v>
      </c>
      <c r="Z1899" s="24">
        <v>1800</v>
      </c>
      <c r="AA1899" s="1">
        <v>1601892</v>
      </c>
      <c r="AB1899" s="24">
        <v>180</v>
      </c>
      <c r="AC1899" s="1">
        <v>1501892</v>
      </c>
      <c r="AD1899" s="1" t="s">
        <v>1052</v>
      </c>
      <c r="AI1899" s="24"/>
    </row>
    <row r="1900" customHeight="1" spans="1:35">
      <c r="A1900" s="18" t="s">
        <v>6299</v>
      </c>
      <c r="B1900" s="18">
        <v>1893</v>
      </c>
      <c r="C1900" s="18">
        <v>45</v>
      </c>
      <c r="D1900" s="1">
        <v>6</v>
      </c>
      <c r="E1900" s="18" t="s">
        <v>6300</v>
      </c>
      <c r="F1900" s="30">
        <v>61893</v>
      </c>
      <c r="G1900" s="48">
        <v>361</v>
      </c>
      <c r="H1900" s="48">
        <v>2</v>
      </c>
      <c r="I1900" s="1">
        <v>101893</v>
      </c>
      <c r="J1900" s="24">
        <v>2</v>
      </c>
      <c r="K1900" s="1">
        <v>1501893</v>
      </c>
      <c r="L1900" s="1">
        <v>20</v>
      </c>
      <c r="M1900" s="18">
        <v>100</v>
      </c>
      <c r="N1900" s="18">
        <v>75</v>
      </c>
      <c r="O1900" s="18">
        <v>1893</v>
      </c>
      <c r="P1900" s="18">
        <v>21895</v>
      </c>
      <c r="Q1900" s="18" t="s">
        <v>6016</v>
      </c>
      <c r="R1900" s="49">
        <v>111893</v>
      </c>
      <c r="S1900" s="2" t="s">
        <v>962</v>
      </c>
      <c r="T1900" s="2" t="s">
        <v>4877</v>
      </c>
      <c r="V1900" s="2">
        <v>4</v>
      </c>
      <c r="W1900" s="27" t="s">
        <v>4878</v>
      </c>
      <c r="X1900" s="1">
        <v>537644</v>
      </c>
      <c r="Y1900" s="1">
        <v>676184</v>
      </c>
      <c r="Z1900" s="24">
        <v>1800</v>
      </c>
      <c r="AA1900" s="1">
        <v>1601893</v>
      </c>
      <c r="AB1900" s="24">
        <v>180</v>
      </c>
      <c r="AC1900" s="1">
        <v>1501893</v>
      </c>
      <c r="AD1900" s="1" t="s">
        <v>4879</v>
      </c>
      <c r="AI1900" s="24"/>
    </row>
    <row r="1901" customHeight="1" spans="1:35">
      <c r="A1901" s="18" t="s">
        <v>6301</v>
      </c>
      <c r="B1901" s="18">
        <v>1894</v>
      </c>
      <c r="C1901" s="18">
        <v>45</v>
      </c>
      <c r="D1901" s="1">
        <v>6</v>
      </c>
      <c r="E1901" s="18" t="s">
        <v>6302</v>
      </c>
      <c r="F1901" s="30">
        <v>61894</v>
      </c>
      <c r="G1901" s="48">
        <v>361</v>
      </c>
      <c r="H1901" s="48">
        <v>2</v>
      </c>
      <c r="I1901" s="1">
        <v>101894</v>
      </c>
      <c r="J1901" s="24">
        <v>2</v>
      </c>
      <c r="K1901" s="1">
        <v>1501894</v>
      </c>
      <c r="L1901" s="1">
        <v>20</v>
      </c>
      <c r="M1901" s="18">
        <v>100</v>
      </c>
      <c r="N1901" s="18">
        <v>75</v>
      </c>
      <c r="O1901" s="18">
        <v>1894</v>
      </c>
      <c r="P1901" s="18">
        <v>21896</v>
      </c>
      <c r="Q1901" s="18" t="s">
        <v>6016</v>
      </c>
      <c r="R1901" s="49">
        <v>111894</v>
      </c>
      <c r="S1901" s="2" t="s">
        <v>965</v>
      </c>
      <c r="T1901" s="2" t="s">
        <v>4882</v>
      </c>
      <c r="V1901" s="2">
        <v>4</v>
      </c>
      <c r="W1901" s="27" t="s">
        <v>4883</v>
      </c>
      <c r="X1901" s="1">
        <v>537744</v>
      </c>
      <c r="Y1901" s="1">
        <v>676407</v>
      </c>
      <c r="Z1901" s="24">
        <v>1800</v>
      </c>
      <c r="AA1901" s="1">
        <v>1601894</v>
      </c>
      <c r="AB1901" s="24">
        <v>180</v>
      </c>
      <c r="AC1901" s="1">
        <v>1501894</v>
      </c>
      <c r="AD1901" s="1" t="s">
        <v>4884</v>
      </c>
      <c r="AI1901" s="24"/>
    </row>
    <row r="1902" customHeight="1" spans="1:35">
      <c r="A1902" s="18" t="s">
        <v>6303</v>
      </c>
      <c r="B1902" s="18">
        <v>1895</v>
      </c>
      <c r="C1902" s="18">
        <v>45</v>
      </c>
      <c r="D1902" s="1">
        <v>6</v>
      </c>
      <c r="E1902" s="18" t="s">
        <v>6304</v>
      </c>
      <c r="F1902" s="30">
        <v>61895</v>
      </c>
      <c r="G1902" s="48">
        <v>361</v>
      </c>
      <c r="H1902" s="48">
        <v>2</v>
      </c>
      <c r="I1902" s="1">
        <v>101895</v>
      </c>
      <c r="J1902" s="24">
        <v>2</v>
      </c>
      <c r="K1902" s="1">
        <v>1501895</v>
      </c>
      <c r="L1902" s="1">
        <v>20</v>
      </c>
      <c r="M1902" s="18">
        <v>100</v>
      </c>
      <c r="N1902" s="18">
        <v>75</v>
      </c>
      <c r="O1902" s="18">
        <v>1895</v>
      </c>
      <c r="P1902" s="18">
        <v>21897</v>
      </c>
      <c r="Q1902" s="18" t="s">
        <v>6016</v>
      </c>
      <c r="R1902" s="49">
        <v>111895</v>
      </c>
      <c r="S1902" s="2" t="s">
        <v>968</v>
      </c>
      <c r="T1902" s="2" t="s">
        <v>4887</v>
      </c>
      <c r="V1902" s="2">
        <v>4</v>
      </c>
      <c r="W1902" s="27" t="s">
        <v>4888</v>
      </c>
      <c r="X1902" s="1">
        <v>538158</v>
      </c>
      <c r="Y1902" s="1">
        <v>676629</v>
      </c>
      <c r="Z1902" s="24">
        <v>1800</v>
      </c>
      <c r="AA1902" s="1">
        <v>1601895</v>
      </c>
      <c r="AB1902" s="24">
        <v>180</v>
      </c>
      <c r="AC1902" s="1">
        <v>1501895</v>
      </c>
      <c r="AD1902" s="1" t="s">
        <v>4889</v>
      </c>
      <c r="AI1902" s="24"/>
    </row>
    <row r="1903" customHeight="1" spans="1:35">
      <c r="A1903" s="18" t="s">
        <v>6305</v>
      </c>
      <c r="B1903" s="18">
        <v>1896</v>
      </c>
      <c r="C1903" s="18">
        <v>45</v>
      </c>
      <c r="D1903" s="1">
        <v>6</v>
      </c>
      <c r="E1903" s="18" t="s">
        <v>6306</v>
      </c>
      <c r="F1903" s="30">
        <v>61896</v>
      </c>
      <c r="G1903" s="48">
        <v>361</v>
      </c>
      <c r="H1903" s="48">
        <v>2</v>
      </c>
      <c r="I1903" s="1">
        <v>101896</v>
      </c>
      <c r="J1903" s="24">
        <v>2</v>
      </c>
      <c r="K1903" s="1">
        <v>1501896</v>
      </c>
      <c r="L1903" s="1">
        <v>20</v>
      </c>
      <c r="M1903" s="18">
        <v>100</v>
      </c>
      <c r="N1903" s="18">
        <v>75</v>
      </c>
      <c r="O1903" s="18">
        <v>1896</v>
      </c>
      <c r="P1903" s="18">
        <v>21898</v>
      </c>
      <c r="Q1903" s="18" t="s">
        <v>6016</v>
      </c>
      <c r="R1903" s="49">
        <v>111896</v>
      </c>
      <c r="S1903" s="2" t="s">
        <v>971</v>
      </c>
      <c r="T1903" s="2" t="s">
        <v>4892</v>
      </c>
      <c r="V1903" s="2">
        <v>4</v>
      </c>
      <c r="W1903" s="27" t="s">
        <v>4893</v>
      </c>
      <c r="X1903" s="1">
        <v>538258</v>
      </c>
      <c r="Y1903" s="1">
        <v>676852</v>
      </c>
      <c r="Z1903" s="24">
        <v>1800</v>
      </c>
      <c r="AA1903" s="1">
        <v>1601896</v>
      </c>
      <c r="AB1903" s="24">
        <v>180</v>
      </c>
      <c r="AC1903" s="1">
        <v>1501896</v>
      </c>
      <c r="AD1903" s="1" t="s">
        <v>923</v>
      </c>
      <c r="AI1903" s="24"/>
    </row>
    <row r="1904" customHeight="1" spans="1:35">
      <c r="A1904" s="18" t="s">
        <v>6307</v>
      </c>
      <c r="B1904" s="18">
        <v>1897</v>
      </c>
      <c r="C1904" s="18">
        <v>45</v>
      </c>
      <c r="D1904" s="1">
        <v>6</v>
      </c>
      <c r="E1904" s="18" t="s">
        <v>6308</v>
      </c>
      <c r="F1904" s="30">
        <v>61897</v>
      </c>
      <c r="G1904" s="48">
        <v>362</v>
      </c>
      <c r="H1904" s="48">
        <v>2</v>
      </c>
      <c r="I1904" s="1">
        <v>101897</v>
      </c>
      <c r="J1904" s="24">
        <v>2</v>
      </c>
      <c r="K1904" s="1">
        <v>1501897</v>
      </c>
      <c r="L1904" s="1">
        <v>20</v>
      </c>
      <c r="M1904" s="18">
        <v>100</v>
      </c>
      <c r="N1904" s="18">
        <v>75</v>
      </c>
      <c r="O1904" s="18">
        <v>1897</v>
      </c>
      <c r="P1904" s="18">
        <v>21899</v>
      </c>
      <c r="Q1904" s="18" t="s">
        <v>6016</v>
      </c>
      <c r="R1904" s="49">
        <v>111897</v>
      </c>
      <c r="S1904" s="2" t="s">
        <v>974</v>
      </c>
      <c r="T1904" s="2" t="s">
        <v>4896</v>
      </c>
      <c r="V1904" s="2">
        <v>4</v>
      </c>
      <c r="W1904" s="27" t="s">
        <v>4897</v>
      </c>
      <c r="X1904" s="1">
        <v>538672</v>
      </c>
      <c r="Y1904" s="1">
        <v>677075</v>
      </c>
      <c r="Z1904" s="24">
        <v>1800</v>
      </c>
      <c r="AA1904" s="1">
        <v>1601897</v>
      </c>
      <c r="AB1904" s="24">
        <v>180</v>
      </c>
      <c r="AC1904" s="1">
        <v>1501897</v>
      </c>
      <c r="AD1904" s="1" t="s">
        <v>1033</v>
      </c>
      <c r="AI1904" s="24"/>
    </row>
    <row r="1905" customHeight="1" spans="1:35">
      <c r="A1905" s="18" t="s">
        <v>6309</v>
      </c>
      <c r="B1905" s="18">
        <v>1898</v>
      </c>
      <c r="C1905" s="18">
        <v>45</v>
      </c>
      <c r="D1905" s="1">
        <v>6</v>
      </c>
      <c r="E1905" s="18" t="s">
        <v>6310</v>
      </c>
      <c r="F1905" s="30">
        <v>61898</v>
      </c>
      <c r="G1905" s="48">
        <v>362</v>
      </c>
      <c r="H1905" s="48">
        <v>2</v>
      </c>
      <c r="I1905" s="1">
        <v>101898</v>
      </c>
      <c r="J1905" s="24">
        <v>2</v>
      </c>
      <c r="K1905" s="1">
        <v>1501898</v>
      </c>
      <c r="L1905" s="1">
        <v>20</v>
      </c>
      <c r="M1905" s="18">
        <v>100</v>
      </c>
      <c r="N1905" s="18">
        <v>75</v>
      </c>
      <c r="O1905" s="18">
        <v>1898</v>
      </c>
      <c r="P1905" s="18">
        <v>21900</v>
      </c>
      <c r="Q1905" s="18" t="s">
        <v>6016</v>
      </c>
      <c r="R1905" s="49">
        <v>111898</v>
      </c>
      <c r="S1905" s="2" t="s">
        <v>977</v>
      </c>
      <c r="T1905" s="2" t="s">
        <v>4900</v>
      </c>
      <c r="V1905" s="2">
        <v>4</v>
      </c>
      <c r="W1905" s="27" t="s">
        <v>4901</v>
      </c>
      <c r="X1905" s="1">
        <v>538772</v>
      </c>
      <c r="Y1905" s="1">
        <v>677298</v>
      </c>
      <c r="Z1905" s="24">
        <v>1800</v>
      </c>
      <c r="AA1905" s="1">
        <v>1601898</v>
      </c>
      <c r="AB1905" s="24">
        <v>180</v>
      </c>
      <c r="AC1905" s="1">
        <v>1501898</v>
      </c>
      <c r="AD1905" s="1" t="s">
        <v>4902</v>
      </c>
      <c r="AI1905" s="24"/>
    </row>
    <row r="1906" customHeight="1" spans="1:35">
      <c r="A1906" s="18" t="s">
        <v>6311</v>
      </c>
      <c r="B1906" s="18">
        <v>1899</v>
      </c>
      <c r="C1906" s="18">
        <v>45</v>
      </c>
      <c r="D1906" s="1">
        <v>6</v>
      </c>
      <c r="E1906" s="18" t="s">
        <v>6312</v>
      </c>
      <c r="F1906" s="30">
        <v>61899</v>
      </c>
      <c r="G1906" s="48">
        <v>362</v>
      </c>
      <c r="H1906" s="48">
        <v>2</v>
      </c>
      <c r="I1906" s="1">
        <v>101899</v>
      </c>
      <c r="J1906" s="24">
        <v>2</v>
      </c>
      <c r="K1906" s="1">
        <v>1501899</v>
      </c>
      <c r="L1906" s="1">
        <v>20</v>
      </c>
      <c r="M1906" s="18">
        <v>100</v>
      </c>
      <c r="N1906" s="18">
        <v>75</v>
      </c>
      <c r="O1906" s="18">
        <v>1899</v>
      </c>
      <c r="P1906" s="18">
        <v>21901</v>
      </c>
      <c r="Q1906" s="18" t="s">
        <v>6016</v>
      </c>
      <c r="R1906" s="49">
        <v>111899</v>
      </c>
      <c r="S1906" s="2" t="s">
        <v>981</v>
      </c>
      <c r="T1906" s="2" t="s">
        <v>4905</v>
      </c>
      <c r="U1906" s="2" t="s">
        <v>4906</v>
      </c>
      <c r="V1906" s="2">
        <v>4</v>
      </c>
      <c r="W1906" s="27" t="s">
        <v>4907</v>
      </c>
      <c r="X1906" s="1">
        <v>539186</v>
      </c>
      <c r="Y1906" s="1">
        <v>677521</v>
      </c>
      <c r="Z1906" s="24">
        <v>1800</v>
      </c>
      <c r="AA1906" s="1">
        <v>1601899</v>
      </c>
      <c r="AB1906" s="24">
        <v>180</v>
      </c>
      <c r="AC1906" s="1">
        <v>1501899</v>
      </c>
      <c r="AD1906" s="1" t="s">
        <v>4908</v>
      </c>
      <c r="AI1906" s="24"/>
    </row>
    <row r="1907" customHeight="1" spans="1:35">
      <c r="A1907" s="18" t="s">
        <v>6313</v>
      </c>
      <c r="B1907" s="18">
        <v>1900</v>
      </c>
      <c r="C1907" s="18">
        <v>76</v>
      </c>
      <c r="D1907" s="1">
        <v>6</v>
      </c>
      <c r="E1907" s="18" t="s">
        <v>6314</v>
      </c>
      <c r="F1907" s="30">
        <v>61900</v>
      </c>
      <c r="G1907" s="48">
        <v>362</v>
      </c>
      <c r="H1907" s="48">
        <v>2</v>
      </c>
      <c r="I1907" s="1">
        <v>101900</v>
      </c>
      <c r="J1907" s="24">
        <v>2</v>
      </c>
      <c r="K1907" s="1">
        <v>1501900</v>
      </c>
      <c r="L1907" s="1">
        <v>20</v>
      </c>
      <c r="M1907" s="18">
        <v>100</v>
      </c>
      <c r="N1907" s="18">
        <v>75</v>
      </c>
      <c r="O1907" s="18">
        <v>1900</v>
      </c>
      <c r="P1907" s="18">
        <v>21902</v>
      </c>
      <c r="Q1907" s="18" t="s">
        <v>6016</v>
      </c>
      <c r="R1907" s="49">
        <v>111900</v>
      </c>
      <c r="S1907" s="2" t="s">
        <v>984</v>
      </c>
      <c r="T1907" s="2" t="s">
        <v>4911</v>
      </c>
      <c r="V1907" s="2">
        <v>4</v>
      </c>
      <c r="W1907" s="27" t="s">
        <v>4912</v>
      </c>
      <c r="X1907" s="1">
        <v>539286</v>
      </c>
      <c r="Y1907" s="1">
        <v>677743</v>
      </c>
      <c r="Z1907" s="24">
        <v>1800</v>
      </c>
      <c r="AA1907" s="1">
        <v>1601900</v>
      </c>
      <c r="AB1907" s="24">
        <v>180</v>
      </c>
      <c r="AC1907" s="1">
        <v>1501900</v>
      </c>
      <c r="AD1907" s="1" t="s">
        <v>4913</v>
      </c>
      <c r="AI1907" s="24"/>
    </row>
    <row r="1908" customHeight="1" spans="1:35">
      <c r="A1908" s="18" t="s">
        <v>6315</v>
      </c>
      <c r="B1908" s="18">
        <v>1901</v>
      </c>
      <c r="C1908" s="18">
        <v>76</v>
      </c>
      <c r="D1908" s="1">
        <v>6</v>
      </c>
      <c r="E1908" s="18" t="s">
        <v>6316</v>
      </c>
      <c r="F1908" s="30">
        <v>61901</v>
      </c>
      <c r="G1908" s="48">
        <v>362</v>
      </c>
      <c r="H1908" s="48">
        <v>2</v>
      </c>
      <c r="I1908" s="1">
        <v>101901</v>
      </c>
      <c r="J1908" s="24">
        <v>2</v>
      </c>
      <c r="K1908" s="1">
        <v>1501901</v>
      </c>
      <c r="L1908" s="1">
        <v>20</v>
      </c>
      <c r="M1908" s="18">
        <v>100</v>
      </c>
      <c r="N1908" s="18">
        <v>75</v>
      </c>
      <c r="O1908" s="18">
        <v>1901</v>
      </c>
      <c r="P1908" s="18">
        <v>21903</v>
      </c>
      <c r="Q1908" s="18" t="s">
        <v>6016</v>
      </c>
      <c r="R1908" s="49">
        <v>111901</v>
      </c>
      <c r="S1908" s="2" t="s">
        <v>987</v>
      </c>
      <c r="T1908" s="2" t="s">
        <v>4916</v>
      </c>
      <c r="V1908" s="2">
        <v>4</v>
      </c>
      <c r="W1908" s="27" t="s">
        <v>4917</v>
      </c>
      <c r="X1908" s="1">
        <v>539700</v>
      </c>
      <c r="Y1908" s="1">
        <v>679725</v>
      </c>
      <c r="Z1908" s="24">
        <v>1800</v>
      </c>
      <c r="AA1908" s="1">
        <v>1601901</v>
      </c>
      <c r="AB1908" s="24">
        <v>180</v>
      </c>
      <c r="AC1908" s="1">
        <v>1501901</v>
      </c>
      <c r="AD1908" s="1" t="s">
        <v>4918</v>
      </c>
      <c r="AI1908" s="24"/>
    </row>
    <row r="1909" customHeight="1" spans="1:35">
      <c r="A1909" s="18" t="s">
        <v>6317</v>
      </c>
      <c r="B1909" s="18">
        <v>1902</v>
      </c>
      <c r="C1909" s="18">
        <v>76</v>
      </c>
      <c r="D1909" s="1">
        <v>6</v>
      </c>
      <c r="E1909" s="18" t="s">
        <v>6318</v>
      </c>
      <c r="F1909" s="30">
        <v>61902</v>
      </c>
      <c r="G1909" s="48">
        <v>363</v>
      </c>
      <c r="H1909" s="48">
        <v>2</v>
      </c>
      <c r="I1909" s="1">
        <v>101902</v>
      </c>
      <c r="J1909" s="24">
        <v>2</v>
      </c>
      <c r="K1909" s="1">
        <v>1501902</v>
      </c>
      <c r="L1909" s="1">
        <v>20</v>
      </c>
      <c r="M1909" s="18">
        <v>100</v>
      </c>
      <c r="N1909" s="18">
        <v>75</v>
      </c>
      <c r="O1909" s="18">
        <v>1902</v>
      </c>
      <c r="P1909" s="18">
        <v>21904</v>
      </c>
      <c r="Q1909" s="18" t="s">
        <v>6016</v>
      </c>
      <c r="R1909" s="49">
        <v>111902</v>
      </c>
      <c r="S1909" s="2" t="s">
        <v>990</v>
      </c>
      <c r="T1909" s="2" t="s">
        <v>4921</v>
      </c>
      <c r="V1909" s="2">
        <v>4</v>
      </c>
      <c r="W1909" s="27" t="s">
        <v>4922</v>
      </c>
      <c r="X1909" s="1">
        <v>539800</v>
      </c>
      <c r="Y1909" s="1">
        <v>679948</v>
      </c>
      <c r="Z1909" s="24">
        <v>1800</v>
      </c>
      <c r="AA1909" s="1">
        <v>1601902</v>
      </c>
      <c r="AB1909" s="24">
        <v>180</v>
      </c>
      <c r="AC1909" s="1">
        <v>1501902</v>
      </c>
      <c r="AD1909" s="1" t="s">
        <v>4923</v>
      </c>
      <c r="AI1909" s="24"/>
    </row>
    <row r="1910" customHeight="1" spans="1:35">
      <c r="A1910" s="18" t="s">
        <v>6319</v>
      </c>
      <c r="B1910" s="18">
        <v>1903</v>
      </c>
      <c r="C1910" s="18">
        <v>76</v>
      </c>
      <c r="D1910" s="1">
        <v>6</v>
      </c>
      <c r="E1910" s="18" t="s">
        <v>6320</v>
      </c>
      <c r="F1910" s="30">
        <v>61903</v>
      </c>
      <c r="G1910" s="48">
        <v>363</v>
      </c>
      <c r="H1910" s="48">
        <v>2</v>
      </c>
      <c r="I1910" s="1">
        <v>101903</v>
      </c>
      <c r="J1910" s="24">
        <v>2</v>
      </c>
      <c r="K1910" s="1">
        <v>1501903</v>
      </c>
      <c r="L1910" s="1">
        <v>20</v>
      </c>
      <c r="M1910" s="18">
        <v>100</v>
      </c>
      <c r="N1910" s="18">
        <v>75</v>
      </c>
      <c r="O1910" s="18">
        <v>1903</v>
      </c>
      <c r="P1910" s="18">
        <v>21905</v>
      </c>
      <c r="Q1910" s="18" t="s">
        <v>6016</v>
      </c>
      <c r="R1910" s="49">
        <v>111903</v>
      </c>
      <c r="S1910" s="2" t="s">
        <v>993</v>
      </c>
      <c r="T1910" s="2" t="s">
        <v>4926</v>
      </c>
      <c r="V1910" s="2">
        <v>4</v>
      </c>
      <c r="W1910" s="27" t="s">
        <v>4927</v>
      </c>
      <c r="X1910" s="1">
        <v>540214</v>
      </c>
      <c r="Y1910" s="1">
        <v>680171</v>
      </c>
      <c r="Z1910" s="24">
        <v>1800</v>
      </c>
      <c r="AA1910" s="1">
        <v>1601903</v>
      </c>
      <c r="AB1910" s="24">
        <v>180</v>
      </c>
      <c r="AC1910" s="1">
        <v>1501903</v>
      </c>
      <c r="AD1910" s="1" t="s">
        <v>4928</v>
      </c>
      <c r="AI1910" s="24"/>
    </row>
    <row r="1911" customHeight="1" spans="1:35">
      <c r="A1911" s="18" t="s">
        <v>6321</v>
      </c>
      <c r="B1911" s="18">
        <v>1904</v>
      </c>
      <c r="C1911" s="18">
        <v>76</v>
      </c>
      <c r="D1911" s="1">
        <v>6</v>
      </c>
      <c r="E1911" s="18" t="s">
        <v>6322</v>
      </c>
      <c r="F1911" s="30">
        <v>61904</v>
      </c>
      <c r="G1911" s="48">
        <v>363</v>
      </c>
      <c r="H1911" s="48">
        <v>2</v>
      </c>
      <c r="I1911" s="1">
        <v>101904</v>
      </c>
      <c r="J1911" s="24">
        <v>2</v>
      </c>
      <c r="K1911" s="1">
        <v>1501904</v>
      </c>
      <c r="L1911" s="1">
        <v>20</v>
      </c>
      <c r="M1911" s="18">
        <v>100</v>
      </c>
      <c r="N1911" s="18">
        <v>75</v>
      </c>
      <c r="O1911" s="18">
        <v>1904</v>
      </c>
      <c r="P1911" s="18">
        <v>21906</v>
      </c>
      <c r="Q1911" s="18" t="s">
        <v>6016</v>
      </c>
      <c r="R1911" s="49">
        <v>111904</v>
      </c>
      <c r="S1911" s="2" t="s">
        <v>996</v>
      </c>
      <c r="T1911" s="2" t="s">
        <v>4931</v>
      </c>
      <c r="V1911" s="2">
        <v>4</v>
      </c>
      <c r="W1911" s="27" t="s">
        <v>4932</v>
      </c>
      <c r="X1911" s="1">
        <v>540314</v>
      </c>
      <c r="Y1911" s="1">
        <v>680393</v>
      </c>
      <c r="Z1911" s="24">
        <v>1800</v>
      </c>
      <c r="AA1911" s="1">
        <v>1601904</v>
      </c>
      <c r="AB1911" s="24">
        <v>180</v>
      </c>
      <c r="AC1911" s="1">
        <v>1501904</v>
      </c>
      <c r="AD1911" s="1" t="s">
        <v>4933</v>
      </c>
      <c r="AI1911" s="24"/>
    </row>
    <row r="1912" customHeight="1" spans="1:35">
      <c r="A1912" s="18" t="s">
        <v>6323</v>
      </c>
      <c r="B1912" s="18">
        <v>1905</v>
      </c>
      <c r="C1912" s="18">
        <v>76</v>
      </c>
      <c r="D1912" s="1">
        <v>6</v>
      </c>
      <c r="E1912" s="18" t="s">
        <v>6324</v>
      </c>
      <c r="F1912" s="30">
        <v>61905</v>
      </c>
      <c r="G1912" s="48">
        <v>363</v>
      </c>
      <c r="H1912" s="48">
        <v>2</v>
      </c>
      <c r="I1912" s="1">
        <v>101905</v>
      </c>
      <c r="J1912" s="24">
        <v>2</v>
      </c>
      <c r="K1912" s="1">
        <v>1501905</v>
      </c>
      <c r="L1912" s="1">
        <v>20</v>
      </c>
      <c r="M1912" s="18">
        <v>100</v>
      </c>
      <c r="N1912" s="18">
        <v>75</v>
      </c>
      <c r="O1912" s="18">
        <v>1905</v>
      </c>
      <c r="P1912" s="18">
        <v>21907</v>
      </c>
      <c r="Q1912" s="18" t="s">
        <v>6016</v>
      </c>
      <c r="R1912" s="49">
        <v>111905</v>
      </c>
      <c r="S1912" s="2" t="s">
        <v>999</v>
      </c>
      <c r="T1912" s="2" t="s">
        <v>4936</v>
      </c>
      <c r="V1912" s="2">
        <v>4</v>
      </c>
      <c r="W1912" s="27" t="s">
        <v>4937</v>
      </c>
      <c r="X1912" s="1">
        <v>540728</v>
      </c>
      <c r="Y1912" s="1">
        <v>680616</v>
      </c>
      <c r="Z1912" s="24">
        <v>1800</v>
      </c>
      <c r="AA1912" s="1">
        <v>1601905</v>
      </c>
      <c r="AB1912" s="24">
        <v>180</v>
      </c>
      <c r="AC1912" s="1">
        <v>1501905</v>
      </c>
      <c r="AD1912" s="1" t="s">
        <v>4938</v>
      </c>
      <c r="AI1912" s="24"/>
    </row>
    <row r="1913" customHeight="1" spans="1:35">
      <c r="A1913" s="18" t="s">
        <v>6325</v>
      </c>
      <c r="B1913" s="18">
        <v>1906</v>
      </c>
      <c r="C1913" s="18">
        <v>76</v>
      </c>
      <c r="D1913" s="1">
        <v>6</v>
      </c>
      <c r="E1913" s="18" t="s">
        <v>6326</v>
      </c>
      <c r="F1913" s="30">
        <v>61906</v>
      </c>
      <c r="G1913" s="48">
        <v>363</v>
      </c>
      <c r="H1913" s="48">
        <v>2</v>
      </c>
      <c r="I1913" s="1">
        <v>101906</v>
      </c>
      <c r="J1913" s="24">
        <v>2</v>
      </c>
      <c r="K1913" s="1">
        <v>1501906</v>
      </c>
      <c r="L1913" s="1">
        <v>20</v>
      </c>
      <c r="M1913" s="18">
        <v>100</v>
      </c>
      <c r="N1913" s="18">
        <v>75</v>
      </c>
      <c r="O1913" s="18">
        <v>1906</v>
      </c>
      <c r="P1913" s="18">
        <v>21908</v>
      </c>
      <c r="Q1913" s="18" t="s">
        <v>6016</v>
      </c>
      <c r="R1913" s="49">
        <v>111906</v>
      </c>
      <c r="S1913" s="2" t="s">
        <v>1002</v>
      </c>
      <c r="T1913" s="2" t="s">
        <v>4941</v>
      </c>
      <c r="V1913" s="2">
        <v>4</v>
      </c>
      <c r="W1913" s="27" t="s">
        <v>4942</v>
      </c>
      <c r="X1913" s="1">
        <v>540828</v>
      </c>
      <c r="Y1913" s="1">
        <v>680839</v>
      </c>
      <c r="Z1913" s="24">
        <v>1800</v>
      </c>
      <c r="AA1913" s="1">
        <v>1601906</v>
      </c>
      <c r="AB1913" s="24">
        <v>180</v>
      </c>
      <c r="AC1913" s="1">
        <v>1501906</v>
      </c>
      <c r="AD1913" s="1" t="s">
        <v>4928</v>
      </c>
      <c r="AI1913" s="24"/>
    </row>
    <row r="1914" customHeight="1" spans="1:35">
      <c r="A1914" s="18" t="s">
        <v>6327</v>
      </c>
      <c r="B1914" s="18">
        <v>1907</v>
      </c>
      <c r="C1914" s="18">
        <v>76</v>
      </c>
      <c r="D1914" s="1">
        <v>6</v>
      </c>
      <c r="E1914" s="18" t="s">
        <v>6328</v>
      </c>
      <c r="F1914" s="30">
        <v>61907</v>
      </c>
      <c r="G1914" s="48">
        <v>363</v>
      </c>
      <c r="H1914" s="48">
        <v>2</v>
      </c>
      <c r="I1914" s="1">
        <v>101907</v>
      </c>
      <c r="J1914" s="24">
        <v>2</v>
      </c>
      <c r="K1914" s="1">
        <v>1501907</v>
      </c>
      <c r="L1914" s="1">
        <v>20</v>
      </c>
      <c r="M1914" s="18">
        <v>100</v>
      </c>
      <c r="N1914" s="18">
        <v>75</v>
      </c>
      <c r="O1914" s="18">
        <v>1907</v>
      </c>
      <c r="P1914" s="18">
        <v>21909</v>
      </c>
      <c r="Q1914" s="18" t="s">
        <v>6016</v>
      </c>
      <c r="R1914" s="49">
        <v>111907</v>
      </c>
      <c r="S1914" s="2" t="s">
        <v>1005</v>
      </c>
      <c r="T1914" s="2" t="s">
        <v>4911</v>
      </c>
      <c r="V1914" s="2">
        <v>4</v>
      </c>
      <c r="W1914" s="27" t="s">
        <v>4945</v>
      </c>
      <c r="X1914" s="1">
        <v>541242</v>
      </c>
      <c r="Y1914" s="1">
        <v>681062</v>
      </c>
      <c r="Z1914" s="24">
        <v>1800</v>
      </c>
      <c r="AA1914" s="1">
        <v>1601907</v>
      </c>
      <c r="AB1914" s="24">
        <v>180</v>
      </c>
      <c r="AC1914" s="1">
        <v>1501907</v>
      </c>
      <c r="AD1914" s="1" t="s">
        <v>4946</v>
      </c>
      <c r="AI1914" s="24"/>
    </row>
    <row r="1915" customHeight="1" spans="1:35">
      <c r="A1915" s="18" t="s">
        <v>6329</v>
      </c>
      <c r="B1915" s="18">
        <v>1908</v>
      </c>
      <c r="C1915" s="18">
        <v>76</v>
      </c>
      <c r="D1915" s="1">
        <v>6</v>
      </c>
      <c r="E1915" s="18" t="s">
        <v>6330</v>
      </c>
      <c r="F1915" s="30">
        <v>61908</v>
      </c>
      <c r="G1915" s="48">
        <v>363</v>
      </c>
      <c r="H1915" s="48">
        <v>2</v>
      </c>
      <c r="I1915" s="1">
        <v>101908</v>
      </c>
      <c r="J1915" s="24">
        <v>2</v>
      </c>
      <c r="K1915" s="1">
        <v>1501908</v>
      </c>
      <c r="L1915" s="1">
        <v>20</v>
      </c>
      <c r="M1915" s="18">
        <v>100</v>
      </c>
      <c r="N1915" s="18">
        <v>75</v>
      </c>
      <c r="O1915" s="18">
        <v>1908</v>
      </c>
      <c r="P1915" s="18">
        <v>21910</v>
      </c>
      <c r="Q1915" s="18" t="s">
        <v>6016</v>
      </c>
      <c r="R1915" s="49">
        <v>111908</v>
      </c>
      <c r="S1915" s="2" t="s">
        <v>1008</v>
      </c>
      <c r="T1915" s="2" t="s">
        <v>4949</v>
      </c>
      <c r="U1915" s="2" t="s">
        <v>4950</v>
      </c>
      <c r="V1915" s="2">
        <v>4</v>
      </c>
      <c r="W1915" s="27" t="s">
        <v>4951</v>
      </c>
      <c r="X1915" s="1">
        <v>541342</v>
      </c>
      <c r="Y1915" s="1">
        <v>681285</v>
      </c>
      <c r="Z1915" s="24">
        <v>1800</v>
      </c>
      <c r="AA1915" s="1">
        <v>1601908</v>
      </c>
      <c r="AB1915" s="24">
        <v>180</v>
      </c>
      <c r="AC1915" s="1">
        <v>1501908</v>
      </c>
      <c r="AD1915" s="1" t="s">
        <v>4918</v>
      </c>
      <c r="AI1915" s="24"/>
    </row>
    <row r="1916" customHeight="1" spans="1:35">
      <c r="A1916" s="18" t="s">
        <v>6331</v>
      </c>
      <c r="B1916" s="18">
        <v>1909</v>
      </c>
      <c r="C1916" s="18">
        <v>77</v>
      </c>
      <c r="D1916" s="1">
        <v>6</v>
      </c>
      <c r="E1916" s="18" t="s">
        <v>6332</v>
      </c>
      <c r="F1916" s="30">
        <v>61909</v>
      </c>
      <c r="G1916" s="48">
        <v>363</v>
      </c>
      <c r="H1916" s="48">
        <v>2</v>
      </c>
      <c r="I1916" s="1">
        <v>101909</v>
      </c>
      <c r="J1916" s="24">
        <v>2</v>
      </c>
      <c r="K1916" s="1">
        <v>1501909</v>
      </c>
      <c r="L1916" s="1">
        <v>20</v>
      </c>
      <c r="M1916" s="18">
        <v>100</v>
      </c>
      <c r="N1916" s="18">
        <v>75</v>
      </c>
      <c r="O1916" s="18">
        <v>1909</v>
      </c>
      <c r="P1916" s="18">
        <v>21911</v>
      </c>
      <c r="Q1916" s="18" t="s">
        <v>6016</v>
      </c>
      <c r="R1916" s="49">
        <v>111909</v>
      </c>
      <c r="S1916" s="2" t="s">
        <v>1011</v>
      </c>
      <c r="T1916" s="2" t="s">
        <v>4954</v>
      </c>
      <c r="V1916" s="2">
        <v>4</v>
      </c>
      <c r="W1916" s="27" t="s">
        <v>4955</v>
      </c>
      <c r="X1916" s="1">
        <v>541756</v>
      </c>
      <c r="Y1916" s="1">
        <v>681507</v>
      </c>
      <c r="Z1916" s="24">
        <v>1800</v>
      </c>
      <c r="AA1916" s="1">
        <v>1601909</v>
      </c>
      <c r="AB1916" s="24">
        <v>180</v>
      </c>
      <c r="AC1916" s="1">
        <v>1501909</v>
      </c>
      <c r="AD1916" s="1" t="s">
        <v>4341</v>
      </c>
      <c r="AI1916" s="24"/>
    </row>
    <row r="1917" customHeight="1" spans="1:35">
      <c r="A1917" s="18" t="s">
        <v>6333</v>
      </c>
      <c r="B1917" s="18">
        <v>1910</v>
      </c>
      <c r="C1917" s="18">
        <v>77</v>
      </c>
      <c r="D1917" s="1">
        <v>6</v>
      </c>
      <c r="E1917" s="18" t="s">
        <v>6334</v>
      </c>
      <c r="F1917" s="30">
        <v>61910</v>
      </c>
      <c r="G1917" s="48">
        <v>363</v>
      </c>
      <c r="H1917" s="48">
        <v>2</v>
      </c>
      <c r="I1917" s="1">
        <v>101910</v>
      </c>
      <c r="J1917" s="24">
        <v>2</v>
      </c>
      <c r="K1917" s="1">
        <v>1501910</v>
      </c>
      <c r="L1917" s="1">
        <v>20</v>
      </c>
      <c r="M1917" s="18">
        <v>100</v>
      </c>
      <c r="N1917" s="18">
        <v>75</v>
      </c>
      <c r="O1917" s="18">
        <v>1910</v>
      </c>
      <c r="P1917" s="18">
        <v>21912</v>
      </c>
      <c r="Q1917" s="18" t="s">
        <v>6016</v>
      </c>
      <c r="R1917" s="49">
        <v>111910</v>
      </c>
      <c r="S1917" s="2" t="s">
        <v>1014</v>
      </c>
      <c r="T1917" s="2" t="s">
        <v>4958</v>
      </c>
      <c r="V1917" s="2">
        <v>4</v>
      </c>
      <c r="W1917" s="27" t="s">
        <v>4959</v>
      </c>
      <c r="X1917" s="1">
        <v>541856</v>
      </c>
      <c r="Y1917" s="1">
        <v>681730</v>
      </c>
      <c r="Z1917" s="24">
        <v>1800</v>
      </c>
      <c r="AA1917" s="1">
        <v>1601910</v>
      </c>
      <c r="AB1917" s="24">
        <v>180</v>
      </c>
      <c r="AC1917" s="1">
        <v>1501910</v>
      </c>
      <c r="AD1917" s="1" t="s">
        <v>4960</v>
      </c>
      <c r="AI1917" s="24"/>
    </row>
    <row r="1918" customHeight="1" spans="1:35">
      <c r="A1918" s="18" t="s">
        <v>6335</v>
      </c>
      <c r="B1918" s="18">
        <v>1911</v>
      </c>
      <c r="C1918" s="18">
        <v>77</v>
      </c>
      <c r="D1918" s="1">
        <v>6</v>
      </c>
      <c r="E1918" s="18" t="s">
        <v>6336</v>
      </c>
      <c r="F1918" s="30">
        <v>61911</v>
      </c>
      <c r="G1918" s="48">
        <v>363</v>
      </c>
      <c r="H1918" s="48">
        <v>2</v>
      </c>
      <c r="I1918" s="1">
        <v>101911</v>
      </c>
      <c r="J1918" s="24">
        <v>2</v>
      </c>
      <c r="K1918" s="1">
        <v>1501911</v>
      </c>
      <c r="L1918" s="1">
        <v>20</v>
      </c>
      <c r="M1918" s="18">
        <v>100</v>
      </c>
      <c r="N1918" s="18">
        <v>75</v>
      </c>
      <c r="O1918" s="18">
        <v>1911</v>
      </c>
      <c r="P1918" s="18">
        <v>21913</v>
      </c>
      <c r="Q1918" s="18" t="s">
        <v>6016</v>
      </c>
      <c r="R1918" s="49">
        <v>111911</v>
      </c>
      <c r="S1918" s="2" t="s">
        <v>1018</v>
      </c>
      <c r="T1918" s="2" t="s">
        <v>4963</v>
      </c>
      <c r="V1918" s="2">
        <v>4</v>
      </c>
      <c r="W1918" s="27" t="s">
        <v>4964</v>
      </c>
      <c r="X1918" s="1">
        <v>542270</v>
      </c>
      <c r="Y1918" s="1">
        <v>681953</v>
      </c>
      <c r="Z1918" s="24">
        <v>1800</v>
      </c>
      <c r="AA1918" s="1">
        <v>1601911</v>
      </c>
      <c r="AB1918" s="24">
        <v>180</v>
      </c>
      <c r="AC1918" s="1">
        <v>1501911</v>
      </c>
      <c r="AD1918" s="1" t="s">
        <v>4965</v>
      </c>
      <c r="AI1918" s="24"/>
    </row>
    <row r="1919" customHeight="1" spans="1:35">
      <c r="A1919" s="18" t="s">
        <v>6337</v>
      </c>
      <c r="B1919" s="18">
        <v>1912</v>
      </c>
      <c r="C1919" s="18">
        <v>77</v>
      </c>
      <c r="D1919" s="1">
        <v>6</v>
      </c>
      <c r="E1919" s="18" t="s">
        <v>6338</v>
      </c>
      <c r="F1919" s="30">
        <v>61912</v>
      </c>
      <c r="G1919" s="48">
        <v>363</v>
      </c>
      <c r="H1919" s="48">
        <v>2</v>
      </c>
      <c r="I1919" s="1">
        <v>101912</v>
      </c>
      <c r="J1919" s="24">
        <v>2</v>
      </c>
      <c r="K1919" s="1">
        <v>1501912</v>
      </c>
      <c r="L1919" s="1">
        <v>20</v>
      </c>
      <c r="M1919" s="18">
        <v>100</v>
      </c>
      <c r="N1919" s="18">
        <v>75</v>
      </c>
      <c r="O1919" s="18">
        <v>1912</v>
      </c>
      <c r="P1919" s="18">
        <v>21914</v>
      </c>
      <c r="Q1919" s="18" t="s">
        <v>6016</v>
      </c>
      <c r="R1919" s="49">
        <v>111912</v>
      </c>
      <c r="S1919" s="2" t="s">
        <v>1024</v>
      </c>
      <c r="T1919" s="2" t="s">
        <v>4968</v>
      </c>
      <c r="V1919" s="2">
        <v>4</v>
      </c>
      <c r="W1919" s="27" t="s">
        <v>4969</v>
      </c>
      <c r="X1919" s="1">
        <v>542370</v>
      </c>
      <c r="Y1919" s="1">
        <v>682176</v>
      </c>
      <c r="Z1919" s="24">
        <v>1800</v>
      </c>
      <c r="AA1919" s="1">
        <v>1601912</v>
      </c>
      <c r="AB1919" s="24">
        <v>180</v>
      </c>
      <c r="AC1919" s="1">
        <v>1501912</v>
      </c>
      <c r="AD1919" s="1" t="s">
        <v>353</v>
      </c>
      <c r="AI1919" s="24"/>
    </row>
    <row r="1920" customHeight="1" spans="1:35">
      <c r="A1920" s="18" t="s">
        <v>6339</v>
      </c>
      <c r="B1920" s="18">
        <v>1913</v>
      </c>
      <c r="C1920" s="18">
        <v>77</v>
      </c>
      <c r="D1920" s="1">
        <v>6</v>
      </c>
      <c r="E1920" s="18" t="s">
        <v>6340</v>
      </c>
      <c r="F1920" s="30">
        <v>61913</v>
      </c>
      <c r="G1920" s="48">
        <v>363</v>
      </c>
      <c r="H1920" s="48">
        <v>2</v>
      </c>
      <c r="I1920" s="1">
        <v>101913</v>
      </c>
      <c r="J1920" s="24">
        <v>2</v>
      </c>
      <c r="K1920" s="1">
        <v>1501913</v>
      </c>
      <c r="L1920" s="1">
        <v>20</v>
      </c>
      <c r="M1920" s="18">
        <v>100</v>
      </c>
      <c r="N1920" s="18">
        <v>75</v>
      </c>
      <c r="O1920" s="18">
        <v>1913</v>
      </c>
      <c r="P1920" s="18">
        <v>21915</v>
      </c>
      <c r="Q1920" s="18" t="s">
        <v>6016</v>
      </c>
      <c r="R1920" s="49">
        <v>111913</v>
      </c>
      <c r="S1920" s="2" t="s">
        <v>1030</v>
      </c>
      <c r="T1920" s="2" t="s">
        <v>4972</v>
      </c>
      <c r="V1920" s="2">
        <v>4</v>
      </c>
      <c r="W1920" s="27" t="s">
        <v>4973</v>
      </c>
      <c r="X1920" s="1">
        <v>542784</v>
      </c>
      <c r="Y1920" s="1">
        <v>682398</v>
      </c>
      <c r="Z1920" s="24">
        <v>1800</v>
      </c>
      <c r="AA1920" s="1">
        <v>1601913</v>
      </c>
      <c r="AB1920" s="24">
        <v>180</v>
      </c>
      <c r="AC1920" s="1">
        <v>1501913</v>
      </c>
      <c r="AD1920" s="1" t="s">
        <v>4974</v>
      </c>
      <c r="AI1920" s="24"/>
    </row>
    <row r="1921" customHeight="1" spans="1:35">
      <c r="A1921" s="18" t="s">
        <v>6341</v>
      </c>
      <c r="B1921" s="18">
        <v>1914</v>
      </c>
      <c r="C1921" s="18">
        <v>77</v>
      </c>
      <c r="D1921" s="1">
        <v>6</v>
      </c>
      <c r="E1921" s="18" t="s">
        <v>6342</v>
      </c>
      <c r="F1921" s="30">
        <v>61914</v>
      </c>
      <c r="G1921" s="48">
        <v>363</v>
      </c>
      <c r="H1921" s="48">
        <v>2</v>
      </c>
      <c r="I1921" s="1">
        <v>101914</v>
      </c>
      <c r="J1921" s="24">
        <v>2</v>
      </c>
      <c r="K1921" s="1">
        <v>1501914</v>
      </c>
      <c r="L1921" s="1">
        <v>20</v>
      </c>
      <c r="M1921" s="18">
        <v>100</v>
      </c>
      <c r="N1921" s="18">
        <v>75</v>
      </c>
      <c r="O1921" s="18">
        <v>1914</v>
      </c>
      <c r="P1921" s="18">
        <v>21916</v>
      </c>
      <c r="Q1921" s="18" t="s">
        <v>6016</v>
      </c>
      <c r="R1921" s="49">
        <v>111914</v>
      </c>
      <c r="S1921" s="2" t="s">
        <v>1036</v>
      </c>
      <c r="T1921" s="2" t="s">
        <v>4977</v>
      </c>
      <c r="V1921" s="2">
        <v>4</v>
      </c>
      <c r="W1921" s="27" t="s">
        <v>4978</v>
      </c>
      <c r="X1921" s="1">
        <v>542884</v>
      </c>
      <c r="Y1921" s="1">
        <v>682621</v>
      </c>
      <c r="Z1921" s="24">
        <v>1800</v>
      </c>
      <c r="AA1921" s="1">
        <v>1601914</v>
      </c>
      <c r="AB1921" s="24">
        <v>180</v>
      </c>
      <c r="AC1921" s="1">
        <v>1501914</v>
      </c>
      <c r="AD1921" s="1" t="s">
        <v>4979</v>
      </c>
      <c r="AI1921" s="24"/>
    </row>
    <row r="1922" customHeight="1" spans="1:35">
      <c r="A1922" s="18" t="s">
        <v>6343</v>
      </c>
      <c r="B1922" s="18">
        <v>1915</v>
      </c>
      <c r="C1922" s="18">
        <v>77</v>
      </c>
      <c r="D1922" s="1">
        <v>6</v>
      </c>
      <c r="E1922" s="18" t="s">
        <v>6344</v>
      </c>
      <c r="F1922" s="30">
        <v>61915</v>
      </c>
      <c r="G1922" s="48">
        <v>363</v>
      </c>
      <c r="H1922" s="48">
        <v>2</v>
      </c>
      <c r="I1922" s="1">
        <v>101915</v>
      </c>
      <c r="J1922" s="24">
        <v>2</v>
      </c>
      <c r="K1922" s="1">
        <v>1501915</v>
      </c>
      <c r="L1922" s="1">
        <v>20</v>
      </c>
      <c r="M1922" s="18">
        <v>100</v>
      </c>
      <c r="N1922" s="18">
        <v>75</v>
      </c>
      <c r="O1922" s="18">
        <v>1915</v>
      </c>
      <c r="P1922" s="18">
        <v>21917</v>
      </c>
      <c r="Q1922" s="18" t="s">
        <v>6016</v>
      </c>
      <c r="R1922" s="49">
        <v>111915</v>
      </c>
      <c r="S1922" s="2" t="s">
        <v>1042</v>
      </c>
      <c r="T1922" s="2" t="s">
        <v>4982</v>
      </c>
      <c r="U1922" s="2" t="s">
        <v>1044</v>
      </c>
      <c r="V1922" s="2">
        <v>4</v>
      </c>
      <c r="W1922" s="27" t="s">
        <v>4983</v>
      </c>
      <c r="X1922" s="1">
        <v>543298</v>
      </c>
      <c r="Y1922" s="1">
        <v>682844</v>
      </c>
      <c r="Z1922" s="24">
        <v>1800</v>
      </c>
      <c r="AA1922" s="1">
        <v>1601915</v>
      </c>
      <c r="AB1922" s="24">
        <v>180</v>
      </c>
      <c r="AC1922" s="1">
        <v>1501915</v>
      </c>
      <c r="AD1922" s="1" t="s">
        <v>4984</v>
      </c>
      <c r="AI1922" s="24"/>
    </row>
    <row r="1923" customHeight="1" spans="1:35">
      <c r="A1923" s="18" t="s">
        <v>6345</v>
      </c>
      <c r="B1923" s="18">
        <v>1916</v>
      </c>
      <c r="C1923" s="18">
        <v>20</v>
      </c>
      <c r="D1923" s="1">
        <v>6</v>
      </c>
      <c r="E1923" s="18" t="s">
        <v>6346</v>
      </c>
      <c r="F1923" s="30">
        <v>61916</v>
      </c>
      <c r="G1923" s="48">
        <v>363</v>
      </c>
      <c r="H1923" s="48">
        <v>2</v>
      </c>
      <c r="I1923" s="1">
        <v>101916</v>
      </c>
      <c r="J1923" s="24">
        <v>2</v>
      </c>
      <c r="K1923" s="1">
        <v>1501916</v>
      </c>
      <c r="L1923" s="1">
        <v>20</v>
      </c>
      <c r="M1923" s="18">
        <v>100</v>
      </c>
      <c r="N1923" s="18">
        <v>75</v>
      </c>
      <c r="O1923" s="18">
        <v>1916</v>
      </c>
      <c r="P1923" s="18">
        <v>21918</v>
      </c>
      <c r="Q1923" s="18" t="s">
        <v>6016</v>
      </c>
      <c r="R1923" s="49">
        <v>111916</v>
      </c>
      <c r="S1923" s="2" t="s">
        <v>1049</v>
      </c>
      <c r="T1923" s="2" t="s">
        <v>3441</v>
      </c>
      <c r="V1923" s="2">
        <v>4</v>
      </c>
      <c r="W1923" s="27" t="s">
        <v>3442</v>
      </c>
      <c r="X1923" s="1">
        <v>543398</v>
      </c>
      <c r="Y1923" s="1">
        <v>683067</v>
      </c>
      <c r="Z1923" s="24">
        <v>1800</v>
      </c>
      <c r="AA1923" s="1">
        <v>1601916</v>
      </c>
      <c r="AB1923" s="24">
        <v>180</v>
      </c>
      <c r="AC1923" s="1">
        <v>1501916</v>
      </c>
      <c r="AD1923" s="1" t="s">
        <v>3443</v>
      </c>
      <c r="AI1923" s="24"/>
    </row>
    <row r="1924" customHeight="1" spans="1:35">
      <c r="A1924" s="18" t="s">
        <v>6347</v>
      </c>
      <c r="B1924" s="18">
        <v>1917</v>
      </c>
      <c r="C1924" s="18">
        <v>20</v>
      </c>
      <c r="D1924" s="1">
        <v>6</v>
      </c>
      <c r="E1924" s="18" t="s">
        <v>6348</v>
      </c>
      <c r="F1924" s="30">
        <v>61917</v>
      </c>
      <c r="G1924" s="48">
        <v>363</v>
      </c>
      <c r="H1924" s="48">
        <v>2</v>
      </c>
      <c r="I1924" s="1">
        <v>101917</v>
      </c>
      <c r="J1924" s="24">
        <v>2</v>
      </c>
      <c r="K1924" s="1">
        <v>1501917</v>
      </c>
      <c r="L1924" s="1">
        <v>20</v>
      </c>
      <c r="M1924" s="18">
        <v>100</v>
      </c>
      <c r="N1924" s="18">
        <v>75</v>
      </c>
      <c r="O1924" s="18">
        <v>1917</v>
      </c>
      <c r="P1924" s="18">
        <v>21919</v>
      </c>
      <c r="Q1924" s="18" t="s">
        <v>6016</v>
      </c>
      <c r="R1924" s="49">
        <v>111917</v>
      </c>
      <c r="S1924" s="2" t="s">
        <v>1055</v>
      </c>
      <c r="T1924" s="2" t="s">
        <v>3447</v>
      </c>
      <c r="V1924" s="2">
        <v>4</v>
      </c>
      <c r="W1924" s="27" t="s">
        <v>3448</v>
      </c>
      <c r="X1924" s="1">
        <v>543812</v>
      </c>
      <c r="Y1924" s="1">
        <v>683290</v>
      </c>
      <c r="Z1924" s="24">
        <v>1800</v>
      </c>
      <c r="AA1924" s="1">
        <v>1601917</v>
      </c>
      <c r="AB1924" s="24">
        <v>180</v>
      </c>
      <c r="AC1924" s="1">
        <v>1501917</v>
      </c>
      <c r="AD1924" s="1" t="s">
        <v>2322</v>
      </c>
      <c r="AI1924" s="24"/>
    </row>
    <row r="1925" customHeight="1" spans="1:35">
      <c r="A1925" s="18" t="s">
        <v>6349</v>
      </c>
      <c r="B1925" s="18">
        <v>1918</v>
      </c>
      <c r="C1925" s="18">
        <v>20</v>
      </c>
      <c r="D1925" s="1">
        <v>6</v>
      </c>
      <c r="E1925" s="18" t="s">
        <v>6350</v>
      </c>
      <c r="F1925" s="30">
        <v>61918</v>
      </c>
      <c r="G1925" s="48">
        <v>363</v>
      </c>
      <c r="H1925" s="48">
        <v>2</v>
      </c>
      <c r="I1925" s="1">
        <v>101918</v>
      </c>
      <c r="J1925" s="24">
        <v>2</v>
      </c>
      <c r="K1925" s="1">
        <v>1501918</v>
      </c>
      <c r="L1925" s="1">
        <v>20</v>
      </c>
      <c r="M1925" s="18">
        <v>100</v>
      </c>
      <c r="N1925" s="18">
        <v>75</v>
      </c>
      <c r="O1925" s="18">
        <v>1918</v>
      </c>
      <c r="P1925" s="18">
        <v>21920</v>
      </c>
      <c r="Q1925" s="18" t="s">
        <v>6016</v>
      </c>
      <c r="R1925" s="49">
        <v>111918</v>
      </c>
      <c r="S1925" s="2" t="s">
        <v>1061</v>
      </c>
      <c r="T1925" s="2" t="s">
        <v>3452</v>
      </c>
      <c r="V1925" s="2">
        <v>4</v>
      </c>
      <c r="W1925" s="27" t="s">
        <v>3453</v>
      </c>
      <c r="X1925" s="1">
        <v>543912</v>
      </c>
      <c r="Y1925" s="1">
        <v>683512</v>
      </c>
      <c r="Z1925" s="24">
        <v>1800</v>
      </c>
      <c r="AA1925" s="1">
        <v>1601918</v>
      </c>
      <c r="AB1925" s="24">
        <v>180</v>
      </c>
      <c r="AC1925" s="1">
        <v>1501918</v>
      </c>
      <c r="AD1925" s="1" t="s">
        <v>3454</v>
      </c>
      <c r="AI1925" s="24"/>
    </row>
    <row r="1926" customHeight="1" spans="1:35">
      <c r="A1926" s="18" t="s">
        <v>6351</v>
      </c>
      <c r="B1926" s="18">
        <v>1919</v>
      </c>
      <c r="C1926" s="18">
        <v>20</v>
      </c>
      <c r="D1926" s="1">
        <v>6</v>
      </c>
      <c r="E1926" s="18" t="s">
        <v>6352</v>
      </c>
      <c r="F1926" s="30">
        <v>61919</v>
      </c>
      <c r="G1926" s="48">
        <v>363</v>
      </c>
      <c r="H1926" s="48">
        <v>2</v>
      </c>
      <c r="I1926" s="1">
        <v>101919</v>
      </c>
      <c r="J1926" s="24">
        <v>2</v>
      </c>
      <c r="K1926" s="1">
        <v>1501919</v>
      </c>
      <c r="L1926" s="1">
        <v>20</v>
      </c>
      <c r="M1926" s="18">
        <v>100</v>
      </c>
      <c r="N1926" s="18">
        <v>75</v>
      </c>
      <c r="O1926" s="18">
        <v>1919</v>
      </c>
      <c r="P1926" s="18">
        <v>21921</v>
      </c>
      <c r="Q1926" s="18" t="s">
        <v>6016</v>
      </c>
      <c r="R1926" s="49">
        <v>111919</v>
      </c>
      <c r="S1926" s="2" t="s">
        <v>1067</v>
      </c>
      <c r="T1926" s="2" t="s">
        <v>3458</v>
      </c>
      <c r="V1926" s="2">
        <v>4</v>
      </c>
      <c r="W1926" s="27" t="s">
        <v>3459</v>
      </c>
      <c r="X1926" s="1">
        <v>544326</v>
      </c>
      <c r="Y1926" s="1">
        <v>683735</v>
      </c>
      <c r="Z1926" s="24">
        <v>1800</v>
      </c>
      <c r="AA1926" s="1">
        <v>1601919</v>
      </c>
      <c r="AB1926" s="24">
        <v>180</v>
      </c>
      <c r="AC1926" s="1">
        <v>1501919</v>
      </c>
      <c r="AD1926" s="1" t="s">
        <v>3460</v>
      </c>
      <c r="AI1926" s="24"/>
    </row>
    <row r="1927" customHeight="1" spans="1:35">
      <c r="A1927" s="18" t="s">
        <v>6353</v>
      </c>
      <c r="B1927" s="18">
        <v>1920</v>
      </c>
      <c r="C1927" s="18">
        <v>20</v>
      </c>
      <c r="D1927" s="1">
        <v>6</v>
      </c>
      <c r="E1927" s="18" t="s">
        <v>6354</v>
      </c>
      <c r="F1927" s="30">
        <v>61920</v>
      </c>
      <c r="G1927" s="48">
        <v>363</v>
      </c>
      <c r="H1927" s="48">
        <v>2</v>
      </c>
      <c r="I1927" s="1">
        <v>101920</v>
      </c>
      <c r="J1927" s="24">
        <v>2</v>
      </c>
      <c r="K1927" s="1">
        <v>1501920</v>
      </c>
      <c r="L1927" s="1">
        <v>20</v>
      </c>
      <c r="M1927" s="18">
        <v>100</v>
      </c>
      <c r="N1927" s="18">
        <v>75</v>
      </c>
      <c r="O1927" s="18">
        <v>1920</v>
      </c>
      <c r="P1927" s="18">
        <v>21922</v>
      </c>
      <c r="Q1927" s="18" t="s">
        <v>6016</v>
      </c>
      <c r="R1927" s="49">
        <v>111920</v>
      </c>
      <c r="S1927" s="2" t="s">
        <v>1073</v>
      </c>
      <c r="T1927" s="2" t="s">
        <v>3464</v>
      </c>
      <c r="V1927" s="2">
        <v>4</v>
      </c>
      <c r="W1927" s="27" t="s">
        <v>3465</v>
      </c>
      <c r="X1927" s="1">
        <v>544426</v>
      </c>
      <c r="Y1927" s="1">
        <v>683958</v>
      </c>
      <c r="Z1927" s="24">
        <v>1800</v>
      </c>
      <c r="AA1927" s="1">
        <v>1601920</v>
      </c>
      <c r="AB1927" s="24">
        <v>180</v>
      </c>
      <c r="AC1927" s="1">
        <v>1501920</v>
      </c>
      <c r="AD1927" s="1" t="s">
        <v>3466</v>
      </c>
      <c r="AI1927" s="24"/>
    </row>
    <row r="1928" customHeight="1" spans="1:35">
      <c r="A1928" s="18" t="s">
        <v>6355</v>
      </c>
      <c r="B1928" s="18">
        <v>1921</v>
      </c>
      <c r="C1928" s="18">
        <v>20</v>
      </c>
      <c r="D1928" s="1">
        <v>6</v>
      </c>
      <c r="E1928" s="18" t="s">
        <v>6356</v>
      </c>
      <c r="F1928" s="30">
        <v>61921</v>
      </c>
      <c r="G1928" s="48">
        <v>363</v>
      </c>
      <c r="H1928" s="48">
        <v>2</v>
      </c>
      <c r="I1928" s="1">
        <v>101921</v>
      </c>
      <c r="J1928" s="24">
        <v>2</v>
      </c>
      <c r="K1928" s="1">
        <v>1501921</v>
      </c>
      <c r="L1928" s="1">
        <v>20</v>
      </c>
      <c r="M1928" s="18">
        <v>100</v>
      </c>
      <c r="N1928" s="18">
        <v>75</v>
      </c>
      <c r="O1928" s="18">
        <v>1921</v>
      </c>
      <c r="P1928" s="18">
        <v>21923</v>
      </c>
      <c r="Q1928" s="18" t="s">
        <v>6016</v>
      </c>
      <c r="R1928" s="49">
        <v>111921</v>
      </c>
      <c r="S1928" s="2" t="s">
        <v>1079</v>
      </c>
      <c r="T1928" s="2" t="s">
        <v>3470</v>
      </c>
      <c r="V1928" s="2">
        <v>4</v>
      </c>
      <c r="W1928" s="27" t="s">
        <v>3471</v>
      </c>
      <c r="X1928" s="1">
        <v>544840</v>
      </c>
      <c r="Y1928" s="1">
        <v>684181</v>
      </c>
      <c r="Z1928" s="24">
        <v>1800</v>
      </c>
      <c r="AA1928" s="1">
        <v>1601921</v>
      </c>
      <c r="AB1928" s="24">
        <v>180</v>
      </c>
      <c r="AC1928" s="1">
        <v>1501921</v>
      </c>
      <c r="AD1928" s="1" t="s">
        <v>3472</v>
      </c>
      <c r="AI1928" s="24"/>
    </row>
    <row r="1929" customHeight="1" spans="1:35">
      <c r="A1929" s="18" t="s">
        <v>6357</v>
      </c>
      <c r="B1929" s="18">
        <v>1922</v>
      </c>
      <c r="C1929" s="18">
        <v>20</v>
      </c>
      <c r="D1929" s="1">
        <v>6</v>
      </c>
      <c r="E1929" s="18" t="s">
        <v>6358</v>
      </c>
      <c r="F1929" s="30">
        <v>61922</v>
      </c>
      <c r="G1929" s="48">
        <v>363</v>
      </c>
      <c r="H1929" s="48">
        <v>2</v>
      </c>
      <c r="I1929" s="1">
        <v>101922</v>
      </c>
      <c r="J1929" s="24">
        <v>2</v>
      </c>
      <c r="K1929" s="1">
        <v>1501922</v>
      </c>
      <c r="L1929" s="1">
        <v>20</v>
      </c>
      <c r="M1929" s="18">
        <v>100</v>
      </c>
      <c r="N1929" s="18">
        <v>75</v>
      </c>
      <c r="O1929" s="18">
        <v>1922</v>
      </c>
      <c r="P1929" s="18">
        <v>21924</v>
      </c>
      <c r="Q1929" s="18" t="s">
        <v>6016</v>
      </c>
      <c r="R1929" s="49">
        <v>111922</v>
      </c>
      <c r="S1929" s="2" t="s">
        <v>1086</v>
      </c>
      <c r="T1929" s="2" t="s">
        <v>3476</v>
      </c>
      <c r="U1929" s="2" t="s">
        <v>3477</v>
      </c>
      <c r="V1929" s="2">
        <v>4</v>
      </c>
      <c r="W1929" s="27" t="s">
        <v>3478</v>
      </c>
      <c r="X1929" s="1">
        <v>544940</v>
      </c>
      <c r="Y1929" s="1">
        <v>684404</v>
      </c>
      <c r="Z1929" s="24">
        <v>1800</v>
      </c>
      <c r="AA1929" s="1">
        <v>1601922</v>
      </c>
      <c r="AB1929" s="24">
        <v>180</v>
      </c>
      <c r="AC1929" s="1">
        <v>1501922</v>
      </c>
      <c r="AD1929" s="1" t="s">
        <v>3479</v>
      </c>
      <c r="AI1929" s="24"/>
    </row>
    <row r="1930" customHeight="1" spans="1:35">
      <c r="A1930" s="18" t="s">
        <v>6359</v>
      </c>
      <c r="B1930" s="18">
        <v>1923</v>
      </c>
      <c r="C1930" s="18">
        <v>78</v>
      </c>
      <c r="D1930" s="1">
        <v>6</v>
      </c>
      <c r="E1930" s="18" t="s">
        <v>6360</v>
      </c>
      <c r="F1930" s="30">
        <v>61923</v>
      </c>
      <c r="G1930" s="48">
        <v>363</v>
      </c>
      <c r="H1930" s="48">
        <v>2</v>
      </c>
      <c r="I1930" s="1">
        <v>101923</v>
      </c>
      <c r="J1930" s="24">
        <v>2</v>
      </c>
      <c r="K1930" s="1">
        <v>1501923</v>
      </c>
      <c r="L1930" s="1">
        <v>20</v>
      </c>
      <c r="M1930" s="18">
        <v>100</v>
      </c>
      <c r="N1930" s="18">
        <v>75</v>
      </c>
      <c r="O1930" s="18">
        <v>1923</v>
      </c>
      <c r="P1930" s="18">
        <v>21925</v>
      </c>
      <c r="Q1930" s="18" t="s">
        <v>6016</v>
      </c>
      <c r="R1930" s="49">
        <v>111923</v>
      </c>
      <c r="S1930" s="2" t="s">
        <v>1092</v>
      </c>
      <c r="T1930" s="2" t="s">
        <v>5001</v>
      </c>
      <c r="V1930" s="2">
        <v>4</v>
      </c>
      <c r="W1930" s="27" t="s">
        <v>5002</v>
      </c>
      <c r="X1930" s="1">
        <v>545354</v>
      </c>
      <c r="Y1930" s="1">
        <v>684626</v>
      </c>
      <c r="Z1930" s="24">
        <v>1800</v>
      </c>
      <c r="AA1930" s="1">
        <v>1601923</v>
      </c>
      <c r="AB1930" s="24">
        <v>180</v>
      </c>
      <c r="AC1930" s="1">
        <v>1501923</v>
      </c>
      <c r="AD1930" s="1" t="s">
        <v>5003</v>
      </c>
      <c r="AI1930" s="24"/>
    </row>
    <row r="1931" customHeight="1" spans="1:35">
      <c r="A1931" s="18" t="s">
        <v>6361</v>
      </c>
      <c r="B1931" s="18">
        <v>1924</v>
      </c>
      <c r="C1931" s="18">
        <v>78</v>
      </c>
      <c r="D1931" s="1">
        <v>6</v>
      </c>
      <c r="E1931" s="18" t="s">
        <v>6362</v>
      </c>
      <c r="F1931" s="30">
        <v>61924</v>
      </c>
      <c r="G1931" s="48">
        <v>363</v>
      </c>
      <c r="H1931" s="48">
        <v>2</v>
      </c>
      <c r="I1931" s="1">
        <v>101924</v>
      </c>
      <c r="J1931" s="24">
        <v>2</v>
      </c>
      <c r="K1931" s="1">
        <v>1501924</v>
      </c>
      <c r="L1931" s="1">
        <v>20</v>
      </c>
      <c r="M1931" s="18">
        <v>100</v>
      </c>
      <c r="N1931" s="18">
        <v>75</v>
      </c>
      <c r="O1931" s="18">
        <v>1924</v>
      </c>
      <c r="P1931" s="18">
        <v>21926</v>
      </c>
      <c r="Q1931" s="18" t="s">
        <v>6016</v>
      </c>
      <c r="R1931" s="49">
        <v>111924</v>
      </c>
      <c r="S1931" s="2" t="s">
        <v>1098</v>
      </c>
      <c r="T1931" s="2" t="s">
        <v>5006</v>
      </c>
      <c r="V1931" s="2">
        <v>4</v>
      </c>
      <c r="W1931" s="27" t="s">
        <v>5007</v>
      </c>
      <c r="X1931" s="1">
        <v>545454</v>
      </c>
      <c r="Y1931" s="1">
        <v>684849</v>
      </c>
      <c r="Z1931" s="24">
        <v>1800</v>
      </c>
      <c r="AA1931" s="1">
        <v>1601924</v>
      </c>
      <c r="AB1931" s="24">
        <v>180</v>
      </c>
      <c r="AC1931" s="1">
        <v>1501924</v>
      </c>
      <c r="AD1931" s="1" t="s">
        <v>5008</v>
      </c>
      <c r="AI1931" s="24"/>
    </row>
    <row r="1932" customHeight="1" spans="1:35">
      <c r="A1932" s="18" t="s">
        <v>6363</v>
      </c>
      <c r="B1932" s="18">
        <v>1925</v>
      </c>
      <c r="C1932" s="18">
        <v>78</v>
      </c>
      <c r="D1932" s="1">
        <v>6</v>
      </c>
      <c r="E1932" s="18" t="s">
        <v>6364</v>
      </c>
      <c r="F1932" s="30">
        <v>61925</v>
      </c>
      <c r="G1932" s="48">
        <v>363</v>
      </c>
      <c r="H1932" s="48">
        <v>2</v>
      </c>
      <c r="I1932" s="1">
        <v>101925</v>
      </c>
      <c r="J1932" s="24">
        <v>2</v>
      </c>
      <c r="K1932" s="1">
        <v>1501925</v>
      </c>
      <c r="L1932" s="1">
        <v>20</v>
      </c>
      <c r="M1932" s="18">
        <v>100</v>
      </c>
      <c r="N1932" s="18">
        <v>75</v>
      </c>
      <c r="O1932" s="18">
        <v>1925</v>
      </c>
      <c r="P1932" s="18">
        <v>21927</v>
      </c>
      <c r="Q1932" s="18" t="s">
        <v>6016</v>
      </c>
      <c r="R1932" s="49">
        <v>111925</v>
      </c>
      <c r="S1932" s="2" t="s">
        <v>1104</v>
      </c>
      <c r="T1932" s="2" t="s">
        <v>5011</v>
      </c>
      <c r="V1932" s="2">
        <v>4</v>
      </c>
      <c r="W1932" s="27" t="s">
        <v>5012</v>
      </c>
      <c r="X1932" s="1">
        <v>545868</v>
      </c>
      <c r="Y1932" s="1">
        <v>685072</v>
      </c>
      <c r="Z1932" s="24">
        <v>1800</v>
      </c>
      <c r="AA1932" s="1">
        <v>1601925</v>
      </c>
      <c r="AB1932" s="24">
        <v>180</v>
      </c>
      <c r="AC1932" s="1">
        <v>1501925</v>
      </c>
      <c r="AD1932" s="1" t="s">
        <v>3552</v>
      </c>
      <c r="AI1932" s="24"/>
    </row>
    <row r="1933" customHeight="1" spans="1:35">
      <c r="A1933" s="18" t="s">
        <v>6365</v>
      </c>
      <c r="B1933" s="18">
        <v>1926</v>
      </c>
      <c r="C1933" s="18">
        <v>78</v>
      </c>
      <c r="D1933" s="1">
        <v>6</v>
      </c>
      <c r="E1933" s="18" t="s">
        <v>6366</v>
      </c>
      <c r="F1933" s="30">
        <v>61926</v>
      </c>
      <c r="G1933" s="48">
        <v>363</v>
      </c>
      <c r="H1933" s="48">
        <v>2</v>
      </c>
      <c r="I1933" s="1">
        <v>101926</v>
      </c>
      <c r="J1933" s="24">
        <v>2</v>
      </c>
      <c r="K1933" s="1">
        <v>1501926</v>
      </c>
      <c r="L1933" s="1">
        <v>20</v>
      </c>
      <c r="M1933" s="18">
        <v>100</v>
      </c>
      <c r="N1933" s="18">
        <v>75</v>
      </c>
      <c r="O1933" s="18">
        <v>1926</v>
      </c>
      <c r="P1933" s="18">
        <v>21928</v>
      </c>
      <c r="Q1933" s="18" t="s">
        <v>6016</v>
      </c>
      <c r="R1933" s="49">
        <v>111926</v>
      </c>
      <c r="S1933" s="2" t="s">
        <v>1110</v>
      </c>
      <c r="T1933" s="2" t="s">
        <v>5015</v>
      </c>
      <c r="V1933" s="2">
        <v>4</v>
      </c>
      <c r="W1933" s="27" t="s">
        <v>5016</v>
      </c>
      <c r="X1933" s="1">
        <v>545968</v>
      </c>
      <c r="Y1933" s="1">
        <v>685295</v>
      </c>
      <c r="Z1933" s="24">
        <v>1800</v>
      </c>
      <c r="AA1933" s="1">
        <v>1601926</v>
      </c>
      <c r="AB1933" s="24">
        <v>180</v>
      </c>
      <c r="AC1933" s="1">
        <v>1501926</v>
      </c>
      <c r="AD1933" s="1" t="s">
        <v>5017</v>
      </c>
      <c r="AI1933" s="24"/>
    </row>
    <row r="1934" customHeight="1" spans="1:35">
      <c r="A1934" s="18" t="s">
        <v>6367</v>
      </c>
      <c r="B1934" s="18">
        <v>1927</v>
      </c>
      <c r="C1934" s="18">
        <v>78</v>
      </c>
      <c r="D1934" s="1">
        <v>6</v>
      </c>
      <c r="E1934" s="18" t="s">
        <v>6368</v>
      </c>
      <c r="F1934" s="30">
        <v>61927</v>
      </c>
      <c r="G1934" s="48">
        <v>363</v>
      </c>
      <c r="H1934" s="48">
        <v>2</v>
      </c>
      <c r="I1934" s="1">
        <v>101927</v>
      </c>
      <c r="J1934" s="24">
        <v>2</v>
      </c>
      <c r="K1934" s="1">
        <v>1501927</v>
      </c>
      <c r="L1934" s="1">
        <v>20</v>
      </c>
      <c r="M1934" s="18">
        <v>100</v>
      </c>
      <c r="N1934" s="18">
        <v>75</v>
      </c>
      <c r="O1934" s="18">
        <v>1927</v>
      </c>
      <c r="P1934" s="18">
        <v>21929</v>
      </c>
      <c r="Q1934" s="18" t="s">
        <v>6016</v>
      </c>
      <c r="R1934" s="49">
        <v>111927</v>
      </c>
      <c r="S1934" s="2" t="s">
        <v>1117</v>
      </c>
      <c r="T1934" s="2" t="s">
        <v>5020</v>
      </c>
      <c r="V1934" s="2">
        <v>4</v>
      </c>
      <c r="W1934" s="27" t="s">
        <v>5021</v>
      </c>
      <c r="X1934" s="1">
        <v>546382</v>
      </c>
      <c r="Y1934" s="1">
        <v>685518</v>
      </c>
      <c r="Z1934" s="24">
        <v>1800</v>
      </c>
      <c r="AA1934" s="1">
        <v>1601927</v>
      </c>
      <c r="AB1934" s="24">
        <v>180</v>
      </c>
      <c r="AC1934" s="1">
        <v>1501927</v>
      </c>
      <c r="AD1934" s="1" t="s">
        <v>3534</v>
      </c>
      <c r="AI1934" s="24"/>
    </row>
    <row r="1935" customHeight="1" spans="1:35">
      <c r="A1935" s="18" t="s">
        <v>6369</v>
      </c>
      <c r="B1935" s="18">
        <v>1928</v>
      </c>
      <c r="C1935" s="18">
        <v>78</v>
      </c>
      <c r="D1935" s="1">
        <v>6</v>
      </c>
      <c r="E1935" s="18" t="s">
        <v>6370</v>
      </c>
      <c r="F1935" s="30">
        <v>61928</v>
      </c>
      <c r="G1935" s="48">
        <v>364</v>
      </c>
      <c r="H1935" s="48">
        <v>2</v>
      </c>
      <c r="I1935" s="1">
        <v>101928</v>
      </c>
      <c r="J1935" s="24">
        <v>2</v>
      </c>
      <c r="K1935" s="1">
        <v>1501928</v>
      </c>
      <c r="L1935" s="1">
        <v>20</v>
      </c>
      <c r="M1935" s="18">
        <v>100</v>
      </c>
      <c r="N1935" s="18">
        <v>75</v>
      </c>
      <c r="O1935" s="18">
        <v>1928</v>
      </c>
      <c r="P1935" s="18">
        <v>21930</v>
      </c>
      <c r="Q1935" s="18" t="s">
        <v>6016</v>
      </c>
      <c r="R1935" s="49">
        <v>111928</v>
      </c>
      <c r="S1935" s="2" t="s">
        <v>1123</v>
      </c>
      <c r="T1935" s="2" t="s">
        <v>5024</v>
      </c>
      <c r="V1935" s="2">
        <v>4</v>
      </c>
      <c r="W1935" s="27" t="s">
        <v>5025</v>
      </c>
      <c r="X1935" s="1">
        <v>546482</v>
      </c>
      <c r="Y1935" s="1">
        <v>685740</v>
      </c>
      <c r="Z1935" s="24">
        <v>1800</v>
      </c>
      <c r="AA1935" s="1">
        <v>1601928</v>
      </c>
      <c r="AB1935" s="24">
        <v>180</v>
      </c>
      <c r="AC1935" s="1">
        <v>1501928</v>
      </c>
      <c r="AD1935" s="1" t="s">
        <v>5026</v>
      </c>
      <c r="AI1935" s="24"/>
    </row>
    <row r="1936" customHeight="1" spans="1:35">
      <c r="A1936" s="18" t="s">
        <v>6371</v>
      </c>
      <c r="B1936" s="18">
        <v>1929</v>
      </c>
      <c r="C1936" s="18">
        <v>78</v>
      </c>
      <c r="D1936" s="1">
        <v>6</v>
      </c>
      <c r="E1936" s="18" t="s">
        <v>6372</v>
      </c>
      <c r="F1936" s="30">
        <v>61929</v>
      </c>
      <c r="G1936" s="48">
        <v>364</v>
      </c>
      <c r="H1936" s="48">
        <v>2</v>
      </c>
      <c r="I1936" s="1">
        <v>101929</v>
      </c>
      <c r="J1936" s="24">
        <v>2</v>
      </c>
      <c r="K1936" s="1">
        <v>1501929</v>
      </c>
      <c r="L1936" s="1">
        <v>20</v>
      </c>
      <c r="M1936" s="18">
        <v>100</v>
      </c>
      <c r="N1936" s="18">
        <v>75</v>
      </c>
      <c r="O1936" s="18">
        <v>1929</v>
      </c>
      <c r="P1936" s="18">
        <v>21931</v>
      </c>
      <c r="Q1936" s="18" t="s">
        <v>6016</v>
      </c>
      <c r="R1936" s="49">
        <v>111929</v>
      </c>
      <c r="S1936" s="2" t="s">
        <v>1128</v>
      </c>
      <c r="T1936" s="2" t="s">
        <v>5029</v>
      </c>
      <c r="U1936" s="2"/>
      <c r="V1936" s="2">
        <v>4</v>
      </c>
      <c r="W1936" s="27" t="s">
        <v>5030</v>
      </c>
      <c r="X1936" s="1">
        <v>546896</v>
      </c>
      <c r="Y1936" s="1">
        <v>685963</v>
      </c>
      <c r="Z1936" s="24">
        <v>1800</v>
      </c>
      <c r="AA1936" s="1">
        <v>1601929</v>
      </c>
      <c r="AB1936" s="24">
        <v>180</v>
      </c>
      <c r="AC1936" s="1">
        <v>1501929</v>
      </c>
      <c r="AD1936" s="1" t="s">
        <v>3552</v>
      </c>
      <c r="AI1936" s="24"/>
    </row>
    <row r="1937" customHeight="1" spans="1:35">
      <c r="A1937" s="18" t="s">
        <v>6373</v>
      </c>
      <c r="B1937" s="18">
        <v>1930</v>
      </c>
      <c r="C1937" s="18">
        <v>78</v>
      </c>
      <c r="D1937" s="1">
        <v>6</v>
      </c>
      <c r="E1937" s="18" t="s">
        <v>6374</v>
      </c>
      <c r="F1937" s="30">
        <v>61930</v>
      </c>
      <c r="G1937" s="48">
        <v>364</v>
      </c>
      <c r="H1937" s="48">
        <v>2</v>
      </c>
      <c r="I1937" s="1">
        <v>101930</v>
      </c>
      <c r="J1937" s="24">
        <v>2</v>
      </c>
      <c r="K1937" s="1">
        <v>1501930</v>
      </c>
      <c r="L1937" s="1">
        <v>20</v>
      </c>
      <c r="M1937" s="18">
        <v>100</v>
      </c>
      <c r="N1937" s="18">
        <v>75</v>
      </c>
      <c r="O1937" s="18">
        <v>1930</v>
      </c>
      <c r="P1937" s="18">
        <v>21932</v>
      </c>
      <c r="Q1937" s="18" t="s">
        <v>6016</v>
      </c>
      <c r="R1937" s="49">
        <v>111930</v>
      </c>
      <c r="S1937" s="2" t="s">
        <v>1134</v>
      </c>
      <c r="T1937" s="2" t="s">
        <v>5033</v>
      </c>
      <c r="U1937" s="2" t="s">
        <v>5034</v>
      </c>
      <c r="V1937" s="2">
        <v>4</v>
      </c>
      <c r="W1937" s="27" t="s">
        <v>5035</v>
      </c>
      <c r="X1937" s="1">
        <v>546996</v>
      </c>
      <c r="Y1937" s="1">
        <v>686186</v>
      </c>
      <c r="Z1937" s="24">
        <v>1800</v>
      </c>
      <c r="AA1937" s="1">
        <v>1601930</v>
      </c>
      <c r="AB1937" s="24">
        <v>180</v>
      </c>
      <c r="AC1937" s="1">
        <v>1501930</v>
      </c>
      <c r="AD1937" s="1" t="s">
        <v>5036</v>
      </c>
      <c r="AI1937" s="24"/>
    </row>
    <row r="1938" customHeight="1" spans="1:35">
      <c r="A1938" s="18" t="s">
        <v>6375</v>
      </c>
      <c r="B1938" s="18">
        <v>1931</v>
      </c>
      <c r="C1938" s="18">
        <v>79</v>
      </c>
      <c r="D1938" s="1">
        <v>6</v>
      </c>
      <c r="E1938" s="18" t="s">
        <v>6376</v>
      </c>
      <c r="F1938" s="30">
        <v>61931</v>
      </c>
      <c r="G1938" s="48">
        <v>364</v>
      </c>
      <c r="H1938" s="48">
        <v>2</v>
      </c>
      <c r="I1938" s="1">
        <v>101931</v>
      </c>
      <c r="J1938" s="24">
        <v>2</v>
      </c>
      <c r="K1938" s="1">
        <v>1501931</v>
      </c>
      <c r="L1938" s="1">
        <v>20</v>
      </c>
      <c r="M1938" s="18">
        <v>100</v>
      </c>
      <c r="N1938" s="18">
        <v>75</v>
      </c>
      <c r="O1938" s="18">
        <v>1931</v>
      </c>
      <c r="P1938" s="18">
        <v>21933</v>
      </c>
      <c r="Q1938" s="18" t="s">
        <v>6016</v>
      </c>
      <c r="R1938" s="49">
        <v>111931</v>
      </c>
      <c r="S1938" s="2" t="s">
        <v>1140</v>
      </c>
      <c r="T1938" s="2" t="s">
        <v>5039</v>
      </c>
      <c r="V1938" s="2">
        <v>4</v>
      </c>
      <c r="W1938" s="27" t="s">
        <v>5040</v>
      </c>
      <c r="X1938" s="1">
        <v>547410</v>
      </c>
      <c r="Y1938" s="1">
        <v>686409</v>
      </c>
      <c r="Z1938" s="24">
        <v>1800</v>
      </c>
      <c r="AA1938" s="1">
        <v>1601931</v>
      </c>
      <c r="AB1938" s="24">
        <v>180</v>
      </c>
      <c r="AC1938" s="1">
        <v>1501931</v>
      </c>
      <c r="AD1938" s="1" t="s">
        <v>5041</v>
      </c>
      <c r="AI1938" s="24"/>
    </row>
    <row r="1939" customHeight="1" spans="1:35">
      <c r="A1939" s="18" t="s">
        <v>6377</v>
      </c>
      <c r="B1939" s="18">
        <v>1932</v>
      </c>
      <c r="C1939" s="18">
        <v>79</v>
      </c>
      <c r="D1939" s="1">
        <v>6</v>
      </c>
      <c r="E1939" s="18" t="s">
        <v>6378</v>
      </c>
      <c r="F1939" s="30">
        <v>61932</v>
      </c>
      <c r="G1939" s="48">
        <v>364</v>
      </c>
      <c r="H1939" s="48">
        <v>2</v>
      </c>
      <c r="I1939" s="1">
        <v>101932</v>
      </c>
      <c r="J1939" s="24">
        <v>2</v>
      </c>
      <c r="K1939" s="1">
        <v>1501932</v>
      </c>
      <c r="L1939" s="1">
        <v>20</v>
      </c>
      <c r="M1939" s="18">
        <v>100</v>
      </c>
      <c r="N1939" s="18">
        <v>75</v>
      </c>
      <c r="O1939" s="18">
        <v>1932</v>
      </c>
      <c r="P1939" s="18">
        <v>21934</v>
      </c>
      <c r="Q1939" s="18" t="s">
        <v>6016</v>
      </c>
      <c r="R1939" s="49">
        <v>111932</v>
      </c>
      <c r="S1939" s="2" t="s">
        <v>1146</v>
      </c>
      <c r="T1939" s="2" t="s">
        <v>5044</v>
      </c>
      <c r="V1939" s="2">
        <v>4</v>
      </c>
      <c r="W1939" s="27" t="s">
        <v>5045</v>
      </c>
      <c r="X1939" s="1">
        <v>547510</v>
      </c>
      <c r="Y1939" s="1">
        <v>686631</v>
      </c>
      <c r="Z1939" s="24">
        <v>1800</v>
      </c>
      <c r="AA1939" s="1">
        <v>1601932</v>
      </c>
      <c r="AB1939" s="24">
        <v>180</v>
      </c>
      <c r="AC1939" s="1">
        <v>1501932</v>
      </c>
      <c r="AD1939" s="1" t="s">
        <v>5046</v>
      </c>
      <c r="AI1939" s="24"/>
    </row>
    <row r="1940" customHeight="1" spans="1:35">
      <c r="A1940" s="18" t="s">
        <v>6379</v>
      </c>
      <c r="B1940" s="18">
        <v>1933</v>
      </c>
      <c r="C1940" s="18">
        <v>79</v>
      </c>
      <c r="D1940" s="1">
        <v>6</v>
      </c>
      <c r="E1940" s="18" t="s">
        <v>6380</v>
      </c>
      <c r="F1940" s="30">
        <v>61933</v>
      </c>
      <c r="G1940" s="48">
        <v>364</v>
      </c>
      <c r="H1940" s="48">
        <v>2</v>
      </c>
      <c r="I1940" s="1">
        <v>101933</v>
      </c>
      <c r="J1940" s="24">
        <v>2</v>
      </c>
      <c r="K1940" s="1">
        <v>1501933</v>
      </c>
      <c r="L1940" s="1">
        <v>20</v>
      </c>
      <c r="M1940" s="18">
        <v>100</v>
      </c>
      <c r="N1940" s="18">
        <v>75</v>
      </c>
      <c r="O1940" s="18">
        <v>1933</v>
      </c>
      <c r="P1940" s="18">
        <v>21935</v>
      </c>
      <c r="Q1940" s="18" t="s">
        <v>6016</v>
      </c>
      <c r="R1940" s="49">
        <v>111933</v>
      </c>
      <c r="S1940" s="2" t="s">
        <v>1153</v>
      </c>
      <c r="T1940" s="2" t="s">
        <v>5049</v>
      </c>
      <c r="V1940" s="2">
        <v>4</v>
      </c>
      <c r="W1940" s="27" t="s">
        <v>5050</v>
      </c>
      <c r="X1940" s="1">
        <v>547924</v>
      </c>
      <c r="Y1940" s="1">
        <v>686854</v>
      </c>
      <c r="Z1940" s="24">
        <v>1800</v>
      </c>
      <c r="AA1940" s="1">
        <v>1601933</v>
      </c>
      <c r="AB1940" s="24">
        <v>180</v>
      </c>
      <c r="AC1940" s="1">
        <v>1501933</v>
      </c>
      <c r="AD1940" s="1" t="s">
        <v>5051</v>
      </c>
      <c r="AI1940" s="24"/>
    </row>
    <row r="1941" customHeight="1" spans="1:35">
      <c r="A1941" s="18" t="s">
        <v>6381</v>
      </c>
      <c r="B1941" s="18">
        <v>1934</v>
      </c>
      <c r="C1941" s="18">
        <v>79</v>
      </c>
      <c r="D1941" s="1">
        <v>6</v>
      </c>
      <c r="E1941" s="18" t="s">
        <v>6382</v>
      </c>
      <c r="F1941" s="30">
        <v>61934</v>
      </c>
      <c r="G1941" s="48">
        <v>364</v>
      </c>
      <c r="H1941" s="48">
        <v>2</v>
      </c>
      <c r="I1941" s="1">
        <v>101934</v>
      </c>
      <c r="J1941" s="24">
        <v>2</v>
      </c>
      <c r="K1941" s="1">
        <v>1501934</v>
      </c>
      <c r="L1941" s="1">
        <v>20</v>
      </c>
      <c r="M1941" s="18">
        <v>100</v>
      </c>
      <c r="N1941" s="18">
        <v>75</v>
      </c>
      <c r="O1941" s="18">
        <v>1934</v>
      </c>
      <c r="P1941" s="18">
        <v>21936</v>
      </c>
      <c r="Q1941" s="18" t="s">
        <v>6016</v>
      </c>
      <c r="R1941" s="49">
        <v>111934</v>
      </c>
      <c r="S1941" s="2" t="s">
        <v>1156</v>
      </c>
      <c r="T1941" s="2" t="s">
        <v>5054</v>
      </c>
      <c r="V1941" s="2">
        <v>4</v>
      </c>
      <c r="W1941" s="27" t="s">
        <v>5055</v>
      </c>
      <c r="X1941" s="1">
        <v>548024</v>
      </c>
      <c r="Y1941" s="1">
        <v>687077</v>
      </c>
      <c r="Z1941" s="24">
        <v>1800</v>
      </c>
      <c r="AA1941" s="1">
        <v>1601934</v>
      </c>
      <c r="AB1941" s="24">
        <v>180</v>
      </c>
      <c r="AC1941" s="1">
        <v>1501934</v>
      </c>
      <c r="AD1941" s="1" t="s">
        <v>5056</v>
      </c>
      <c r="AI1941" s="24"/>
    </row>
    <row r="1942" customHeight="1" spans="1:35">
      <c r="A1942" s="18" t="s">
        <v>6383</v>
      </c>
      <c r="B1942" s="18">
        <v>1935</v>
      </c>
      <c r="C1942" s="18">
        <v>79</v>
      </c>
      <c r="D1942" s="1">
        <v>6</v>
      </c>
      <c r="E1942" s="18" t="s">
        <v>6384</v>
      </c>
      <c r="F1942" s="30">
        <v>61935</v>
      </c>
      <c r="G1942" s="48">
        <v>364</v>
      </c>
      <c r="H1942" s="48">
        <v>2</v>
      </c>
      <c r="I1942" s="1">
        <v>101935</v>
      </c>
      <c r="J1942" s="24">
        <v>2</v>
      </c>
      <c r="K1942" s="1">
        <v>1501935</v>
      </c>
      <c r="L1942" s="1">
        <v>20</v>
      </c>
      <c r="M1942" s="18">
        <v>100</v>
      </c>
      <c r="N1942" s="18">
        <v>75</v>
      </c>
      <c r="O1942" s="18">
        <v>1935</v>
      </c>
      <c r="P1942" s="18">
        <v>21937</v>
      </c>
      <c r="Q1942" s="18" t="s">
        <v>6016</v>
      </c>
      <c r="R1942" s="49">
        <v>111935</v>
      </c>
      <c r="S1942" s="2" t="s">
        <v>1159</v>
      </c>
      <c r="T1942" s="2" t="s">
        <v>5059</v>
      </c>
      <c r="V1942" s="2">
        <v>4</v>
      </c>
      <c r="W1942" s="27" t="s">
        <v>5060</v>
      </c>
      <c r="X1942" s="1">
        <v>548438</v>
      </c>
      <c r="Y1942" s="1">
        <v>687300</v>
      </c>
      <c r="Z1942" s="24">
        <v>1800</v>
      </c>
      <c r="AA1942" s="1">
        <v>1601935</v>
      </c>
      <c r="AB1942" s="24">
        <v>180</v>
      </c>
      <c r="AC1942" s="1">
        <v>1501935</v>
      </c>
      <c r="AD1942" s="1" t="s">
        <v>5061</v>
      </c>
      <c r="AI1942" s="24"/>
    </row>
    <row r="1943" customHeight="1" spans="1:35">
      <c r="A1943" s="18" t="s">
        <v>6385</v>
      </c>
      <c r="B1943" s="18">
        <v>1936</v>
      </c>
      <c r="C1943" s="18">
        <v>79</v>
      </c>
      <c r="D1943" s="1">
        <v>6</v>
      </c>
      <c r="E1943" s="18" t="s">
        <v>6386</v>
      </c>
      <c r="F1943" s="30">
        <v>61936</v>
      </c>
      <c r="G1943" s="48">
        <v>364</v>
      </c>
      <c r="H1943" s="48">
        <v>2</v>
      </c>
      <c r="I1943" s="1">
        <v>101936</v>
      </c>
      <c r="J1943" s="24">
        <v>2</v>
      </c>
      <c r="K1943" s="1">
        <v>1501936</v>
      </c>
      <c r="L1943" s="1">
        <v>20</v>
      </c>
      <c r="M1943" s="18">
        <v>100</v>
      </c>
      <c r="N1943" s="18">
        <v>75</v>
      </c>
      <c r="O1943" s="18">
        <v>1936</v>
      </c>
      <c r="P1943" s="18">
        <v>21938</v>
      </c>
      <c r="Q1943" s="18" t="s">
        <v>6016</v>
      </c>
      <c r="R1943" s="49">
        <v>111936</v>
      </c>
      <c r="S1943" s="2" t="s">
        <v>1162</v>
      </c>
      <c r="T1943" s="2" t="s">
        <v>5064</v>
      </c>
      <c r="U1943" s="2"/>
      <c r="V1943" s="2">
        <v>4</v>
      </c>
      <c r="W1943" s="27" t="s">
        <v>5065</v>
      </c>
      <c r="X1943" s="1">
        <v>548538</v>
      </c>
      <c r="Y1943" s="1">
        <v>687523</v>
      </c>
      <c r="Z1943" s="24">
        <v>1800</v>
      </c>
      <c r="AA1943" s="1">
        <v>1601936</v>
      </c>
      <c r="AB1943" s="24">
        <v>180</v>
      </c>
      <c r="AC1943" s="1">
        <v>1501936</v>
      </c>
      <c r="AD1943" s="1" t="s">
        <v>5066</v>
      </c>
      <c r="AI1943" s="24"/>
    </row>
    <row r="1944" customHeight="1" spans="1:35">
      <c r="A1944" s="18" t="s">
        <v>6387</v>
      </c>
      <c r="B1944" s="18">
        <v>1937</v>
      </c>
      <c r="C1944" s="18">
        <v>79</v>
      </c>
      <c r="D1944" s="1">
        <v>6</v>
      </c>
      <c r="E1944" s="18" t="s">
        <v>6388</v>
      </c>
      <c r="F1944" s="30">
        <v>61937</v>
      </c>
      <c r="G1944" s="48">
        <v>364</v>
      </c>
      <c r="H1944" s="48">
        <v>2</v>
      </c>
      <c r="I1944" s="1">
        <v>101937</v>
      </c>
      <c r="J1944" s="24">
        <v>2</v>
      </c>
      <c r="K1944" s="1">
        <v>1501937</v>
      </c>
      <c r="L1944" s="1">
        <v>20</v>
      </c>
      <c r="M1944" s="18">
        <v>100</v>
      </c>
      <c r="N1944" s="18">
        <v>75</v>
      </c>
      <c r="O1944" s="18">
        <v>1937</v>
      </c>
      <c r="P1944" s="18">
        <v>21939</v>
      </c>
      <c r="Q1944" s="18" t="s">
        <v>6016</v>
      </c>
      <c r="R1944" s="49">
        <v>111937</v>
      </c>
      <c r="S1944" s="2" t="s">
        <v>1165</v>
      </c>
      <c r="T1944" s="2" t="s">
        <v>5049</v>
      </c>
      <c r="U1944" s="2" t="s">
        <v>5069</v>
      </c>
      <c r="V1944" s="2">
        <v>4</v>
      </c>
      <c r="W1944" s="27" t="s">
        <v>5070</v>
      </c>
      <c r="X1944" s="1">
        <v>548952</v>
      </c>
      <c r="Y1944" s="1">
        <v>687745</v>
      </c>
      <c r="Z1944" s="24">
        <v>1800</v>
      </c>
      <c r="AA1944" s="1">
        <v>1601937</v>
      </c>
      <c r="AB1944" s="24">
        <v>180</v>
      </c>
      <c r="AC1944" s="1">
        <v>1501937</v>
      </c>
      <c r="AD1944" s="1" t="s">
        <v>1391</v>
      </c>
      <c r="AI1944" s="24"/>
    </row>
    <row r="1945" customHeight="1" spans="1:35">
      <c r="A1945" s="18" t="s">
        <v>6389</v>
      </c>
      <c r="B1945" s="18">
        <v>1938</v>
      </c>
      <c r="C1945" s="18">
        <v>80</v>
      </c>
      <c r="D1945" s="1">
        <v>6</v>
      </c>
      <c r="E1945" s="18" t="s">
        <v>6390</v>
      </c>
      <c r="F1945" s="30">
        <v>61938</v>
      </c>
      <c r="G1945" s="48">
        <v>364</v>
      </c>
      <c r="H1945" s="48">
        <v>2</v>
      </c>
      <c r="I1945" s="1">
        <v>101938</v>
      </c>
      <c r="J1945" s="24">
        <v>2</v>
      </c>
      <c r="K1945" s="1">
        <v>1501938</v>
      </c>
      <c r="L1945" s="1">
        <v>20</v>
      </c>
      <c r="M1945" s="18">
        <v>100</v>
      </c>
      <c r="N1945" s="18">
        <v>75</v>
      </c>
      <c r="O1945" s="18">
        <v>1938</v>
      </c>
      <c r="P1945" s="18">
        <v>21940</v>
      </c>
      <c r="Q1945" s="18" t="s">
        <v>6016</v>
      </c>
      <c r="R1945" s="49">
        <v>111938</v>
      </c>
      <c r="S1945" s="2" t="s">
        <v>1168</v>
      </c>
      <c r="T1945" s="2" t="s">
        <v>5073</v>
      </c>
      <c r="V1945" s="2">
        <v>4</v>
      </c>
      <c r="W1945" s="27" t="s">
        <v>5074</v>
      </c>
      <c r="X1945" s="1">
        <v>549052</v>
      </c>
      <c r="Y1945" s="1">
        <v>687968</v>
      </c>
      <c r="Z1945" s="24">
        <v>1800</v>
      </c>
      <c r="AA1945" s="1">
        <v>1601938</v>
      </c>
      <c r="AB1945" s="24">
        <v>180</v>
      </c>
      <c r="AC1945" s="1">
        <v>1501938</v>
      </c>
      <c r="AD1945" s="1" t="s">
        <v>5075</v>
      </c>
      <c r="AI1945" s="24"/>
    </row>
    <row r="1946" customHeight="1" spans="1:35">
      <c r="A1946" s="18" t="s">
        <v>6391</v>
      </c>
      <c r="B1946" s="18">
        <v>1939</v>
      </c>
      <c r="C1946" s="18">
        <v>80</v>
      </c>
      <c r="D1946" s="1">
        <v>6</v>
      </c>
      <c r="E1946" s="18" t="s">
        <v>6392</v>
      </c>
      <c r="F1946" s="30">
        <v>61939</v>
      </c>
      <c r="G1946" s="48">
        <v>364</v>
      </c>
      <c r="H1946" s="48">
        <v>2</v>
      </c>
      <c r="I1946" s="1">
        <v>101939</v>
      </c>
      <c r="J1946" s="24">
        <v>2</v>
      </c>
      <c r="K1946" s="1">
        <v>1501939</v>
      </c>
      <c r="L1946" s="1">
        <v>20</v>
      </c>
      <c r="M1946" s="18">
        <v>100</v>
      </c>
      <c r="N1946" s="18">
        <v>75</v>
      </c>
      <c r="O1946" s="18">
        <v>1939</v>
      </c>
      <c r="P1946" s="18">
        <v>21941</v>
      </c>
      <c r="Q1946" s="18" t="s">
        <v>6016</v>
      </c>
      <c r="R1946" s="49">
        <v>111939</v>
      </c>
      <c r="S1946" s="2" t="s">
        <v>1171</v>
      </c>
      <c r="T1946" s="2" t="s">
        <v>5078</v>
      </c>
      <c r="V1946" s="2">
        <v>4</v>
      </c>
      <c r="W1946" s="27" t="s">
        <v>5079</v>
      </c>
      <c r="X1946" s="1">
        <v>549466</v>
      </c>
      <c r="Y1946" s="1">
        <v>688191</v>
      </c>
      <c r="Z1946" s="24">
        <v>1800</v>
      </c>
      <c r="AA1946" s="1">
        <v>1601939</v>
      </c>
      <c r="AB1946" s="24">
        <v>180</v>
      </c>
      <c r="AC1946" s="1">
        <v>1501939</v>
      </c>
      <c r="AD1946" s="1" t="s">
        <v>5080</v>
      </c>
      <c r="AI1946" s="24"/>
    </row>
    <row r="1947" customHeight="1" spans="1:35">
      <c r="A1947" s="18" t="s">
        <v>6393</v>
      </c>
      <c r="B1947" s="18">
        <v>1940</v>
      </c>
      <c r="C1947" s="18">
        <v>80</v>
      </c>
      <c r="D1947" s="1">
        <v>6</v>
      </c>
      <c r="E1947" s="18" t="s">
        <v>6394</v>
      </c>
      <c r="F1947" s="30">
        <v>61940</v>
      </c>
      <c r="G1947" s="48">
        <v>364</v>
      </c>
      <c r="H1947" s="48">
        <v>2</v>
      </c>
      <c r="I1947" s="1">
        <v>101940</v>
      </c>
      <c r="J1947" s="24">
        <v>2</v>
      </c>
      <c r="K1947" s="1">
        <v>1501940</v>
      </c>
      <c r="L1947" s="1">
        <v>20</v>
      </c>
      <c r="M1947" s="18">
        <v>100</v>
      </c>
      <c r="N1947" s="18">
        <v>75</v>
      </c>
      <c r="O1947" s="18">
        <v>1940</v>
      </c>
      <c r="P1947" s="18">
        <v>21942</v>
      </c>
      <c r="Q1947" s="18" t="s">
        <v>6016</v>
      </c>
      <c r="R1947" s="49">
        <v>111940</v>
      </c>
      <c r="S1947" s="2" t="s">
        <v>1174</v>
      </c>
      <c r="T1947" s="2" t="s">
        <v>5083</v>
      </c>
      <c r="V1947" s="2">
        <v>4</v>
      </c>
      <c r="W1947" s="27" t="s">
        <v>5084</v>
      </c>
      <c r="X1947" s="1">
        <v>549566</v>
      </c>
      <c r="Y1947" s="1">
        <v>688414</v>
      </c>
      <c r="Z1947" s="24">
        <v>1800</v>
      </c>
      <c r="AA1947" s="1">
        <v>1601940</v>
      </c>
      <c r="AB1947" s="24">
        <v>180</v>
      </c>
      <c r="AC1947" s="1">
        <v>1501940</v>
      </c>
      <c r="AD1947" s="1" t="s">
        <v>5085</v>
      </c>
      <c r="AI1947" s="24"/>
    </row>
    <row r="1948" customHeight="1" spans="1:35">
      <c r="A1948" s="18" t="s">
        <v>6395</v>
      </c>
      <c r="B1948" s="18">
        <v>1941</v>
      </c>
      <c r="C1948" s="18">
        <v>80</v>
      </c>
      <c r="D1948" s="1">
        <v>6</v>
      </c>
      <c r="E1948" s="18" t="s">
        <v>6396</v>
      </c>
      <c r="F1948" s="30">
        <v>61941</v>
      </c>
      <c r="G1948" s="48">
        <v>364</v>
      </c>
      <c r="H1948" s="48">
        <v>2</v>
      </c>
      <c r="I1948" s="1">
        <v>101941</v>
      </c>
      <c r="J1948" s="24">
        <v>2</v>
      </c>
      <c r="K1948" s="1">
        <v>1501941</v>
      </c>
      <c r="L1948" s="1">
        <v>20</v>
      </c>
      <c r="M1948" s="18">
        <v>100</v>
      </c>
      <c r="N1948" s="18">
        <v>75</v>
      </c>
      <c r="O1948" s="18">
        <v>1941</v>
      </c>
      <c r="P1948" s="18">
        <v>21943</v>
      </c>
      <c r="Q1948" s="18" t="s">
        <v>6016</v>
      </c>
      <c r="R1948" s="49">
        <v>111941</v>
      </c>
      <c r="S1948" s="2" t="s">
        <v>1177</v>
      </c>
      <c r="T1948" s="2" t="s">
        <v>5088</v>
      </c>
      <c r="V1948" s="2">
        <v>4</v>
      </c>
      <c r="W1948" s="27" t="s">
        <v>5089</v>
      </c>
      <c r="X1948" s="1">
        <v>549980</v>
      </c>
      <c r="Y1948" s="1">
        <v>688637</v>
      </c>
      <c r="Z1948" s="24">
        <v>1800</v>
      </c>
      <c r="AA1948" s="1">
        <v>1601941</v>
      </c>
      <c r="AB1948" s="24">
        <v>180</v>
      </c>
      <c r="AC1948" s="1">
        <v>1501941</v>
      </c>
      <c r="AD1948" s="1" t="s">
        <v>2818</v>
      </c>
      <c r="AI1948" s="24"/>
    </row>
    <row r="1949" customHeight="1" spans="1:35">
      <c r="A1949" s="18" t="s">
        <v>6397</v>
      </c>
      <c r="B1949" s="18">
        <v>1942</v>
      </c>
      <c r="C1949" s="18">
        <v>80</v>
      </c>
      <c r="D1949" s="1">
        <v>6</v>
      </c>
      <c r="E1949" s="18" t="s">
        <v>6398</v>
      </c>
      <c r="F1949" s="30">
        <v>61942</v>
      </c>
      <c r="G1949" s="48">
        <v>364</v>
      </c>
      <c r="H1949" s="48">
        <v>2</v>
      </c>
      <c r="I1949" s="1">
        <v>101942</v>
      </c>
      <c r="J1949" s="24">
        <v>2</v>
      </c>
      <c r="K1949" s="1">
        <v>1501942</v>
      </c>
      <c r="L1949" s="1">
        <v>20</v>
      </c>
      <c r="M1949" s="18">
        <v>100</v>
      </c>
      <c r="N1949" s="18">
        <v>75</v>
      </c>
      <c r="O1949" s="18">
        <v>1942</v>
      </c>
      <c r="P1949" s="18">
        <v>21944</v>
      </c>
      <c r="Q1949" s="18" t="s">
        <v>6016</v>
      </c>
      <c r="R1949" s="49">
        <v>111942</v>
      </c>
      <c r="S1949" s="2" t="s">
        <v>1180</v>
      </c>
      <c r="T1949" s="2" t="s">
        <v>5092</v>
      </c>
      <c r="U1949" s="2"/>
      <c r="V1949" s="2">
        <v>4</v>
      </c>
      <c r="W1949" s="27" t="s">
        <v>5093</v>
      </c>
      <c r="X1949" s="1">
        <v>550080</v>
      </c>
      <c r="Y1949" s="1">
        <v>688859</v>
      </c>
      <c r="Z1949" s="24">
        <v>1800</v>
      </c>
      <c r="AA1949" s="1">
        <v>1601942</v>
      </c>
      <c r="AB1949" s="24">
        <v>180</v>
      </c>
      <c r="AC1949" s="1">
        <v>1501942</v>
      </c>
      <c r="AD1949" s="1" t="s">
        <v>5094</v>
      </c>
      <c r="AI1949" s="24"/>
    </row>
    <row r="1950" customHeight="1" spans="1:35">
      <c r="A1950" s="18" t="s">
        <v>6399</v>
      </c>
      <c r="B1950" s="18">
        <v>1943</v>
      </c>
      <c r="C1950" s="18">
        <v>80</v>
      </c>
      <c r="D1950" s="1">
        <v>6</v>
      </c>
      <c r="E1950" s="18" t="s">
        <v>6400</v>
      </c>
      <c r="F1950" s="30">
        <v>61943</v>
      </c>
      <c r="G1950" s="48">
        <v>364</v>
      </c>
      <c r="H1950" s="48">
        <v>2</v>
      </c>
      <c r="I1950" s="1">
        <v>101943</v>
      </c>
      <c r="J1950" s="24">
        <v>2</v>
      </c>
      <c r="K1950" s="1">
        <v>1501943</v>
      </c>
      <c r="L1950" s="1">
        <v>20</v>
      </c>
      <c r="M1950" s="18">
        <v>100</v>
      </c>
      <c r="N1950" s="18">
        <v>75</v>
      </c>
      <c r="O1950" s="18">
        <v>1943</v>
      </c>
      <c r="P1950" s="18">
        <v>21945</v>
      </c>
      <c r="Q1950" s="18" t="s">
        <v>6016</v>
      </c>
      <c r="R1950" s="49">
        <v>111943</v>
      </c>
      <c r="S1950" s="2" t="s">
        <v>1183</v>
      </c>
      <c r="T1950" s="2" t="s">
        <v>5083</v>
      </c>
      <c r="U1950" s="2"/>
      <c r="V1950" s="2">
        <v>4</v>
      </c>
      <c r="W1950" s="27" t="s">
        <v>5097</v>
      </c>
      <c r="X1950" s="1">
        <v>550494</v>
      </c>
      <c r="Y1950" s="1">
        <v>689082</v>
      </c>
      <c r="Z1950" s="24">
        <v>1800</v>
      </c>
      <c r="AA1950" s="1">
        <v>1601943</v>
      </c>
      <c r="AB1950" s="24">
        <v>180</v>
      </c>
      <c r="AC1950" s="1">
        <v>1501943</v>
      </c>
      <c r="AD1950" s="1" t="s">
        <v>2862</v>
      </c>
      <c r="AI1950" s="24"/>
    </row>
    <row r="1951" customHeight="1" spans="1:35">
      <c r="A1951" s="18" t="s">
        <v>6401</v>
      </c>
      <c r="B1951" s="18">
        <v>1944</v>
      </c>
      <c r="C1951" s="18">
        <v>80</v>
      </c>
      <c r="D1951" s="1">
        <v>6</v>
      </c>
      <c r="E1951" s="18" t="s">
        <v>6402</v>
      </c>
      <c r="F1951" s="30">
        <v>61944</v>
      </c>
      <c r="G1951" s="48">
        <v>364</v>
      </c>
      <c r="H1951" s="48">
        <v>2</v>
      </c>
      <c r="I1951" s="1">
        <v>101944</v>
      </c>
      <c r="J1951" s="24">
        <v>2</v>
      </c>
      <c r="K1951" s="1">
        <v>1501944</v>
      </c>
      <c r="L1951" s="1">
        <v>20</v>
      </c>
      <c r="M1951" s="18">
        <v>100</v>
      </c>
      <c r="N1951" s="18">
        <v>75</v>
      </c>
      <c r="O1951" s="18">
        <v>1944</v>
      </c>
      <c r="P1951" s="18">
        <v>21946</v>
      </c>
      <c r="Q1951" s="18" t="s">
        <v>6016</v>
      </c>
      <c r="R1951" s="49">
        <v>111944</v>
      </c>
      <c r="S1951" s="2" t="s">
        <v>1186</v>
      </c>
      <c r="T1951" s="2" t="s">
        <v>5078</v>
      </c>
      <c r="U1951" s="2"/>
      <c r="V1951" s="2">
        <v>4</v>
      </c>
      <c r="W1951" s="27" t="s">
        <v>5100</v>
      </c>
      <c r="X1951" s="1">
        <v>550594</v>
      </c>
      <c r="Y1951" s="1">
        <v>689305</v>
      </c>
      <c r="Z1951" s="24">
        <v>1800</v>
      </c>
      <c r="AA1951" s="1">
        <v>1601944</v>
      </c>
      <c r="AB1951" s="24">
        <v>180</v>
      </c>
      <c r="AC1951" s="1">
        <v>1501944</v>
      </c>
      <c r="AD1951" s="1" t="s">
        <v>2818</v>
      </c>
      <c r="AI1951" s="24"/>
    </row>
    <row r="1952" customHeight="1" spans="1:35">
      <c r="A1952" s="18" t="s">
        <v>6403</v>
      </c>
      <c r="B1952" s="18">
        <v>1945</v>
      </c>
      <c r="C1952" s="18">
        <v>80</v>
      </c>
      <c r="D1952" s="1">
        <v>6</v>
      </c>
      <c r="E1952" s="18" t="s">
        <v>6404</v>
      </c>
      <c r="F1952" s="30">
        <v>61945</v>
      </c>
      <c r="G1952" s="48">
        <v>364</v>
      </c>
      <c r="H1952" s="48">
        <v>2</v>
      </c>
      <c r="I1952" s="1">
        <v>101945</v>
      </c>
      <c r="J1952" s="24">
        <v>2</v>
      </c>
      <c r="K1952" s="1">
        <v>1501945</v>
      </c>
      <c r="L1952" s="1">
        <v>20</v>
      </c>
      <c r="M1952" s="18">
        <v>100</v>
      </c>
      <c r="N1952" s="18">
        <v>75</v>
      </c>
      <c r="O1952" s="18">
        <v>1945</v>
      </c>
      <c r="P1952" s="18">
        <v>21947</v>
      </c>
      <c r="Q1952" s="18" t="s">
        <v>6016</v>
      </c>
      <c r="R1952" s="49">
        <v>111945</v>
      </c>
      <c r="S1952" s="2" t="s">
        <v>1189</v>
      </c>
      <c r="T1952" s="2" t="s">
        <v>5073</v>
      </c>
      <c r="U1952" s="2"/>
      <c r="V1952" s="2">
        <v>4</v>
      </c>
      <c r="W1952" s="27" t="s">
        <v>5103</v>
      </c>
      <c r="X1952" s="1">
        <v>551008</v>
      </c>
      <c r="Y1952" s="1">
        <v>689528</v>
      </c>
      <c r="Z1952" s="24">
        <v>1800</v>
      </c>
      <c r="AA1952" s="1">
        <v>1601945</v>
      </c>
      <c r="AB1952" s="24">
        <v>180</v>
      </c>
      <c r="AC1952" s="1">
        <v>1501945</v>
      </c>
      <c r="AD1952" s="1" t="s">
        <v>5085</v>
      </c>
      <c r="AI1952" s="24"/>
    </row>
    <row r="1953" customHeight="1" spans="1:35">
      <c r="A1953" s="18" t="s">
        <v>6405</v>
      </c>
      <c r="B1953" s="18">
        <v>1946</v>
      </c>
      <c r="C1953" s="18">
        <v>80</v>
      </c>
      <c r="D1953" s="1">
        <v>6</v>
      </c>
      <c r="E1953" s="18" t="s">
        <v>6406</v>
      </c>
      <c r="F1953" s="30">
        <v>61946</v>
      </c>
      <c r="G1953" s="48">
        <v>364</v>
      </c>
      <c r="H1953" s="48">
        <v>2</v>
      </c>
      <c r="I1953" s="1">
        <v>101946</v>
      </c>
      <c r="J1953" s="24">
        <v>2</v>
      </c>
      <c r="K1953" s="1">
        <v>1501946</v>
      </c>
      <c r="L1953" s="1">
        <v>20</v>
      </c>
      <c r="M1953" s="18">
        <v>100</v>
      </c>
      <c r="N1953" s="18">
        <v>75</v>
      </c>
      <c r="O1953" s="18">
        <v>1946</v>
      </c>
      <c r="P1953" s="18">
        <v>21948</v>
      </c>
      <c r="Q1953" s="18" t="s">
        <v>6016</v>
      </c>
      <c r="R1953" s="49">
        <v>111946</v>
      </c>
      <c r="S1953" s="2" t="s">
        <v>1192</v>
      </c>
      <c r="T1953" s="2" t="s">
        <v>5106</v>
      </c>
      <c r="U1953" s="2" t="s">
        <v>2872</v>
      </c>
      <c r="V1953" s="2">
        <v>4</v>
      </c>
      <c r="W1953" s="27" t="s">
        <v>5107</v>
      </c>
      <c r="X1953" s="1">
        <v>551108</v>
      </c>
      <c r="Y1953" s="1">
        <v>689750</v>
      </c>
      <c r="Z1953" s="24">
        <v>1800</v>
      </c>
      <c r="AA1953" s="1">
        <v>1601946</v>
      </c>
      <c r="AB1953" s="24">
        <v>180</v>
      </c>
      <c r="AC1953" s="1">
        <v>1501946</v>
      </c>
      <c r="AD1953" s="1" t="s">
        <v>5080</v>
      </c>
      <c r="AI1953" s="24"/>
    </row>
    <row r="1954" customHeight="1" spans="1:35">
      <c r="A1954" s="18" t="s">
        <v>6407</v>
      </c>
      <c r="B1954" s="18">
        <v>1947</v>
      </c>
      <c r="C1954" s="18">
        <v>81</v>
      </c>
      <c r="D1954" s="1">
        <v>6</v>
      </c>
      <c r="E1954" s="18" t="s">
        <v>6408</v>
      </c>
      <c r="F1954" s="30">
        <v>61947</v>
      </c>
      <c r="G1954" s="48">
        <v>364</v>
      </c>
      <c r="H1954" s="48">
        <v>2</v>
      </c>
      <c r="I1954" s="1">
        <v>101947</v>
      </c>
      <c r="J1954" s="24">
        <v>2</v>
      </c>
      <c r="K1954" s="1">
        <v>1501947</v>
      </c>
      <c r="L1954" s="1">
        <v>20</v>
      </c>
      <c r="M1954" s="18">
        <v>100</v>
      </c>
      <c r="N1954" s="18">
        <v>75</v>
      </c>
      <c r="O1954" s="18">
        <v>1947</v>
      </c>
      <c r="P1954" s="18">
        <v>21949</v>
      </c>
      <c r="Q1954" s="18" t="s">
        <v>6016</v>
      </c>
      <c r="R1954" s="49">
        <v>111947</v>
      </c>
      <c r="S1954" s="2" t="s">
        <v>1195</v>
      </c>
      <c r="T1954" s="2" t="s">
        <v>5110</v>
      </c>
      <c r="V1954" s="2">
        <v>4</v>
      </c>
      <c r="W1954" s="27" t="s">
        <v>5111</v>
      </c>
      <c r="X1954" s="1">
        <v>551522</v>
      </c>
      <c r="Y1954" s="1">
        <v>689973</v>
      </c>
      <c r="Z1954" s="24">
        <v>1800</v>
      </c>
      <c r="AA1954" s="1">
        <v>1601947</v>
      </c>
      <c r="AB1954" s="24">
        <v>180</v>
      </c>
      <c r="AC1954" s="1">
        <v>1501947</v>
      </c>
      <c r="AD1954" s="1" t="s">
        <v>5112</v>
      </c>
      <c r="AI1954" s="24"/>
    </row>
    <row r="1955" customHeight="1" spans="1:35">
      <c r="A1955" s="18" t="s">
        <v>6409</v>
      </c>
      <c r="B1955" s="18">
        <v>1948</v>
      </c>
      <c r="C1955" s="18">
        <v>81</v>
      </c>
      <c r="D1955" s="1">
        <v>6</v>
      </c>
      <c r="E1955" s="18" t="s">
        <v>6410</v>
      </c>
      <c r="F1955" s="30">
        <v>61948</v>
      </c>
      <c r="G1955" s="48">
        <v>364</v>
      </c>
      <c r="H1955" s="48">
        <v>2</v>
      </c>
      <c r="I1955" s="1">
        <v>101948</v>
      </c>
      <c r="J1955" s="24">
        <v>2</v>
      </c>
      <c r="K1955" s="1">
        <v>1501948</v>
      </c>
      <c r="L1955" s="1">
        <v>20</v>
      </c>
      <c r="M1955" s="18">
        <v>100</v>
      </c>
      <c r="N1955" s="18">
        <v>75</v>
      </c>
      <c r="O1955" s="18">
        <v>1948</v>
      </c>
      <c r="P1955" s="18">
        <v>21950</v>
      </c>
      <c r="Q1955" s="18" t="s">
        <v>6016</v>
      </c>
      <c r="R1955" s="49">
        <v>111948</v>
      </c>
      <c r="S1955" s="2" t="s">
        <v>1198</v>
      </c>
      <c r="T1955" s="2" t="s">
        <v>5115</v>
      </c>
      <c r="V1955" s="2">
        <v>4</v>
      </c>
      <c r="W1955" s="27" t="s">
        <v>5116</v>
      </c>
      <c r="X1955" s="1">
        <v>551622</v>
      </c>
      <c r="Y1955" s="1">
        <v>690196</v>
      </c>
      <c r="Z1955" s="24">
        <v>1800</v>
      </c>
      <c r="AA1955" s="1">
        <v>1601948</v>
      </c>
      <c r="AB1955" s="24">
        <v>180</v>
      </c>
      <c r="AC1955" s="1">
        <v>1501948</v>
      </c>
      <c r="AD1955" s="1" t="s">
        <v>5117</v>
      </c>
      <c r="AI1955" s="24"/>
    </row>
    <row r="1956" customHeight="1" spans="1:35">
      <c r="A1956" s="18" t="s">
        <v>6411</v>
      </c>
      <c r="B1956" s="18">
        <v>1949</v>
      </c>
      <c r="C1956" s="18">
        <v>81</v>
      </c>
      <c r="D1956" s="1">
        <v>6</v>
      </c>
      <c r="E1956" s="18" t="s">
        <v>6412</v>
      </c>
      <c r="F1956" s="30">
        <v>61949</v>
      </c>
      <c r="G1956" s="48">
        <v>364</v>
      </c>
      <c r="H1956" s="48">
        <v>2</v>
      </c>
      <c r="I1956" s="1">
        <v>101949</v>
      </c>
      <c r="J1956" s="24">
        <v>2</v>
      </c>
      <c r="K1956" s="1">
        <v>1501949</v>
      </c>
      <c r="L1956" s="1">
        <v>20</v>
      </c>
      <c r="M1956" s="18">
        <v>100</v>
      </c>
      <c r="N1956" s="18">
        <v>75</v>
      </c>
      <c r="O1956" s="18">
        <v>1949</v>
      </c>
      <c r="P1956" s="18">
        <v>21951</v>
      </c>
      <c r="Q1956" s="18" t="s">
        <v>6016</v>
      </c>
      <c r="R1956" s="49">
        <v>111949</v>
      </c>
      <c r="S1956" s="2" t="s">
        <v>1201</v>
      </c>
      <c r="T1956" s="2" t="s">
        <v>5120</v>
      </c>
      <c r="V1956" s="2">
        <v>4</v>
      </c>
      <c r="W1956" s="27" t="s">
        <v>5121</v>
      </c>
      <c r="X1956" s="1">
        <v>552036</v>
      </c>
      <c r="Y1956" s="1">
        <v>690419</v>
      </c>
      <c r="Z1956" s="24">
        <v>1800</v>
      </c>
      <c r="AA1956" s="1">
        <v>1601949</v>
      </c>
      <c r="AB1956" s="24">
        <v>180</v>
      </c>
      <c r="AC1956" s="1">
        <v>1501949</v>
      </c>
      <c r="AD1956" s="1" t="s">
        <v>5122</v>
      </c>
      <c r="AI1956" s="24"/>
    </row>
    <row r="1957" customHeight="1" spans="1:35">
      <c r="A1957" s="18" t="s">
        <v>6413</v>
      </c>
      <c r="B1957" s="18">
        <v>1950</v>
      </c>
      <c r="C1957" s="18">
        <v>81</v>
      </c>
      <c r="D1957" s="1">
        <v>6</v>
      </c>
      <c r="E1957" s="18" t="s">
        <v>6414</v>
      </c>
      <c r="F1957" s="30">
        <v>61950</v>
      </c>
      <c r="G1957" s="48">
        <v>364</v>
      </c>
      <c r="H1957" s="48">
        <v>2</v>
      </c>
      <c r="I1957" s="1">
        <v>101950</v>
      </c>
      <c r="J1957" s="24">
        <v>2</v>
      </c>
      <c r="K1957" s="1">
        <v>1501950</v>
      </c>
      <c r="L1957" s="1">
        <v>20</v>
      </c>
      <c r="M1957" s="18">
        <v>100</v>
      </c>
      <c r="N1957" s="18">
        <v>75</v>
      </c>
      <c r="O1957" s="18">
        <v>1950</v>
      </c>
      <c r="P1957" s="18">
        <v>21952</v>
      </c>
      <c r="Q1957" s="18" t="s">
        <v>6016</v>
      </c>
      <c r="R1957" s="49">
        <v>111950</v>
      </c>
      <c r="S1957" s="2" t="s">
        <v>1204</v>
      </c>
      <c r="T1957" s="2" t="s">
        <v>5125</v>
      </c>
      <c r="U1957" s="2"/>
      <c r="V1957" s="2">
        <v>4</v>
      </c>
      <c r="W1957" s="27" t="s">
        <v>5126</v>
      </c>
      <c r="X1957" s="1">
        <v>552136</v>
      </c>
      <c r="Y1957" s="1">
        <v>690642</v>
      </c>
      <c r="Z1957" s="24">
        <v>1800</v>
      </c>
      <c r="AA1957" s="1">
        <v>1601950</v>
      </c>
      <c r="AB1957" s="24">
        <v>180</v>
      </c>
      <c r="AC1957" s="1">
        <v>1501950</v>
      </c>
      <c r="AD1957" s="1" t="s">
        <v>5127</v>
      </c>
      <c r="AI1957" s="24"/>
    </row>
    <row r="1958" customHeight="1" spans="1:35">
      <c r="A1958" s="18" t="s">
        <v>6415</v>
      </c>
      <c r="B1958" s="18">
        <v>1951</v>
      </c>
      <c r="C1958" s="18">
        <v>81</v>
      </c>
      <c r="D1958" s="1">
        <v>6</v>
      </c>
      <c r="E1958" s="18" t="s">
        <v>6416</v>
      </c>
      <c r="F1958" s="30">
        <v>61951</v>
      </c>
      <c r="G1958" s="48">
        <v>364</v>
      </c>
      <c r="H1958" s="48">
        <v>2</v>
      </c>
      <c r="I1958" s="1">
        <v>101951</v>
      </c>
      <c r="J1958" s="24">
        <v>2</v>
      </c>
      <c r="K1958" s="1">
        <v>1501951</v>
      </c>
      <c r="L1958" s="1">
        <v>20</v>
      </c>
      <c r="M1958" s="18">
        <v>100</v>
      </c>
      <c r="N1958" s="18">
        <v>75</v>
      </c>
      <c r="O1958" s="18">
        <v>1951</v>
      </c>
      <c r="P1958" s="18">
        <v>21953</v>
      </c>
      <c r="Q1958" s="18" t="s">
        <v>6016</v>
      </c>
      <c r="R1958" s="49">
        <v>111951</v>
      </c>
      <c r="S1958" s="2" t="s">
        <v>1207</v>
      </c>
      <c r="T1958" s="2" t="s">
        <v>5130</v>
      </c>
      <c r="U1958" s="2"/>
      <c r="V1958" s="2">
        <v>4</v>
      </c>
      <c r="W1958" s="27" t="s">
        <v>5131</v>
      </c>
      <c r="X1958" s="1">
        <v>552550</v>
      </c>
      <c r="Y1958" s="1">
        <v>690864</v>
      </c>
      <c r="Z1958" s="24">
        <v>1800</v>
      </c>
      <c r="AA1958" s="1">
        <v>1601951</v>
      </c>
      <c r="AB1958" s="24">
        <v>180</v>
      </c>
      <c r="AC1958" s="1">
        <v>1501951</v>
      </c>
      <c r="AD1958" s="1" t="s">
        <v>5132</v>
      </c>
      <c r="AI1958" s="24"/>
    </row>
    <row r="1959" customHeight="1" spans="1:35">
      <c r="A1959" s="18" t="s">
        <v>6417</v>
      </c>
      <c r="B1959" s="18">
        <v>1952</v>
      </c>
      <c r="C1959" s="18">
        <v>81</v>
      </c>
      <c r="D1959" s="1">
        <v>6</v>
      </c>
      <c r="E1959" s="18" t="s">
        <v>6418</v>
      </c>
      <c r="F1959" s="30">
        <v>61952</v>
      </c>
      <c r="G1959" s="48">
        <v>364</v>
      </c>
      <c r="H1959" s="48">
        <v>2</v>
      </c>
      <c r="I1959" s="1">
        <v>101952</v>
      </c>
      <c r="J1959" s="24">
        <v>2</v>
      </c>
      <c r="K1959" s="1">
        <v>1501952</v>
      </c>
      <c r="L1959" s="1">
        <v>20</v>
      </c>
      <c r="M1959" s="18">
        <v>100</v>
      </c>
      <c r="N1959" s="18">
        <v>75</v>
      </c>
      <c r="O1959" s="18">
        <v>1952</v>
      </c>
      <c r="P1959" s="18">
        <v>21954</v>
      </c>
      <c r="Q1959" s="18" t="s">
        <v>6016</v>
      </c>
      <c r="R1959" s="49">
        <v>111952</v>
      </c>
      <c r="S1959" s="2" t="s">
        <v>1210</v>
      </c>
      <c r="T1959" s="2" t="s">
        <v>5120</v>
      </c>
      <c r="U1959" s="2"/>
      <c r="V1959" s="2">
        <v>4</v>
      </c>
      <c r="W1959" s="27" t="s">
        <v>5135</v>
      </c>
      <c r="X1959" s="1">
        <v>552650</v>
      </c>
      <c r="Y1959" s="1">
        <v>691087</v>
      </c>
      <c r="Z1959" s="24">
        <v>1800</v>
      </c>
      <c r="AA1959" s="1">
        <v>1601952</v>
      </c>
      <c r="AB1959" s="24">
        <v>180</v>
      </c>
      <c r="AC1959" s="1">
        <v>1501952</v>
      </c>
      <c r="AD1959" s="1" t="s">
        <v>5136</v>
      </c>
      <c r="AI1959" s="24"/>
    </row>
    <row r="1960" customHeight="1" spans="1:35">
      <c r="A1960" s="18" t="s">
        <v>6419</v>
      </c>
      <c r="B1960" s="18">
        <v>1953</v>
      </c>
      <c r="C1960" s="18">
        <v>81</v>
      </c>
      <c r="D1960" s="1">
        <v>6</v>
      </c>
      <c r="E1960" s="18" t="s">
        <v>6420</v>
      </c>
      <c r="F1960" s="30">
        <v>61953</v>
      </c>
      <c r="G1960" s="48">
        <v>364</v>
      </c>
      <c r="H1960" s="48">
        <v>2</v>
      </c>
      <c r="I1960" s="1">
        <v>101953</v>
      </c>
      <c r="J1960" s="24">
        <v>2</v>
      </c>
      <c r="K1960" s="1">
        <v>1501953</v>
      </c>
      <c r="L1960" s="1">
        <v>20</v>
      </c>
      <c r="M1960" s="18">
        <v>100</v>
      </c>
      <c r="N1960" s="18">
        <v>75</v>
      </c>
      <c r="O1960" s="18">
        <v>1953</v>
      </c>
      <c r="P1960" s="18">
        <v>21955</v>
      </c>
      <c r="Q1960" s="18" t="s">
        <v>6016</v>
      </c>
      <c r="R1960" s="49">
        <v>111953</v>
      </c>
      <c r="S1960" s="2" t="s">
        <v>1213</v>
      </c>
      <c r="T1960" s="2" t="s">
        <v>5139</v>
      </c>
      <c r="U1960" s="2"/>
      <c r="V1960" s="2">
        <v>4</v>
      </c>
      <c r="W1960" s="27" t="s">
        <v>5140</v>
      </c>
      <c r="X1960" s="1">
        <v>553064</v>
      </c>
      <c r="Y1960" s="1">
        <v>691310</v>
      </c>
      <c r="Z1960" s="24">
        <v>1800</v>
      </c>
      <c r="AA1960" s="1">
        <v>1601953</v>
      </c>
      <c r="AB1960" s="24">
        <v>180</v>
      </c>
      <c r="AC1960" s="1">
        <v>1501953</v>
      </c>
      <c r="AD1960" s="1" t="s">
        <v>5127</v>
      </c>
      <c r="AI1960" s="24"/>
    </row>
    <row r="1961" customHeight="1" spans="1:35">
      <c r="A1961" s="18" t="s">
        <v>6421</v>
      </c>
      <c r="B1961" s="18">
        <v>1954</v>
      </c>
      <c r="C1961" s="18">
        <v>81</v>
      </c>
      <c r="D1961" s="1">
        <v>6</v>
      </c>
      <c r="E1961" s="18" t="s">
        <v>6422</v>
      </c>
      <c r="F1961" s="30">
        <v>61954</v>
      </c>
      <c r="G1961" s="48">
        <v>365</v>
      </c>
      <c r="H1961" s="48">
        <v>2</v>
      </c>
      <c r="I1961" s="1">
        <v>101954</v>
      </c>
      <c r="J1961" s="24">
        <v>2</v>
      </c>
      <c r="K1961" s="1">
        <v>1501954</v>
      </c>
      <c r="L1961" s="1">
        <v>20</v>
      </c>
      <c r="M1961" s="18">
        <v>100</v>
      </c>
      <c r="N1961" s="18">
        <v>75</v>
      </c>
      <c r="O1961" s="18">
        <v>1954</v>
      </c>
      <c r="P1961" s="18">
        <v>21956</v>
      </c>
      <c r="Q1961" s="18" t="s">
        <v>6016</v>
      </c>
      <c r="R1961" s="49">
        <v>111954</v>
      </c>
      <c r="S1961" s="2" t="s">
        <v>1216</v>
      </c>
      <c r="T1961" s="2" t="s">
        <v>5143</v>
      </c>
      <c r="U1961" s="2"/>
      <c r="V1961" s="2">
        <v>4</v>
      </c>
      <c r="W1961" s="27" t="s">
        <v>5144</v>
      </c>
      <c r="X1961" s="1">
        <v>553164</v>
      </c>
      <c r="Y1961" s="1">
        <v>691533</v>
      </c>
      <c r="Z1961" s="24">
        <v>1800</v>
      </c>
      <c r="AA1961" s="1">
        <v>1601954</v>
      </c>
      <c r="AB1961" s="24">
        <v>180</v>
      </c>
      <c r="AC1961" s="1">
        <v>1501954</v>
      </c>
      <c r="AD1961" s="1" t="s">
        <v>5145</v>
      </c>
      <c r="AI1961" s="24"/>
    </row>
    <row r="1962" customHeight="1" spans="1:35">
      <c r="A1962" s="18" t="s">
        <v>6423</v>
      </c>
      <c r="B1962" s="18">
        <v>1955</v>
      </c>
      <c r="C1962" s="18">
        <v>81</v>
      </c>
      <c r="D1962" s="1">
        <v>6</v>
      </c>
      <c r="E1962" s="18" t="s">
        <v>6424</v>
      </c>
      <c r="F1962" s="30">
        <v>61955</v>
      </c>
      <c r="G1962" s="48">
        <v>365</v>
      </c>
      <c r="H1962" s="48">
        <v>2</v>
      </c>
      <c r="I1962" s="1">
        <v>101955</v>
      </c>
      <c r="J1962" s="24">
        <v>2</v>
      </c>
      <c r="K1962" s="1">
        <v>1501955</v>
      </c>
      <c r="L1962" s="1">
        <v>20</v>
      </c>
      <c r="M1962" s="18">
        <v>100</v>
      </c>
      <c r="N1962" s="18">
        <v>75</v>
      </c>
      <c r="O1962" s="18">
        <v>1955</v>
      </c>
      <c r="P1962" s="18">
        <v>21957</v>
      </c>
      <c r="Q1962" s="18" t="s">
        <v>6016</v>
      </c>
      <c r="R1962" s="49">
        <v>111955</v>
      </c>
      <c r="S1962" s="2" t="s">
        <v>1219</v>
      </c>
      <c r="T1962" s="2" t="s">
        <v>5148</v>
      </c>
      <c r="U1962" s="2" t="s">
        <v>2798</v>
      </c>
      <c r="V1962" s="2">
        <v>4</v>
      </c>
      <c r="W1962" s="27" t="s">
        <v>5149</v>
      </c>
      <c r="X1962" s="1">
        <v>553578</v>
      </c>
      <c r="Y1962" s="1">
        <v>691756</v>
      </c>
      <c r="Z1962" s="24">
        <v>1800</v>
      </c>
      <c r="AA1962" s="1">
        <v>1601955</v>
      </c>
      <c r="AB1962" s="24">
        <v>180</v>
      </c>
      <c r="AC1962" s="1">
        <v>1501955</v>
      </c>
      <c r="AD1962" s="1" t="s">
        <v>5150</v>
      </c>
      <c r="AI1962" s="24"/>
    </row>
    <row r="1963" customHeight="1" spans="1:35">
      <c r="A1963" s="18" t="s">
        <v>6425</v>
      </c>
      <c r="B1963" s="18">
        <v>1956</v>
      </c>
      <c r="C1963" s="18">
        <v>82</v>
      </c>
      <c r="D1963" s="1">
        <v>6</v>
      </c>
      <c r="E1963" s="18" t="s">
        <v>6426</v>
      </c>
      <c r="F1963" s="30">
        <v>61956</v>
      </c>
      <c r="G1963" s="48">
        <v>365</v>
      </c>
      <c r="H1963" s="48">
        <v>2</v>
      </c>
      <c r="I1963" s="1">
        <v>101956</v>
      </c>
      <c r="J1963" s="24">
        <v>2</v>
      </c>
      <c r="K1963" s="1">
        <v>1501956</v>
      </c>
      <c r="L1963" s="1">
        <v>20</v>
      </c>
      <c r="M1963" s="18">
        <v>100</v>
      </c>
      <c r="N1963" s="18">
        <v>75</v>
      </c>
      <c r="O1963" s="18">
        <v>1956</v>
      </c>
      <c r="P1963" s="18">
        <v>21958</v>
      </c>
      <c r="Q1963" s="18" t="s">
        <v>6016</v>
      </c>
      <c r="R1963" s="49">
        <v>111956</v>
      </c>
      <c r="S1963" s="2" t="s">
        <v>1222</v>
      </c>
      <c r="T1963" s="2" t="s">
        <v>5153</v>
      </c>
      <c r="V1963" s="2">
        <v>4</v>
      </c>
      <c r="W1963" s="27" t="s">
        <v>5154</v>
      </c>
      <c r="X1963" s="1">
        <v>553678</v>
      </c>
      <c r="Y1963" s="1">
        <v>691978</v>
      </c>
      <c r="Z1963" s="24">
        <v>1800</v>
      </c>
      <c r="AA1963" s="1">
        <v>1601956</v>
      </c>
      <c r="AB1963" s="24">
        <v>180</v>
      </c>
      <c r="AC1963" s="1">
        <v>1501956</v>
      </c>
      <c r="AD1963" s="1" t="s">
        <v>5155</v>
      </c>
      <c r="AI1963" s="24"/>
    </row>
    <row r="1964" customHeight="1" spans="1:35">
      <c r="A1964" s="18" t="s">
        <v>6427</v>
      </c>
      <c r="B1964" s="18">
        <v>1957</v>
      </c>
      <c r="C1964" s="18">
        <v>82</v>
      </c>
      <c r="D1964" s="1">
        <v>6</v>
      </c>
      <c r="E1964" s="18" t="s">
        <v>6428</v>
      </c>
      <c r="F1964" s="30">
        <v>61957</v>
      </c>
      <c r="G1964" s="48">
        <v>365</v>
      </c>
      <c r="H1964" s="48">
        <v>2</v>
      </c>
      <c r="I1964" s="1">
        <v>101957</v>
      </c>
      <c r="J1964" s="24">
        <v>2</v>
      </c>
      <c r="K1964" s="1">
        <v>1501957</v>
      </c>
      <c r="L1964" s="1">
        <v>20</v>
      </c>
      <c r="M1964" s="18">
        <v>100</v>
      </c>
      <c r="N1964" s="18">
        <v>75</v>
      </c>
      <c r="O1964" s="18">
        <v>1957</v>
      </c>
      <c r="P1964" s="18">
        <v>21959</v>
      </c>
      <c r="Q1964" s="18" t="s">
        <v>6016</v>
      </c>
      <c r="R1964" s="49">
        <v>111957</v>
      </c>
      <c r="S1964" s="2" t="s">
        <v>1225</v>
      </c>
      <c r="T1964" s="2" t="s">
        <v>5158</v>
      </c>
      <c r="V1964" s="2">
        <v>4</v>
      </c>
      <c r="W1964" s="27" t="s">
        <v>5159</v>
      </c>
      <c r="X1964" s="1">
        <v>554092</v>
      </c>
      <c r="Y1964" s="1">
        <v>692201</v>
      </c>
      <c r="Z1964" s="24">
        <v>1800</v>
      </c>
      <c r="AA1964" s="1">
        <v>1601957</v>
      </c>
      <c r="AB1964" s="24">
        <v>180</v>
      </c>
      <c r="AC1964" s="1">
        <v>1501957</v>
      </c>
      <c r="AD1964" s="1" t="s">
        <v>5160</v>
      </c>
      <c r="AI1964" s="24"/>
    </row>
    <row r="1965" customHeight="1" spans="1:35">
      <c r="A1965" s="18" t="s">
        <v>6429</v>
      </c>
      <c r="B1965" s="18">
        <v>1958</v>
      </c>
      <c r="C1965" s="18">
        <v>82</v>
      </c>
      <c r="D1965" s="1">
        <v>6</v>
      </c>
      <c r="E1965" s="18" t="s">
        <v>6430</v>
      </c>
      <c r="F1965" s="30">
        <v>61958</v>
      </c>
      <c r="G1965" s="48">
        <v>365</v>
      </c>
      <c r="H1965" s="48">
        <v>2</v>
      </c>
      <c r="I1965" s="1">
        <v>101958</v>
      </c>
      <c r="J1965" s="24">
        <v>2</v>
      </c>
      <c r="K1965" s="1">
        <v>1501958</v>
      </c>
      <c r="L1965" s="1">
        <v>20</v>
      </c>
      <c r="M1965" s="18">
        <v>100</v>
      </c>
      <c r="N1965" s="18">
        <v>75</v>
      </c>
      <c r="O1965" s="18">
        <v>1958</v>
      </c>
      <c r="P1965" s="18">
        <v>21960</v>
      </c>
      <c r="Q1965" s="18" t="s">
        <v>6016</v>
      </c>
      <c r="R1965" s="49">
        <v>111958</v>
      </c>
      <c r="S1965" s="2" t="s">
        <v>1228</v>
      </c>
      <c r="T1965" s="2" t="s">
        <v>5163</v>
      </c>
      <c r="U1965" s="2"/>
      <c r="V1965" s="2">
        <v>4</v>
      </c>
      <c r="W1965" s="27" t="s">
        <v>5164</v>
      </c>
      <c r="X1965" s="1">
        <v>554192</v>
      </c>
      <c r="Y1965" s="1">
        <v>692424</v>
      </c>
      <c r="Z1965" s="24">
        <v>1800</v>
      </c>
      <c r="AA1965" s="1">
        <v>1601958</v>
      </c>
      <c r="AB1965" s="24">
        <v>180</v>
      </c>
      <c r="AC1965" s="1">
        <v>1501958</v>
      </c>
      <c r="AD1965" s="1" t="s">
        <v>5165</v>
      </c>
      <c r="AI1965" s="24"/>
    </row>
    <row r="1966" customHeight="1" spans="1:35">
      <c r="A1966" s="18" t="s">
        <v>6431</v>
      </c>
      <c r="B1966" s="18">
        <v>1959</v>
      </c>
      <c r="C1966" s="18">
        <v>82</v>
      </c>
      <c r="D1966" s="1">
        <v>6</v>
      </c>
      <c r="E1966" s="18" t="s">
        <v>6432</v>
      </c>
      <c r="F1966" s="30">
        <v>61959</v>
      </c>
      <c r="G1966" s="48">
        <v>365</v>
      </c>
      <c r="H1966" s="48">
        <v>2</v>
      </c>
      <c r="I1966" s="1">
        <v>101959</v>
      </c>
      <c r="J1966" s="24">
        <v>2</v>
      </c>
      <c r="K1966" s="1">
        <v>1501959</v>
      </c>
      <c r="L1966" s="1">
        <v>20</v>
      </c>
      <c r="M1966" s="18">
        <v>100</v>
      </c>
      <c r="N1966" s="18">
        <v>75</v>
      </c>
      <c r="O1966" s="18">
        <v>1959</v>
      </c>
      <c r="P1966" s="18">
        <v>21961</v>
      </c>
      <c r="Q1966" s="18" t="s">
        <v>6016</v>
      </c>
      <c r="R1966" s="49">
        <v>111959</v>
      </c>
      <c r="S1966" s="2" t="s">
        <v>1231</v>
      </c>
      <c r="T1966" s="2" t="s">
        <v>5168</v>
      </c>
      <c r="U1966" s="2"/>
      <c r="V1966" s="2">
        <v>4</v>
      </c>
      <c r="W1966" s="27" t="s">
        <v>5169</v>
      </c>
      <c r="X1966" s="1">
        <v>554606</v>
      </c>
      <c r="Y1966" s="1">
        <v>692647</v>
      </c>
      <c r="Z1966" s="24">
        <v>1800</v>
      </c>
      <c r="AA1966" s="1">
        <v>1601959</v>
      </c>
      <c r="AB1966" s="24">
        <v>180</v>
      </c>
      <c r="AC1966" s="1">
        <v>1501959</v>
      </c>
      <c r="AD1966" s="1" t="s">
        <v>5170</v>
      </c>
      <c r="AI1966" s="24"/>
    </row>
    <row r="1967" customHeight="1" spans="1:35">
      <c r="A1967" s="18" t="s">
        <v>6433</v>
      </c>
      <c r="B1967" s="18">
        <v>1960</v>
      </c>
      <c r="C1967" s="18">
        <v>82</v>
      </c>
      <c r="D1967" s="1">
        <v>6</v>
      </c>
      <c r="E1967" s="18" t="s">
        <v>6434</v>
      </c>
      <c r="F1967" s="30">
        <v>61960</v>
      </c>
      <c r="G1967" s="48">
        <v>365</v>
      </c>
      <c r="H1967" s="48">
        <v>2</v>
      </c>
      <c r="I1967" s="1">
        <v>101960</v>
      </c>
      <c r="J1967" s="24">
        <v>2</v>
      </c>
      <c r="K1967" s="1">
        <v>1501960</v>
      </c>
      <c r="L1967" s="1">
        <v>20</v>
      </c>
      <c r="M1967" s="18">
        <v>100</v>
      </c>
      <c r="N1967" s="18">
        <v>75</v>
      </c>
      <c r="O1967" s="18">
        <v>1960</v>
      </c>
      <c r="P1967" s="18">
        <v>21962</v>
      </c>
      <c r="Q1967" s="18" t="s">
        <v>6016</v>
      </c>
      <c r="R1967" s="49">
        <v>111960</v>
      </c>
      <c r="S1967" s="2" t="s">
        <v>1234</v>
      </c>
      <c r="T1967" s="2" t="s">
        <v>5173</v>
      </c>
      <c r="U1967" s="2"/>
      <c r="V1967" s="2">
        <v>4</v>
      </c>
      <c r="W1967" s="27" t="s">
        <v>5174</v>
      </c>
      <c r="X1967" s="1">
        <v>554706</v>
      </c>
      <c r="Y1967" s="1">
        <v>692870</v>
      </c>
      <c r="Z1967" s="24">
        <v>1800</v>
      </c>
      <c r="AA1967" s="1">
        <v>1601960</v>
      </c>
      <c r="AB1967" s="24">
        <v>180</v>
      </c>
      <c r="AC1967" s="1">
        <v>1501960</v>
      </c>
      <c r="AD1967" s="1" t="s">
        <v>5175</v>
      </c>
      <c r="AI1967" s="24"/>
    </row>
    <row r="1968" customHeight="1" spans="1:35">
      <c r="A1968" s="18" t="s">
        <v>6435</v>
      </c>
      <c r="B1968" s="18">
        <v>1961</v>
      </c>
      <c r="C1968" s="18">
        <v>82</v>
      </c>
      <c r="D1968" s="1">
        <v>6</v>
      </c>
      <c r="E1968" s="18" t="s">
        <v>6436</v>
      </c>
      <c r="F1968" s="30">
        <v>61961</v>
      </c>
      <c r="G1968" s="48">
        <v>365</v>
      </c>
      <c r="H1968" s="48">
        <v>2</v>
      </c>
      <c r="I1968" s="1">
        <v>101961</v>
      </c>
      <c r="J1968" s="24">
        <v>2</v>
      </c>
      <c r="K1968" s="1">
        <v>1501961</v>
      </c>
      <c r="L1968" s="1">
        <v>20</v>
      </c>
      <c r="M1968" s="18">
        <v>100</v>
      </c>
      <c r="N1968" s="18">
        <v>75</v>
      </c>
      <c r="O1968" s="18">
        <v>1961</v>
      </c>
      <c r="P1968" s="18">
        <v>21963</v>
      </c>
      <c r="Q1968" s="18" t="s">
        <v>6016</v>
      </c>
      <c r="R1968" s="49">
        <v>111961</v>
      </c>
      <c r="S1968" s="2" t="s">
        <v>1237</v>
      </c>
      <c r="T1968" s="2" t="s">
        <v>5178</v>
      </c>
      <c r="U1968" s="2"/>
      <c r="V1968" s="2">
        <v>4</v>
      </c>
      <c r="W1968" s="27" t="s">
        <v>5179</v>
      </c>
      <c r="X1968" s="1">
        <v>555120</v>
      </c>
      <c r="Y1968" s="1">
        <v>693092</v>
      </c>
      <c r="Z1968" s="24">
        <v>1800</v>
      </c>
      <c r="AA1968" s="1">
        <v>1601961</v>
      </c>
      <c r="AB1968" s="24">
        <v>180</v>
      </c>
      <c r="AC1968" s="1">
        <v>1501961</v>
      </c>
      <c r="AD1968" s="1" t="s">
        <v>5180</v>
      </c>
      <c r="AI1968" s="24"/>
    </row>
    <row r="1969" customHeight="1" spans="1:35">
      <c r="A1969" s="18" t="s">
        <v>6437</v>
      </c>
      <c r="B1969" s="18">
        <v>1962</v>
      </c>
      <c r="C1969" s="18">
        <v>82</v>
      </c>
      <c r="D1969" s="1">
        <v>6</v>
      </c>
      <c r="E1969" s="18" t="s">
        <v>6438</v>
      </c>
      <c r="F1969" s="30">
        <v>61962</v>
      </c>
      <c r="G1969" s="48">
        <v>365</v>
      </c>
      <c r="H1969" s="48">
        <v>2</v>
      </c>
      <c r="I1969" s="1">
        <v>101962</v>
      </c>
      <c r="J1969" s="24">
        <v>2</v>
      </c>
      <c r="K1969" s="1">
        <v>1501962</v>
      </c>
      <c r="L1969" s="1">
        <v>20</v>
      </c>
      <c r="M1969" s="18">
        <v>100</v>
      </c>
      <c r="N1969" s="18">
        <v>75</v>
      </c>
      <c r="O1969" s="18">
        <v>1962</v>
      </c>
      <c r="P1969" s="18">
        <v>21964</v>
      </c>
      <c r="Q1969" s="18" t="s">
        <v>6016</v>
      </c>
      <c r="R1969" s="49">
        <v>111962</v>
      </c>
      <c r="S1969" s="2" t="s">
        <v>1240</v>
      </c>
      <c r="T1969" s="2" t="s">
        <v>5183</v>
      </c>
      <c r="U1969" s="2"/>
      <c r="V1969" s="2">
        <v>4</v>
      </c>
      <c r="W1969" s="27" t="s">
        <v>5184</v>
      </c>
      <c r="X1969" s="1">
        <v>555220</v>
      </c>
      <c r="Y1969" s="1">
        <v>693315</v>
      </c>
      <c r="Z1969" s="24">
        <v>1800</v>
      </c>
      <c r="AA1969" s="1">
        <v>1601962</v>
      </c>
      <c r="AB1969" s="24">
        <v>180</v>
      </c>
      <c r="AC1969" s="1">
        <v>1501962</v>
      </c>
      <c r="AD1969" s="1" t="s">
        <v>5185</v>
      </c>
      <c r="AI1969" s="24"/>
    </row>
    <row r="1970" customHeight="1" spans="1:35">
      <c r="A1970" s="18" t="s">
        <v>6439</v>
      </c>
      <c r="B1970" s="18">
        <v>1963</v>
      </c>
      <c r="C1970" s="18">
        <v>82</v>
      </c>
      <c r="D1970" s="1">
        <v>6</v>
      </c>
      <c r="E1970" s="18" t="s">
        <v>6440</v>
      </c>
      <c r="F1970" s="30">
        <v>61963</v>
      </c>
      <c r="G1970" s="48">
        <v>365</v>
      </c>
      <c r="H1970" s="48">
        <v>2</v>
      </c>
      <c r="I1970" s="1">
        <v>101963</v>
      </c>
      <c r="J1970" s="24">
        <v>2</v>
      </c>
      <c r="K1970" s="1">
        <v>1501963</v>
      </c>
      <c r="L1970" s="1">
        <v>20</v>
      </c>
      <c r="M1970" s="18">
        <v>100</v>
      </c>
      <c r="N1970" s="18">
        <v>75</v>
      </c>
      <c r="O1970" s="18">
        <v>1963</v>
      </c>
      <c r="P1970" s="18">
        <v>21965</v>
      </c>
      <c r="Q1970" s="18" t="s">
        <v>6016</v>
      </c>
      <c r="R1970" s="49">
        <v>111963</v>
      </c>
      <c r="S1970" s="2" t="s">
        <v>1243</v>
      </c>
      <c r="T1970" s="2" t="s">
        <v>5189</v>
      </c>
      <c r="U1970" s="2" t="s">
        <v>5190</v>
      </c>
      <c r="V1970" s="2">
        <v>4</v>
      </c>
      <c r="W1970" s="27" t="s">
        <v>5191</v>
      </c>
      <c r="X1970" s="1">
        <v>555634</v>
      </c>
      <c r="Y1970" s="1">
        <v>693538</v>
      </c>
      <c r="Z1970" s="24">
        <v>1800</v>
      </c>
      <c r="AA1970" s="1">
        <v>1601963</v>
      </c>
      <c r="AB1970" s="24">
        <v>180</v>
      </c>
      <c r="AC1970" s="1">
        <v>1501963</v>
      </c>
      <c r="AD1970" s="1" t="s">
        <v>5192</v>
      </c>
      <c r="AI1970" s="24"/>
    </row>
    <row r="1971" customHeight="1" spans="1:35">
      <c r="A1971" s="18" t="s">
        <v>6441</v>
      </c>
      <c r="B1971" s="18">
        <v>1964</v>
      </c>
      <c r="C1971" s="18">
        <v>40</v>
      </c>
      <c r="D1971" s="1">
        <v>6</v>
      </c>
      <c r="E1971" s="18" t="s">
        <v>6442</v>
      </c>
      <c r="F1971" s="30">
        <v>61964</v>
      </c>
      <c r="G1971" s="48">
        <v>365</v>
      </c>
      <c r="H1971" s="48">
        <v>2</v>
      </c>
      <c r="I1971" s="1">
        <v>101964</v>
      </c>
      <c r="J1971" s="24">
        <v>2</v>
      </c>
      <c r="K1971" s="1">
        <v>1501964</v>
      </c>
      <c r="L1971" s="1">
        <v>20</v>
      </c>
      <c r="M1971" s="18">
        <v>100</v>
      </c>
      <c r="N1971" s="18">
        <v>75</v>
      </c>
      <c r="O1971" s="18">
        <v>1964</v>
      </c>
      <c r="P1971" s="18">
        <v>21966</v>
      </c>
      <c r="Q1971" s="18" t="s">
        <v>6016</v>
      </c>
      <c r="R1971" s="49">
        <v>111964</v>
      </c>
      <c r="S1971" s="2" t="s">
        <v>1246</v>
      </c>
      <c r="T1971" s="2" t="s">
        <v>5195</v>
      </c>
      <c r="V1971" s="2">
        <v>4</v>
      </c>
      <c r="W1971" s="27" t="s">
        <v>5196</v>
      </c>
      <c r="X1971" s="1">
        <v>555734</v>
      </c>
      <c r="Y1971" s="1">
        <v>693761</v>
      </c>
      <c r="Z1971" s="24">
        <v>1800</v>
      </c>
      <c r="AA1971" s="1">
        <v>1601964</v>
      </c>
      <c r="AB1971" s="24">
        <v>180</v>
      </c>
      <c r="AC1971" s="1">
        <v>1501964</v>
      </c>
      <c r="AD1971" s="1" t="s">
        <v>4331</v>
      </c>
      <c r="AI1971" s="24"/>
    </row>
    <row r="1972" customHeight="1" spans="1:35">
      <c r="A1972" s="18" t="s">
        <v>6443</v>
      </c>
      <c r="B1972" s="18">
        <v>1965</v>
      </c>
      <c r="C1972" s="18">
        <v>40</v>
      </c>
      <c r="D1972" s="1">
        <v>6</v>
      </c>
      <c r="E1972" s="18" t="s">
        <v>6444</v>
      </c>
      <c r="F1972" s="30">
        <v>61965</v>
      </c>
      <c r="G1972" s="48">
        <v>365</v>
      </c>
      <c r="H1972" s="48">
        <v>2</v>
      </c>
      <c r="I1972" s="1">
        <v>101965</v>
      </c>
      <c r="J1972" s="24">
        <v>2</v>
      </c>
      <c r="K1972" s="1">
        <v>1501965</v>
      </c>
      <c r="L1972" s="1">
        <v>20</v>
      </c>
      <c r="M1972" s="18">
        <v>100</v>
      </c>
      <c r="N1972" s="18">
        <v>75</v>
      </c>
      <c r="O1972" s="18">
        <v>1965</v>
      </c>
      <c r="P1972" s="18">
        <v>21967</v>
      </c>
      <c r="Q1972" s="18" t="s">
        <v>6016</v>
      </c>
      <c r="R1972" s="49">
        <v>111965</v>
      </c>
      <c r="S1972" s="2" t="s">
        <v>1249</v>
      </c>
      <c r="T1972" s="2" t="s">
        <v>5199</v>
      </c>
      <c r="U1972" s="2"/>
      <c r="V1972" s="2">
        <v>4</v>
      </c>
      <c r="W1972" s="27" t="s">
        <v>5200</v>
      </c>
      <c r="X1972" s="1">
        <v>556148</v>
      </c>
      <c r="Y1972" s="1">
        <v>693983</v>
      </c>
      <c r="Z1972" s="24">
        <v>1800</v>
      </c>
      <c r="AA1972" s="1">
        <v>1601965</v>
      </c>
      <c r="AB1972" s="24">
        <v>180</v>
      </c>
      <c r="AC1972" s="1">
        <v>1501965</v>
      </c>
      <c r="AD1972" s="1" t="s">
        <v>5201</v>
      </c>
      <c r="AI1972" s="24"/>
    </row>
    <row r="1973" customHeight="1" spans="1:35">
      <c r="A1973" s="18" t="s">
        <v>6445</v>
      </c>
      <c r="B1973" s="18">
        <v>1966</v>
      </c>
      <c r="C1973" s="18">
        <v>40</v>
      </c>
      <c r="D1973" s="1">
        <v>6</v>
      </c>
      <c r="E1973" s="18" t="s">
        <v>6446</v>
      </c>
      <c r="F1973" s="30">
        <v>61966</v>
      </c>
      <c r="G1973" s="48">
        <v>365</v>
      </c>
      <c r="H1973" s="48">
        <v>2</v>
      </c>
      <c r="I1973" s="1">
        <v>101966</v>
      </c>
      <c r="J1973" s="24">
        <v>2</v>
      </c>
      <c r="K1973" s="1">
        <v>1501966</v>
      </c>
      <c r="L1973" s="1">
        <v>20</v>
      </c>
      <c r="M1973" s="18">
        <v>100</v>
      </c>
      <c r="N1973" s="18">
        <v>75</v>
      </c>
      <c r="O1973" s="18">
        <v>1966</v>
      </c>
      <c r="P1973" s="18">
        <v>21968</v>
      </c>
      <c r="Q1973" s="18" t="s">
        <v>6016</v>
      </c>
      <c r="R1973" s="49">
        <v>111966</v>
      </c>
      <c r="S1973" s="2" t="s">
        <v>1252</v>
      </c>
      <c r="T1973" s="2" t="s">
        <v>5204</v>
      </c>
      <c r="U1973" s="2"/>
      <c r="V1973" s="2">
        <v>4</v>
      </c>
      <c r="W1973" s="27" t="s">
        <v>5205</v>
      </c>
      <c r="X1973" s="1">
        <v>556248</v>
      </c>
      <c r="Y1973" s="1">
        <v>694206</v>
      </c>
      <c r="Z1973" s="24">
        <v>1800</v>
      </c>
      <c r="AA1973" s="1">
        <v>1601966</v>
      </c>
      <c r="AB1973" s="24">
        <v>180</v>
      </c>
      <c r="AC1973" s="1">
        <v>1501966</v>
      </c>
      <c r="AD1973" s="1" t="s">
        <v>783</v>
      </c>
      <c r="AI1973" s="24"/>
    </row>
    <row r="1974" customHeight="1" spans="1:35">
      <c r="A1974" s="18" t="s">
        <v>6447</v>
      </c>
      <c r="B1974" s="18">
        <v>1967</v>
      </c>
      <c r="C1974" s="18">
        <v>40</v>
      </c>
      <c r="D1974" s="1">
        <v>6</v>
      </c>
      <c r="E1974" s="18" t="s">
        <v>6448</v>
      </c>
      <c r="F1974" s="30">
        <v>61967</v>
      </c>
      <c r="G1974" s="48">
        <v>365</v>
      </c>
      <c r="H1974" s="48">
        <v>2</v>
      </c>
      <c r="I1974" s="1">
        <v>101967</v>
      </c>
      <c r="J1974" s="24">
        <v>2</v>
      </c>
      <c r="K1974" s="1">
        <v>1501967</v>
      </c>
      <c r="L1974" s="1">
        <v>20</v>
      </c>
      <c r="M1974" s="18">
        <v>100</v>
      </c>
      <c r="N1974" s="18">
        <v>75</v>
      </c>
      <c r="O1974" s="18">
        <v>1967</v>
      </c>
      <c r="P1974" s="18">
        <v>21969</v>
      </c>
      <c r="Q1974" s="18" t="s">
        <v>6016</v>
      </c>
      <c r="R1974" s="49">
        <v>111967</v>
      </c>
      <c r="S1974" s="2" t="s">
        <v>1255</v>
      </c>
      <c r="T1974" s="2" t="s">
        <v>5208</v>
      </c>
      <c r="U1974" s="2"/>
      <c r="V1974" s="2">
        <v>4</v>
      </c>
      <c r="W1974" s="27" t="s">
        <v>5209</v>
      </c>
      <c r="X1974" s="1">
        <v>556662</v>
      </c>
      <c r="Y1974" s="1">
        <v>694429</v>
      </c>
      <c r="Z1974" s="24">
        <v>1800</v>
      </c>
      <c r="AA1974" s="1">
        <v>1601967</v>
      </c>
      <c r="AB1974" s="24">
        <v>180</v>
      </c>
      <c r="AC1974" s="1">
        <v>1501967</v>
      </c>
      <c r="AD1974" s="1" t="s">
        <v>5210</v>
      </c>
      <c r="AI1974" s="24"/>
    </row>
    <row r="1975" customHeight="1" spans="1:35">
      <c r="A1975" s="18" t="s">
        <v>6449</v>
      </c>
      <c r="B1975" s="18">
        <v>1968</v>
      </c>
      <c r="C1975" s="18">
        <v>40</v>
      </c>
      <c r="D1975" s="1">
        <v>6</v>
      </c>
      <c r="E1975" s="18" t="s">
        <v>6450</v>
      </c>
      <c r="F1975" s="30">
        <v>61968</v>
      </c>
      <c r="G1975" s="48">
        <v>365</v>
      </c>
      <c r="H1975" s="48">
        <v>2</v>
      </c>
      <c r="I1975" s="1">
        <v>101968</v>
      </c>
      <c r="J1975" s="24">
        <v>2</v>
      </c>
      <c r="K1975" s="1">
        <v>1501968</v>
      </c>
      <c r="L1975" s="1">
        <v>20</v>
      </c>
      <c r="M1975" s="18">
        <v>100</v>
      </c>
      <c r="N1975" s="18">
        <v>75</v>
      </c>
      <c r="O1975" s="18">
        <v>1968</v>
      </c>
      <c r="P1975" s="18">
        <v>21970</v>
      </c>
      <c r="Q1975" s="18" t="s">
        <v>6016</v>
      </c>
      <c r="R1975" s="49">
        <v>111968</v>
      </c>
      <c r="S1975" s="2" t="s">
        <v>1258</v>
      </c>
      <c r="T1975" s="2" t="s">
        <v>5213</v>
      </c>
      <c r="U1975" s="2"/>
      <c r="V1975" s="2">
        <v>4</v>
      </c>
      <c r="W1975" s="27" t="s">
        <v>5214</v>
      </c>
      <c r="X1975" s="1">
        <v>556762</v>
      </c>
      <c r="Y1975" s="1">
        <v>694652</v>
      </c>
      <c r="Z1975" s="24">
        <v>1800</v>
      </c>
      <c r="AA1975" s="1">
        <v>1601968</v>
      </c>
      <c r="AB1975" s="24">
        <v>180</v>
      </c>
      <c r="AC1975" s="1">
        <v>1501968</v>
      </c>
      <c r="AD1975" s="1" t="s">
        <v>5215</v>
      </c>
      <c r="AI1975" s="24"/>
    </row>
    <row r="1976" customHeight="1" spans="1:35">
      <c r="A1976" s="18" t="s">
        <v>6451</v>
      </c>
      <c r="B1976" s="18">
        <v>1969</v>
      </c>
      <c r="C1976" s="18">
        <v>40</v>
      </c>
      <c r="D1976" s="1">
        <v>6</v>
      </c>
      <c r="E1976" s="18" t="s">
        <v>6452</v>
      </c>
      <c r="F1976" s="30">
        <v>61969</v>
      </c>
      <c r="G1976" s="48">
        <v>365</v>
      </c>
      <c r="H1976" s="48">
        <v>2</v>
      </c>
      <c r="I1976" s="1">
        <v>101969</v>
      </c>
      <c r="J1976" s="24">
        <v>2</v>
      </c>
      <c r="K1976" s="1">
        <v>1501969</v>
      </c>
      <c r="L1976" s="1">
        <v>20</v>
      </c>
      <c r="M1976" s="18">
        <v>100</v>
      </c>
      <c r="N1976" s="18">
        <v>75</v>
      </c>
      <c r="O1976" s="18">
        <v>1969</v>
      </c>
      <c r="P1976" s="18">
        <v>21971</v>
      </c>
      <c r="Q1976" s="18" t="s">
        <v>6016</v>
      </c>
      <c r="R1976" s="49">
        <v>111969</v>
      </c>
      <c r="S1976" s="2" t="s">
        <v>1261</v>
      </c>
      <c r="T1976" s="2" t="s">
        <v>5218</v>
      </c>
      <c r="U1976" s="2"/>
      <c r="V1976" s="2">
        <v>4</v>
      </c>
      <c r="W1976" s="27" t="s">
        <v>5219</v>
      </c>
      <c r="X1976" s="1">
        <v>557176</v>
      </c>
      <c r="Y1976" s="1">
        <v>694875</v>
      </c>
      <c r="Z1976" s="24">
        <v>1800</v>
      </c>
      <c r="AA1976" s="1">
        <v>1601969</v>
      </c>
      <c r="AB1976" s="24">
        <v>180</v>
      </c>
      <c r="AC1976" s="1">
        <v>1501969</v>
      </c>
      <c r="AD1976" s="1" t="s">
        <v>5220</v>
      </c>
      <c r="AI1976" s="24"/>
    </row>
    <row r="1977" customHeight="1" spans="1:35">
      <c r="A1977" s="18" t="s">
        <v>6453</v>
      </c>
      <c r="B1977" s="18">
        <v>1970</v>
      </c>
      <c r="C1977" s="18">
        <v>40</v>
      </c>
      <c r="D1977" s="1">
        <v>6</v>
      </c>
      <c r="E1977" s="18" t="s">
        <v>6454</v>
      </c>
      <c r="F1977" s="30">
        <v>61970</v>
      </c>
      <c r="G1977" s="48">
        <v>365</v>
      </c>
      <c r="H1977" s="48">
        <v>2</v>
      </c>
      <c r="I1977" s="1">
        <v>101970</v>
      </c>
      <c r="J1977" s="24">
        <v>2</v>
      </c>
      <c r="K1977" s="1">
        <v>1501970</v>
      </c>
      <c r="L1977" s="1">
        <v>20</v>
      </c>
      <c r="M1977" s="18">
        <v>100</v>
      </c>
      <c r="N1977" s="18">
        <v>75</v>
      </c>
      <c r="O1977" s="18">
        <v>1970</v>
      </c>
      <c r="P1977" s="18">
        <v>21972</v>
      </c>
      <c r="Q1977" s="18" t="s">
        <v>6016</v>
      </c>
      <c r="R1977" s="49">
        <v>111970</v>
      </c>
      <c r="S1977" s="2" t="s">
        <v>1264</v>
      </c>
      <c r="T1977" s="2" t="s">
        <v>5223</v>
      </c>
      <c r="U1977" s="2"/>
      <c r="V1977" s="2">
        <v>4</v>
      </c>
      <c r="W1977" s="27" t="s">
        <v>5224</v>
      </c>
      <c r="X1977" s="1">
        <v>557276</v>
      </c>
      <c r="Y1977" s="1">
        <v>695097</v>
      </c>
      <c r="Z1977" s="24">
        <v>1800</v>
      </c>
      <c r="AA1977" s="1">
        <v>1601970</v>
      </c>
      <c r="AB1977" s="24">
        <v>180</v>
      </c>
      <c r="AC1977" s="1">
        <v>1501970</v>
      </c>
      <c r="AD1977" s="1" t="s">
        <v>5225</v>
      </c>
      <c r="AI1977" s="24"/>
    </row>
    <row r="1978" customHeight="1" spans="1:35">
      <c r="A1978" s="18" t="s">
        <v>6455</v>
      </c>
      <c r="B1978" s="18">
        <v>1971</v>
      </c>
      <c r="C1978" s="18">
        <v>40</v>
      </c>
      <c r="D1978" s="1">
        <v>6</v>
      </c>
      <c r="E1978" s="18" t="s">
        <v>6456</v>
      </c>
      <c r="F1978" s="30">
        <v>61971</v>
      </c>
      <c r="G1978" s="48">
        <v>365</v>
      </c>
      <c r="H1978" s="48">
        <v>2</v>
      </c>
      <c r="I1978" s="1">
        <v>101971</v>
      </c>
      <c r="J1978" s="24">
        <v>2</v>
      </c>
      <c r="K1978" s="1">
        <v>1501971</v>
      </c>
      <c r="L1978" s="1">
        <v>20</v>
      </c>
      <c r="M1978" s="18">
        <v>100</v>
      </c>
      <c r="N1978" s="18">
        <v>75</v>
      </c>
      <c r="O1978" s="18">
        <v>1971</v>
      </c>
      <c r="P1978" s="18">
        <v>21973</v>
      </c>
      <c r="Q1978" s="18" t="s">
        <v>6016</v>
      </c>
      <c r="R1978" s="49">
        <v>111971</v>
      </c>
      <c r="S1978" s="2" t="s">
        <v>1267</v>
      </c>
      <c r="T1978" s="2" t="s">
        <v>5228</v>
      </c>
      <c r="U1978" s="2" t="s">
        <v>5229</v>
      </c>
      <c r="V1978" s="2">
        <v>4</v>
      </c>
      <c r="W1978" s="27" t="s">
        <v>5230</v>
      </c>
      <c r="X1978" s="1">
        <v>557690</v>
      </c>
      <c r="Y1978" s="1">
        <v>695320</v>
      </c>
      <c r="Z1978" s="24">
        <v>1800</v>
      </c>
      <c r="AA1978" s="1">
        <v>1601971</v>
      </c>
      <c r="AB1978" s="24">
        <v>180</v>
      </c>
      <c r="AC1978" s="1">
        <v>1501971</v>
      </c>
      <c r="AD1978" s="1" t="s">
        <v>723</v>
      </c>
      <c r="AI1978" s="24"/>
    </row>
    <row r="1979" customHeight="1" spans="1:35">
      <c r="A1979" s="18" t="s">
        <v>6457</v>
      </c>
      <c r="B1979" s="18">
        <v>1972</v>
      </c>
      <c r="C1979" s="18">
        <v>42</v>
      </c>
      <c r="D1979" s="1">
        <v>6</v>
      </c>
      <c r="E1979" s="18" t="s">
        <v>6458</v>
      </c>
      <c r="F1979" s="30">
        <v>61972</v>
      </c>
      <c r="G1979" s="48">
        <v>365</v>
      </c>
      <c r="H1979" s="48">
        <v>2</v>
      </c>
      <c r="I1979" s="1">
        <v>101972</v>
      </c>
      <c r="J1979" s="24">
        <v>2</v>
      </c>
      <c r="K1979" s="1">
        <v>1501972</v>
      </c>
      <c r="L1979" s="1">
        <v>20</v>
      </c>
      <c r="M1979" s="18">
        <v>100</v>
      </c>
      <c r="N1979" s="18">
        <v>75</v>
      </c>
      <c r="O1979" s="18">
        <v>1972</v>
      </c>
      <c r="P1979" s="18">
        <v>21974</v>
      </c>
      <c r="Q1979" s="18" t="s">
        <v>6016</v>
      </c>
      <c r="R1979" s="49">
        <v>111972</v>
      </c>
      <c r="S1979" s="2" t="s">
        <v>1270</v>
      </c>
      <c r="T1979" s="2" t="s">
        <v>4282</v>
      </c>
      <c r="U1979" s="2"/>
      <c r="V1979" s="2">
        <v>4</v>
      </c>
      <c r="W1979" s="27" t="s">
        <v>4283</v>
      </c>
      <c r="X1979" s="1">
        <v>557790</v>
      </c>
      <c r="Y1979" s="1">
        <v>695543</v>
      </c>
      <c r="Z1979" s="24">
        <v>1800</v>
      </c>
      <c r="AA1979" s="1">
        <v>1601972</v>
      </c>
      <c r="AB1979" s="24">
        <v>180</v>
      </c>
      <c r="AC1979" s="1">
        <v>1501972</v>
      </c>
      <c r="AD1979" s="1" t="s">
        <v>917</v>
      </c>
      <c r="AI1979" s="24"/>
    </row>
    <row r="1980" customHeight="1" spans="1:35">
      <c r="A1980" s="18" t="s">
        <v>6459</v>
      </c>
      <c r="B1980" s="18">
        <v>1973</v>
      </c>
      <c r="C1980" s="18">
        <v>42</v>
      </c>
      <c r="D1980" s="1">
        <v>6</v>
      </c>
      <c r="E1980" s="18" t="s">
        <v>6460</v>
      </c>
      <c r="F1980" s="30">
        <v>61973</v>
      </c>
      <c r="G1980" s="48">
        <v>365</v>
      </c>
      <c r="H1980" s="48">
        <v>2</v>
      </c>
      <c r="I1980" s="1">
        <v>101973</v>
      </c>
      <c r="J1980" s="24">
        <v>2</v>
      </c>
      <c r="K1980" s="1">
        <v>1501973</v>
      </c>
      <c r="L1980" s="1">
        <v>20</v>
      </c>
      <c r="M1980" s="18">
        <v>100</v>
      </c>
      <c r="N1980" s="18">
        <v>75</v>
      </c>
      <c r="O1980" s="18">
        <v>1973</v>
      </c>
      <c r="P1980" s="18">
        <v>21975</v>
      </c>
      <c r="Q1980" s="18" t="s">
        <v>6016</v>
      </c>
      <c r="R1980" s="49">
        <v>111973</v>
      </c>
      <c r="S1980" s="2" t="s">
        <v>1273</v>
      </c>
      <c r="T1980" s="2" t="s">
        <v>4286</v>
      </c>
      <c r="U1980" s="2"/>
      <c r="V1980" s="2">
        <v>4</v>
      </c>
      <c r="W1980" s="27" t="s">
        <v>4287</v>
      </c>
      <c r="X1980" s="1">
        <v>558204</v>
      </c>
      <c r="Y1980" s="1">
        <v>695766</v>
      </c>
      <c r="Z1980" s="24">
        <v>1800</v>
      </c>
      <c r="AA1980" s="1">
        <v>1601973</v>
      </c>
      <c r="AB1980" s="24">
        <v>180</v>
      </c>
      <c r="AC1980" s="1">
        <v>1501973</v>
      </c>
      <c r="AD1980" s="1" t="s">
        <v>4288</v>
      </c>
      <c r="AI1980" s="24"/>
    </row>
    <row r="1981" customHeight="1" spans="1:35">
      <c r="A1981" s="18" t="s">
        <v>6461</v>
      </c>
      <c r="B1981" s="18">
        <v>1974</v>
      </c>
      <c r="C1981" s="18">
        <v>42</v>
      </c>
      <c r="D1981" s="1">
        <v>6</v>
      </c>
      <c r="E1981" s="18" t="s">
        <v>6462</v>
      </c>
      <c r="F1981" s="30">
        <v>61974</v>
      </c>
      <c r="G1981" s="48">
        <v>365</v>
      </c>
      <c r="H1981" s="48">
        <v>2</v>
      </c>
      <c r="I1981" s="1">
        <v>101974</v>
      </c>
      <c r="J1981" s="24">
        <v>2</v>
      </c>
      <c r="K1981" s="1">
        <v>1501974</v>
      </c>
      <c r="L1981" s="1">
        <v>20</v>
      </c>
      <c r="M1981" s="18">
        <v>100</v>
      </c>
      <c r="N1981" s="18">
        <v>75</v>
      </c>
      <c r="O1981" s="18">
        <v>1974</v>
      </c>
      <c r="P1981" s="18">
        <v>21976</v>
      </c>
      <c r="Q1981" s="18" t="s">
        <v>6016</v>
      </c>
      <c r="R1981" s="49">
        <v>111974</v>
      </c>
      <c r="S1981" s="2" t="s">
        <v>1276</v>
      </c>
      <c r="T1981" s="2" t="s">
        <v>4291</v>
      </c>
      <c r="U1981" s="2"/>
      <c r="V1981" s="2">
        <v>4</v>
      </c>
      <c r="W1981" s="27" t="s">
        <v>4292</v>
      </c>
      <c r="X1981" s="1">
        <v>558304</v>
      </c>
      <c r="Y1981" s="1">
        <v>695989</v>
      </c>
      <c r="Z1981" s="24">
        <v>1800</v>
      </c>
      <c r="AA1981" s="1">
        <v>1601974</v>
      </c>
      <c r="AB1981" s="24">
        <v>180</v>
      </c>
      <c r="AC1981" s="1">
        <v>1501974</v>
      </c>
      <c r="AD1981" s="1" t="s">
        <v>4293</v>
      </c>
      <c r="AI1981" s="24"/>
    </row>
    <row r="1982" customHeight="1" spans="1:35">
      <c r="A1982" s="18" t="s">
        <v>6463</v>
      </c>
      <c r="B1982" s="18">
        <v>1975</v>
      </c>
      <c r="C1982" s="18">
        <v>42</v>
      </c>
      <c r="D1982" s="1">
        <v>6</v>
      </c>
      <c r="E1982" s="18" t="s">
        <v>6464</v>
      </c>
      <c r="F1982" s="30">
        <v>61975</v>
      </c>
      <c r="G1982" s="48">
        <v>365</v>
      </c>
      <c r="H1982" s="48">
        <v>2</v>
      </c>
      <c r="I1982" s="1">
        <v>101975</v>
      </c>
      <c r="J1982" s="24">
        <v>2</v>
      </c>
      <c r="K1982" s="1">
        <v>1501975</v>
      </c>
      <c r="L1982" s="1">
        <v>20</v>
      </c>
      <c r="M1982" s="18">
        <v>100</v>
      </c>
      <c r="N1982" s="18">
        <v>75</v>
      </c>
      <c r="O1982" s="18">
        <v>1975</v>
      </c>
      <c r="P1982" s="18">
        <v>21977</v>
      </c>
      <c r="Q1982" s="18" t="s">
        <v>6016</v>
      </c>
      <c r="R1982" s="49">
        <v>111975</v>
      </c>
      <c r="S1982" s="2" t="s">
        <v>1279</v>
      </c>
      <c r="T1982" s="2" t="s">
        <v>4296</v>
      </c>
      <c r="U1982" s="2"/>
      <c r="V1982" s="2">
        <v>4</v>
      </c>
      <c r="W1982" s="27" t="s">
        <v>4297</v>
      </c>
      <c r="X1982" s="1">
        <v>558718</v>
      </c>
      <c r="Y1982" s="1">
        <v>696211</v>
      </c>
      <c r="Z1982" s="24">
        <v>1800</v>
      </c>
      <c r="AA1982" s="1">
        <v>1601975</v>
      </c>
      <c r="AB1982" s="24">
        <v>180</v>
      </c>
      <c r="AC1982" s="1">
        <v>1501975</v>
      </c>
      <c r="AD1982" s="1" t="s">
        <v>4298</v>
      </c>
      <c r="AI1982" s="24"/>
    </row>
    <row r="1983" customHeight="1" spans="1:35">
      <c r="A1983" s="18" t="s">
        <v>6465</v>
      </c>
      <c r="B1983" s="18">
        <v>1976</v>
      </c>
      <c r="C1983" s="18">
        <v>42</v>
      </c>
      <c r="D1983" s="1">
        <v>6</v>
      </c>
      <c r="E1983" s="18" t="s">
        <v>6466</v>
      </c>
      <c r="F1983" s="30">
        <v>61976</v>
      </c>
      <c r="G1983" s="48">
        <v>365</v>
      </c>
      <c r="H1983" s="48">
        <v>2</v>
      </c>
      <c r="I1983" s="1">
        <v>101976</v>
      </c>
      <c r="J1983" s="24">
        <v>2</v>
      </c>
      <c r="K1983" s="1">
        <v>1501976</v>
      </c>
      <c r="L1983" s="1">
        <v>20</v>
      </c>
      <c r="M1983" s="18">
        <v>100</v>
      </c>
      <c r="N1983" s="18">
        <v>75</v>
      </c>
      <c r="O1983" s="18">
        <v>1976</v>
      </c>
      <c r="P1983" s="18">
        <v>21978</v>
      </c>
      <c r="Q1983" s="18" t="s">
        <v>6016</v>
      </c>
      <c r="R1983" s="49">
        <v>111976</v>
      </c>
      <c r="S1983" s="2" t="s">
        <v>1282</v>
      </c>
      <c r="T1983" s="2" t="s">
        <v>4301</v>
      </c>
      <c r="U1983" s="2"/>
      <c r="V1983" s="2">
        <v>4</v>
      </c>
      <c r="W1983" s="27" t="s">
        <v>4302</v>
      </c>
      <c r="X1983" s="1">
        <v>558818</v>
      </c>
      <c r="Y1983" s="1">
        <v>696434</v>
      </c>
      <c r="Z1983" s="24">
        <v>1800</v>
      </c>
      <c r="AA1983" s="1">
        <v>1601976</v>
      </c>
      <c r="AB1983" s="24">
        <v>180</v>
      </c>
      <c r="AC1983" s="1">
        <v>1501976</v>
      </c>
      <c r="AD1983" s="1" t="s">
        <v>4303</v>
      </c>
      <c r="AI1983" s="24"/>
    </row>
    <row r="1984" customHeight="1" spans="1:35">
      <c r="A1984" s="18" t="s">
        <v>6467</v>
      </c>
      <c r="B1984" s="18">
        <v>1977</v>
      </c>
      <c r="C1984" s="18">
        <v>42</v>
      </c>
      <c r="D1984" s="1">
        <v>6</v>
      </c>
      <c r="E1984" s="18" t="s">
        <v>6468</v>
      </c>
      <c r="F1984" s="30">
        <v>61977</v>
      </c>
      <c r="G1984" s="48">
        <v>365</v>
      </c>
      <c r="H1984" s="48">
        <v>2</v>
      </c>
      <c r="I1984" s="1">
        <v>101977</v>
      </c>
      <c r="J1984" s="24">
        <v>2</v>
      </c>
      <c r="K1984" s="1">
        <v>1501977</v>
      </c>
      <c r="L1984" s="1">
        <v>20</v>
      </c>
      <c r="M1984" s="18">
        <v>100</v>
      </c>
      <c r="N1984" s="18">
        <v>75</v>
      </c>
      <c r="O1984" s="18">
        <v>1977</v>
      </c>
      <c r="P1984" s="18">
        <v>21979</v>
      </c>
      <c r="Q1984" s="18" t="s">
        <v>6016</v>
      </c>
      <c r="R1984" s="49">
        <v>111977</v>
      </c>
      <c r="S1984" s="2" t="s">
        <v>1285</v>
      </c>
      <c r="T1984" s="2" t="s">
        <v>4306</v>
      </c>
      <c r="U1984" s="2"/>
      <c r="V1984" s="2">
        <v>4</v>
      </c>
      <c r="W1984" s="27" t="s">
        <v>4307</v>
      </c>
      <c r="X1984" s="1">
        <v>559232</v>
      </c>
      <c r="Y1984" s="1">
        <v>696657</v>
      </c>
      <c r="Z1984" s="24">
        <v>1800</v>
      </c>
      <c r="AA1984" s="1">
        <v>1601977</v>
      </c>
      <c r="AB1984" s="24">
        <v>180</v>
      </c>
      <c r="AC1984" s="1">
        <v>1501977</v>
      </c>
      <c r="AD1984" s="1" t="s">
        <v>4308</v>
      </c>
      <c r="AI1984" s="24"/>
    </row>
    <row r="1985" customHeight="1" spans="1:35">
      <c r="A1985" s="18" t="s">
        <v>6469</v>
      </c>
      <c r="B1985" s="18">
        <v>1978</v>
      </c>
      <c r="C1985" s="18">
        <v>42</v>
      </c>
      <c r="D1985" s="1">
        <v>6</v>
      </c>
      <c r="E1985" s="18" t="s">
        <v>6470</v>
      </c>
      <c r="F1985" s="30">
        <v>61978</v>
      </c>
      <c r="G1985" s="48">
        <v>365</v>
      </c>
      <c r="H1985" s="48">
        <v>2</v>
      </c>
      <c r="I1985" s="1">
        <v>101978</v>
      </c>
      <c r="J1985" s="24">
        <v>2</v>
      </c>
      <c r="K1985" s="1">
        <v>1501978</v>
      </c>
      <c r="L1985" s="1">
        <v>20</v>
      </c>
      <c r="M1985" s="18">
        <v>100</v>
      </c>
      <c r="N1985" s="18">
        <v>75</v>
      </c>
      <c r="O1985" s="18">
        <v>1978</v>
      </c>
      <c r="P1985" s="18">
        <v>21980</v>
      </c>
      <c r="Q1985" s="18" t="s">
        <v>6016</v>
      </c>
      <c r="R1985" s="49">
        <v>111978</v>
      </c>
      <c r="S1985" s="2" t="s">
        <v>1288</v>
      </c>
      <c r="T1985" s="2" t="s">
        <v>4311</v>
      </c>
      <c r="U1985" s="2"/>
      <c r="V1985" s="2">
        <v>4</v>
      </c>
      <c r="W1985" s="27" t="s">
        <v>4312</v>
      </c>
      <c r="X1985" s="1">
        <v>559332</v>
      </c>
      <c r="Y1985" s="1">
        <v>696880</v>
      </c>
      <c r="Z1985" s="24">
        <v>1800</v>
      </c>
      <c r="AA1985" s="1">
        <v>1601978</v>
      </c>
      <c r="AB1985" s="24">
        <v>180</v>
      </c>
      <c r="AC1985" s="1">
        <v>1501978</v>
      </c>
      <c r="AD1985" s="1" t="s">
        <v>4313</v>
      </c>
      <c r="AI1985" s="24"/>
    </row>
    <row r="1986" customHeight="1" spans="1:35">
      <c r="A1986" s="18" t="s">
        <v>6471</v>
      </c>
      <c r="B1986" s="18">
        <v>1979</v>
      </c>
      <c r="C1986" s="18">
        <v>42</v>
      </c>
      <c r="D1986" s="1">
        <v>6</v>
      </c>
      <c r="E1986" s="18" t="s">
        <v>6472</v>
      </c>
      <c r="F1986" s="30">
        <v>61979</v>
      </c>
      <c r="G1986" s="48">
        <v>365</v>
      </c>
      <c r="H1986" s="48">
        <v>2</v>
      </c>
      <c r="I1986" s="1">
        <v>101979</v>
      </c>
      <c r="J1986" s="24">
        <v>2</v>
      </c>
      <c r="K1986" s="1">
        <v>1501979</v>
      </c>
      <c r="L1986" s="1">
        <v>20</v>
      </c>
      <c r="M1986" s="18">
        <v>100</v>
      </c>
      <c r="N1986" s="18">
        <v>75</v>
      </c>
      <c r="O1986" s="18">
        <v>1979</v>
      </c>
      <c r="P1986" s="18">
        <v>21981</v>
      </c>
      <c r="Q1986" s="18" t="s">
        <v>6016</v>
      </c>
      <c r="R1986" s="49">
        <v>111979</v>
      </c>
      <c r="S1986" s="2" t="s">
        <v>1291</v>
      </c>
      <c r="T1986" s="2" t="s">
        <v>4316</v>
      </c>
      <c r="U1986" s="2"/>
      <c r="V1986" s="2">
        <v>4</v>
      </c>
      <c r="W1986" s="27" t="s">
        <v>4317</v>
      </c>
      <c r="X1986" s="1">
        <v>559746</v>
      </c>
      <c r="Y1986" s="1">
        <v>697103</v>
      </c>
      <c r="Z1986" s="24">
        <v>1800</v>
      </c>
      <c r="AA1986" s="1">
        <v>1601979</v>
      </c>
      <c r="AB1986" s="24">
        <v>180</v>
      </c>
      <c r="AC1986" s="1">
        <v>1501979</v>
      </c>
      <c r="AD1986" s="1" t="s">
        <v>1798</v>
      </c>
      <c r="AI1986" s="24"/>
    </row>
    <row r="1987" customHeight="1" spans="1:35">
      <c r="A1987" s="18" t="s">
        <v>6473</v>
      </c>
      <c r="B1987" s="18">
        <v>1980</v>
      </c>
      <c r="C1987" s="18">
        <v>42</v>
      </c>
      <c r="D1987" s="1">
        <v>6</v>
      </c>
      <c r="E1987" s="18" t="s">
        <v>6474</v>
      </c>
      <c r="F1987" s="30">
        <v>61980</v>
      </c>
      <c r="G1987" s="48">
        <v>366</v>
      </c>
      <c r="H1987" s="48">
        <v>2</v>
      </c>
      <c r="I1987" s="1">
        <v>101980</v>
      </c>
      <c r="J1987" s="24">
        <v>2</v>
      </c>
      <c r="K1987" s="1">
        <v>1501980</v>
      </c>
      <c r="L1987" s="1">
        <v>20</v>
      </c>
      <c r="M1987" s="18">
        <v>100</v>
      </c>
      <c r="N1987" s="18">
        <v>75</v>
      </c>
      <c r="O1987" s="18">
        <v>1980</v>
      </c>
      <c r="P1987" s="18">
        <v>21982</v>
      </c>
      <c r="Q1987" s="18" t="s">
        <v>6016</v>
      </c>
      <c r="R1987" s="49">
        <v>111980</v>
      </c>
      <c r="S1987" s="2" t="s">
        <v>1294</v>
      </c>
      <c r="T1987" s="2" t="s">
        <v>4320</v>
      </c>
      <c r="U1987" s="2"/>
      <c r="V1987" s="2">
        <v>4</v>
      </c>
      <c r="W1987" s="27" t="s">
        <v>4321</v>
      </c>
      <c r="X1987" s="1">
        <v>559846</v>
      </c>
      <c r="Y1987" s="1">
        <v>697325</v>
      </c>
      <c r="Z1987" s="24">
        <v>1800</v>
      </c>
      <c r="AA1987" s="1">
        <v>1601980</v>
      </c>
      <c r="AB1987" s="24">
        <v>180</v>
      </c>
      <c r="AC1987" s="1">
        <v>1501980</v>
      </c>
      <c r="AD1987" s="1" t="s">
        <v>3534</v>
      </c>
      <c r="AI1987" s="24"/>
    </row>
    <row r="1988" customHeight="1" spans="1:35">
      <c r="A1988" s="18" t="s">
        <v>6475</v>
      </c>
      <c r="B1988" s="18">
        <v>1981</v>
      </c>
      <c r="C1988" s="18">
        <v>42</v>
      </c>
      <c r="D1988" s="1">
        <v>6</v>
      </c>
      <c r="E1988" s="18" t="s">
        <v>6476</v>
      </c>
      <c r="F1988" s="30">
        <v>61981</v>
      </c>
      <c r="G1988" s="48">
        <v>366</v>
      </c>
      <c r="H1988" s="48">
        <v>2</v>
      </c>
      <c r="I1988" s="1">
        <v>101981</v>
      </c>
      <c r="J1988" s="24">
        <v>2</v>
      </c>
      <c r="K1988" s="1">
        <v>1501981</v>
      </c>
      <c r="L1988" s="1">
        <v>20</v>
      </c>
      <c r="M1988" s="18">
        <v>100</v>
      </c>
      <c r="N1988" s="18">
        <v>75</v>
      </c>
      <c r="O1988" s="18">
        <v>1981</v>
      </c>
      <c r="P1988" s="18">
        <v>21983</v>
      </c>
      <c r="Q1988" s="18" t="s">
        <v>6016</v>
      </c>
      <c r="R1988" s="49">
        <v>111981</v>
      </c>
      <c r="S1988" s="2" t="s">
        <v>1297</v>
      </c>
      <c r="T1988" s="2" t="s">
        <v>4324</v>
      </c>
      <c r="U1988" s="2" t="s">
        <v>953</v>
      </c>
      <c r="V1988" s="2">
        <v>4</v>
      </c>
      <c r="W1988" s="27" t="s">
        <v>4325</v>
      </c>
      <c r="X1988" s="1">
        <v>560260</v>
      </c>
      <c r="Y1988" s="1">
        <v>697548</v>
      </c>
      <c r="Z1988" s="24">
        <v>1800</v>
      </c>
      <c r="AA1988" s="1">
        <v>1601981</v>
      </c>
      <c r="AB1988" s="24">
        <v>180</v>
      </c>
      <c r="AC1988" s="1">
        <v>1501981</v>
      </c>
      <c r="AD1988" s="1" t="s">
        <v>4326</v>
      </c>
      <c r="AI1988" s="24"/>
    </row>
    <row r="1989" customHeight="1" spans="1:35">
      <c r="A1989" s="18" t="s">
        <v>6477</v>
      </c>
      <c r="B1989" s="18">
        <v>1982</v>
      </c>
      <c r="C1989" s="18">
        <v>37</v>
      </c>
      <c r="D1989" s="1">
        <v>6</v>
      </c>
      <c r="E1989" s="18" t="s">
        <v>6478</v>
      </c>
      <c r="F1989" s="30">
        <v>61982</v>
      </c>
      <c r="G1989" s="48">
        <v>366</v>
      </c>
      <c r="H1989" s="48">
        <v>2</v>
      </c>
      <c r="I1989" s="1">
        <v>101982</v>
      </c>
      <c r="J1989" s="24">
        <v>2</v>
      </c>
      <c r="K1989" s="1">
        <v>1501982</v>
      </c>
      <c r="L1989" s="1">
        <v>20</v>
      </c>
      <c r="M1989" s="18">
        <v>100</v>
      </c>
      <c r="N1989" s="18">
        <v>75</v>
      </c>
      <c r="O1989" s="18">
        <v>1982</v>
      </c>
      <c r="P1989" s="18">
        <v>21984</v>
      </c>
      <c r="Q1989" s="18" t="s">
        <v>6016</v>
      </c>
      <c r="R1989" s="49">
        <v>111982</v>
      </c>
      <c r="S1989" s="2" t="s">
        <v>1300</v>
      </c>
      <c r="T1989" s="2" t="s">
        <v>4329</v>
      </c>
      <c r="V1989" s="2">
        <v>4</v>
      </c>
      <c r="W1989" s="27" t="s">
        <v>4330</v>
      </c>
      <c r="X1989" s="1">
        <v>560360</v>
      </c>
      <c r="Y1989" s="1">
        <v>697771</v>
      </c>
      <c r="Z1989" s="24">
        <v>1800</v>
      </c>
      <c r="AA1989" s="1">
        <v>1601982</v>
      </c>
      <c r="AB1989" s="24">
        <v>180</v>
      </c>
      <c r="AC1989" s="1">
        <v>1501982</v>
      </c>
      <c r="AD1989" s="1" t="s">
        <v>4331</v>
      </c>
      <c r="AI1989" s="24"/>
    </row>
    <row r="1990" customHeight="1" spans="1:35">
      <c r="A1990" s="18" t="s">
        <v>6479</v>
      </c>
      <c r="B1990" s="18">
        <v>1983</v>
      </c>
      <c r="C1990" s="18">
        <v>37</v>
      </c>
      <c r="D1990" s="1">
        <v>6</v>
      </c>
      <c r="E1990" s="18" t="s">
        <v>6480</v>
      </c>
      <c r="F1990" s="30">
        <v>61983</v>
      </c>
      <c r="G1990" s="48">
        <v>366</v>
      </c>
      <c r="H1990" s="48">
        <v>2</v>
      </c>
      <c r="I1990" s="1">
        <v>101983</v>
      </c>
      <c r="J1990" s="24">
        <v>2</v>
      </c>
      <c r="K1990" s="1">
        <v>1501983</v>
      </c>
      <c r="L1990" s="1">
        <v>20</v>
      </c>
      <c r="M1990" s="18">
        <v>100</v>
      </c>
      <c r="N1990" s="18">
        <v>75</v>
      </c>
      <c r="O1990" s="18">
        <v>1983</v>
      </c>
      <c r="P1990" s="18">
        <v>21985</v>
      </c>
      <c r="Q1990" s="18" t="s">
        <v>6016</v>
      </c>
      <c r="R1990" s="49">
        <v>111983</v>
      </c>
      <c r="S1990" s="2" t="s">
        <v>1303</v>
      </c>
      <c r="T1990" s="2" t="s">
        <v>4334</v>
      </c>
      <c r="V1990" s="2">
        <v>4</v>
      </c>
      <c r="W1990" s="27" t="s">
        <v>4335</v>
      </c>
      <c r="X1990" s="1">
        <v>560774</v>
      </c>
      <c r="Y1990" s="1">
        <v>697994</v>
      </c>
      <c r="Z1990" s="24">
        <v>1800</v>
      </c>
      <c r="AA1990" s="1">
        <v>1601983</v>
      </c>
      <c r="AB1990" s="24">
        <v>180</v>
      </c>
      <c r="AC1990" s="1">
        <v>1501983</v>
      </c>
      <c r="AD1990" s="1" t="s">
        <v>4336</v>
      </c>
      <c r="AI1990" s="24"/>
    </row>
    <row r="1991" customHeight="1" spans="1:35">
      <c r="A1991" s="18" t="s">
        <v>6481</v>
      </c>
      <c r="B1991" s="18">
        <v>1984</v>
      </c>
      <c r="C1991" s="18">
        <v>37</v>
      </c>
      <c r="D1991" s="1">
        <v>6</v>
      </c>
      <c r="E1991" s="18" t="s">
        <v>6482</v>
      </c>
      <c r="F1991" s="30">
        <v>61984</v>
      </c>
      <c r="G1991" s="48">
        <v>366</v>
      </c>
      <c r="H1991" s="48">
        <v>2</v>
      </c>
      <c r="I1991" s="1">
        <v>101984</v>
      </c>
      <c r="J1991" s="24">
        <v>2</v>
      </c>
      <c r="K1991" s="1">
        <v>1501984</v>
      </c>
      <c r="L1991" s="1">
        <v>20</v>
      </c>
      <c r="M1991" s="18">
        <v>100</v>
      </c>
      <c r="N1991" s="18">
        <v>75</v>
      </c>
      <c r="O1991" s="18">
        <v>1984</v>
      </c>
      <c r="P1991" s="18">
        <v>21986</v>
      </c>
      <c r="Q1991" s="18" t="s">
        <v>6016</v>
      </c>
      <c r="R1991" s="49">
        <v>111984</v>
      </c>
      <c r="S1991" s="2" t="s">
        <v>1306</v>
      </c>
      <c r="T1991" s="2" t="s">
        <v>4339</v>
      </c>
      <c r="V1991" s="2">
        <v>4</v>
      </c>
      <c r="W1991" s="27" t="s">
        <v>4340</v>
      </c>
      <c r="X1991" s="1">
        <v>560874</v>
      </c>
      <c r="Y1991" s="1">
        <v>698216</v>
      </c>
      <c r="Z1991" s="24">
        <v>1800</v>
      </c>
      <c r="AA1991" s="1">
        <v>1601984</v>
      </c>
      <c r="AB1991" s="24">
        <v>180</v>
      </c>
      <c r="AC1991" s="1">
        <v>1501984</v>
      </c>
      <c r="AD1991" s="1" t="s">
        <v>4341</v>
      </c>
      <c r="AI1991" s="24"/>
    </row>
    <row r="1992" customHeight="1" spans="1:35">
      <c r="A1992" s="18" t="s">
        <v>6483</v>
      </c>
      <c r="B1992" s="18">
        <v>1985</v>
      </c>
      <c r="C1992" s="18">
        <v>37</v>
      </c>
      <c r="D1992" s="1">
        <v>6</v>
      </c>
      <c r="E1992" s="18" t="s">
        <v>6484</v>
      </c>
      <c r="F1992" s="30">
        <v>61985</v>
      </c>
      <c r="G1992" s="48">
        <v>366</v>
      </c>
      <c r="H1992" s="48">
        <v>2</v>
      </c>
      <c r="I1992" s="1">
        <v>101985</v>
      </c>
      <c r="J1992" s="24">
        <v>2</v>
      </c>
      <c r="K1992" s="1">
        <v>1501985</v>
      </c>
      <c r="L1992" s="1">
        <v>20</v>
      </c>
      <c r="M1992" s="18">
        <v>100</v>
      </c>
      <c r="N1992" s="18">
        <v>75</v>
      </c>
      <c r="O1992" s="18">
        <v>1985</v>
      </c>
      <c r="P1992" s="18">
        <v>21987</v>
      </c>
      <c r="Q1992" s="18" t="s">
        <v>6016</v>
      </c>
      <c r="R1992" s="49">
        <v>111985</v>
      </c>
      <c r="S1992" s="2" t="s">
        <v>1309</v>
      </c>
      <c r="T1992" s="2" t="s">
        <v>4344</v>
      </c>
      <c r="V1992" s="2">
        <v>4</v>
      </c>
      <c r="W1992" s="27" t="s">
        <v>4345</v>
      </c>
      <c r="X1992" s="1">
        <v>561288</v>
      </c>
      <c r="Y1992" s="1">
        <v>698439</v>
      </c>
      <c r="Z1992" s="24">
        <v>1800</v>
      </c>
      <c r="AA1992" s="1">
        <v>1601985</v>
      </c>
      <c r="AB1992" s="24">
        <v>180</v>
      </c>
      <c r="AC1992" s="1">
        <v>1501985</v>
      </c>
      <c r="AD1992" s="1" t="s">
        <v>4346</v>
      </c>
      <c r="AI1992" s="24"/>
    </row>
    <row r="1993" customHeight="1" spans="1:35">
      <c r="A1993" s="18" t="s">
        <v>6485</v>
      </c>
      <c r="B1993" s="18">
        <v>1986</v>
      </c>
      <c r="C1993" s="18">
        <v>37</v>
      </c>
      <c r="D1993" s="1">
        <v>6</v>
      </c>
      <c r="E1993" s="18" t="s">
        <v>6486</v>
      </c>
      <c r="F1993" s="30">
        <v>61986</v>
      </c>
      <c r="G1993" s="48">
        <v>366</v>
      </c>
      <c r="H1993" s="48">
        <v>2</v>
      </c>
      <c r="I1993" s="1">
        <v>101986</v>
      </c>
      <c r="J1993" s="24">
        <v>2</v>
      </c>
      <c r="K1993" s="1">
        <v>1501986</v>
      </c>
      <c r="L1993" s="1">
        <v>20</v>
      </c>
      <c r="M1993" s="18">
        <v>100</v>
      </c>
      <c r="N1993" s="18">
        <v>75</v>
      </c>
      <c r="O1993" s="18">
        <v>1986</v>
      </c>
      <c r="P1993" s="18">
        <v>21988</v>
      </c>
      <c r="Q1993" s="18" t="s">
        <v>6016</v>
      </c>
      <c r="R1993" s="49">
        <v>111986</v>
      </c>
      <c r="S1993" s="2" t="s">
        <v>1312</v>
      </c>
      <c r="T1993" s="2" t="s">
        <v>4349</v>
      </c>
      <c r="V1993" s="2">
        <v>4</v>
      </c>
      <c r="W1993" s="27" t="s">
        <v>4350</v>
      </c>
      <c r="X1993" s="1">
        <v>561388</v>
      </c>
      <c r="Y1993" s="1">
        <v>698662</v>
      </c>
      <c r="Z1993" s="24">
        <v>1800</v>
      </c>
      <c r="AA1993" s="1">
        <v>1601986</v>
      </c>
      <c r="AB1993" s="24">
        <v>180</v>
      </c>
      <c r="AC1993" s="1">
        <v>1501986</v>
      </c>
      <c r="AD1993" s="1" t="s">
        <v>4351</v>
      </c>
      <c r="AI1993" s="24"/>
    </row>
    <row r="1994" customHeight="1" spans="1:35">
      <c r="A1994" s="18" t="s">
        <v>6487</v>
      </c>
      <c r="B1994" s="18">
        <v>1987</v>
      </c>
      <c r="C1994" s="18">
        <v>37</v>
      </c>
      <c r="D1994" s="1">
        <v>6</v>
      </c>
      <c r="E1994" s="18" t="s">
        <v>6488</v>
      </c>
      <c r="F1994" s="30">
        <v>61987</v>
      </c>
      <c r="G1994" s="48">
        <v>366</v>
      </c>
      <c r="H1994" s="48">
        <v>2</v>
      </c>
      <c r="I1994" s="1">
        <v>101987</v>
      </c>
      <c r="J1994" s="24">
        <v>2</v>
      </c>
      <c r="K1994" s="1">
        <v>1501987</v>
      </c>
      <c r="L1994" s="1">
        <v>20</v>
      </c>
      <c r="M1994" s="18">
        <v>100</v>
      </c>
      <c r="N1994" s="18">
        <v>75</v>
      </c>
      <c r="O1994" s="18">
        <v>1987</v>
      </c>
      <c r="P1994" s="18">
        <v>21989</v>
      </c>
      <c r="Q1994" s="18" t="s">
        <v>6016</v>
      </c>
      <c r="R1994" s="49">
        <v>111987</v>
      </c>
      <c r="S1994" s="2" t="s">
        <v>1315</v>
      </c>
      <c r="T1994" s="2" t="s">
        <v>4354</v>
      </c>
      <c r="V1994" s="2">
        <v>4</v>
      </c>
      <c r="W1994" s="27" t="s">
        <v>4355</v>
      </c>
      <c r="X1994" s="1">
        <v>561802</v>
      </c>
      <c r="Y1994" s="1">
        <v>698885</v>
      </c>
      <c r="Z1994" s="24">
        <v>1800</v>
      </c>
      <c r="AA1994" s="1">
        <v>1601987</v>
      </c>
      <c r="AB1994" s="24">
        <v>180</v>
      </c>
      <c r="AC1994" s="1">
        <v>1501987</v>
      </c>
      <c r="AD1994" s="1" t="s">
        <v>4356</v>
      </c>
      <c r="AI1994" s="24"/>
    </row>
    <row r="1995" customHeight="1" spans="1:35">
      <c r="A1995" s="18" t="s">
        <v>6489</v>
      </c>
      <c r="B1995" s="18">
        <v>1988</v>
      </c>
      <c r="C1995" s="18">
        <v>37</v>
      </c>
      <c r="D1995" s="1">
        <v>6</v>
      </c>
      <c r="E1995" s="18" t="s">
        <v>6490</v>
      </c>
      <c r="F1995" s="30">
        <v>61988</v>
      </c>
      <c r="G1995" s="48">
        <v>366</v>
      </c>
      <c r="H1995" s="48">
        <v>2</v>
      </c>
      <c r="I1995" s="1">
        <v>101988</v>
      </c>
      <c r="J1995" s="24">
        <v>2</v>
      </c>
      <c r="K1995" s="1">
        <v>1501988</v>
      </c>
      <c r="L1995" s="1">
        <v>20</v>
      </c>
      <c r="M1995" s="18">
        <v>100</v>
      </c>
      <c r="N1995" s="18">
        <v>75</v>
      </c>
      <c r="O1995" s="18">
        <v>1988</v>
      </c>
      <c r="P1995" s="18">
        <v>21990</v>
      </c>
      <c r="Q1995" s="18" t="s">
        <v>6016</v>
      </c>
      <c r="R1995" s="49">
        <v>111988</v>
      </c>
      <c r="S1995" s="2" t="s">
        <v>1318</v>
      </c>
      <c r="T1995" s="2" t="s">
        <v>4359</v>
      </c>
      <c r="V1995" s="2">
        <v>4</v>
      </c>
      <c r="W1995" s="27" t="s">
        <v>4360</v>
      </c>
      <c r="X1995" s="1">
        <v>561902</v>
      </c>
      <c r="Y1995" s="1">
        <v>699108</v>
      </c>
      <c r="Z1995" s="24">
        <v>1800</v>
      </c>
      <c r="AA1995" s="1">
        <v>1601988</v>
      </c>
      <c r="AB1995" s="24">
        <v>180</v>
      </c>
      <c r="AC1995" s="1">
        <v>1501988</v>
      </c>
      <c r="AD1995" s="1" t="s">
        <v>632</v>
      </c>
      <c r="AI1995" s="24"/>
    </row>
    <row r="1996" customHeight="1" spans="1:35">
      <c r="A1996" s="18" t="s">
        <v>6491</v>
      </c>
      <c r="B1996" s="18">
        <v>1989</v>
      </c>
      <c r="C1996" s="18">
        <v>37</v>
      </c>
      <c r="D1996" s="1">
        <v>6</v>
      </c>
      <c r="E1996" s="18" t="s">
        <v>6492</v>
      </c>
      <c r="F1996" s="30">
        <v>61989</v>
      </c>
      <c r="G1996" s="48">
        <v>366</v>
      </c>
      <c r="H1996" s="48">
        <v>2</v>
      </c>
      <c r="I1996" s="1">
        <v>101989</v>
      </c>
      <c r="J1996" s="24">
        <v>2</v>
      </c>
      <c r="K1996" s="1">
        <v>1501989</v>
      </c>
      <c r="L1996" s="1">
        <v>20</v>
      </c>
      <c r="M1996" s="18">
        <v>100</v>
      </c>
      <c r="N1996" s="18">
        <v>75</v>
      </c>
      <c r="O1996" s="18">
        <v>1989</v>
      </c>
      <c r="P1996" s="18">
        <v>21991</v>
      </c>
      <c r="Q1996" s="18" t="s">
        <v>6016</v>
      </c>
      <c r="R1996" s="49">
        <v>111989</v>
      </c>
      <c r="S1996" s="2" t="s">
        <v>1321</v>
      </c>
      <c r="T1996" s="2" t="s">
        <v>4329</v>
      </c>
      <c r="V1996" s="2">
        <v>4</v>
      </c>
      <c r="W1996" s="27" t="s">
        <v>4363</v>
      </c>
      <c r="X1996" s="1">
        <v>562316</v>
      </c>
      <c r="Y1996" s="1">
        <v>699330</v>
      </c>
      <c r="Z1996" s="24">
        <v>1800</v>
      </c>
      <c r="AA1996" s="1">
        <v>1601989</v>
      </c>
      <c r="AB1996" s="24">
        <v>180</v>
      </c>
      <c r="AC1996" s="1">
        <v>1501989</v>
      </c>
      <c r="AD1996" s="1" t="s">
        <v>4364</v>
      </c>
      <c r="AI1996" s="24"/>
    </row>
    <row r="1997" customHeight="1" spans="1:35">
      <c r="A1997" s="18" t="s">
        <v>6493</v>
      </c>
      <c r="B1997" s="18">
        <v>1990</v>
      </c>
      <c r="C1997" s="18">
        <v>37</v>
      </c>
      <c r="D1997" s="1">
        <v>6</v>
      </c>
      <c r="E1997" s="18" t="s">
        <v>6494</v>
      </c>
      <c r="F1997" s="30">
        <v>61990</v>
      </c>
      <c r="G1997" s="48">
        <v>366</v>
      </c>
      <c r="H1997" s="48">
        <v>2</v>
      </c>
      <c r="I1997" s="1">
        <v>101990</v>
      </c>
      <c r="J1997" s="24">
        <v>2</v>
      </c>
      <c r="K1997" s="1">
        <v>1501990</v>
      </c>
      <c r="L1997" s="1">
        <v>20</v>
      </c>
      <c r="M1997" s="18">
        <v>100</v>
      </c>
      <c r="N1997" s="18">
        <v>75</v>
      </c>
      <c r="O1997" s="18">
        <v>1990</v>
      </c>
      <c r="P1997" s="18">
        <v>21992</v>
      </c>
      <c r="Q1997" s="18" t="s">
        <v>6016</v>
      </c>
      <c r="R1997" s="49">
        <v>111990</v>
      </c>
      <c r="S1997" s="2" t="s">
        <v>1324</v>
      </c>
      <c r="T1997" s="2" t="s">
        <v>4334</v>
      </c>
      <c r="U1997" s="2" t="s">
        <v>736</v>
      </c>
      <c r="V1997" s="2">
        <v>4</v>
      </c>
      <c r="W1997" s="27" t="s">
        <v>4367</v>
      </c>
      <c r="X1997" s="1">
        <v>562416</v>
      </c>
      <c r="Y1997" s="1">
        <v>699553</v>
      </c>
      <c r="Z1997" s="24">
        <v>1800</v>
      </c>
      <c r="AA1997" s="1">
        <v>1601990</v>
      </c>
      <c r="AB1997" s="24">
        <v>180</v>
      </c>
      <c r="AC1997" s="1">
        <v>1501990</v>
      </c>
      <c r="AD1997" s="1" t="s">
        <v>4336</v>
      </c>
      <c r="AI1997" s="24"/>
    </row>
    <row r="1998" customHeight="1" spans="1:35">
      <c r="A1998" s="18" t="s">
        <v>6495</v>
      </c>
      <c r="B1998" s="18">
        <v>1991</v>
      </c>
      <c r="C1998" s="18">
        <v>10</v>
      </c>
      <c r="D1998" s="1">
        <v>6</v>
      </c>
      <c r="E1998" s="18" t="s">
        <v>6496</v>
      </c>
      <c r="F1998" s="30">
        <v>61991</v>
      </c>
      <c r="G1998" s="48">
        <v>366</v>
      </c>
      <c r="H1998" s="48">
        <v>2</v>
      </c>
      <c r="I1998" s="1">
        <v>101991</v>
      </c>
      <c r="J1998" s="24">
        <v>2</v>
      </c>
      <c r="K1998" s="1">
        <v>1501991</v>
      </c>
      <c r="L1998" s="1">
        <v>20</v>
      </c>
      <c r="M1998" s="18">
        <v>100</v>
      </c>
      <c r="N1998" s="18">
        <v>75</v>
      </c>
      <c r="O1998" s="18">
        <v>1991</v>
      </c>
      <c r="P1998" s="18">
        <v>21993</v>
      </c>
      <c r="Q1998" s="18" t="s">
        <v>6016</v>
      </c>
      <c r="R1998" s="49">
        <v>111991</v>
      </c>
      <c r="S1998" s="2" t="s">
        <v>1328</v>
      </c>
      <c r="T1998" s="2" t="s">
        <v>4370</v>
      </c>
      <c r="V1998" s="2">
        <v>4</v>
      </c>
      <c r="W1998" s="27" t="s">
        <v>4371</v>
      </c>
      <c r="X1998" s="1">
        <v>562830</v>
      </c>
      <c r="Y1998" s="1">
        <v>699776</v>
      </c>
      <c r="Z1998" s="24">
        <v>1800</v>
      </c>
      <c r="AA1998" s="1">
        <v>1601991</v>
      </c>
      <c r="AB1998" s="24">
        <v>180</v>
      </c>
      <c r="AC1998" s="1">
        <v>1501991</v>
      </c>
      <c r="AD1998" s="1" t="s">
        <v>4372</v>
      </c>
      <c r="AI1998" s="24"/>
    </row>
    <row r="1999" customHeight="1" spans="1:35">
      <c r="A1999" s="18" t="s">
        <v>6497</v>
      </c>
      <c r="B1999" s="18">
        <v>1992</v>
      </c>
      <c r="C1999" s="18">
        <v>10</v>
      </c>
      <c r="D1999" s="1">
        <v>6</v>
      </c>
      <c r="E1999" s="18" t="s">
        <v>6498</v>
      </c>
      <c r="F1999" s="30">
        <v>61992</v>
      </c>
      <c r="G1999" s="48">
        <v>366</v>
      </c>
      <c r="H1999" s="48">
        <v>2</v>
      </c>
      <c r="I1999" s="1">
        <v>101992</v>
      </c>
      <c r="J1999" s="24">
        <v>2</v>
      </c>
      <c r="K1999" s="1">
        <v>1501992</v>
      </c>
      <c r="L1999" s="1">
        <v>20</v>
      </c>
      <c r="M1999" s="18">
        <v>100</v>
      </c>
      <c r="N1999" s="18">
        <v>75</v>
      </c>
      <c r="O1999" s="18">
        <v>1992</v>
      </c>
      <c r="P1999" s="18">
        <v>21994</v>
      </c>
      <c r="Q1999" s="18" t="s">
        <v>6016</v>
      </c>
      <c r="R1999" s="49">
        <v>111992</v>
      </c>
      <c r="S1999" s="2" t="s">
        <v>1331</v>
      </c>
      <c r="T1999" s="2" t="s">
        <v>4375</v>
      </c>
      <c r="V1999" s="2">
        <v>4</v>
      </c>
      <c r="W1999" s="27" t="s">
        <v>4376</v>
      </c>
      <c r="X1999" s="1">
        <v>562930</v>
      </c>
      <c r="Y1999" s="1">
        <v>699999</v>
      </c>
      <c r="Z1999" s="24">
        <v>1800</v>
      </c>
      <c r="AA1999" s="1">
        <v>1601992</v>
      </c>
      <c r="AB1999" s="24">
        <v>180</v>
      </c>
      <c r="AC1999" s="1">
        <v>1501992</v>
      </c>
      <c r="AD1999" s="1" t="s">
        <v>4377</v>
      </c>
      <c r="AI1999" s="24"/>
    </row>
    <row r="2000" customHeight="1" spans="1:35">
      <c r="A2000" s="18" t="s">
        <v>6499</v>
      </c>
      <c r="B2000" s="18">
        <v>1993</v>
      </c>
      <c r="C2000" s="18">
        <v>10</v>
      </c>
      <c r="D2000" s="1">
        <v>6</v>
      </c>
      <c r="E2000" s="18" t="s">
        <v>6500</v>
      </c>
      <c r="F2000" s="30">
        <v>61993</v>
      </c>
      <c r="G2000" s="48">
        <v>366</v>
      </c>
      <c r="H2000" s="48">
        <v>2</v>
      </c>
      <c r="I2000" s="1">
        <v>101993</v>
      </c>
      <c r="J2000" s="24">
        <v>2</v>
      </c>
      <c r="K2000" s="1">
        <v>1501993</v>
      </c>
      <c r="L2000" s="1">
        <v>20</v>
      </c>
      <c r="M2000" s="18">
        <v>100</v>
      </c>
      <c r="N2000" s="18">
        <v>75</v>
      </c>
      <c r="O2000" s="18">
        <v>1993</v>
      </c>
      <c r="P2000" s="18">
        <v>21995</v>
      </c>
      <c r="Q2000" s="18" t="s">
        <v>6016</v>
      </c>
      <c r="R2000" s="49">
        <v>111993</v>
      </c>
      <c r="S2000" s="2" t="s">
        <v>1334</v>
      </c>
      <c r="T2000" s="2" t="s">
        <v>4380</v>
      </c>
      <c r="V2000" s="2">
        <v>4</v>
      </c>
      <c r="W2000" s="27" t="s">
        <v>4381</v>
      </c>
      <c r="X2000" s="1">
        <v>563344</v>
      </c>
      <c r="Y2000" s="1">
        <v>700222</v>
      </c>
      <c r="Z2000" s="24">
        <v>1800</v>
      </c>
      <c r="AA2000" s="1">
        <v>1601993</v>
      </c>
      <c r="AB2000" s="24">
        <v>180</v>
      </c>
      <c r="AC2000" s="1">
        <v>1501993</v>
      </c>
      <c r="AD2000" s="1" t="s">
        <v>4382</v>
      </c>
      <c r="AI2000" s="24"/>
    </row>
    <row r="2001" customHeight="1" spans="1:35">
      <c r="A2001" s="18" t="s">
        <v>6501</v>
      </c>
      <c r="B2001" s="18">
        <v>1994</v>
      </c>
      <c r="C2001" s="18">
        <v>10</v>
      </c>
      <c r="D2001" s="1">
        <v>6</v>
      </c>
      <c r="E2001" s="18" t="s">
        <v>6502</v>
      </c>
      <c r="F2001" s="30">
        <v>61994</v>
      </c>
      <c r="G2001" s="48">
        <v>366</v>
      </c>
      <c r="H2001" s="48">
        <v>2</v>
      </c>
      <c r="I2001" s="1">
        <v>101994</v>
      </c>
      <c r="J2001" s="24">
        <v>2</v>
      </c>
      <c r="K2001" s="1">
        <v>1501994</v>
      </c>
      <c r="L2001" s="1">
        <v>20</v>
      </c>
      <c r="M2001" s="18">
        <v>100</v>
      </c>
      <c r="N2001" s="18">
        <v>75</v>
      </c>
      <c r="O2001" s="18">
        <v>1994</v>
      </c>
      <c r="P2001" s="18">
        <v>21996</v>
      </c>
      <c r="Q2001" s="18" t="s">
        <v>6016</v>
      </c>
      <c r="R2001" s="49">
        <v>111994</v>
      </c>
      <c r="S2001" s="2" t="s">
        <v>1337</v>
      </c>
      <c r="T2001" s="2" t="s">
        <v>4385</v>
      </c>
      <c r="V2001" s="2">
        <v>4</v>
      </c>
      <c r="W2001" s="27" t="s">
        <v>4386</v>
      </c>
      <c r="X2001" s="1">
        <v>563444</v>
      </c>
      <c r="Y2001" s="1">
        <v>700444</v>
      </c>
      <c r="Z2001" s="24">
        <v>1800</v>
      </c>
      <c r="AA2001" s="1">
        <v>1601994</v>
      </c>
      <c r="AB2001" s="24">
        <v>180</v>
      </c>
      <c r="AC2001" s="1">
        <v>1501994</v>
      </c>
      <c r="AD2001" s="1" t="s">
        <v>4387</v>
      </c>
      <c r="AI2001" s="24"/>
    </row>
    <row r="2002" customHeight="1" spans="1:35">
      <c r="A2002" s="18" t="s">
        <v>6503</v>
      </c>
      <c r="B2002" s="18">
        <v>1995</v>
      </c>
      <c r="C2002" s="18">
        <v>10</v>
      </c>
      <c r="D2002" s="1">
        <v>6</v>
      </c>
      <c r="E2002" s="18" t="s">
        <v>6504</v>
      </c>
      <c r="F2002" s="30">
        <v>61995</v>
      </c>
      <c r="G2002" s="48">
        <v>366</v>
      </c>
      <c r="H2002" s="48">
        <v>2</v>
      </c>
      <c r="I2002" s="1">
        <v>101995</v>
      </c>
      <c r="J2002" s="24">
        <v>2</v>
      </c>
      <c r="K2002" s="1">
        <v>1501995</v>
      </c>
      <c r="L2002" s="1">
        <v>20</v>
      </c>
      <c r="M2002" s="18">
        <v>100</v>
      </c>
      <c r="N2002" s="18">
        <v>75</v>
      </c>
      <c r="O2002" s="18">
        <v>1995</v>
      </c>
      <c r="P2002" s="18">
        <v>21997</v>
      </c>
      <c r="Q2002" s="18" t="s">
        <v>6016</v>
      </c>
      <c r="R2002" s="49">
        <v>111995</v>
      </c>
      <c r="S2002" s="2" t="s">
        <v>1340</v>
      </c>
      <c r="T2002" s="2" t="s">
        <v>4390</v>
      </c>
      <c r="V2002" s="2">
        <v>4</v>
      </c>
      <c r="W2002" s="27" t="s">
        <v>4391</v>
      </c>
      <c r="X2002" s="1">
        <v>563858</v>
      </c>
      <c r="Y2002" s="1">
        <v>700667</v>
      </c>
      <c r="Z2002" s="24">
        <v>1800</v>
      </c>
      <c r="AA2002" s="1">
        <v>1601995</v>
      </c>
      <c r="AB2002" s="24">
        <v>180</v>
      </c>
      <c r="AC2002" s="1">
        <v>1501995</v>
      </c>
      <c r="AD2002" s="1" t="s">
        <v>4392</v>
      </c>
      <c r="AI2002" s="24"/>
    </row>
    <row r="2003" customHeight="1" spans="1:35">
      <c r="A2003" s="18" t="s">
        <v>6505</v>
      </c>
      <c r="B2003" s="18">
        <v>1996</v>
      </c>
      <c r="C2003" s="18">
        <v>10</v>
      </c>
      <c r="D2003" s="1">
        <v>6</v>
      </c>
      <c r="E2003" s="18" t="s">
        <v>6506</v>
      </c>
      <c r="F2003" s="30">
        <v>61996</v>
      </c>
      <c r="G2003" s="48">
        <v>366</v>
      </c>
      <c r="H2003" s="48">
        <v>2</v>
      </c>
      <c r="I2003" s="1">
        <v>101996</v>
      </c>
      <c r="J2003" s="24">
        <v>2</v>
      </c>
      <c r="K2003" s="1">
        <v>1501996</v>
      </c>
      <c r="L2003" s="1">
        <v>20</v>
      </c>
      <c r="M2003" s="18">
        <v>100</v>
      </c>
      <c r="N2003" s="18">
        <v>75</v>
      </c>
      <c r="O2003" s="18">
        <v>1996</v>
      </c>
      <c r="P2003" s="18">
        <v>21998</v>
      </c>
      <c r="Q2003" s="18" t="s">
        <v>6016</v>
      </c>
      <c r="R2003" s="49">
        <v>111996</v>
      </c>
      <c r="S2003" s="2" t="s">
        <v>1343</v>
      </c>
      <c r="T2003" s="2" t="s">
        <v>4395</v>
      </c>
      <c r="V2003" s="2">
        <v>4</v>
      </c>
      <c r="W2003" s="27" t="s">
        <v>4396</v>
      </c>
      <c r="X2003" s="1">
        <v>563958</v>
      </c>
      <c r="Y2003" s="1">
        <v>700890</v>
      </c>
      <c r="Z2003" s="24">
        <v>1800</v>
      </c>
      <c r="AA2003" s="1">
        <v>1601996</v>
      </c>
      <c r="AB2003" s="24">
        <v>180</v>
      </c>
      <c r="AC2003" s="1">
        <v>1501996</v>
      </c>
      <c r="AD2003" s="1" t="s">
        <v>4397</v>
      </c>
      <c r="AI2003" s="24"/>
    </row>
    <row r="2004" customHeight="1" spans="1:35">
      <c r="A2004" s="18" t="s">
        <v>6507</v>
      </c>
      <c r="B2004" s="18">
        <v>1997</v>
      </c>
      <c r="C2004" s="18">
        <v>10</v>
      </c>
      <c r="D2004" s="1">
        <v>6</v>
      </c>
      <c r="E2004" s="18" t="s">
        <v>6508</v>
      </c>
      <c r="F2004" s="30">
        <v>61997</v>
      </c>
      <c r="G2004" s="48">
        <v>366</v>
      </c>
      <c r="H2004" s="48">
        <v>2</v>
      </c>
      <c r="I2004" s="1">
        <v>101997</v>
      </c>
      <c r="J2004" s="24">
        <v>2</v>
      </c>
      <c r="K2004" s="1">
        <v>1501997</v>
      </c>
      <c r="L2004" s="1">
        <v>20</v>
      </c>
      <c r="M2004" s="18">
        <v>100</v>
      </c>
      <c r="N2004" s="18">
        <v>75</v>
      </c>
      <c r="O2004" s="18">
        <v>1997</v>
      </c>
      <c r="P2004" s="18">
        <v>21999</v>
      </c>
      <c r="Q2004" s="18" t="s">
        <v>6016</v>
      </c>
      <c r="R2004" s="49">
        <v>111997</v>
      </c>
      <c r="S2004" s="2" t="s">
        <v>1346</v>
      </c>
      <c r="T2004" s="2" t="s">
        <v>4400</v>
      </c>
      <c r="V2004" s="2">
        <v>4</v>
      </c>
      <c r="W2004" s="27" t="s">
        <v>4401</v>
      </c>
      <c r="X2004" s="1">
        <v>564372</v>
      </c>
      <c r="Y2004" s="1">
        <v>701113</v>
      </c>
      <c r="Z2004" s="24">
        <v>1800</v>
      </c>
      <c r="AA2004" s="1">
        <v>1601997</v>
      </c>
      <c r="AB2004" s="24">
        <v>180</v>
      </c>
      <c r="AC2004" s="1">
        <v>1501997</v>
      </c>
      <c r="AD2004" s="1" t="s">
        <v>4402</v>
      </c>
      <c r="AI2004" s="24"/>
    </row>
    <row r="2005" customHeight="1" spans="1:35">
      <c r="A2005" s="18" t="s">
        <v>6509</v>
      </c>
      <c r="B2005" s="18">
        <v>1998</v>
      </c>
      <c r="C2005" s="18">
        <v>10</v>
      </c>
      <c r="D2005" s="1">
        <v>6</v>
      </c>
      <c r="E2005" s="18" t="s">
        <v>6510</v>
      </c>
      <c r="F2005" s="30">
        <v>61998</v>
      </c>
      <c r="G2005" s="48">
        <v>366</v>
      </c>
      <c r="H2005" s="48">
        <v>2</v>
      </c>
      <c r="I2005" s="1">
        <v>101998</v>
      </c>
      <c r="J2005" s="24">
        <v>2</v>
      </c>
      <c r="K2005" s="1">
        <v>1501998</v>
      </c>
      <c r="L2005" s="1">
        <v>20</v>
      </c>
      <c r="M2005" s="18">
        <v>100</v>
      </c>
      <c r="N2005" s="18">
        <v>75</v>
      </c>
      <c r="O2005" s="18">
        <v>1998</v>
      </c>
      <c r="P2005" s="18">
        <v>22000</v>
      </c>
      <c r="Q2005" s="18" t="s">
        <v>6016</v>
      </c>
      <c r="R2005" s="49">
        <v>111998</v>
      </c>
      <c r="S2005" s="2" t="s">
        <v>1349</v>
      </c>
      <c r="T2005" s="2" t="s">
        <v>4405</v>
      </c>
      <c r="V2005" s="2">
        <v>4</v>
      </c>
      <c r="W2005" s="27" t="s">
        <v>4406</v>
      </c>
      <c r="X2005" s="1">
        <v>564472</v>
      </c>
      <c r="Y2005" s="1">
        <v>701335</v>
      </c>
      <c r="Z2005" s="24">
        <v>1800</v>
      </c>
      <c r="AA2005" s="1">
        <v>1601998</v>
      </c>
      <c r="AB2005" s="24">
        <v>180</v>
      </c>
      <c r="AC2005" s="1">
        <v>1501998</v>
      </c>
      <c r="AD2005" s="1" t="s">
        <v>4407</v>
      </c>
      <c r="AI2005" s="24"/>
    </row>
    <row r="2006" customHeight="1" spans="1:35">
      <c r="A2006" s="18" t="s">
        <v>6511</v>
      </c>
      <c r="B2006" s="18">
        <v>1999</v>
      </c>
      <c r="C2006" s="18">
        <v>10</v>
      </c>
      <c r="D2006" s="1">
        <v>6</v>
      </c>
      <c r="E2006" s="18" t="s">
        <v>6512</v>
      </c>
      <c r="F2006" s="30">
        <v>61999</v>
      </c>
      <c r="G2006" s="48">
        <v>366</v>
      </c>
      <c r="H2006" s="48">
        <v>2</v>
      </c>
      <c r="I2006" s="1">
        <v>101999</v>
      </c>
      <c r="J2006" s="24">
        <v>2</v>
      </c>
      <c r="K2006" s="1">
        <v>1501999</v>
      </c>
      <c r="L2006" s="1">
        <v>20</v>
      </c>
      <c r="M2006" s="18">
        <v>100</v>
      </c>
      <c r="N2006" s="18">
        <v>75</v>
      </c>
      <c r="O2006" s="18">
        <v>1999</v>
      </c>
      <c r="P2006" s="18">
        <v>22001</v>
      </c>
      <c r="Q2006" s="18" t="s">
        <v>6016</v>
      </c>
      <c r="R2006" s="49">
        <v>111999</v>
      </c>
      <c r="S2006" s="2" t="s">
        <v>1352</v>
      </c>
      <c r="T2006" s="2" t="s">
        <v>4410</v>
      </c>
      <c r="V2006" s="2">
        <v>4</v>
      </c>
      <c r="W2006" s="27" t="s">
        <v>4411</v>
      </c>
      <c r="X2006" s="1">
        <v>564886</v>
      </c>
      <c r="Y2006" s="1">
        <v>701558</v>
      </c>
      <c r="Z2006" s="24">
        <v>1800</v>
      </c>
      <c r="AA2006" s="1">
        <v>1601999</v>
      </c>
      <c r="AB2006" s="24">
        <v>180</v>
      </c>
      <c r="AC2006" s="1">
        <v>1501999</v>
      </c>
      <c r="AD2006" s="1" t="s">
        <v>4412</v>
      </c>
      <c r="AI2006" s="24"/>
    </row>
    <row r="2007" customHeight="1" spans="1:35">
      <c r="A2007" s="18" t="s">
        <v>6513</v>
      </c>
      <c r="B2007" s="18">
        <v>2000</v>
      </c>
      <c r="C2007" s="18">
        <v>10</v>
      </c>
      <c r="D2007" s="1">
        <v>6</v>
      </c>
      <c r="E2007" s="18" t="s">
        <v>6514</v>
      </c>
      <c r="F2007" s="30">
        <v>62000</v>
      </c>
      <c r="G2007" s="48">
        <v>366</v>
      </c>
      <c r="H2007" s="48">
        <v>2</v>
      </c>
      <c r="I2007" s="1">
        <v>102000</v>
      </c>
      <c r="J2007" s="24">
        <v>2</v>
      </c>
      <c r="K2007" s="1">
        <v>1502000</v>
      </c>
      <c r="L2007" s="1">
        <v>20</v>
      </c>
      <c r="M2007" s="18">
        <v>100</v>
      </c>
      <c r="N2007" s="18">
        <v>75</v>
      </c>
      <c r="O2007" s="18">
        <v>2000</v>
      </c>
      <c r="P2007" s="18">
        <v>22002</v>
      </c>
      <c r="Q2007" s="18" t="s">
        <v>6016</v>
      </c>
      <c r="R2007" s="49">
        <v>112000</v>
      </c>
      <c r="S2007" s="2" t="s">
        <v>1358</v>
      </c>
      <c r="T2007" s="2" t="s">
        <v>4415</v>
      </c>
      <c r="U2007" s="2" t="s">
        <v>872</v>
      </c>
      <c r="V2007" s="2">
        <v>4</v>
      </c>
      <c r="W2007" s="27" t="s">
        <v>4416</v>
      </c>
      <c r="X2007" s="1">
        <v>564986</v>
      </c>
      <c r="Y2007" s="1">
        <v>701781</v>
      </c>
      <c r="Z2007" s="24">
        <v>1800</v>
      </c>
      <c r="AA2007" s="1">
        <v>1602000</v>
      </c>
      <c r="AB2007" s="24">
        <v>180</v>
      </c>
      <c r="AC2007" s="1">
        <v>1502000</v>
      </c>
      <c r="AD2007" s="1" t="s">
        <v>4417</v>
      </c>
      <c r="AI2007" s="24"/>
    </row>
    <row r="2008" customHeight="1" spans="1:35">
      <c r="A2008" s="18" t="s">
        <v>6515</v>
      </c>
      <c r="B2008" s="18">
        <v>2001</v>
      </c>
      <c r="C2008" s="18">
        <v>67</v>
      </c>
      <c r="D2008" s="1">
        <v>6</v>
      </c>
      <c r="E2008" s="18" t="s">
        <v>6516</v>
      </c>
      <c r="F2008" s="30">
        <v>62001</v>
      </c>
      <c r="G2008" s="48">
        <v>366</v>
      </c>
      <c r="H2008" s="48">
        <v>2</v>
      </c>
      <c r="I2008" s="1">
        <v>102001</v>
      </c>
      <c r="J2008" s="24">
        <v>2</v>
      </c>
      <c r="K2008" s="1">
        <v>1502001</v>
      </c>
      <c r="L2008" s="1">
        <v>20</v>
      </c>
      <c r="M2008" s="18">
        <v>100</v>
      </c>
      <c r="N2008" s="18">
        <v>75</v>
      </c>
      <c r="O2008" s="18">
        <v>2001</v>
      </c>
      <c r="P2008" s="18">
        <v>22003</v>
      </c>
      <c r="Q2008" s="18" t="s">
        <v>6016</v>
      </c>
      <c r="R2008" s="49">
        <v>112001</v>
      </c>
      <c r="S2008" s="2" t="s">
        <v>1364</v>
      </c>
      <c r="T2008" s="2" t="s">
        <v>4420</v>
      </c>
      <c r="V2008" s="2">
        <v>4</v>
      </c>
      <c r="W2008" s="27" t="s">
        <v>4421</v>
      </c>
      <c r="X2008" s="1">
        <v>565400</v>
      </c>
      <c r="Y2008" s="1">
        <v>702004</v>
      </c>
      <c r="Z2008" s="24">
        <v>1800</v>
      </c>
      <c r="AA2008" s="1">
        <v>1602001</v>
      </c>
      <c r="AB2008" s="24">
        <v>180</v>
      </c>
      <c r="AC2008" s="1">
        <v>1502001</v>
      </c>
      <c r="AD2008" s="1" t="s">
        <v>4422</v>
      </c>
      <c r="AI2008" s="24"/>
    </row>
    <row r="2009" customHeight="1" spans="1:35">
      <c r="A2009" s="18" t="s">
        <v>6517</v>
      </c>
      <c r="B2009" s="18">
        <v>2002</v>
      </c>
      <c r="C2009" s="18">
        <v>67</v>
      </c>
      <c r="D2009" s="1">
        <v>6</v>
      </c>
      <c r="E2009" s="18" t="s">
        <v>6518</v>
      </c>
      <c r="F2009" s="30">
        <v>62002</v>
      </c>
      <c r="G2009" s="48">
        <v>366</v>
      </c>
      <c r="H2009" s="48">
        <v>2</v>
      </c>
      <c r="I2009" s="1">
        <v>102002</v>
      </c>
      <c r="J2009" s="24">
        <v>2</v>
      </c>
      <c r="K2009" s="1">
        <v>1502002</v>
      </c>
      <c r="L2009" s="1">
        <v>20</v>
      </c>
      <c r="M2009" s="18">
        <v>100</v>
      </c>
      <c r="N2009" s="18">
        <v>75</v>
      </c>
      <c r="O2009" s="18">
        <v>2002</v>
      </c>
      <c r="P2009" s="18">
        <v>22004</v>
      </c>
      <c r="Q2009" s="18" t="s">
        <v>6016</v>
      </c>
      <c r="R2009" s="49">
        <v>112002</v>
      </c>
      <c r="S2009" s="2" t="s">
        <v>1370</v>
      </c>
      <c r="T2009" s="2" t="s">
        <v>4425</v>
      </c>
      <c r="V2009" s="2">
        <v>4</v>
      </c>
      <c r="W2009" s="27" t="s">
        <v>4426</v>
      </c>
      <c r="X2009" s="1">
        <v>565500</v>
      </c>
      <c r="Y2009" s="1">
        <v>702227</v>
      </c>
      <c r="Z2009" s="24">
        <v>1800</v>
      </c>
      <c r="AA2009" s="1">
        <v>1602002</v>
      </c>
      <c r="AB2009" s="24">
        <v>180</v>
      </c>
      <c r="AC2009" s="1">
        <v>1502002</v>
      </c>
      <c r="AD2009" s="1" t="s">
        <v>4427</v>
      </c>
      <c r="AI2009" s="24"/>
    </row>
    <row r="2010" customHeight="1" spans="1:35">
      <c r="A2010" s="18" t="s">
        <v>6519</v>
      </c>
      <c r="B2010" s="18">
        <v>2003</v>
      </c>
      <c r="C2010" s="18">
        <v>67</v>
      </c>
      <c r="D2010" s="1">
        <v>6</v>
      </c>
      <c r="E2010" s="18" t="s">
        <v>6520</v>
      </c>
      <c r="F2010" s="30">
        <v>62003</v>
      </c>
      <c r="G2010" s="48">
        <v>366</v>
      </c>
      <c r="H2010" s="48">
        <v>2</v>
      </c>
      <c r="I2010" s="1">
        <v>102003</v>
      </c>
      <c r="J2010" s="24">
        <v>2</v>
      </c>
      <c r="K2010" s="1">
        <v>1502003</v>
      </c>
      <c r="L2010" s="1">
        <v>20</v>
      </c>
      <c r="M2010" s="18">
        <v>100</v>
      </c>
      <c r="N2010" s="18">
        <v>75</v>
      </c>
      <c r="O2010" s="18">
        <v>2003</v>
      </c>
      <c r="P2010" s="18">
        <v>22005</v>
      </c>
      <c r="Q2010" s="18" t="s">
        <v>6016</v>
      </c>
      <c r="R2010" s="49">
        <v>112003</v>
      </c>
      <c r="S2010" s="2" t="s">
        <v>1376</v>
      </c>
      <c r="T2010" s="2" t="s">
        <v>4430</v>
      </c>
      <c r="V2010" s="2">
        <v>4</v>
      </c>
      <c r="W2010" s="27" t="s">
        <v>4431</v>
      </c>
      <c r="X2010" s="1">
        <v>565914</v>
      </c>
      <c r="Y2010" s="1">
        <v>702449</v>
      </c>
      <c r="Z2010" s="24">
        <v>1800</v>
      </c>
      <c r="AA2010" s="1">
        <v>1602003</v>
      </c>
      <c r="AB2010" s="24">
        <v>180</v>
      </c>
      <c r="AC2010" s="1">
        <v>1502003</v>
      </c>
      <c r="AD2010" s="1" t="s">
        <v>4432</v>
      </c>
      <c r="AI2010" s="24"/>
    </row>
    <row r="2011" customHeight="1" spans="1:35">
      <c r="A2011" s="18" t="s">
        <v>6521</v>
      </c>
      <c r="B2011" s="18">
        <v>2004</v>
      </c>
      <c r="C2011" s="18">
        <v>67</v>
      </c>
      <c r="D2011" s="1">
        <v>6</v>
      </c>
      <c r="E2011" s="18" t="s">
        <v>6522</v>
      </c>
      <c r="F2011" s="30">
        <v>62004</v>
      </c>
      <c r="G2011" s="48">
        <v>366</v>
      </c>
      <c r="H2011" s="48">
        <v>2</v>
      </c>
      <c r="I2011" s="1">
        <v>102004</v>
      </c>
      <c r="J2011" s="24">
        <v>2</v>
      </c>
      <c r="K2011" s="1">
        <v>1502004</v>
      </c>
      <c r="L2011" s="1">
        <v>20</v>
      </c>
      <c r="M2011" s="18">
        <v>100</v>
      </c>
      <c r="N2011" s="18">
        <v>75</v>
      </c>
      <c r="O2011" s="18">
        <v>2004</v>
      </c>
      <c r="P2011" s="18">
        <v>22006</v>
      </c>
      <c r="Q2011" s="18" t="s">
        <v>6016</v>
      </c>
      <c r="R2011" s="49">
        <v>112004</v>
      </c>
      <c r="S2011" s="2" t="s">
        <v>1383</v>
      </c>
      <c r="T2011" s="2" t="s">
        <v>4435</v>
      </c>
      <c r="V2011" s="2">
        <v>4</v>
      </c>
      <c r="W2011" s="27" t="s">
        <v>4436</v>
      </c>
      <c r="X2011" s="1">
        <v>566014</v>
      </c>
      <c r="Y2011" s="1">
        <v>702672</v>
      </c>
      <c r="Z2011" s="24">
        <v>1800</v>
      </c>
      <c r="AA2011" s="1">
        <v>1602004</v>
      </c>
      <c r="AB2011" s="24">
        <v>180</v>
      </c>
      <c r="AC2011" s="1">
        <v>1502004</v>
      </c>
      <c r="AD2011" s="1" t="s">
        <v>4437</v>
      </c>
      <c r="AI2011" s="24"/>
    </row>
    <row r="2012" customHeight="1" spans="1:35">
      <c r="A2012" s="18" t="s">
        <v>6523</v>
      </c>
      <c r="B2012" s="18">
        <v>2005</v>
      </c>
      <c r="C2012" s="18">
        <v>67</v>
      </c>
      <c r="D2012" s="1">
        <v>6</v>
      </c>
      <c r="E2012" s="18" t="s">
        <v>6524</v>
      </c>
      <c r="F2012" s="30">
        <v>62005</v>
      </c>
      <c r="G2012" s="48">
        <v>366</v>
      </c>
      <c r="H2012" s="48">
        <v>2</v>
      </c>
      <c r="I2012" s="1">
        <v>102005</v>
      </c>
      <c r="J2012" s="24">
        <v>2</v>
      </c>
      <c r="K2012" s="1">
        <v>1502005</v>
      </c>
      <c r="L2012" s="1">
        <v>20</v>
      </c>
      <c r="M2012" s="18">
        <v>100</v>
      </c>
      <c r="N2012" s="18">
        <v>75</v>
      </c>
      <c r="O2012" s="18">
        <v>2005</v>
      </c>
      <c r="P2012" s="18">
        <v>22007</v>
      </c>
      <c r="Q2012" s="18" t="s">
        <v>6016</v>
      </c>
      <c r="R2012" s="49">
        <v>112005</v>
      </c>
      <c r="S2012" s="2" t="s">
        <v>1388</v>
      </c>
      <c r="T2012" s="2" t="s">
        <v>4440</v>
      </c>
      <c r="V2012" s="2">
        <v>4</v>
      </c>
      <c r="W2012" s="27" t="s">
        <v>4441</v>
      </c>
      <c r="X2012" s="1">
        <v>566428</v>
      </c>
      <c r="Y2012" s="1">
        <v>702895</v>
      </c>
      <c r="Z2012" s="24">
        <v>1800</v>
      </c>
      <c r="AA2012" s="1">
        <v>1602005</v>
      </c>
      <c r="AB2012" s="24">
        <v>180</v>
      </c>
      <c r="AC2012" s="1">
        <v>1502005</v>
      </c>
      <c r="AD2012" s="1" t="s">
        <v>4442</v>
      </c>
      <c r="AI2012" s="24"/>
    </row>
    <row r="2013" customHeight="1" spans="1:35">
      <c r="A2013" s="18" t="s">
        <v>6525</v>
      </c>
      <c r="B2013" s="18">
        <v>2006</v>
      </c>
      <c r="C2013" s="18">
        <v>67</v>
      </c>
      <c r="D2013" s="1">
        <v>6</v>
      </c>
      <c r="E2013" s="18" t="s">
        <v>6526</v>
      </c>
      <c r="F2013" s="30">
        <v>62006</v>
      </c>
      <c r="G2013" s="48">
        <v>367</v>
      </c>
      <c r="H2013" s="48">
        <v>2</v>
      </c>
      <c r="I2013" s="1">
        <v>102006</v>
      </c>
      <c r="J2013" s="24">
        <v>2</v>
      </c>
      <c r="K2013" s="1">
        <v>1502006</v>
      </c>
      <c r="L2013" s="1">
        <v>20</v>
      </c>
      <c r="M2013" s="18">
        <v>100</v>
      </c>
      <c r="N2013" s="18">
        <v>75</v>
      </c>
      <c r="O2013" s="18">
        <v>2006</v>
      </c>
      <c r="P2013" s="18">
        <v>22008</v>
      </c>
      <c r="Q2013" s="18" t="s">
        <v>6016</v>
      </c>
      <c r="R2013" s="49">
        <v>112006</v>
      </c>
      <c r="S2013" s="2" t="s">
        <v>1394</v>
      </c>
      <c r="T2013" s="2" t="s">
        <v>4445</v>
      </c>
      <c r="V2013" s="2">
        <v>4</v>
      </c>
      <c r="W2013" s="27" t="s">
        <v>4446</v>
      </c>
      <c r="X2013" s="1">
        <v>566528</v>
      </c>
      <c r="Y2013" s="1">
        <v>703118</v>
      </c>
      <c r="Z2013" s="24">
        <v>1800</v>
      </c>
      <c r="AA2013" s="1">
        <v>1602006</v>
      </c>
      <c r="AB2013" s="24">
        <v>180</v>
      </c>
      <c r="AC2013" s="1">
        <v>1502006</v>
      </c>
      <c r="AD2013" s="1" t="s">
        <v>4447</v>
      </c>
      <c r="AI2013" s="24"/>
    </row>
    <row r="2014" customHeight="1" spans="1:35">
      <c r="A2014" s="18" t="s">
        <v>6527</v>
      </c>
      <c r="B2014" s="18">
        <v>2007</v>
      </c>
      <c r="C2014" s="18">
        <v>67</v>
      </c>
      <c r="D2014" s="1">
        <v>6</v>
      </c>
      <c r="E2014" s="18" t="s">
        <v>6528</v>
      </c>
      <c r="F2014" s="30">
        <v>62007</v>
      </c>
      <c r="G2014" s="48">
        <v>367</v>
      </c>
      <c r="H2014" s="48">
        <v>2</v>
      </c>
      <c r="I2014" s="1">
        <v>102007</v>
      </c>
      <c r="J2014" s="24">
        <v>2</v>
      </c>
      <c r="K2014" s="1">
        <v>1502007</v>
      </c>
      <c r="L2014" s="1">
        <v>20</v>
      </c>
      <c r="M2014" s="18">
        <v>100</v>
      </c>
      <c r="N2014" s="18">
        <v>75</v>
      </c>
      <c r="O2014" s="18">
        <v>2007</v>
      </c>
      <c r="P2014" s="18">
        <v>22009</v>
      </c>
      <c r="Q2014" s="18" t="s">
        <v>6016</v>
      </c>
      <c r="R2014" s="49">
        <v>112007</v>
      </c>
      <c r="S2014" s="2" t="s">
        <v>1399</v>
      </c>
      <c r="T2014" s="2" t="s">
        <v>4450</v>
      </c>
      <c r="V2014" s="2">
        <v>4</v>
      </c>
      <c r="W2014" s="27" t="s">
        <v>4451</v>
      </c>
      <c r="X2014" s="1">
        <v>566942</v>
      </c>
      <c r="Y2014" s="1">
        <v>703341</v>
      </c>
      <c r="Z2014" s="24">
        <v>1800</v>
      </c>
      <c r="AA2014" s="1">
        <v>1602007</v>
      </c>
      <c r="AB2014" s="24">
        <v>180</v>
      </c>
      <c r="AC2014" s="1">
        <v>1502007</v>
      </c>
      <c r="AD2014" s="1" t="s">
        <v>4452</v>
      </c>
      <c r="AI2014" s="24"/>
    </row>
    <row r="2015" customHeight="1" spans="1:35">
      <c r="A2015" s="18" t="s">
        <v>6529</v>
      </c>
      <c r="B2015" s="18">
        <v>2008</v>
      </c>
      <c r="C2015" s="18">
        <v>67</v>
      </c>
      <c r="D2015" s="1">
        <v>6</v>
      </c>
      <c r="E2015" s="18" t="s">
        <v>6530</v>
      </c>
      <c r="F2015" s="30">
        <v>62008</v>
      </c>
      <c r="G2015" s="48">
        <v>367</v>
      </c>
      <c r="H2015" s="48">
        <v>2</v>
      </c>
      <c r="I2015" s="1">
        <v>102008</v>
      </c>
      <c r="J2015" s="24">
        <v>2</v>
      </c>
      <c r="K2015" s="1">
        <v>1502008</v>
      </c>
      <c r="L2015" s="1">
        <v>20</v>
      </c>
      <c r="M2015" s="18">
        <v>100</v>
      </c>
      <c r="N2015" s="18">
        <v>75</v>
      </c>
      <c r="O2015" s="18">
        <v>2008</v>
      </c>
      <c r="P2015" s="18">
        <v>22010</v>
      </c>
      <c r="Q2015" s="18" t="s">
        <v>6016</v>
      </c>
      <c r="R2015" s="49">
        <v>112008</v>
      </c>
      <c r="S2015" s="2" t="s">
        <v>1404</v>
      </c>
      <c r="T2015" s="2" t="s">
        <v>4455</v>
      </c>
      <c r="U2015" s="2" t="s">
        <v>4456</v>
      </c>
      <c r="V2015" s="2">
        <v>4</v>
      </c>
      <c r="W2015" s="27" t="s">
        <v>4457</v>
      </c>
      <c r="X2015" s="1">
        <v>567042</v>
      </c>
      <c r="Y2015" s="1">
        <v>703563</v>
      </c>
      <c r="Z2015" s="24">
        <v>1800</v>
      </c>
      <c r="AA2015" s="1">
        <v>1602008</v>
      </c>
      <c r="AB2015" s="24">
        <v>180</v>
      </c>
      <c r="AC2015" s="1">
        <v>1502008</v>
      </c>
      <c r="AD2015" s="1" t="s">
        <v>4458</v>
      </c>
      <c r="AI2015" s="24"/>
    </row>
    <row r="2016" customHeight="1" spans="1:35">
      <c r="A2016" s="18" t="s">
        <v>6531</v>
      </c>
      <c r="B2016" s="18">
        <v>2009</v>
      </c>
      <c r="C2016" s="18">
        <v>68</v>
      </c>
      <c r="D2016" s="1">
        <v>6</v>
      </c>
      <c r="E2016" s="18" t="s">
        <v>6532</v>
      </c>
      <c r="F2016" s="30">
        <v>62009</v>
      </c>
      <c r="G2016" s="48">
        <v>367</v>
      </c>
      <c r="H2016" s="48">
        <v>2</v>
      </c>
      <c r="I2016" s="1">
        <v>102009</v>
      </c>
      <c r="J2016" s="24">
        <v>2</v>
      </c>
      <c r="K2016" s="1">
        <v>1502009</v>
      </c>
      <c r="L2016" s="1">
        <v>20</v>
      </c>
      <c r="M2016" s="18">
        <v>100</v>
      </c>
      <c r="N2016" s="18">
        <v>75</v>
      </c>
      <c r="O2016" s="18">
        <v>2009</v>
      </c>
      <c r="P2016" s="18">
        <v>22011</v>
      </c>
      <c r="Q2016" s="18" t="s">
        <v>6016</v>
      </c>
      <c r="R2016" s="49">
        <v>112009</v>
      </c>
      <c r="S2016" s="2" t="s">
        <v>1410</v>
      </c>
      <c r="T2016" s="2" t="s">
        <v>4461</v>
      </c>
      <c r="V2016" s="2">
        <v>4</v>
      </c>
      <c r="W2016" s="27" t="s">
        <v>4462</v>
      </c>
      <c r="X2016" s="1">
        <v>567456</v>
      </c>
      <c r="Y2016" s="1">
        <v>703786</v>
      </c>
      <c r="Z2016" s="24">
        <v>1800</v>
      </c>
      <c r="AA2016" s="1">
        <v>1602009</v>
      </c>
      <c r="AB2016" s="24">
        <v>180</v>
      </c>
      <c r="AC2016" s="1">
        <v>1502009</v>
      </c>
      <c r="AD2016" s="1" t="s">
        <v>4463</v>
      </c>
      <c r="AI2016" s="24"/>
    </row>
    <row r="2017" customHeight="1" spans="1:35">
      <c r="A2017" s="18" t="s">
        <v>6533</v>
      </c>
      <c r="B2017" s="18">
        <v>2010</v>
      </c>
      <c r="C2017" s="18">
        <v>68</v>
      </c>
      <c r="D2017" s="1">
        <v>6</v>
      </c>
      <c r="E2017" s="18" t="s">
        <v>6534</v>
      </c>
      <c r="F2017" s="30">
        <v>62010</v>
      </c>
      <c r="G2017" s="48">
        <v>367</v>
      </c>
      <c r="H2017" s="48">
        <v>2</v>
      </c>
      <c r="I2017" s="1">
        <v>102010</v>
      </c>
      <c r="J2017" s="24">
        <v>2</v>
      </c>
      <c r="K2017" s="1">
        <v>1502010</v>
      </c>
      <c r="L2017" s="1">
        <v>20</v>
      </c>
      <c r="M2017" s="18">
        <v>100</v>
      </c>
      <c r="N2017" s="18">
        <v>75</v>
      </c>
      <c r="O2017" s="18">
        <v>2010</v>
      </c>
      <c r="P2017" s="18">
        <v>22012</v>
      </c>
      <c r="Q2017" s="18" t="s">
        <v>6016</v>
      </c>
      <c r="R2017" s="49">
        <v>112010</v>
      </c>
      <c r="S2017" s="2" t="s">
        <v>1416</v>
      </c>
      <c r="T2017" s="2" t="s">
        <v>4466</v>
      </c>
      <c r="V2017" s="2">
        <v>4</v>
      </c>
      <c r="W2017" s="27" t="s">
        <v>4467</v>
      </c>
      <c r="X2017" s="1">
        <v>567556</v>
      </c>
      <c r="Y2017" s="1">
        <v>704009</v>
      </c>
      <c r="Z2017" s="24">
        <v>1800</v>
      </c>
      <c r="AA2017" s="1">
        <v>1602010</v>
      </c>
      <c r="AB2017" s="24">
        <v>180</v>
      </c>
      <c r="AC2017" s="1">
        <v>1502010</v>
      </c>
      <c r="AD2017" s="1" t="s">
        <v>4468</v>
      </c>
      <c r="AI2017" s="24"/>
    </row>
    <row r="2018" customHeight="1" spans="1:35">
      <c r="A2018" s="18" t="s">
        <v>6535</v>
      </c>
      <c r="B2018" s="18">
        <v>2011</v>
      </c>
      <c r="C2018" s="18">
        <v>68</v>
      </c>
      <c r="D2018" s="1">
        <v>6</v>
      </c>
      <c r="E2018" s="18" t="s">
        <v>6536</v>
      </c>
      <c r="F2018" s="30">
        <v>62011</v>
      </c>
      <c r="G2018" s="48">
        <v>367</v>
      </c>
      <c r="H2018" s="48">
        <v>2</v>
      </c>
      <c r="I2018" s="1">
        <v>102011</v>
      </c>
      <c r="J2018" s="24">
        <v>2</v>
      </c>
      <c r="K2018" s="1">
        <v>1502011</v>
      </c>
      <c r="L2018" s="1">
        <v>20</v>
      </c>
      <c r="M2018" s="18">
        <v>100</v>
      </c>
      <c r="N2018" s="18">
        <v>75</v>
      </c>
      <c r="O2018" s="18">
        <v>2011</v>
      </c>
      <c r="P2018" s="18">
        <v>22013</v>
      </c>
      <c r="Q2018" s="18" t="s">
        <v>6016</v>
      </c>
      <c r="R2018" s="49">
        <v>112011</v>
      </c>
      <c r="S2018" s="2" t="s">
        <v>1421</v>
      </c>
      <c r="T2018" s="2" t="s">
        <v>4471</v>
      </c>
      <c r="V2018" s="2">
        <v>4</v>
      </c>
      <c r="W2018" s="27" t="s">
        <v>4472</v>
      </c>
      <c r="X2018" s="1">
        <v>567970</v>
      </c>
      <c r="Y2018" s="1">
        <v>704232</v>
      </c>
      <c r="Z2018" s="24">
        <v>1800</v>
      </c>
      <c r="AA2018" s="1">
        <v>1602011</v>
      </c>
      <c r="AB2018" s="24">
        <v>180</v>
      </c>
      <c r="AC2018" s="1">
        <v>1502011</v>
      </c>
      <c r="AD2018" s="1" t="s">
        <v>4473</v>
      </c>
      <c r="AI2018" s="24"/>
    </row>
    <row r="2019" customHeight="1" spans="1:35">
      <c r="A2019" s="18" t="s">
        <v>6537</v>
      </c>
      <c r="B2019" s="18">
        <v>2012</v>
      </c>
      <c r="C2019" s="18">
        <v>68</v>
      </c>
      <c r="D2019" s="1">
        <v>6</v>
      </c>
      <c r="E2019" s="18" t="s">
        <v>6538</v>
      </c>
      <c r="F2019" s="30">
        <v>62012</v>
      </c>
      <c r="G2019" s="48">
        <v>367</v>
      </c>
      <c r="H2019" s="48">
        <v>2</v>
      </c>
      <c r="I2019" s="1">
        <v>102012</v>
      </c>
      <c r="J2019" s="24">
        <v>2</v>
      </c>
      <c r="K2019" s="1">
        <v>1502012</v>
      </c>
      <c r="L2019" s="1">
        <v>20</v>
      </c>
      <c r="M2019" s="18">
        <v>100</v>
      </c>
      <c r="N2019" s="18">
        <v>75</v>
      </c>
      <c r="O2019" s="18">
        <v>2012</v>
      </c>
      <c r="P2019" s="18">
        <v>22014</v>
      </c>
      <c r="Q2019" s="18" t="s">
        <v>6016</v>
      </c>
      <c r="R2019" s="49">
        <v>112012</v>
      </c>
      <c r="S2019" s="2" t="s">
        <v>1426</v>
      </c>
      <c r="T2019" s="2" t="s">
        <v>4476</v>
      </c>
      <c r="V2019" s="2">
        <v>4</v>
      </c>
      <c r="W2019" s="27" t="s">
        <v>4477</v>
      </c>
      <c r="X2019" s="1">
        <v>568070</v>
      </c>
      <c r="Y2019" s="1">
        <v>704455</v>
      </c>
      <c r="Z2019" s="24">
        <v>1800</v>
      </c>
      <c r="AA2019" s="1">
        <v>1602012</v>
      </c>
      <c r="AB2019" s="24">
        <v>180</v>
      </c>
      <c r="AC2019" s="1">
        <v>1502012</v>
      </c>
      <c r="AD2019" s="1" t="s">
        <v>4478</v>
      </c>
      <c r="AI2019" s="24"/>
    </row>
    <row r="2020" customHeight="1" spans="1:35">
      <c r="A2020" s="18" t="s">
        <v>6539</v>
      </c>
      <c r="B2020" s="18">
        <v>2013</v>
      </c>
      <c r="C2020" s="18">
        <v>68</v>
      </c>
      <c r="D2020" s="1">
        <v>6</v>
      </c>
      <c r="E2020" s="18" t="s">
        <v>6540</v>
      </c>
      <c r="F2020" s="30">
        <v>62013</v>
      </c>
      <c r="G2020" s="48">
        <v>367</v>
      </c>
      <c r="H2020" s="48">
        <v>2</v>
      </c>
      <c r="I2020" s="1">
        <v>102013</v>
      </c>
      <c r="J2020" s="24">
        <v>2</v>
      </c>
      <c r="K2020" s="1">
        <v>1502013</v>
      </c>
      <c r="L2020" s="1">
        <v>20</v>
      </c>
      <c r="M2020" s="18">
        <v>100</v>
      </c>
      <c r="N2020" s="18">
        <v>75</v>
      </c>
      <c r="O2020" s="18">
        <v>2013</v>
      </c>
      <c r="P2020" s="18">
        <v>22015</v>
      </c>
      <c r="Q2020" s="18" t="s">
        <v>6016</v>
      </c>
      <c r="R2020" s="49">
        <v>112013</v>
      </c>
      <c r="S2020" s="2" t="s">
        <v>1431</v>
      </c>
      <c r="T2020" s="2" t="s">
        <v>4481</v>
      </c>
      <c r="V2020" s="2">
        <v>4</v>
      </c>
      <c r="W2020" s="27" t="s">
        <v>4482</v>
      </c>
      <c r="X2020" s="1">
        <v>568484</v>
      </c>
      <c r="Y2020" s="1">
        <v>704677</v>
      </c>
      <c r="Z2020" s="24">
        <v>1800</v>
      </c>
      <c r="AA2020" s="1">
        <v>1602013</v>
      </c>
      <c r="AB2020" s="24">
        <v>180</v>
      </c>
      <c r="AC2020" s="1">
        <v>1502013</v>
      </c>
      <c r="AD2020" s="1" t="s">
        <v>4483</v>
      </c>
      <c r="AI2020" s="24"/>
    </row>
    <row r="2021" customHeight="1" spans="1:35">
      <c r="A2021" s="18" t="s">
        <v>6541</v>
      </c>
      <c r="B2021" s="18">
        <v>2014</v>
      </c>
      <c r="C2021" s="18">
        <v>68</v>
      </c>
      <c r="D2021" s="1">
        <v>6</v>
      </c>
      <c r="E2021" s="18" t="s">
        <v>6542</v>
      </c>
      <c r="F2021" s="30">
        <v>62014</v>
      </c>
      <c r="G2021" s="48">
        <v>367</v>
      </c>
      <c r="H2021" s="48">
        <v>2</v>
      </c>
      <c r="I2021" s="1">
        <v>102014</v>
      </c>
      <c r="J2021" s="24">
        <v>2</v>
      </c>
      <c r="K2021" s="1">
        <v>1502014</v>
      </c>
      <c r="L2021" s="1">
        <v>20</v>
      </c>
      <c r="M2021" s="18">
        <v>100</v>
      </c>
      <c r="N2021" s="18">
        <v>75</v>
      </c>
      <c r="O2021" s="18">
        <v>2014</v>
      </c>
      <c r="P2021" s="18">
        <v>22016</v>
      </c>
      <c r="Q2021" s="18" t="s">
        <v>6016</v>
      </c>
      <c r="R2021" s="49">
        <v>112014</v>
      </c>
      <c r="S2021" s="2" t="s">
        <v>1437</v>
      </c>
      <c r="T2021" s="2" t="s">
        <v>4486</v>
      </c>
      <c r="V2021" s="2">
        <v>4</v>
      </c>
      <c r="W2021" s="27" t="s">
        <v>4487</v>
      </c>
      <c r="X2021" s="1">
        <v>568584</v>
      </c>
      <c r="Y2021" s="1">
        <v>704900</v>
      </c>
      <c r="Z2021" s="24">
        <v>1800</v>
      </c>
      <c r="AA2021" s="1">
        <v>1602014</v>
      </c>
      <c r="AB2021" s="24">
        <v>180</v>
      </c>
      <c r="AC2021" s="1">
        <v>1502014</v>
      </c>
      <c r="AD2021" s="1" t="s">
        <v>4488</v>
      </c>
      <c r="AI2021" s="24"/>
    </row>
    <row r="2022" customHeight="1" spans="1:35">
      <c r="A2022" s="18" t="s">
        <v>6543</v>
      </c>
      <c r="B2022" s="18">
        <v>2015</v>
      </c>
      <c r="C2022" s="18">
        <v>68</v>
      </c>
      <c r="D2022" s="1">
        <v>6</v>
      </c>
      <c r="E2022" s="18" t="s">
        <v>6544</v>
      </c>
      <c r="F2022" s="30">
        <v>62015</v>
      </c>
      <c r="G2022" s="48">
        <v>367</v>
      </c>
      <c r="H2022" s="48">
        <v>2</v>
      </c>
      <c r="I2022" s="1">
        <v>102015</v>
      </c>
      <c r="J2022" s="24">
        <v>2</v>
      </c>
      <c r="K2022" s="1">
        <v>1502015</v>
      </c>
      <c r="L2022" s="1">
        <v>20</v>
      </c>
      <c r="M2022" s="18">
        <v>100</v>
      </c>
      <c r="N2022" s="18">
        <v>75</v>
      </c>
      <c r="O2022" s="18">
        <v>2015</v>
      </c>
      <c r="P2022" s="18">
        <v>22017</v>
      </c>
      <c r="Q2022" s="18" t="s">
        <v>6016</v>
      </c>
      <c r="R2022" s="49">
        <v>112015</v>
      </c>
      <c r="S2022" s="2" t="s">
        <v>1443</v>
      </c>
      <c r="T2022" s="2" t="s">
        <v>4491</v>
      </c>
      <c r="V2022" s="2">
        <v>4</v>
      </c>
      <c r="W2022" s="27" t="s">
        <v>4492</v>
      </c>
      <c r="X2022" s="1">
        <v>568998</v>
      </c>
      <c r="Y2022" s="1">
        <v>705123</v>
      </c>
      <c r="Z2022" s="24">
        <v>1800</v>
      </c>
      <c r="AA2022" s="1">
        <v>1602015</v>
      </c>
      <c r="AB2022" s="24">
        <v>180</v>
      </c>
      <c r="AC2022" s="1">
        <v>1502015</v>
      </c>
      <c r="AD2022" s="1" t="s">
        <v>4478</v>
      </c>
      <c r="AI2022" s="24"/>
    </row>
    <row r="2023" customHeight="1" spans="1:35">
      <c r="A2023" s="18" t="s">
        <v>6545</v>
      </c>
      <c r="B2023" s="18">
        <v>2016</v>
      </c>
      <c r="C2023" s="18">
        <v>68</v>
      </c>
      <c r="D2023" s="1">
        <v>6</v>
      </c>
      <c r="E2023" s="18" t="s">
        <v>6546</v>
      </c>
      <c r="F2023" s="30">
        <v>62016</v>
      </c>
      <c r="G2023" s="48">
        <v>367</v>
      </c>
      <c r="H2023" s="48">
        <v>2</v>
      </c>
      <c r="I2023" s="1">
        <v>102016</v>
      </c>
      <c r="J2023" s="24">
        <v>2</v>
      </c>
      <c r="K2023" s="1">
        <v>1502016</v>
      </c>
      <c r="L2023" s="1">
        <v>20</v>
      </c>
      <c r="M2023" s="18">
        <v>100</v>
      </c>
      <c r="N2023" s="18">
        <v>75</v>
      </c>
      <c r="O2023" s="18">
        <v>2016</v>
      </c>
      <c r="P2023" s="18">
        <v>22018</v>
      </c>
      <c r="Q2023" s="18" t="s">
        <v>6016</v>
      </c>
      <c r="R2023" s="49">
        <v>112016</v>
      </c>
      <c r="S2023" s="2" t="s">
        <v>1449</v>
      </c>
      <c r="T2023" s="2" t="s">
        <v>4461</v>
      </c>
      <c r="V2023" s="2">
        <v>4</v>
      </c>
      <c r="W2023" s="27" t="s">
        <v>4495</v>
      </c>
      <c r="X2023" s="1">
        <v>569098</v>
      </c>
      <c r="Y2023" s="1">
        <v>705346</v>
      </c>
      <c r="Z2023" s="24">
        <v>1800</v>
      </c>
      <c r="AA2023" s="1">
        <v>1602016</v>
      </c>
      <c r="AB2023" s="24">
        <v>180</v>
      </c>
      <c r="AC2023" s="1">
        <v>1502016</v>
      </c>
      <c r="AD2023" s="1" t="s">
        <v>4496</v>
      </c>
      <c r="AI2023" s="24"/>
    </row>
    <row r="2024" customHeight="1" spans="1:35">
      <c r="A2024" s="18" t="s">
        <v>6547</v>
      </c>
      <c r="B2024" s="18">
        <v>2017</v>
      </c>
      <c r="C2024" s="18">
        <v>68</v>
      </c>
      <c r="D2024" s="1">
        <v>6</v>
      </c>
      <c r="E2024" s="18" t="s">
        <v>6548</v>
      </c>
      <c r="F2024" s="30">
        <v>62017</v>
      </c>
      <c r="G2024" s="48">
        <v>367</v>
      </c>
      <c r="H2024" s="48">
        <v>2</v>
      </c>
      <c r="I2024" s="1">
        <v>102017</v>
      </c>
      <c r="J2024" s="24">
        <v>2</v>
      </c>
      <c r="K2024" s="1">
        <v>1502017</v>
      </c>
      <c r="L2024" s="1">
        <v>20</v>
      </c>
      <c r="M2024" s="18">
        <v>100</v>
      </c>
      <c r="N2024" s="18">
        <v>75</v>
      </c>
      <c r="O2024" s="18">
        <v>2017</v>
      </c>
      <c r="P2024" s="18">
        <v>22019</v>
      </c>
      <c r="Q2024" s="18" t="s">
        <v>6016</v>
      </c>
      <c r="R2024" s="49">
        <v>112017</v>
      </c>
      <c r="S2024" s="2" t="s">
        <v>1455</v>
      </c>
      <c r="T2024" s="2" t="s">
        <v>4499</v>
      </c>
      <c r="U2024" s="2" t="s">
        <v>4500</v>
      </c>
      <c r="V2024" s="2">
        <v>4</v>
      </c>
      <c r="W2024" s="27" t="s">
        <v>4501</v>
      </c>
      <c r="X2024" s="1">
        <v>569512</v>
      </c>
      <c r="Y2024" s="1">
        <v>705568</v>
      </c>
      <c r="Z2024" s="24">
        <v>1800</v>
      </c>
      <c r="AA2024" s="1">
        <v>1602017</v>
      </c>
      <c r="AB2024" s="24">
        <v>180</v>
      </c>
      <c r="AC2024" s="1">
        <v>1502017</v>
      </c>
      <c r="AD2024" s="1" t="s">
        <v>4468</v>
      </c>
      <c r="AI2024" s="24"/>
    </row>
    <row r="2025" customHeight="1" spans="1:35">
      <c r="A2025" s="18" t="s">
        <v>6549</v>
      </c>
      <c r="B2025" s="18">
        <v>2018</v>
      </c>
      <c r="C2025" s="18">
        <v>69</v>
      </c>
      <c r="D2025" s="1">
        <v>6</v>
      </c>
      <c r="E2025" s="18" t="s">
        <v>6550</v>
      </c>
      <c r="F2025" s="30">
        <v>62018</v>
      </c>
      <c r="G2025" s="48">
        <v>367</v>
      </c>
      <c r="H2025" s="48">
        <v>2</v>
      </c>
      <c r="I2025" s="1">
        <v>102018</v>
      </c>
      <c r="J2025" s="24">
        <v>2</v>
      </c>
      <c r="K2025" s="1">
        <v>1502018</v>
      </c>
      <c r="L2025" s="1">
        <v>20</v>
      </c>
      <c r="M2025" s="18">
        <v>100</v>
      </c>
      <c r="N2025" s="18">
        <v>75</v>
      </c>
      <c r="O2025" s="18">
        <v>2018</v>
      </c>
      <c r="P2025" s="18">
        <v>22020</v>
      </c>
      <c r="Q2025" s="18" t="s">
        <v>6016</v>
      </c>
      <c r="R2025" s="49">
        <v>112018</v>
      </c>
      <c r="S2025" s="2" t="s">
        <v>1461</v>
      </c>
      <c r="T2025" s="2" t="s">
        <v>4504</v>
      </c>
      <c r="V2025" s="2">
        <v>4</v>
      </c>
      <c r="W2025" s="27" t="s">
        <v>4505</v>
      </c>
      <c r="X2025" s="1">
        <v>569612</v>
      </c>
      <c r="Y2025" s="1">
        <v>705791</v>
      </c>
      <c r="Z2025" s="24">
        <v>1800</v>
      </c>
      <c r="AA2025" s="1">
        <v>1602018</v>
      </c>
      <c r="AB2025" s="24">
        <v>180</v>
      </c>
      <c r="AC2025" s="1">
        <v>1502018</v>
      </c>
      <c r="AD2025" s="1" t="s">
        <v>4506</v>
      </c>
      <c r="AI2025" s="24"/>
    </row>
    <row r="2026" customHeight="1" spans="1:35">
      <c r="A2026" s="18" t="s">
        <v>6551</v>
      </c>
      <c r="B2026" s="18">
        <v>2019</v>
      </c>
      <c r="C2026" s="18">
        <v>69</v>
      </c>
      <c r="D2026" s="1">
        <v>6</v>
      </c>
      <c r="E2026" s="18" t="s">
        <v>6552</v>
      </c>
      <c r="F2026" s="30">
        <v>62019</v>
      </c>
      <c r="G2026" s="48">
        <v>367</v>
      </c>
      <c r="H2026" s="48">
        <v>2</v>
      </c>
      <c r="I2026" s="1">
        <v>102019</v>
      </c>
      <c r="J2026" s="24">
        <v>2</v>
      </c>
      <c r="K2026" s="1">
        <v>1502019</v>
      </c>
      <c r="L2026" s="1">
        <v>20</v>
      </c>
      <c r="M2026" s="18">
        <v>100</v>
      </c>
      <c r="N2026" s="18">
        <v>75</v>
      </c>
      <c r="O2026" s="18">
        <v>2019</v>
      </c>
      <c r="P2026" s="18">
        <v>22021</v>
      </c>
      <c r="Q2026" s="18" t="s">
        <v>6016</v>
      </c>
      <c r="R2026" s="49">
        <v>112019</v>
      </c>
      <c r="S2026" s="2" t="s">
        <v>1468</v>
      </c>
      <c r="T2026" s="2" t="s">
        <v>4509</v>
      </c>
      <c r="V2026" s="2">
        <v>4</v>
      </c>
      <c r="W2026" s="27" t="s">
        <v>4510</v>
      </c>
      <c r="X2026" s="1">
        <v>570026</v>
      </c>
      <c r="Y2026" s="1">
        <v>706014</v>
      </c>
      <c r="Z2026" s="24">
        <v>1800</v>
      </c>
      <c r="AA2026" s="1">
        <v>1602019</v>
      </c>
      <c r="AB2026" s="24">
        <v>180</v>
      </c>
      <c r="AC2026" s="1">
        <v>1502019</v>
      </c>
      <c r="AD2026" s="1" t="s">
        <v>3558</v>
      </c>
      <c r="AI2026" s="24"/>
    </row>
    <row r="2027" customHeight="1" spans="1:35">
      <c r="A2027" s="18" t="s">
        <v>6553</v>
      </c>
      <c r="B2027" s="18">
        <v>2020</v>
      </c>
      <c r="C2027" s="18">
        <v>69</v>
      </c>
      <c r="D2027" s="1">
        <v>6</v>
      </c>
      <c r="E2027" s="18" t="s">
        <v>6554</v>
      </c>
      <c r="F2027" s="30">
        <v>62020</v>
      </c>
      <c r="G2027" s="48">
        <v>367</v>
      </c>
      <c r="H2027" s="48">
        <v>2</v>
      </c>
      <c r="I2027" s="1">
        <v>102020</v>
      </c>
      <c r="J2027" s="24">
        <v>2</v>
      </c>
      <c r="K2027" s="1">
        <v>1502020</v>
      </c>
      <c r="L2027" s="1">
        <v>20</v>
      </c>
      <c r="M2027" s="18">
        <v>100</v>
      </c>
      <c r="N2027" s="18">
        <v>75</v>
      </c>
      <c r="O2027" s="18">
        <v>2020</v>
      </c>
      <c r="P2027" s="18">
        <v>22022</v>
      </c>
      <c r="Q2027" s="18" t="s">
        <v>6016</v>
      </c>
      <c r="R2027" s="49">
        <v>112020</v>
      </c>
      <c r="S2027" s="2" t="s">
        <v>1474</v>
      </c>
      <c r="T2027" s="2" t="s">
        <v>4513</v>
      </c>
      <c r="V2027" s="2">
        <v>4</v>
      </c>
      <c r="W2027" s="27" t="s">
        <v>4514</v>
      </c>
      <c r="X2027" s="1">
        <v>570126</v>
      </c>
      <c r="Y2027" s="1">
        <v>706237</v>
      </c>
      <c r="Z2027" s="24">
        <v>1800</v>
      </c>
      <c r="AA2027" s="1">
        <v>1602020</v>
      </c>
      <c r="AB2027" s="24">
        <v>180</v>
      </c>
      <c r="AC2027" s="1">
        <v>1502020</v>
      </c>
      <c r="AD2027" s="1" t="s">
        <v>2825</v>
      </c>
      <c r="AI2027" s="24"/>
    </row>
    <row r="2028" customHeight="1" spans="1:35">
      <c r="A2028" s="18" t="s">
        <v>6555</v>
      </c>
      <c r="B2028" s="18">
        <v>2021</v>
      </c>
      <c r="C2028" s="18">
        <v>69</v>
      </c>
      <c r="D2028" s="1">
        <v>6</v>
      </c>
      <c r="E2028" s="18" t="s">
        <v>6556</v>
      </c>
      <c r="F2028" s="30">
        <v>62021</v>
      </c>
      <c r="G2028" s="48">
        <v>367</v>
      </c>
      <c r="H2028" s="48">
        <v>2</v>
      </c>
      <c r="I2028" s="1">
        <v>102021</v>
      </c>
      <c r="J2028" s="24">
        <v>2</v>
      </c>
      <c r="K2028" s="1">
        <v>1502021</v>
      </c>
      <c r="L2028" s="1">
        <v>20</v>
      </c>
      <c r="M2028" s="18">
        <v>100</v>
      </c>
      <c r="N2028" s="18">
        <v>75</v>
      </c>
      <c r="O2028" s="18">
        <v>2021</v>
      </c>
      <c r="P2028" s="18">
        <v>22023</v>
      </c>
      <c r="Q2028" s="18" t="s">
        <v>6016</v>
      </c>
      <c r="R2028" s="49">
        <v>112021</v>
      </c>
      <c r="S2028" s="2" t="s">
        <v>1480</v>
      </c>
      <c r="T2028" s="2" t="s">
        <v>4517</v>
      </c>
      <c r="V2028" s="2">
        <v>4</v>
      </c>
      <c r="W2028" s="27" t="s">
        <v>4518</v>
      </c>
      <c r="X2028" s="1">
        <v>570540</v>
      </c>
      <c r="Y2028" s="1">
        <v>706460</v>
      </c>
      <c r="Z2028" s="24">
        <v>1800</v>
      </c>
      <c r="AA2028" s="1">
        <v>1602021</v>
      </c>
      <c r="AB2028" s="24">
        <v>180</v>
      </c>
      <c r="AC2028" s="1">
        <v>1502021</v>
      </c>
      <c r="AD2028" s="1" t="s">
        <v>4519</v>
      </c>
      <c r="AI2028" s="24"/>
    </row>
    <row r="2029" customHeight="1" spans="1:35">
      <c r="A2029" s="18" t="s">
        <v>6557</v>
      </c>
      <c r="B2029" s="18">
        <v>2022</v>
      </c>
      <c r="C2029" s="18">
        <v>69</v>
      </c>
      <c r="D2029" s="1">
        <v>6</v>
      </c>
      <c r="E2029" s="18" t="s">
        <v>6558</v>
      </c>
      <c r="F2029" s="30">
        <v>62022</v>
      </c>
      <c r="G2029" s="48">
        <v>367</v>
      </c>
      <c r="H2029" s="48">
        <v>2</v>
      </c>
      <c r="I2029" s="1">
        <v>102022</v>
      </c>
      <c r="J2029" s="24">
        <v>2</v>
      </c>
      <c r="K2029" s="1">
        <v>1502022</v>
      </c>
      <c r="L2029" s="1">
        <v>20</v>
      </c>
      <c r="M2029" s="18">
        <v>100</v>
      </c>
      <c r="N2029" s="18">
        <v>75</v>
      </c>
      <c r="O2029" s="18">
        <v>2022</v>
      </c>
      <c r="P2029" s="18">
        <v>22024</v>
      </c>
      <c r="Q2029" s="18" t="s">
        <v>6016</v>
      </c>
      <c r="R2029" s="49">
        <v>112022</v>
      </c>
      <c r="S2029" s="2" t="s">
        <v>1485</v>
      </c>
      <c r="T2029" s="2" t="s">
        <v>4522</v>
      </c>
      <c r="V2029" s="2">
        <v>4</v>
      </c>
      <c r="W2029" s="27" t="s">
        <v>4523</v>
      </c>
      <c r="X2029" s="1">
        <v>570640</v>
      </c>
      <c r="Y2029" s="1">
        <v>706682</v>
      </c>
      <c r="Z2029" s="24">
        <v>1800</v>
      </c>
      <c r="AA2029" s="1">
        <v>1602022</v>
      </c>
      <c r="AB2029" s="24">
        <v>180</v>
      </c>
      <c r="AC2029" s="1">
        <v>1502022</v>
      </c>
      <c r="AD2029" s="1" t="s">
        <v>4524</v>
      </c>
      <c r="AI2029" s="24"/>
    </row>
    <row r="2030" customHeight="1" spans="1:35">
      <c r="A2030" s="18" t="s">
        <v>6559</v>
      </c>
      <c r="B2030" s="18">
        <v>2023</v>
      </c>
      <c r="C2030" s="18">
        <v>69</v>
      </c>
      <c r="D2030" s="1">
        <v>6</v>
      </c>
      <c r="E2030" s="18" t="s">
        <v>6560</v>
      </c>
      <c r="F2030" s="30">
        <v>62023</v>
      </c>
      <c r="G2030" s="48">
        <v>367</v>
      </c>
      <c r="H2030" s="48">
        <v>2</v>
      </c>
      <c r="I2030" s="1">
        <v>102023</v>
      </c>
      <c r="J2030" s="24">
        <v>2</v>
      </c>
      <c r="K2030" s="1">
        <v>1502023</v>
      </c>
      <c r="L2030" s="1">
        <v>20</v>
      </c>
      <c r="M2030" s="18">
        <v>100</v>
      </c>
      <c r="N2030" s="18">
        <v>75</v>
      </c>
      <c r="O2030" s="18">
        <v>2023</v>
      </c>
      <c r="P2030" s="18">
        <v>22025</v>
      </c>
      <c r="Q2030" s="18" t="s">
        <v>6016</v>
      </c>
      <c r="R2030" s="49">
        <v>112023</v>
      </c>
      <c r="S2030" s="2" t="s">
        <v>1490</v>
      </c>
      <c r="T2030" s="2" t="s">
        <v>4527</v>
      </c>
      <c r="V2030" s="2">
        <v>4</v>
      </c>
      <c r="W2030" s="27" t="s">
        <v>4528</v>
      </c>
      <c r="X2030" s="1">
        <v>571054</v>
      </c>
      <c r="Y2030" s="1">
        <v>706905</v>
      </c>
      <c r="Z2030" s="24">
        <v>1800</v>
      </c>
      <c r="AA2030" s="1">
        <v>1602023</v>
      </c>
      <c r="AB2030" s="24">
        <v>180</v>
      </c>
      <c r="AC2030" s="1">
        <v>1502023</v>
      </c>
      <c r="AD2030" s="1" t="s">
        <v>4529</v>
      </c>
      <c r="AI2030" s="24"/>
    </row>
    <row r="2031" customHeight="1" spans="1:35">
      <c r="A2031" s="18" t="s">
        <v>6561</v>
      </c>
      <c r="B2031" s="18">
        <v>2024</v>
      </c>
      <c r="C2031" s="18">
        <v>69</v>
      </c>
      <c r="D2031" s="1">
        <v>6</v>
      </c>
      <c r="E2031" s="18" t="s">
        <v>6562</v>
      </c>
      <c r="F2031" s="30">
        <v>62024</v>
      </c>
      <c r="G2031" s="48">
        <v>367</v>
      </c>
      <c r="H2031" s="48">
        <v>2</v>
      </c>
      <c r="I2031" s="1">
        <v>102024</v>
      </c>
      <c r="J2031" s="24">
        <v>2</v>
      </c>
      <c r="K2031" s="1">
        <v>1502024</v>
      </c>
      <c r="L2031" s="1">
        <v>20</v>
      </c>
      <c r="M2031" s="18">
        <v>100</v>
      </c>
      <c r="N2031" s="18">
        <v>75</v>
      </c>
      <c r="O2031" s="18">
        <v>2024</v>
      </c>
      <c r="P2031" s="18">
        <v>22026</v>
      </c>
      <c r="Q2031" s="18" t="s">
        <v>6016</v>
      </c>
      <c r="R2031" s="49">
        <v>112024</v>
      </c>
      <c r="S2031" s="2" t="s">
        <v>1496</v>
      </c>
      <c r="T2031" s="2" t="s">
        <v>4532</v>
      </c>
      <c r="U2031" s="2" t="s">
        <v>4533</v>
      </c>
      <c r="V2031" s="2">
        <v>4</v>
      </c>
      <c r="W2031" s="27" t="s">
        <v>4534</v>
      </c>
      <c r="X2031" s="1">
        <v>571154</v>
      </c>
      <c r="Y2031" s="1">
        <v>707128</v>
      </c>
      <c r="Z2031" s="24">
        <v>1800</v>
      </c>
      <c r="AA2031" s="1">
        <v>1602024</v>
      </c>
      <c r="AB2031" s="24">
        <v>180</v>
      </c>
      <c r="AC2031" s="1">
        <v>1502024</v>
      </c>
      <c r="AD2031" s="1" t="s">
        <v>4535</v>
      </c>
      <c r="AI2031" s="24"/>
    </row>
    <row r="2032" customHeight="1" spans="1:35">
      <c r="A2032" s="18" t="s">
        <v>6563</v>
      </c>
      <c r="B2032" s="18">
        <v>2025</v>
      </c>
      <c r="C2032" s="18">
        <v>70</v>
      </c>
      <c r="D2032" s="1">
        <v>6</v>
      </c>
      <c r="E2032" s="18" t="s">
        <v>6564</v>
      </c>
      <c r="F2032" s="30">
        <v>62025</v>
      </c>
      <c r="G2032" s="48">
        <v>367</v>
      </c>
      <c r="H2032" s="48">
        <v>2</v>
      </c>
      <c r="I2032" s="1">
        <v>102025</v>
      </c>
      <c r="J2032" s="24">
        <v>2</v>
      </c>
      <c r="K2032" s="1">
        <v>1502025</v>
      </c>
      <c r="L2032" s="1">
        <v>20</v>
      </c>
      <c r="M2032" s="18">
        <v>100</v>
      </c>
      <c r="N2032" s="18">
        <v>75</v>
      </c>
      <c r="O2032" s="18">
        <v>2025</v>
      </c>
      <c r="P2032" s="18">
        <v>22027</v>
      </c>
      <c r="Q2032" s="18" t="s">
        <v>6016</v>
      </c>
      <c r="R2032" s="49">
        <v>112025</v>
      </c>
      <c r="S2032" s="2" t="s">
        <v>1499</v>
      </c>
      <c r="T2032" s="2" t="s">
        <v>4538</v>
      </c>
      <c r="V2032" s="2">
        <v>4</v>
      </c>
      <c r="W2032" s="27" t="s">
        <v>4539</v>
      </c>
      <c r="X2032" s="1">
        <v>571568</v>
      </c>
      <c r="Y2032" s="1">
        <v>707351</v>
      </c>
      <c r="Z2032" s="24">
        <v>1800</v>
      </c>
      <c r="AA2032" s="1">
        <v>1602025</v>
      </c>
      <c r="AB2032" s="24">
        <v>180</v>
      </c>
      <c r="AC2032" s="1">
        <v>1502025</v>
      </c>
      <c r="AD2032" s="1" t="s">
        <v>4540</v>
      </c>
      <c r="AI2032" s="24"/>
    </row>
    <row r="2033" customHeight="1" spans="1:35">
      <c r="A2033" s="18" t="s">
        <v>6565</v>
      </c>
      <c r="B2033" s="18">
        <v>2026</v>
      </c>
      <c r="C2033" s="18">
        <v>70</v>
      </c>
      <c r="D2033" s="1">
        <v>6</v>
      </c>
      <c r="E2033" s="18" t="s">
        <v>6566</v>
      </c>
      <c r="F2033" s="30">
        <v>62026</v>
      </c>
      <c r="G2033" s="48">
        <v>367</v>
      </c>
      <c r="H2033" s="48">
        <v>2</v>
      </c>
      <c r="I2033" s="1">
        <v>102026</v>
      </c>
      <c r="J2033" s="24">
        <v>2</v>
      </c>
      <c r="K2033" s="1">
        <v>1502026</v>
      </c>
      <c r="L2033" s="1">
        <v>20</v>
      </c>
      <c r="M2033" s="18">
        <v>100</v>
      </c>
      <c r="N2033" s="18">
        <v>75</v>
      </c>
      <c r="O2033" s="18">
        <v>2026</v>
      </c>
      <c r="P2033" s="18">
        <v>22028</v>
      </c>
      <c r="Q2033" s="18" t="s">
        <v>6016</v>
      </c>
      <c r="R2033" s="49">
        <v>112026</v>
      </c>
      <c r="S2033" s="2" t="s">
        <v>1502</v>
      </c>
      <c r="T2033" s="2" t="s">
        <v>4543</v>
      </c>
      <c r="V2033" s="2">
        <v>4</v>
      </c>
      <c r="W2033" s="27" t="s">
        <v>4544</v>
      </c>
      <c r="X2033" s="1">
        <v>571668</v>
      </c>
      <c r="Y2033" s="1">
        <v>707574</v>
      </c>
      <c r="Z2033" s="24">
        <v>1800</v>
      </c>
      <c r="AA2033" s="1">
        <v>1602026</v>
      </c>
      <c r="AB2033" s="24">
        <v>180</v>
      </c>
      <c r="AC2033" s="1">
        <v>1502026</v>
      </c>
      <c r="AD2033" s="1" t="s">
        <v>3747</v>
      </c>
      <c r="AI2033" s="24"/>
    </row>
    <row r="2034" customHeight="1" spans="1:35">
      <c r="A2034" s="18" t="s">
        <v>6567</v>
      </c>
      <c r="B2034" s="18">
        <v>2027</v>
      </c>
      <c r="C2034" s="18">
        <v>70</v>
      </c>
      <c r="D2034" s="1">
        <v>6</v>
      </c>
      <c r="E2034" s="18" t="s">
        <v>6568</v>
      </c>
      <c r="F2034" s="30">
        <v>62027</v>
      </c>
      <c r="G2034" s="48">
        <v>367</v>
      </c>
      <c r="H2034" s="48">
        <v>2</v>
      </c>
      <c r="I2034" s="1">
        <v>102027</v>
      </c>
      <c r="J2034" s="24">
        <v>2</v>
      </c>
      <c r="K2034" s="1">
        <v>1502027</v>
      </c>
      <c r="L2034" s="1">
        <v>20</v>
      </c>
      <c r="M2034" s="18">
        <v>100</v>
      </c>
      <c r="N2034" s="18">
        <v>75</v>
      </c>
      <c r="O2034" s="18">
        <v>2027</v>
      </c>
      <c r="P2034" s="18">
        <v>22029</v>
      </c>
      <c r="Q2034" s="18" t="s">
        <v>6016</v>
      </c>
      <c r="R2034" s="49">
        <v>112027</v>
      </c>
      <c r="S2034" s="2" t="s">
        <v>1505</v>
      </c>
      <c r="T2034" s="2" t="s">
        <v>4547</v>
      </c>
      <c r="V2034" s="2">
        <v>4</v>
      </c>
      <c r="W2034" s="27" t="s">
        <v>4548</v>
      </c>
      <c r="X2034" s="1">
        <v>572082</v>
      </c>
      <c r="Y2034" s="1">
        <v>707796</v>
      </c>
      <c r="Z2034" s="24">
        <v>1800</v>
      </c>
      <c r="AA2034" s="1">
        <v>1602027</v>
      </c>
      <c r="AB2034" s="24">
        <v>180</v>
      </c>
      <c r="AC2034" s="1">
        <v>1502027</v>
      </c>
      <c r="AD2034" s="1" t="s">
        <v>4549</v>
      </c>
      <c r="AI2034" s="24"/>
    </row>
    <row r="2035" customHeight="1" spans="1:35">
      <c r="A2035" s="18" t="s">
        <v>6569</v>
      </c>
      <c r="B2035" s="18">
        <v>2028</v>
      </c>
      <c r="C2035" s="18">
        <v>70</v>
      </c>
      <c r="D2035" s="1">
        <v>6</v>
      </c>
      <c r="E2035" s="18" t="s">
        <v>6570</v>
      </c>
      <c r="F2035" s="30">
        <v>62028</v>
      </c>
      <c r="G2035" s="48">
        <v>367</v>
      </c>
      <c r="H2035" s="48">
        <v>2</v>
      </c>
      <c r="I2035" s="1">
        <v>102028</v>
      </c>
      <c r="J2035" s="24">
        <v>2</v>
      </c>
      <c r="K2035" s="1">
        <v>1502028</v>
      </c>
      <c r="L2035" s="1">
        <v>20</v>
      </c>
      <c r="M2035" s="18">
        <v>100</v>
      </c>
      <c r="N2035" s="18">
        <v>75</v>
      </c>
      <c r="O2035" s="18">
        <v>2028</v>
      </c>
      <c r="P2035" s="18">
        <v>22030</v>
      </c>
      <c r="Q2035" s="18" t="s">
        <v>6016</v>
      </c>
      <c r="R2035" s="49">
        <v>112028</v>
      </c>
      <c r="S2035" s="2" t="s">
        <v>1508</v>
      </c>
      <c r="T2035" s="2" t="s">
        <v>4552</v>
      </c>
      <c r="V2035" s="2">
        <v>4</v>
      </c>
      <c r="W2035" s="27" t="s">
        <v>4553</v>
      </c>
      <c r="X2035" s="1">
        <v>572182</v>
      </c>
      <c r="Y2035" s="1">
        <v>708019</v>
      </c>
      <c r="Z2035" s="24">
        <v>1800</v>
      </c>
      <c r="AA2035" s="1">
        <v>1602028</v>
      </c>
      <c r="AB2035" s="24">
        <v>180</v>
      </c>
      <c r="AC2035" s="1">
        <v>1502028</v>
      </c>
      <c r="AD2035" s="1" t="s">
        <v>3595</v>
      </c>
      <c r="AI2035" s="24"/>
    </row>
    <row r="2036" customHeight="1" spans="1:35">
      <c r="A2036" s="18" t="s">
        <v>6571</v>
      </c>
      <c r="B2036" s="18">
        <v>2029</v>
      </c>
      <c r="C2036" s="18">
        <v>70</v>
      </c>
      <c r="D2036" s="1">
        <v>6</v>
      </c>
      <c r="E2036" s="18" t="s">
        <v>6572</v>
      </c>
      <c r="F2036" s="30">
        <v>62029</v>
      </c>
      <c r="G2036" s="48">
        <v>367</v>
      </c>
      <c r="H2036" s="48">
        <v>2</v>
      </c>
      <c r="I2036" s="1">
        <v>102029</v>
      </c>
      <c r="J2036" s="24">
        <v>2</v>
      </c>
      <c r="K2036" s="1">
        <v>1502029</v>
      </c>
      <c r="L2036" s="1">
        <v>20</v>
      </c>
      <c r="M2036" s="18">
        <v>100</v>
      </c>
      <c r="N2036" s="18">
        <v>75</v>
      </c>
      <c r="O2036" s="18">
        <v>2029</v>
      </c>
      <c r="P2036" s="18">
        <v>22031</v>
      </c>
      <c r="Q2036" s="18" t="s">
        <v>6016</v>
      </c>
      <c r="R2036" s="49">
        <v>112029</v>
      </c>
      <c r="S2036" s="2" t="s">
        <v>1511</v>
      </c>
      <c r="T2036" s="2" t="s">
        <v>4556</v>
      </c>
      <c r="V2036" s="2">
        <v>4</v>
      </c>
      <c r="W2036" s="27" t="s">
        <v>4557</v>
      </c>
      <c r="X2036" s="1">
        <v>572596</v>
      </c>
      <c r="Y2036" s="1">
        <v>708242</v>
      </c>
      <c r="Z2036" s="24">
        <v>1800</v>
      </c>
      <c r="AA2036" s="1">
        <v>1602029</v>
      </c>
      <c r="AB2036" s="24">
        <v>180</v>
      </c>
      <c r="AC2036" s="1">
        <v>1502029</v>
      </c>
      <c r="AD2036" s="1" t="s">
        <v>4558</v>
      </c>
      <c r="AI2036" s="24"/>
    </row>
    <row r="2037" customHeight="1" spans="1:35">
      <c r="A2037" s="18" t="s">
        <v>6573</v>
      </c>
      <c r="B2037" s="18">
        <v>2030</v>
      </c>
      <c r="C2037" s="18">
        <v>70</v>
      </c>
      <c r="D2037" s="1">
        <v>6</v>
      </c>
      <c r="E2037" s="18" t="s">
        <v>6574</v>
      </c>
      <c r="F2037" s="30">
        <v>62030</v>
      </c>
      <c r="G2037" s="48">
        <v>367</v>
      </c>
      <c r="H2037" s="48">
        <v>2</v>
      </c>
      <c r="I2037" s="1">
        <v>102030</v>
      </c>
      <c r="J2037" s="24">
        <v>2</v>
      </c>
      <c r="K2037" s="1">
        <v>1502030</v>
      </c>
      <c r="L2037" s="1">
        <v>20</v>
      </c>
      <c r="M2037" s="18">
        <v>100</v>
      </c>
      <c r="N2037" s="18">
        <v>75</v>
      </c>
      <c r="O2037" s="18">
        <v>2030</v>
      </c>
      <c r="P2037" s="18">
        <v>22032</v>
      </c>
      <c r="Q2037" s="18" t="s">
        <v>6016</v>
      </c>
      <c r="R2037" s="49">
        <v>112030</v>
      </c>
      <c r="S2037" s="2" t="s">
        <v>1514</v>
      </c>
      <c r="T2037" s="2" t="s">
        <v>4561</v>
      </c>
      <c r="V2037" s="2">
        <v>4</v>
      </c>
      <c r="W2037" s="27" t="s">
        <v>4562</v>
      </c>
      <c r="X2037" s="1">
        <v>572696</v>
      </c>
      <c r="Y2037" s="1">
        <v>708465</v>
      </c>
      <c r="Z2037" s="24">
        <v>1800</v>
      </c>
      <c r="AA2037" s="1">
        <v>1602030</v>
      </c>
      <c r="AB2037" s="24">
        <v>180</v>
      </c>
      <c r="AC2037" s="1">
        <v>1502030</v>
      </c>
      <c r="AD2037" s="1" t="s">
        <v>4563</v>
      </c>
      <c r="AI2037" s="24"/>
    </row>
    <row r="2038" customHeight="1" spans="1:35">
      <c r="A2038" s="18" t="s">
        <v>6575</v>
      </c>
      <c r="B2038" s="18">
        <v>2031</v>
      </c>
      <c r="C2038" s="18">
        <v>70</v>
      </c>
      <c r="D2038" s="1">
        <v>6</v>
      </c>
      <c r="E2038" s="18" t="s">
        <v>6576</v>
      </c>
      <c r="F2038" s="30">
        <v>62031</v>
      </c>
      <c r="G2038" s="48">
        <v>367</v>
      </c>
      <c r="H2038" s="48">
        <v>2</v>
      </c>
      <c r="I2038" s="1">
        <v>102031</v>
      </c>
      <c r="J2038" s="24">
        <v>2</v>
      </c>
      <c r="K2038" s="1">
        <v>1502031</v>
      </c>
      <c r="L2038" s="1">
        <v>20</v>
      </c>
      <c r="M2038" s="18">
        <v>100</v>
      </c>
      <c r="N2038" s="18">
        <v>75</v>
      </c>
      <c r="O2038" s="18">
        <v>2031</v>
      </c>
      <c r="P2038" s="18">
        <v>22033</v>
      </c>
      <c r="Q2038" s="18" t="s">
        <v>6016</v>
      </c>
      <c r="R2038" s="49">
        <v>112031</v>
      </c>
      <c r="S2038" s="2" t="s">
        <v>1517</v>
      </c>
      <c r="T2038" s="2" t="s">
        <v>4566</v>
      </c>
      <c r="U2038" s="2" t="s">
        <v>3770</v>
      </c>
      <c r="V2038" s="2">
        <v>4</v>
      </c>
      <c r="W2038" s="27" t="s">
        <v>4567</v>
      </c>
      <c r="X2038" s="1">
        <v>573110</v>
      </c>
      <c r="Y2038" s="1">
        <v>708688</v>
      </c>
      <c r="Z2038" s="24">
        <v>1800</v>
      </c>
      <c r="AA2038" s="1">
        <v>1602031</v>
      </c>
      <c r="AB2038" s="24">
        <v>180</v>
      </c>
      <c r="AC2038" s="1">
        <v>1502031</v>
      </c>
      <c r="AD2038" s="1" t="s">
        <v>3772</v>
      </c>
      <c r="AI2038" s="24"/>
    </row>
    <row r="2039" customHeight="1" spans="1:35">
      <c r="A2039" s="18" t="s">
        <v>6577</v>
      </c>
      <c r="B2039" s="18">
        <v>2032</v>
      </c>
      <c r="C2039" s="18">
        <v>71</v>
      </c>
      <c r="D2039" s="1">
        <v>6</v>
      </c>
      <c r="E2039" s="18" t="s">
        <v>6578</v>
      </c>
      <c r="F2039" s="30">
        <v>62032</v>
      </c>
      <c r="G2039" s="48">
        <v>368</v>
      </c>
      <c r="H2039" s="48">
        <v>2</v>
      </c>
      <c r="I2039" s="1">
        <v>102032</v>
      </c>
      <c r="J2039" s="24">
        <v>2</v>
      </c>
      <c r="K2039" s="1">
        <v>1502032</v>
      </c>
      <c r="L2039" s="1">
        <v>20</v>
      </c>
      <c r="M2039" s="18">
        <v>100</v>
      </c>
      <c r="N2039" s="18">
        <v>75</v>
      </c>
      <c r="O2039" s="18">
        <v>2032</v>
      </c>
      <c r="P2039" s="18">
        <v>22034</v>
      </c>
      <c r="Q2039" s="18" t="s">
        <v>6016</v>
      </c>
      <c r="R2039" s="49">
        <v>112032</v>
      </c>
      <c r="S2039" s="2" t="s">
        <v>1520</v>
      </c>
      <c r="T2039" s="2" t="s">
        <v>4570</v>
      </c>
      <c r="V2039" s="2">
        <v>4</v>
      </c>
      <c r="W2039" s="27" t="s">
        <v>4571</v>
      </c>
      <c r="X2039" s="1">
        <v>573210</v>
      </c>
      <c r="Y2039" s="1">
        <v>708910</v>
      </c>
      <c r="Z2039" s="24">
        <v>1800</v>
      </c>
      <c r="AA2039" s="1">
        <v>1602032</v>
      </c>
      <c r="AB2039" s="24">
        <v>180</v>
      </c>
      <c r="AC2039" s="1">
        <v>1502032</v>
      </c>
      <c r="AD2039" s="1" t="s">
        <v>4572</v>
      </c>
      <c r="AI2039" s="24"/>
    </row>
    <row r="2040" customHeight="1" spans="1:35">
      <c r="A2040" s="18" t="s">
        <v>6579</v>
      </c>
      <c r="B2040" s="18">
        <v>2033</v>
      </c>
      <c r="C2040" s="18">
        <v>71</v>
      </c>
      <c r="D2040" s="1">
        <v>6</v>
      </c>
      <c r="E2040" s="18" t="s">
        <v>6580</v>
      </c>
      <c r="F2040" s="30">
        <v>62033</v>
      </c>
      <c r="G2040" s="48">
        <v>368</v>
      </c>
      <c r="H2040" s="48">
        <v>2</v>
      </c>
      <c r="I2040" s="1">
        <v>102033</v>
      </c>
      <c r="J2040" s="24">
        <v>2</v>
      </c>
      <c r="K2040" s="1">
        <v>1502033</v>
      </c>
      <c r="L2040" s="1">
        <v>20</v>
      </c>
      <c r="M2040" s="18">
        <v>100</v>
      </c>
      <c r="N2040" s="18">
        <v>75</v>
      </c>
      <c r="O2040" s="18">
        <v>2033</v>
      </c>
      <c r="P2040" s="18">
        <v>22035</v>
      </c>
      <c r="Q2040" s="18" t="s">
        <v>6016</v>
      </c>
      <c r="R2040" s="49">
        <v>112033</v>
      </c>
      <c r="S2040" s="2" t="s">
        <v>1523</v>
      </c>
      <c r="T2040" s="2" t="s">
        <v>4575</v>
      </c>
      <c r="V2040" s="2">
        <v>4</v>
      </c>
      <c r="W2040" s="27" t="s">
        <v>4576</v>
      </c>
      <c r="X2040" s="1">
        <v>573624</v>
      </c>
      <c r="Y2040" s="1">
        <v>709133</v>
      </c>
      <c r="Z2040" s="24">
        <v>1800</v>
      </c>
      <c r="AA2040" s="1">
        <v>1602033</v>
      </c>
      <c r="AB2040" s="24">
        <v>180</v>
      </c>
      <c r="AC2040" s="1">
        <v>1502033</v>
      </c>
      <c r="AD2040" s="1" t="s">
        <v>4577</v>
      </c>
      <c r="AI2040" s="24"/>
    </row>
    <row r="2041" customHeight="1" spans="1:35">
      <c r="A2041" s="18" t="s">
        <v>6581</v>
      </c>
      <c r="B2041" s="18">
        <v>2034</v>
      </c>
      <c r="C2041" s="18">
        <v>71</v>
      </c>
      <c r="D2041" s="1">
        <v>6</v>
      </c>
      <c r="E2041" s="18" t="s">
        <v>6582</v>
      </c>
      <c r="F2041" s="30">
        <v>62034</v>
      </c>
      <c r="G2041" s="48">
        <v>368</v>
      </c>
      <c r="H2041" s="48">
        <v>2</v>
      </c>
      <c r="I2041" s="1">
        <v>102034</v>
      </c>
      <c r="J2041" s="24">
        <v>2</v>
      </c>
      <c r="K2041" s="1">
        <v>1502034</v>
      </c>
      <c r="L2041" s="1">
        <v>20</v>
      </c>
      <c r="M2041" s="18">
        <v>100</v>
      </c>
      <c r="N2041" s="18">
        <v>75</v>
      </c>
      <c r="O2041" s="18">
        <v>2034</v>
      </c>
      <c r="P2041" s="18">
        <v>22036</v>
      </c>
      <c r="Q2041" s="18" t="s">
        <v>6016</v>
      </c>
      <c r="R2041" s="49">
        <v>112034</v>
      </c>
      <c r="S2041" s="2" t="s">
        <v>1526</v>
      </c>
      <c r="T2041" s="2" t="s">
        <v>4580</v>
      </c>
      <c r="V2041" s="2">
        <v>4</v>
      </c>
      <c r="W2041" s="27" t="s">
        <v>4581</v>
      </c>
      <c r="X2041" s="1">
        <v>573724</v>
      </c>
      <c r="Y2041" s="1">
        <v>709356</v>
      </c>
      <c r="Z2041" s="24">
        <v>1800</v>
      </c>
      <c r="AA2041" s="1">
        <v>1602034</v>
      </c>
      <c r="AB2041" s="24">
        <v>180</v>
      </c>
      <c r="AC2041" s="1">
        <v>1502034</v>
      </c>
      <c r="AD2041" s="1" t="s">
        <v>4582</v>
      </c>
      <c r="AI2041" s="24"/>
    </row>
    <row r="2042" customHeight="1" spans="1:35">
      <c r="A2042" s="18" t="s">
        <v>6583</v>
      </c>
      <c r="B2042" s="18">
        <v>2035</v>
      </c>
      <c r="C2042" s="18">
        <v>71</v>
      </c>
      <c r="D2042" s="1">
        <v>6</v>
      </c>
      <c r="E2042" s="18" t="s">
        <v>6584</v>
      </c>
      <c r="F2042" s="30">
        <v>62035</v>
      </c>
      <c r="G2042" s="48">
        <v>368</v>
      </c>
      <c r="H2042" s="48">
        <v>2</v>
      </c>
      <c r="I2042" s="1">
        <v>102035</v>
      </c>
      <c r="J2042" s="24">
        <v>2</v>
      </c>
      <c r="K2042" s="1">
        <v>1502035</v>
      </c>
      <c r="L2042" s="1">
        <v>20</v>
      </c>
      <c r="M2042" s="18">
        <v>100</v>
      </c>
      <c r="N2042" s="18">
        <v>75</v>
      </c>
      <c r="O2042" s="18">
        <v>2035</v>
      </c>
      <c r="P2042" s="18">
        <v>22037</v>
      </c>
      <c r="Q2042" s="18" t="s">
        <v>6016</v>
      </c>
      <c r="R2042" s="49">
        <v>112035</v>
      </c>
      <c r="S2042" s="2" t="s">
        <v>1529</v>
      </c>
      <c r="T2042" s="2" t="s">
        <v>4585</v>
      </c>
      <c r="V2042" s="2">
        <v>4</v>
      </c>
      <c r="W2042" s="27" t="s">
        <v>4586</v>
      </c>
      <c r="X2042" s="1">
        <v>574138</v>
      </c>
      <c r="Y2042" s="1">
        <v>709579</v>
      </c>
      <c r="Z2042" s="24">
        <v>1800</v>
      </c>
      <c r="AA2042" s="1">
        <v>1602035</v>
      </c>
      <c r="AB2042" s="24">
        <v>180</v>
      </c>
      <c r="AC2042" s="1">
        <v>1502035</v>
      </c>
      <c r="AD2042" s="1" t="s">
        <v>2293</v>
      </c>
      <c r="AI2042" s="24"/>
    </row>
    <row r="2043" customHeight="1" spans="1:35">
      <c r="A2043" s="18" t="s">
        <v>6585</v>
      </c>
      <c r="B2043" s="18">
        <v>2036</v>
      </c>
      <c r="C2043" s="18">
        <v>71</v>
      </c>
      <c r="D2043" s="1">
        <v>6</v>
      </c>
      <c r="E2043" s="18" t="s">
        <v>6586</v>
      </c>
      <c r="F2043" s="30">
        <v>62036</v>
      </c>
      <c r="G2043" s="48">
        <v>368</v>
      </c>
      <c r="H2043" s="48">
        <v>2</v>
      </c>
      <c r="I2043" s="1">
        <v>102036</v>
      </c>
      <c r="J2043" s="24">
        <v>2</v>
      </c>
      <c r="K2043" s="1">
        <v>1502036</v>
      </c>
      <c r="L2043" s="1">
        <v>20</v>
      </c>
      <c r="M2043" s="18">
        <v>100</v>
      </c>
      <c r="N2043" s="18">
        <v>75</v>
      </c>
      <c r="O2043" s="18">
        <v>2036</v>
      </c>
      <c r="P2043" s="18">
        <v>22038</v>
      </c>
      <c r="Q2043" s="18" t="s">
        <v>6016</v>
      </c>
      <c r="R2043" s="49">
        <v>112036</v>
      </c>
      <c r="S2043" s="2" t="s">
        <v>1532</v>
      </c>
      <c r="T2043" s="2" t="s">
        <v>4589</v>
      </c>
      <c r="V2043" s="2">
        <v>4</v>
      </c>
      <c r="W2043" s="27" t="s">
        <v>4590</v>
      </c>
      <c r="X2043" s="1">
        <v>574238</v>
      </c>
      <c r="Y2043" s="1">
        <v>709801</v>
      </c>
      <c r="Z2043" s="24">
        <v>1800</v>
      </c>
      <c r="AA2043" s="1">
        <v>1602036</v>
      </c>
      <c r="AB2043" s="24">
        <v>180</v>
      </c>
      <c r="AC2043" s="1">
        <v>1502036</v>
      </c>
      <c r="AD2043" s="1" t="s">
        <v>4591</v>
      </c>
      <c r="AI2043" s="24"/>
    </row>
    <row r="2044" customHeight="1" spans="1:35">
      <c r="A2044" s="18" t="s">
        <v>6587</v>
      </c>
      <c r="B2044" s="18">
        <v>2037</v>
      </c>
      <c r="C2044" s="18">
        <v>71</v>
      </c>
      <c r="D2044" s="1">
        <v>6</v>
      </c>
      <c r="E2044" s="18" t="s">
        <v>6588</v>
      </c>
      <c r="F2044" s="30">
        <v>62037</v>
      </c>
      <c r="G2044" s="48">
        <v>368</v>
      </c>
      <c r="H2044" s="48">
        <v>2</v>
      </c>
      <c r="I2044" s="1">
        <v>102037</v>
      </c>
      <c r="J2044" s="24">
        <v>2</v>
      </c>
      <c r="K2044" s="1">
        <v>1502037</v>
      </c>
      <c r="L2044" s="1">
        <v>20</v>
      </c>
      <c r="M2044" s="18">
        <v>100</v>
      </c>
      <c r="N2044" s="18">
        <v>75</v>
      </c>
      <c r="O2044" s="18">
        <v>2037</v>
      </c>
      <c r="P2044" s="18">
        <v>22039</v>
      </c>
      <c r="Q2044" s="18" t="s">
        <v>6016</v>
      </c>
      <c r="R2044" s="49">
        <v>112037</v>
      </c>
      <c r="S2044" s="2" t="s">
        <v>1535</v>
      </c>
      <c r="T2044" s="2" t="s">
        <v>4594</v>
      </c>
      <c r="U2044" s="2"/>
      <c r="V2044" s="2">
        <v>4</v>
      </c>
      <c r="W2044" s="27" t="s">
        <v>4595</v>
      </c>
      <c r="X2044" s="1">
        <v>574652</v>
      </c>
      <c r="Y2044" s="1">
        <v>710024</v>
      </c>
      <c r="Z2044" s="24">
        <v>1800</v>
      </c>
      <c r="AA2044" s="1">
        <v>1602037</v>
      </c>
      <c r="AB2044" s="24">
        <v>180</v>
      </c>
      <c r="AC2044" s="1">
        <v>1502037</v>
      </c>
      <c r="AD2044" s="1" t="s">
        <v>4596</v>
      </c>
      <c r="AI2044" s="24"/>
    </row>
    <row r="2045" customHeight="1" spans="1:35">
      <c r="A2045" s="18" t="s">
        <v>6589</v>
      </c>
      <c r="B2045" s="18">
        <v>2038</v>
      </c>
      <c r="C2045" s="18">
        <v>71</v>
      </c>
      <c r="D2045" s="1">
        <v>6</v>
      </c>
      <c r="E2045" s="18" t="s">
        <v>6590</v>
      </c>
      <c r="F2045" s="30">
        <v>62038</v>
      </c>
      <c r="G2045" s="48">
        <v>368</v>
      </c>
      <c r="H2045" s="48">
        <v>2</v>
      </c>
      <c r="I2045" s="1">
        <v>102038</v>
      </c>
      <c r="J2045" s="24">
        <v>2</v>
      </c>
      <c r="K2045" s="1">
        <v>1502038</v>
      </c>
      <c r="L2045" s="1">
        <v>20</v>
      </c>
      <c r="M2045" s="18">
        <v>100</v>
      </c>
      <c r="N2045" s="18">
        <v>75</v>
      </c>
      <c r="O2045" s="18">
        <v>2038</v>
      </c>
      <c r="P2045" s="18">
        <v>22040</v>
      </c>
      <c r="Q2045" s="18" t="s">
        <v>6016</v>
      </c>
      <c r="R2045" s="49">
        <v>112038</v>
      </c>
      <c r="S2045" s="2" t="s">
        <v>1538</v>
      </c>
      <c r="T2045" s="2" t="s">
        <v>4599</v>
      </c>
      <c r="U2045" s="2"/>
      <c r="V2045" s="2">
        <v>4</v>
      </c>
      <c r="W2045" s="27" t="s">
        <v>4600</v>
      </c>
      <c r="X2045" s="1">
        <v>574752</v>
      </c>
      <c r="Y2045" s="1">
        <v>710247</v>
      </c>
      <c r="Z2045" s="24">
        <v>1800</v>
      </c>
      <c r="AA2045" s="1">
        <v>1602038</v>
      </c>
      <c r="AB2045" s="24">
        <v>180</v>
      </c>
      <c r="AC2045" s="1">
        <v>1502038</v>
      </c>
      <c r="AD2045" s="1" t="s">
        <v>3491</v>
      </c>
      <c r="AI2045" s="24"/>
    </row>
    <row r="2046" customHeight="1" spans="1:35">
      <c r="A2046" s="18" t="s">
        <v>6591</v>
      </c>
      <c r="B2046" s="18">
        <v>2039</v>
      </c>
      <c r="C2046" s="18">
        <v>71</v>
      </c>
      <c r="D2046" s="1">
        <v>6</v>
      </c>
      <c r="E2046" s="18" t="s">
        <v>6592</v>
      </c>
      <c r="F2046" s="30">
        <v>62039</v>
      </c>
      <c r="G2046" s="48">
        <v>368</v>
      </c>
      <c r="H2046" s="48">
        <v>2</v>
      </c>
      <c r="I2046" s="1">
        <v>102039</v>
      </c>
      <c r="J2046" s="24">
        <v>2</v>
      </c>
      <c r="K2046" s="1">
        <v>1502039</v>
      </c>
      <c r="L2046" s="1">
        <v>20</v>
      </c>
      <c r="M2046" s="18">
        <v>100</v>
      </c>
      <c r="N2046" s="18">
        <v>75</v>
      </c>
      <c r="O2046" s="18">
        <v>2039</v>
      </c>
      <c r="P2046" s="18">
        <v>22041</v>
      </c>
      <c r="Q2046" s="18" t="s">
        <v>6016</v>
      </c>
      <c r="R2046" s="49">
        <v>112039</v>
      </c>
      <c r="S2046" s="2" t="s">
        <v>1541</v>
      </c>
      <c r="T2046" s="2" t="s">
        <v>4594</v>
      </c>
      <c r="U2046" s="2"/>
      <c r="V2046" s="2">
        <v>4</v>
      </c>
      <c r="W2046" s="27" t="s">
        <v>4603</v>
      </c>
      <c r="X2046" s="1">
        <v>575166</v>
      </c>
      <c r="Y2046" s="1">
        <v>710470</v>
      </c>
      <c r="Z2046" s="24">
        <v>1800</v>
      </c>
      <c r="AA2046" s="1">
        <v>1602039</v>
      </c>
      <c r="AB2046" s="24">
        <v>180</v>
      </c>
      <c r="AC2046" s="1">
        <v>1502039</v>
      </c>
      <c r="AD2046" s="1" t="s">
        <v>4604</v>
      </c>
      <c r="AI2046" s="24"/>
    </row>
    <row r="2047" customHeight="1" spans="1:35">
      <c r="A2047" s="18" t="s">
        <v>6593</v>
      </c>
      <c r="B2047" s="18">
        <v>2040</v>
      </c>
      <c r="C2047" s="18">
        <v>71</v>
      </c>
      <c r="D2047" s="1">
        <v>6</v>
      </c>
      <c r="E2047" s="18" t="s">
        <v>6594</v>
      </c>
      <c r="F2047" s="30">
        <v>62040</v>
      </c>
      <c r="G2047" s="48">
        <v>368</v>
      </c>
      <c r="H2047" s="48">
        <v>2</v>
      </c>
      <c r="I2047" s="1">
        <v>102040</v>
      </c>
      <c r="J2047" s="24">
        <v>2</v>
      </c>
      <c r="K2047" s="1">
        <v>1502040</v>
      </c>
      <c r="L2047" s="1">
        <v>20</v>
      </c>
      <c r="M2047" s="18">
        <v>100</v>
      </c>
      <c r="N2047" s="18">
        <v>75</v>
      </c>
      <c r="O2047" s="18">
        <v>2040</v>
      </c>
      <c r="P2047" s="18">
        <v>22042</v>
      </c>
      <c r="Q2047" s="18" t="s">
        <v>6016</v>
      </c>
      <c r="R2047" s="49">
        <v>112040</v>
      </c>
      <c r="S2047" s="2" t="s">
        <v>1544</v>
      </c>
      <c r="T2047" s="2" t="s">
        <v>4607</v>
      </c>
      <c r="U2047" s="2"/>
      <c r="V2047" s="2">
        <v>4</v>
      </c>
      <c r="W2047" s="27" t="s">
        <v>4608</v>
      </c>
      <c r="X2047" s="1">
        <v>575266</v>
      </c>
      <c r="Y2047" s="1">
        <v>710693</v>
      </c>
      <c r="Z2047" s="24">
        <v>1800</v>
      </c>
      <c r="AA2047" s="1">
        <v>1602040</v>
      </c>
      <c r="AB2047" s="24">
        <v>180</v>
      </c>
      <c r="AC2047" s="1">
        <v>1502040</v>
      </c>
      <c r="AD2047" s="1" t="s">
        <v>4609</v>
      </c>
      <c r="AI2047" s="24"/>
    </row>
    <row r="2048" customHeight="1" spans="1:35">
      <c r="A2048" s="18" t="s">
        <v>6595</v>
      </c>
      <c r="B2048" s="18">
        <v>2041</v>
      </c>
      <c r="C2048" s="18">
        <v>71</v>
      </c>
      <c r="D2048" s="1">
        <v>6</v>
      </c>
      <c r="E2048" s="18" t="s">
        <v>6596</v>
      </c>
      <c r="F2048" s="30">
        <v>62041</v>
      </c>
      <c r="G2048" s="48">
        <v>368</v>
      </c>
      <c r="H2048" s="48">
        <v>2</v>
      </c>
      <c r="I2048" s="1">
        <v>102041</v>
      </c>
      <c r="J2048" s="24">
        <v>2</v>
      </c>
      <c r="K2048" s="1">
        <v>1502041</v>
      </c>
      <c r="L2048" s="1">
        <v>20</v>
      </c>
      <c r="M2048" s="18">
        <v>100</v>
      </c>
      <c r="N2048" s="18">
        <v>75</v>
      </c>
      <c r="O2048" s="18">
        <v>2041</v>
      </c>
      <c r="P2048" s="18">
        <v>22043</v>
      </c>
      <c r="Q2048" s="18" t="s">
        <v>6016</v>
      </c>
      <c r="R2048" s="49">
        <v>112041</v>
      </c>
      <c r="S2048" s="2" t="s">
        <v>1547</v>
      </c>
      <c r="T2048" s="2" t="s">
        <v>4575</v>
      </c>
      <c r="U2048" s="2"/>
      <c r="V2048" s="2">
        <v>4</v>
      </c>
      <c r="W2048" s="27" t="s">
        <v>4612</v>
      </c>
      <c r="X2048" s="1">
        <v>575680</v>
      </c>
      <c r="Y2048" s="1">
        <v>710915</v>
      </c>
      <c r="Z2048" s="24">
        <v>1800</v>
      </c>
      <c r="AA2048" s="1">
        <v>1602041</v>
      </c>
      <c r="AB2048" s="24">
        <v>180</v>
      </c>
      <c r="AC2048" s="1">
        <v>1502041</v>
      </c>
      <c r="AD2048" s="1" t="s">
        <v>4613</v>
      </c>
      <c r="AI2048" s="24"/>
    </row>
    <row r="2049" customHeight="1" spans="1:35">
      <c r="A2049" s="18" t="s">
        <v>6597</v>
      </c>
      <c r="B2049" s="18">
        <v>2042</v>
      </c>
      <c r="C2049" s="18">
        <v>71</v>
      </c>
      <c r="D2049" s="1">
        <v>6</v>
      </c>
      <c r="E2049" s="18" t="s">
        <v>6598</v>
      </c>
      <c r="F2049" s="30">
        <v>62042</v>
      </c>
      <c r="G2049" s="48">
        <v>368</v>
      </c>
      <c r="H2049" s="48">
        <v>2</v>
      </c>
      <c r="I2049" s="1">
        <v>102042</v>
      </c>
      <c r="J2049" s="24">
        <v>2</v>
      </c>
      <c r="K2049" s="1">
        <v>1502042</v>
      </c>
      <c r="L2049" s="1">
        <v>20</v>
      </c>
      <c r="M2049" s="18">
        <v>100</v>
      </c>
      <c r="N2049" s="18">
        <v>75</v>
      </c>
      <c r="O2049" s="18">
        <v>2042</v>
      </c>
      <c r="P2049" s="18">
        <v>22044</v>
      </c>
      <c r="Q2049" s="18" t="s">
        <v>6016</v>
      </c>
      <c r="R2049" s="49">
        <v>112042</v>
      </c>
      <c r="S2049" s="2" t="s">
        <v>1550</v>
      </c>
      <c r="T2049" s="2" t="s">
        <v>4580</v>
      </c>
      <c r="U2049" s="2"/>
      <c r="V2049" s="2">
        <v>4</v>
      </c>
      <c r="W2049" s="27" t="s">
        <v>4616</v>
      </c>
      <c r="X2049" s="1">
        <v>575780</v>
      </c>
      <c r="Y2049" s="1">
        <v>711138</v>
      </c>
      <c r="Z2049" s="24">
        <v>1800</v>
      </c>
      <c r="AA2049" s="1">
        <v>1602042</v>
      </c>
      <c r="AB2049" s="24">
        <v>180</v>
      </c>
      <c r="AC2049" s="1">
        <v>1502042</v>
      </c>
      <c r="AD2049" s="1" t="s">
        <v>4582</v>
      </c>
      <c r="AI2049" s="24"/>
    </row>
    <row r="2050" customHeight="1" spans="1:35">
      <c r="A2050" s="18" t="s">
        <v>6599</v>
      </c>
      <c r="B2050" s="18">
        <v>2043</v>
      </c>
      <c r="C2050" s="18">
        <v>71</v>
      </c>
      <c r="D2050" s="1">
        <v>6</v>
      </c>
      <c r="E2050" s="18" t="s">
        <v>6600</v>
      </c>
      <c r="F2050" s="30">
        <v>62043</v>
      </c>
      <c r="G2050" s="48">
        <v>368</v>
      </c>
      <c r="H2050" s="48">
        <v>2</v>
      </c>
      <c r="I2050" s="1">
        <v>102043</v>
      </c>
      <c r="J2050" s="24">
        <v>2</v>
      </c>
      <c r="K2050" s="1">
        <v>1502043</v>
      </c>
      <c r="L2050" s="1">
        <v>20</v>
      </c>
      <c r="M2050" s="18">
        <v>100</v>
      </c>
      <c r="N2050" s="18">
        <v>75</v>
      </c>
      <c r="O2050" s="18">
        <v>2043</v>
      </c>
      <c r="P2050" s="18">
        <v>22045</v>
      </c>
      <c r="Q2050" s="18" t="s">
        <v>6016</v>
      </c>
      <c r="R2050" s="49">
        <v>112043</v>
      </c>
      <c r="S2050" s="2" t="s">
        <v>1553</v>
      </c>
      <c r="T2050" s="2" t="s">
        <v>4585</v>
      </c>
      <c r="U2050" s="2"/>
      <c r="V2050" s="2">
        <v>4</v>
      </c>
      <c r="W2050" s="27" t="s">
        <v>4619</v>
      </c>
      <c r="X2050" s="1">
        <v>576194</v>
      </c>
      <c r="Y2050" s="1">
        <v>711361</v>
      </c>
      <c r="Z2050" s="24">
        <v>1800</v>
      </c>
      <c r="AA2050" s="1">
        <v>1602043</v>
      </c>
      <c r="AB2050" s="24">
        <v>180</v>
      </c>
      <c r="AC2050" s="1">
        <v>1502043</v>
      </c>
      <c r="AD2050" s="1" t="s">
        <v>2293</v>
      </c>
      <c r="AI2050" s="24"/>
    </row>
    <row r="2051" customHeight="1" spans="1:35">
      <c r="A2051" s="18" t="s">
        <v>6601</v>
      </c>
      <c r="B2051" s="18">
        <v>2044</v>
      </c>
      <c r="C2051" s="18">
        <v>71</v>
      </c>
      <c r="D2051" s="1">
        <v>6</v>
      </c>
      <c r="E2051" s="18" t="s">
        <v>6602</v>
      </c>
      <c r="F2051" s="30">
        <v>62044</v>
      </c>
      <c r="G2051" s="48">
        <v>368</v>
      </c>
      <c r="H2051" s="48">
        <v>2</v>
      </c>
      <c r="I2051" s="1">
        <v>102044</v>
      </c>
      <c r="J2051" s="24">
        <v>2</v>
      </c>
      <c r="K2051" s="1">
        <v>1502044</v>
      </c>
      <c r="L2051" s="1">
        <v>20</v>
      </c>
      <c r="M2051" s="18">
        <v>100</v>
      </c>
      <c r="N2051" s="18">
        <v>75</v>
      </c>
      <c r="O2051" s="18">
        <v>2044</v>
      </c>
      <c r="P2051" s="18">
        <v>22046</v>
      </c>
      <c r="Q2051" s="18" t="s">
        <v>6016</v>
      </c>
      <c r="R2051" s="49">
        <v>112044</v>
      </c>
      <c r="S2051" s="2" t="s">
        <v>1556</v>
      </c>
      <c r="T2051" s="2" t="s">
        <v>4622</v>
      </c>
      <c r="U2051" s="2" t="s">
        <v>3520</v>
      </c>
      <c r="V2051" s="2">
        <v>4</v>
      </c>
      <c r="W2051" s="27" t="s">
        <v>4623</v>
      </c>
      <c r="X2051" s="1">
        <v>576294</v>
      </c>
      <c r="Y2051" s="1">
        <v>711584</v>
      </c>
      <c r="Z2051" s="24">
        <v>1800</v>
      </c>
      <c r="AA2051" s="1">
        <v>1602044</v>
      </c>
      <c r="AB2051" s="24">
        <v>180</v>
      </c>
      <c r="AC2051" s="1">
        <v>1502044</v>
      </c>
      <c r="AD2051" s="1" t="s">
        <v>4591</v>
      </c>
      <c r="AI2051" s="24"/>
    </row>
    <row r="2052" customHeight="1" spans="1:35">
      <c r="A2052" s="18" t="s">
        <v>6603</v>
      </c>
      <c r="B2052" s="18">
        <v>2045</v>
      </c>
      <c r="C2052" s="18">
        <v>72</v>
      </c>
      <c r="D2052" s="1">
        <v>6</v>
      </c>
      <c r="E2052" s="18" t="s">
        <v>6604</v>
      </c>
      <c r="F2052" s="30">
        <v>62045</v>
      </c>
      <c r="G2052" s="48">
        <v>368</v>
      </c>
      <c r="H2052" s="48">
        <v>2</v>
      </c>
      <c r="I2052" s="1">
        <v>102045</v>
      </c>
      <c r="J2052" s="24">
        <v>2</v>
      </c>
      <c r="K2052" s="1">
        <v>1502045</v>
      </c>
      <c r="L2052" s="1">
        <v>20</v>
      </c>
      <c r="M2052" s="18">
        <v>100</v>
      </c>
      <c r="N2052" s="18">
        <v>75</v>
      </c>
      <c r="O2052" s="18">
        <v>2045</v>
      </c>
      <c r="P2052" s="18">
        <v>22047</v>
      </c>
      <c r="Q2052" s="18" t="s">
        <v>6016</v>
      </c>
      <c r="R2052" s="49">
        <v>112045</v>
      </c>
      <c r="S2052" s="2" t="s">
        <v>1559</v>
      </c>
      <c r="T2052" s="2" t="s">
        <v>4626</v>
      </c>
      <c r="V2052" s="2">
        <v>4</v>
      </c>
      <c r="W2052" s="27" t="s">
        <v>4627</v>
      </c>
      <c r="X2052" s="1">
        <v>576708</v>
      </c>
      <c r="Y2052" s="1">
        <v>711807</v>
      </c>
      <c r="Z2052" s="24">
        <v>1800</v>
      </c>
      <c r="AA2052" s="1">
        <v>1602045</v>
      </c>
      <c r="AB2052" s="24">
        <v>180</v>
      </c>
      <c r="AC2052" s="1">
        <v>1502045</v>
      </c>
      <c r="AD2052" s="1" t="s">
        <v>4628</v>
      </c>
      <c r="AI2052" s="24"/>
    </row>
    <row r="2053" customHeight="1" spans="1:35">
      <c r="A2053" s="18" t="s">
        <v>6605</v>
      </c>
      <c r="B2053" s="18">
        <v>2046</v>
      </c>
      <c r="C2053" s="18">
        <v>72</v>
      </c>
      <c r="D2053" s="1">
        <v>6</v>
      </c>
      <c r="E2053" s="18" t="s">
        <v>6606</v>
      </c>
      <c r="F2053" s="30">
        <v>62046</v>
      </c>
      <c r="G2053" s="48">
        <v>368</v>
      </c>
      <c r="H2053" s="48">
        <v>2</v>
      </c>
      <c r="I2053" s="1">
        <v>102046</v>
      </c>
      <c r="J2053" s="24">
        <v>2</v>
      </c>
      <c r="K2053" s="1">
        <v>1502046</v>
      </c>
      <c r="L2053" s="1">
        <v>20</v>
      </c>
      <c r="M2053" s="18">
        <v>100</v>
      </c>
      <c r="N2053" s="18">
        <v>75</v>
      </c>
      <c r="O2053" s="18">
        <v>2046</v>
      </c>
      <c r="P2053" s="18">
        <v>22048</v>
      </c>
      <c r="Q2053" s="18" t="s">
        <v>6016</v>
      </c>
      <c r="R2053" s="49">
        <v>112046</v>
      </c>
      <c r="S2053" s="2" t="s">
        <v>1562</v>
      </c>
      <c r="T2053" s="2" t="s">
        <v>4631</v>
      </c>
      <c r="V2053" s="2">
        <v>4</v>
      </c>
      <c r="W2053" s="27" t="s">
        <v>4632</v>
      </c>
      <c r="X2053" s="1">
        <v>576808</v>
      </c>
      <c r="Y2053" s="1">
        <v>712029</v>
      </c>
      <c r="Z2053" s="24">
        <v>1800</v>
      </c>
      <c r="AA2053" s="1">
        <v>1602046</v>
      </c>
      <c r="AB2053" s="24">
        <v>180</v>
      </c>
      <c r="AC2053" s="1">
        <v>1502046</v>
      </c>
      <c r="AD2053" s="1" t="s">
        <v>4633</v>
      </c>
      <c r="AI2053" s="24"/>
    </row>
    <row r="2054" customHeight="1" spans="1:35">
      <c r="A2054" s="18" t="s">
        <v>6607</v>
      </c>
      <c r="B2054" s="18">
        <v>2047</v>
      </c>
      <c r="C2054" s="18">
        <v>72</v>
      </c>
      <c r="D2054" s="1">
        <v>6</v>
      </c>
      <c r="E2054" s="18" t="s">
        <v>6608</v>
      </c>
      <c r="F2054" s="30">
        <v>62047</v>
      </c>
      <c r="G2054" s="48">
        <v>368</v>
      </c>
      <c r="H2054" s="48">
        <v>2</v>
      </c>
      <c r="I2054" s="1">
        <v>102047</v>
      </c>
      <c r="J2054" s="24">
        <v>2</v>
      </c>
      <c r="K2054" s="1">
        <v>1502047</v>
      </c>
      <c r="L2054" s="1">
        <v>20</v>
      </c>
      <c r="M2054" s="18">
        <v>100</v>
      </c>
      <c r="N2054" s="18">
        <v>75</v>
      </c>
      <c r="O2054" s="18">
        <v>2047</v>
      </c>
      <c r="P2054" s="18">
        <v>22049</v>
      </c>
      <c r="Q2054" s="18" t="s">
        <v>6016</v>
      </c>
      <c r="R2054" s="49">
        <v>112047</v>
      </c>
      <c r="S2054" s="2" t="s">
        <v>1565</v>
      </c>
      <c r="T2054" s="2" t="s">
        <v>4636</v>
      </c>
      <c r="V2054" s="2">
        <v>4</v>
      </c>
      <c r="W2054" s="27" t="s">
        <v>4637</v>
      </c>
      <c r="X2054" s="1">
        <v>577222</v>
      </c>
      <c r="Y2054" s="1">
        <v>712252</v>
      </c>
      <c r="Z2054" s="24">
        <v>1800</v>
      </c>
      <c r="AA2054" s="1">
        <v>1602047</v>
      </c>
      <c r="AB2054" s="24">
        <v>180</v>
      </c>
      <c r="AC2054" s="1">
        <v>1502047</v>
      </c>
      <c r="AD2054" s="1" t="s">
        <v>4638</v>
      </c>
      <c r="AI2054" s="24"/>
    </row>
    <row r="2055" customHeight="1" spans="1:35">
      <c r="A2055" s="18" t="s">
        <v>6609</v>
      </c>
      <c r="B2055" s="18">
        <v>2048</v>
      </c>
      <c r="C2055" s="18">
        <v>72</v>
      </c>
      <c r="D2055" s="1">
        <v>6</v>
      </c>
      <c r="E2055" s="18" t="s">
        <v>6610</v>
      </c>
      <c r="F2055" s="30">
        <v>62048</v>
      </c>
      <c r="G2055" s="48">
        <v>368</v>
      </c>
      <c r="H2055" s="48">
        <v>2</v>
      </c>
      <c r="I2055" s="1">
        <v>102048</v>
      </c>
      <c r="J2055" s="24">
        <v>2</v>
      </c>
      <c r="K2055" s="1">
        <v>1502048</v>
      </c>
      <c r="L2055" s="1">
        <v>20</v>
      </c>
      <c r="M2055" s="18">
        <v>100</v>
      </c>
      <c r="N2055" s="18">
        <v>75</v>
      </c>
      <c r="O2055" s="18">
        <v>2048</v>
      </c>
      <c r="P2055" s="18">
        <v>22050</v>
      </c>
      <c r="Q2055" s="18" t="s">
        <v>6016</v>
      </c>
      <c r="R2055" s="49">
        <v>112048</v>
      </c>
      <c r="S2055" s="2" t="s">
        <v>1568</v>
      </c>
      <c r="T2055" s="2" t="s">
        <v>4641</v>
      </c>
      <c r="V2055" s="2">
        <v>4</v>
      </c>
      <c r="W2055" s="27" t="s">
        <v>4642</v>
      </c>
      <c r="X2055" s="1">
        <v>577322</v>
      </c>
      <c r="Y2055" s="1">
        <v>712475</v>
      </c>
      <c r="Z2055" s="24">
        <v>1800</v>
      </c>
      <c r="AA2055" s="1">
        <v>1602048</v>
      </c>
      <c r="AB2055" s="24">
        <v>180</v>
      </c>
      <c r="AC2055" s="1">
        <v>1502048</v>
      </c>
      <c r="AD2055" s="1" t="s">
        <v>4643</v>
      </c>
      <c r="AI2055" s="24"/>
    </row>
    <row r="2056" customHeight="1" spans="1:35">
      <c r="A2056" s="18" t="s">
        <v>6611</v>
      </c>
      <c r="B2056" s="18">
        <v>2049</v>
      </c>
      <c r="C2056" s="18">
        <v>72</v>
      </c>
      <c r="D2056" s="1">
        <v>6</v>
      </c>
      <c r="E2056" s="18" t="s">
        <v>6612</v>
      </c>
      <c r="F2056" s="30">
        <v>62049</v>
      </c>
      <c r="G2056" s="48">
        <v>368</v>
      </c>
      <c r="H2056" s="48">
        <v>2</v>
      </c>
      <c r="I2056" s="1">
        <v>102049</v>
      </c>
      <c r="J2056" s="24">
        <v>2</v>
      </c>
      <c r="K2056" s="1">
        <v>1502049</v>
      </c>
      <c r="L2056" s="1">
        <v>20</v>
      </c>
      <c r="M2056" s="18">
        <v>100</v>
      </c>
      <c r="N2056" s="18">
        <v>75</v>
      </c>
      <c r="O2056" s="18">
        <v>2049</v>
      </c>
      <c r="P2056" s="18">
        <v>22051</v>
      </c>
      <c r="Q2056" s="18" t="s">
        <v>6016</v>
      </c>
      <c r="R2056" s="49">
        <v>112049</v>
      </c>
      <c r="S2056" s="2" t="s">
        <v>1571</v>
      </c>
      <c r="T2056" s="2" t="s">
        <v>4646</v>
      </c>
      <c r="U2056" s="2"/>
      <c r="V2056" s="2">
        <v>4</v>
      </c>
      <c r="W2056" s="27" t="s">
        <v>4647</v>
      </c>
      <c r="X2056" s="1">
        <v>577736</v>
      </c>
      <c r="Y2056" s="1">
        <v>712698</v>
      </c>
      <c r="Z2056" s="24">
        <v>1800</v>
      </c>
      <c r="AA2056" s="1">
        <v>1602049</v>
      </c>
      <c r="AB2056" s="24">
        <v>180</v>
      </c>
      <c r="AC2056" s="1">
        <v>1502049</v>
      </c>
      <c r="AD2056" s="1" t="s">
        <v>4648</v>
      </c>
      <c r="AI2056" s="24"/>
    </row>
    <row r="2057" customHeight="1" spans="1:35">
      <c r="A2057" s="18" t="s">
        <v>6613</v>
      </c>
      <c r="B2057" s="18">
        <v>2050</v>
      </c>
      <c r="C2057" s="18">
        <v>72</v>
      </c>
      <c r="D2057" s="1">
        <v>6</v>
      </c>
      <c r="E2057" s="18" t="s">
        <v>6614</v>
      </c>
      <c r="F2057" s="30">
        <v>62050</v>
      </c>
      <c r="G2057" s="48">
        <v>368</v>
      </c>
      <c r="H2057" s="48">
        <v>2</v>
      </c>
      <c r="I2057" s="1">
        <v>102050</v>
      </c>
      <c r="J2057" s="24">
        <v>2</v>
      </c>
      <c r="K2057" s="1">
        <v>1502050</v>
      </c>
      <c r="L2057" s="1">
        <v>20</v>
      </c>
      <c r="M2057" s="18">
        <v>100</v>
      </c>
      <c r="N2057" s="18">
        <v>75</v>
      </c>
      <c r="O2057" s="18">
        <v>2050</v>
      </c>
      <c r="P2057" s="18">
        <v>22052</v>
      </c>
      <c r="Q2057" s="18" t="s">
        <v>6016</v>
      </c>
      <c r="R2057" s="49">
        <v>112050</v>
      </c>
      <c r="S2057" s="2" t="s">
        <v>1574</v>
      </c>
      <c r="T2057" s="2" t="s">
        <v>4651</v>
      </c>
      <c r="U2057" s="2"/>
      <c r="V2057" s="2">
        <v>4</v>
      </c>
      <c r="W2057" s="27" t="s">
        <v>4652</v>
      </c>
      <c r="X2057" s="1">
        <v>577836</v>
      </c>
      <c r="Y2057" s="1">
        <v>712920</v>
      </c>
      <c r="Z2057" s="24">
        <v>1800</v>
      </c>
      <c r="AA2057" s="1">
        <v>1602050</v>
      </c>
      <c r="AB2057" s="24">
        <v>180</v>
      </c>
      <c r="AC2057" s="1">
        <v>1502050</v>
      </c>
      <c r="AD2057" s="1" t="s">
        <v>4653</v>
      </c>
      <c r="AI2057" s="24"/>
    </row>
    <row r="2058" customHeight="1" spans="1:35">
      <c r="A2058" s="18" t="s">
        <v>6615</v>
      </c>
      <c r="B2058" s="18">
        <v>2051</v>
      </c>
      <c r="C2058" s="18">
        <v>72</v>
      </c>
      <c r="D2058" s="1">
        <v>6</v>
      </c>
      <c r="E2058" s="18" t="s">
        <v>6616</v>
      </c>
      <c r="F2058" s="30">
        <v>62051</v>
      </c>
      <c r="G2058" s="48">
        <v>368</v>
      </c>
      <c r="H2058" s="48">
        <v>2</v>
      </c>
      <c r="I2058" s="1">
        <v>102051</v>
      </c>
      <c r="J2058" s="24">
        <v>2</v>
      </c>
      <c r="K2058" s="1">
        <v>1502051</v>
      </c>
      <c r="L2058" s="1">
        <v>20</v>
      </c>
      <c r="M2058" s="18">
        <v>100</v>
      </c>
      <c r="N2058" s="18">
        <v>75</v>
      </c>
      <c r="O2058" s="18">
        <v>2051</v>
      </c>
      <c r="P2058" s="18">
        <v>22053</v>
      </c>
      <c r="Q2058" s="18" t="s">
        <v>6016</v>
      </c>
      <c r="R2058" s="49">
        <v>112051</v>
      </c>
      <c r="S2058" s="2" t="s">
        <v>1577</v>
      </c>
      <c r="T2058" s="2" t="s">
        <v>4636</v>
      </c>
      <c r="U2058" s="2" t="s">
        <v>4656</v>
      </c>
      <c r="V2058" s="2">
        <v>4</v>
      </c>
      <c r="W2058" s="27" t="s">
        <v>4657</v>
      </c>
      <c r="X2058" s="1">
        <v>578250</v>
      </c>
      <c r="Y2058" s="1">
        <v>713143</v>
      </c>
      <c r="Z2058" s="24">
        <v>1800</v>
      </c>
      <c r="AA2058" s="1">
        <v>1602051</v>
      </c>
      <c r="AB2058" s="24">
        <v>180</v>
      </c>
      <c r="AC2058" s="1">
        <v>1502051</v>
      </c>
      <c r="AD2058" s="1" t="s">
        <v>1477</v>
      </c>
      <c r="AI2058" s="24"/>
    </row>
    <row r="2059" customHeight="1" spans="1:35">
      <c r="A2059" s="18" t="s">
        <v>6617</v>
      </c>
      <c r="B2059" s="18">
        <v>2052</v>
      </c>
      <c r="C2059" s="18">
        <v>58</v>
      </c>
      <c r="D2059" s="1">
        <v>6</v>
      </c>
      <c r="E2059" s="18" t="s">
        <v>6618</v>
      </c>
      <c r="F2059" s="30">
        <v>62052</v>
      </c>
      <c r="G2059" s="48">
        <v>368</v>
      </c>
      <c r="H2059" s="48">
        <v>2</v>
      </c>
      <c r="I2059" s="1">
        <v>102052</v>
      </c>
      <c r="J2059" s="24">
        <v>2</v>
      </c>
      <c r="K2059" s="1">
        <v>1502052</v>
      </c>
      <c r="L2059" s="1">
        <v>20</v>
      </c>
      <c r="M2059" s="18">
        <v>100</v>
      </c>
      <c r="N2059" s="18">
        <v>75</v>
      </c>
      <c r="O2059" s="18">
        <v>2052</v>
      </c>
      <c r="P2059" s="18">
        <v>22054</v>
      </c>
      <c r="Q2059" s="18" t="s">
        <v>6016</v>
      </c>
      <c r="R2059" s="49">
        <v>112052</v>
      </c>
      <c r="S2059" s="2" t="s">
        <v>1580</v>
      </c>
      <c r="T2059" s="2" t="s">
        <v>4660</v>
      </c>
      <c r="V2059" s="2">
        <v>4</v>
      </c>
      <c r="W2059" s="27" t="s">
        <v>4661</v>
      </c>
      <c r="X2059" s="1">
        <v>578350</v>
      </c>
      <c r="Y2059" s="1">
        <v>713366</v>
      </c>
      <c r="Z2059" s="24">
        <v>1800</v>
      </c>
      <c r="AA2059" s="1">
        <v>1602052</v>
      </c>
      <c r="AB2059" s="24">
        <v>180</v>
      </c>
      <c r="AC2059" s="1">
        <v>1502052</v>
      </c>
      <c r="AD2059" s="1" t="s">
        <v>4662</v>
      </c>
      <c r="AI2059" s="24"/>
    </row>
    <row r="2060" customHeight="1" spans="1:35">
      <c r="A2060" s="18" t="s">
        <v>6619</v>
      </c>
      <c r="B2060" s="18">
        <v>2053</v>
      </c>
      <c r="C2060" s="18">
        <v>58</v>
      </c>
      <c r="D2060" s="1">
        <v>6</v>
      </c>
      <c r="E2060" s="18" t="s">
        <v>6620</v>
      </c>
      <c r="F2060" s="30">
        <v>62053</v>
      </c>
      <c r="G2060" s="48">
        <v>368</v>
      </c>
      <c r="H2060" s="48">
        <v>2</v>
      </c>
      <c r="I2060" s="1">
        <v>102053</v>
      </c>
      <c r="J2060" s="24">
        <v>2</v>
      </c>
      <c r="K2060" s="1">
        <v>1502053</v>
      </c>
      <c r="L2060" s="1">
        <v>20</v>
      </c>
      <c r="M2060" s="18">
        <v>100</v>
      </c>
      <c r="N2060" s="18">
        <v>75</v>
      </c>
      <c r="O2060" s="18">
        <v>2053</v>
      </c>
      <c r="P2060" s="18">
        <v>22055</v>
      </c>
      <c r="Q2060" s="18" t="s">
        <v>6016</v>
      </c>
      <c r="R2060" s="49">
        <v>112053</v>
      </c>
      <c r="S2060" s="2" t="s">
        <v>1583</v>
      </c>
      <c r="T2060" s="2" t="s">
        <v>4665</v>
      </c>
      <c r="V2060" s="2">
        <v>4</v>
      </c>
      <c r="W2060" s="27" t="s">
        <v>4666</v>
      </c>
      <c r="X2060" s="1">
        <v>578764</v>
      </c>
      <c r="Y2060" s="1">
        <v>713589</v>
      </c>
      <c r="Z2060" s="24">
        <v>1800</v>
      </c>
      <c r="AA2060" s="1">
        <v>1602053</v>
      </c>
      <c r="AB2060" s="24">
        <v>180</v>
      </c>
      <c r="AC2060" s="1">
        <v>1502053</v>
      </c>
      <c r="AD2060" s="1" t="s">
        <v>4667</v>
      </c>
      <c r="AI2060" s="24"/>
    </row>
    <row r="2061" customHeight="1" spans="1:35">
      <c r="A2061" s="18" t="s">
        <v>6621</v>
      </c>
      <c r="B2061" s="18">
        <v>2054</v>
      </c>
      <c r="C2061" s="18">
        <v>58</v>
      </c>
      <c r="D2061" s="1">
        <v>6</v>
      </c>
      <c r="E2061" s="18" t="s">
        <v>6622</v>
      </c>
      <c r="F2061" s="30">
        <v>62054</v>
      </c>
      <c r="G2061" s="48">
        <v>368</v>
      </c>
      <c r="H2061" s="48">
        <v>2</v>
      </c>
      <c r="I2061" s="1">
        <v>102054</v>
      </c>
      <c r="J2061" s="24">
        <v>2</v>
      </c>
      <c r="K2061" s="1">
        <v>1502054</v>
      </c>
      <c r="L2061" s="1">
        <v>20</v>
      </c>
      <c r="M2061" s="18">
        <v>100</v>
      </c>
      <c r="N2061" s="18">
        <v>75</v>
      </c>
      <c r="O2061" s="18">
        <v>2054</v>
      </c>
      <c r="P2061" s="18">
        <v>22056</v>
      </c>
      <c r="Q2061" s="18" t="s">
        <v>6016</v>
      </c>
      <c r="R2061" s="49">
        <v>112054</v>
      </c>
      <c r="S2061" s="2" t="s">
        <v>1586</v>
      </c>
      <c r="T2061" s="50" t="s">
        <v>4670</v>
      </c>
      <c r="V2061" s="2">
        <v>4</v>
      </c>
      <c r="W2061" s="27" t="s">
        <v>4671</v>
      </c>
      <c r="X2061" s="1">
        <v>578864</v>
      </c>
      <c r="Y2061" s="1">
        <v>713812</v>
      </c>
      <c r="Z2061" s="24">
        <v>1800</v>
      </c>
      <c r="AA2061" s="1">
        <v>1602054</v>
      </c>
      <c r="AB2061" s="24">
        <v>180</v>
      </c>
      <c r="AC2061" s="1">
        <v>1502054</v>
      </c>
      <c r="AD2061" s="1" t="s">
        <v>4672</v>
      </c>
      <c r="AI2061" s="24"/>
    </row>
    <row r="2062" customHeight="1" spans="1:35">
      <c r="A2062" s="18" t="s">
        <v>6623</v>
      </c>
      <c r="B2062" s="18">
        <v>2055</v>
      </c>
      <c r="C2062" s="18">
        <v>58</v>
      </c>
      <c r="D2062" s="1">
        <v>6</v>
      </c>
      <c r="E2062" s="18" t="s">
        <v>6624</v>
      </c>
      <c r="F2062" s="30">
        <v>62055</v>
      </c>
      <c r="G2062" s="48">
        <v>368</v>
      </c>
      <c r="H2062" s="48">
        <v>2</v>
      </c>
      <c r="I2062" s="1">
        <v>102055</v>
      </c>
      <c r="J2062" s="24">
        <v>2</v>
      </c>
      <c r="K2062" s="1">
        <v>1502055</v>
      </c>
      <c r="L2062" s="1">
        <v>20</v>
      </c>
      <c r="M2062" s="18">
        <v>100</v>
      </c>
      <c r="N2062" s="18">
        <v>75</v>
      </c>
      <c r="O2062" s="18">
        <v>2055</v>
      </c>
      <c r="P2062" s="18">
        <v>22057</v>
      </c>
      <c r="Q2062" s="18" t="s">
        <v>6016</v>
      </c>
      <c r="R2062" s="49">
        <v>112055</v>
      </c>
      <c r="S2062" s="2" t="s">
        <v>1589</v>
      </c>
      <c r="T2062" s="2" t="s">
        <v>4675</v>
      </c>
      <c r="U2062" s="2"/>
      <c r="V2062" s="2">
        <v>4</v>
      </c>
      <c r="W2062" s="27" t="s">
        <v>4676</v>
      </c>
      <c r="X2062" s="1">
        <v>579278</v>
      </c>
      <c r="Y2062" s="1">
        <v>714034</v>
      </c>
      <c r="Z2062" s="24">
        <v>1800</v>
      </c>
      <c r="AA2062" s="1">
        <v>1602055</v>
      </c>
      <c r="AB2062" s="24">
        <v>180</v>
      </c>
      <c r="AC2062" s="1">
        <v>1502055</v>
      </c>
      <c r="AD2062" s="51" t="s">
        <v>4677</v>
      </c>
      <c r="AI2062" s="24"/>
    </row>
    <row r="2063" customHeight="1" spans="1:35">
      <c r="A2063" s="18" t="s">
        <v>6625</v>
      </c>
      <c r="B2063" s="18">
        <v>2056</v>
      </c>
      <c r="C2063" s="18">
        <v>58</v>
      </c>
      <c r="D2063" s="1">
        <v>6</v>
      </c>
      <c r="E2063" s="18" t="s">
        <v>6626</v>
      </c>
      <c r="F2063" s="30">
        <v>62056</v>
      </c>
      <c r="G2063" s="48">
        <v>368</v>
      </c>
      <c r="H2063" s="48">
        <v>2</v>
      </c>
      <c r="I2063" s="1">
        <v>102056</v>
      </c>
      <c r="J2063" s="24">
        <v>2</v>
      </c>
      <c r="K2063" s="1">
        <v>1502056</v>
      </c>
      <c r="L2063" s="1">
        <v>20</v>
      </c>
      <c r="M2063" s="18">
        <v>100</v>
      </c>
      <c r="N2063" s="18">
        <v>75</v>
      </c>
      <c r="O2063" s="18">
        <v>2056</v>
      </c>
      <c r="P2063" s="18">
        <v>22058</v>
      </c>
      <c r="Q2063" s="18" t="s">
        <v>6016</v>
      </c>
      <c r="R2063" s="49">
        <v>112056</v>
      </c>
      <c r="S2063" s="2" t="s">
        <v>1592</v>
      </c>
      <c r="T2063" s="2" t="s">
        <v>4680</v>
      </c>
      <c r="U2063" s="2"/>
      <c r="V2063" s="2">
        <v>4</v>
      </c>
      <c r="W2063" s="27" t="s">
        <v>4681</v>
      </c>
      <c r="X2063" s="1">
        <v>579378</v>
      </c>
      <c r="Y2063" s="1">
        <v>714257</v>
      </c>
      <c r="Z2063" s="24">
        <v>1800</v>
      </c>
      <c r="AA2063" s="1">
        <v>1602056</v>
      </c>
      <c r="AB2063" s="24">
        <v>180</v>
      </c>
      <c r="AC2063" s="1">
        <v>1502056</v>
      </c>
      <c r="AD2063" s="1" t="s">
        <v>4682</v>
      </c>
      <c r="AI2063" s="24"/>
    </row>
    <row r="2064" customHeight="1" spans="1:35">
      <c r="A2064" s="18" t="s">
        <v>6627</v>
      </c>
      <c r="B2064" s="18">
        <v>2057</v>
      </c>
      <c r="C2064" s="18">
        <v>58</v>
      </c>
      <c r="D2064" s="1">
        <v>6</v>
      </c>
      <c r="E2064" s="18" t="s">
        <v>6628</v>
      </c>
      <c r="F2064" s="30">
        <v>62057</v>
      </c>
      <c r="G2064" s="48">
        <v>369</v>
      </c>
      <c r="H2064" s="48">
        <v>2</v>
      </c>
      <c r="I2064" s="1">
        <v>102057</v>
      </c>
      <c r="J2064" s="24">
        <v>2</v>
      </c>
      <c r="K2064" s="1">
        <v>1502057</v>
      </c>
      <c r="L2064" s="1">
        <v>20</v>
      </c>
      <c r="M2064" s="18">
        <v>100</v>
      </c>
      <c r="N2064" s="18">
        <v>75</v>
      </c>
      <c r="O2064" s="18">
        <v>2057</v>
      </c>
      <c r="P2064" s="18">
        <v>22059</v>
      </c>
      <c r="Q2064" s="18" t="s">
        <v>6016</v>
      </c>
      <c r="R2064" s="49">
        <v>112057</v>
      </c>
      <c r="S2064" s="2" t="s">
        <v>1595</v>
      </c>
      <c r="T2064" s="2" t="s">
        <v>4685</v>
      </c>
      <c r="U2064" s="2"/>
      <c r="V2064" s="2">
        <v>4</v>
      </c>
      <c r="W2064" s="27" t="s">
        <v>4686</v>
      </c>
      <c r="X2064" s="1">
        <v>579792</v>
      </c>
      <c r="Y2064" s="1">
        <v>714480</v>
      </c>
      <c r="Z2064" s="24">
        <v>1800</v>
      </c>
      <c r="AA2064" s="1">
        <v>1602057</v>
      </c>
      <c r="AB2064" s="24">
        <v>180</v>
      </c>
      <c r="AC2064" s="1">
        <v>1502057</v>
      </c>
      <c r="AD2064" s="1" t="s">
        <v>4687</v>
      </c>
      <c r="AI2064" s="24"/>
    </row>
    <row r="2065" customHeight="1" spans="1:35">
      <c r="A2065" s="18" t="s">
        <v>6629</v>
      </c>
      <c r="B2065" s="18">
        <v>2058</v>
      </c>
      <c r="C2065" s="18">
        <v>58</v>
      </c>
      <c r="D2065" s="1">
        <v>6</v>
      </c>
      <c r="E2065" s="18" t="s">
        <v>6630</v>
      </c>
      <c r="F2065" s="30">
        <v>62058</v>
      </c>
      <c r="G2065" s="48">
        <v>369</v>
      </c>
      <c r="H2065" s="48">
        <v>2</v>
      </c>
      <c r="I2065" s="1">
        <v>102058</v>
      </c>
      <c r="J2065" s="24">
        <v>2</v>
      </c>
      <c r="K2065" s="1">
        <v>1502058</v>
      </c>
      <c r="L2065" s="1">
        <v>20</v>
      </c>
      <c r="M2065" s="18">
        <v>100</v>
      </c>
      <c r="N2065" s="18">
        <v>75</v>
      </c>
      <c r="O2065" s="18">
        <v>2058</v>
      </c>
      <c r="P2065" s="18">
        <v>22060</v>
      </c>
      <c r="Q2065" s="18" t="s">
        <v>6016</v>
      </c>
      <c r="R2065" s="49">
        <v>112058</v>
      </c>
      <c r="S2065" s="2" t="s">
        <v>1598</v>
      </c>
      <c r="T2065" s="2" t="s">
        <v>4665</v>
      </c>
      <c r="U2065" s="2"/>
      <c r="V2065" s="2">
        <v>4</v>
      </c>
      <c r="W2065" s="27" t="s">
        <v>4690</v>
      </c>
      <c r="X2065" s="1">
        <v>579892</v>
      </c>
      <c r="Y2065" s="1">
        <v>714703</v>
      </c>
      <c r="Z2065" s="24">
        <v>1800</v>
      </c>
      <c r="AA2065" s="1">
        <v>1602058</v>
      </c>
      <c r="AB2065" s="24">
        <v>180</v>
      </c>
      <c r="AC2065" s="1">
        <v>1502058</v>
      </c>
      <c r="AD2065" s="51" t="s">
        <v>4677</v>
      </c>
      <c r="AI2065" s="24"/>
    </row>
    <row r="2066" customHeight="1" spans="1:35">
      <c r="A2066" s="18" t="s">
        <v>6631</v>
      </c>
      <c r="B2066" s="18">
        <v>2059</v>
      </c>
      <c r="C2066" s="18">
        <v>58</v>
      </c>
      <c r="D2066" s="1">
        <v>6</v>
      </c>
      <c r="E2066" s="18" t="s">
        <v>6632</v>
      </c>
      <c r="F2066" s="30">
        <v>62059</v>
      </c>
      <c r="G2066" s="48">
        <v>369</v>
      </c>
      <c r="H2066" s="48">
        <v>2</v>
      </c>
      <c r="I2066" s="1">
        <v>102059</v>
      </c>
      <c r="J2066" s="24">
        <v>2</v>
      </c>
      <c r="K2066" s="1">
        <v>1502059</v>
      </c>
      <c r="L2066" s="1">
        <v>20</v>
      </c>
      <c r="M2066" s="18">
        <v>100</v>
      </c>
      <c r="N2066" s="18">
        <v>75</v>
      </c>
      <c r="O2066" s="18">
        <v>2059</v>
      </c>
      <c r="P2066" s="18">
        <v>22061</v>
      </c>
      <c r="Q2066" s="18" t="s">
        <v>6016</v>
      </c>
      <c r="R2066" s="49">
        <v>112059</v>
      </c>
      <c r="S2066" s="2" t="s">
        <v>1601</v>
      </c>
      <c r="T2066" s="2" t="s">
        <v>4660</v>
      </c>
      <c r="U2066" s="2"/>
      <c r="V2066" s="2">
        <v>4</v>
      </c>
      <c r="W2066" s="27" t="s">
        <v>4693</v>
      </c>
      <c r="X2066" s="1">
        <v>580306</v>
      </c>
      <c r="Y2066" s="1">
        <v>714926</v>
      </c>
      <c r="Z2066" s="24">
        <v>1800</v>
      </c>
      <c r="AA2066" s="1">
        <v>1602059</v>
      </c>
      <c r="AB2066" s="24">
        <v>180</v>
      </c>
      <c r="AC2066" s="1">
        <v>1502059</v>
      </c>
      <c r="AD2066" s="1" t="s">
        <v>4694</v>
      </c>
      <c r="AI2066" s="24"/>
    </row>
    <row r="2067" customHeight="1" spans="1:35">
      <c r="A2067" s="18" t="s">
        <v>6633</v>
      </c>
      <c r="B2067" s="18">
        <v>2060</v>
      </c>
      <c r="C2067" s="18">
        <v>58</v>
      </c>
      <c r="D2067" s="1">
        <v>6</v>
      </c>
      <c r="E2067" s="18" t="s">
        <v>6634</v>
      </c>
      <c r="F2067" s="30">
        <v>62060</v>
      </c>
      <c r="G2067" s="48">
        <v>369</v>
      </c>
      <c r="H2067" s="48">
        <v>2</v>
      </c>
      <c r="I2067" s="1">
        <v>102060</v>
      </c>
      <c r="J2067" s="24">
        <v>2</v>
      </c>
      <c r="K2067" s="1">
        <v>1502060</v>
      </c>
      <c r="L2067" s="1">
        <v>20</v>
      </c>
      <c r="M2067" s="18">
        <v>100</v>
      </c>
      <c r="N2067" s="18">
        <v>75</v>
      </c>
      <c r="O2067" s="18">
        <v>2060</v>
      </c>
      <c r="P2067" s="18">
        <v>22062</v>
      </c>
      <c r="Q2067" s="18" t="s">
        <v>6016</v>
      </c>
      <c r="R2067" s="49">
        <v>112060</v>
      </c>
      <c r="S2067" s="2" t="s">
        <v>1604</v>
      </c>
      <c r="T2067" s="2" t="s">
        <v>4697</v>
      </c>
      <c r="U2067" s="2" t="s">
        <v>4698</v>
      </c>
      <c r="V2067" s="2">
        <v>4</v>
      </c>
      <c r="W2067" s="27" t="s">
        <v>4699</v>
      </c>
      <c r="X2067" s="1">
        <v>580406</v>
      </c>
      <c r="Y2067" s="1">
        <v>715148</v>
      </c>
      <c r="Z2067" s="24">
        <v>1800</v>
      </c>
      <c r="AA2067" s="1">
        <v>1602060</v>
      </c>
      <c r="AB2067" s="24">
        <v>180</v>
      </c>
      <c r="AC2067" s="1">
        <v>1502060</v>
      </c>
      <c r="AD2067" s="1" t="s">
        <v>4667</v>
      </c>
      <c r="AI2067" s="24"/>
    </row>
    <row r="2068" customHeight="1" spans="1:35">
      <c r="A2068" s="18" t="s">
        <v>6635</v>
      </c>
      <c r="B2068" s="18">
        <v>2061</v>
      </c>
      <c r="C2068" s="18">
        <v>73</v>
      </c>
      <c r="D2068" s="1">
        <v>6</v>
      </c>
      <c r="E2068" s="18" t="s">
        <v>6636</v>
      </c>
      <c r="F2068" s="30">
        <v>62061</v>
      </c>
      <c r="G2068" s="48">
        <v>369</v>
      </c>
      <c r="H2068" s="48">
        <v>2</v>
      </c>
      <c r="I2068" s="1">
        <v>102061</v>
      </c>
      <c r="J2068" s="24">
        <v>2</v>
      </c>
      <c r="K2068" s="1">
        <v>1502061</v>
      </c>
      <c r="L2068" s="1">
        <v>20</v>
      </c>
      <c r="M2068" s="18">
        <v>100</v>
      </c>
      <c r="N2068" s="18">
        <v>75</v>
      </c>
      <c r="O2068" s="18">
        <v>2061</v>
      </c>
      <c r="P2068" s="18">
        <v>22063</v>
      </c>
      <c r="Q2068" s="18" t="s">
        <v>6016</v>
      </c>
      <c r="R2068" s="49">
        <v>112061</v>
      </c>
      <c r="S2068" s="2" t="s">
        <v>1607</v>
      </c>
      <c r="T2068" s="2" t="s">
        <v>4702</v>
      </c>
      <c r="V2068" s="2">
        <v>4</v>
      </c>
      <c r="W2068" s="27" t="s">
        <v>4703</v>
      </c>
      <c r="X2068" s="1">
        <v>580820</v>
      </c>
      <c r="Y2068" s="1">
        <v>715371</v>
      </c>
      <c r="Z2068" s="24">
        <v>1800</v>
      </c>
      <c r="AA2068" s="1">
        <v>1602061</v>
      </c>
      <c r="AB2068" s="24">
        <v>180</v>
      </c>
      <c r="AC2068" s="1">
        <v>1502061</v>
      </c>
      <c r="AD2068" s="1" t="s">
        <v>4704</v>
      </c>
      <c r="AI2068" s="24"/>
    </row>
    <row r="2069" customHeight="1" spans="1:35">
      <c r="A2069" s="18" t="s">
        <v>6637</v>
      </c>
      <c r="B2069" s="18">
        <v>2062</v>
      </c>
      <c r="C2069" s="18">
        <v>73</v>
      </c>
      <c r="D2069" s="1">
        <v>6</v>
      </c>
      <c r="E2069" s="18" t="s">
        <v>6638</v>
      </c>
      <c r="F2069" s="30">
        <v>62062</v>
      </c>
      <c r="G2069" s="48">
        <v>369</v>
      </c>
      <c r="H2069" s="48">
        <v>2</v>
      </c>
      <c r="I2069" s="1">
        <v>102062</v>
      </c>
      <c r="J2069" s="24">
        <v>2</v>
      </c>
      <c r="K2069" s="1">
        <v>1502062</v>
      </c>
      <c r="L2069" s="1">
        <v>20</v>
      </c>
      <c r="M2069" s="18">
        <v>100</v>
      </c>
      <c r="N2069" s="18">
        <v>75</v>
      </c>
      <c r="O2069" s="18">
        <v>2062</v>
      </c>
      <c r="P2069" s="18">
        <v>22064</v>
      </c>
      <c r="Q2069" s="18" t="s">
        <v>6016</v>
      </c>
      <c r="R2069" s="49">
        <v>112062</v>
      </c>
      <c r="S2069" s="2" t="s">
        <v>1610</v>
      </c>
      <c r="T2069" s="2" t="s">
        <v>4707</v>
      </c>
      <c r="V2069" s="2">
        <v>4</v>
      </c>
      <c r="W2069" s="27" t="s">
        <v>4708</v>
      </c>
      <c r="X2069" s="1">
        <v>580920</v>
      </c>
      <c r="Y2069" s="1">
        <v>715594</v>
      </c>
      <c r="Z2069" s="24">
        <v>1800</v>
      </c>
      <c r="AA2069" s="1">
        <v>1602062</v>
      </c>
      <c r="AB2069" s="24">
        <v>180</v>
      </c>
      <c r="AC2069" s="1">
        <v>1502062</v>
      </c>
      <c r="AD2069" s="1" t="s">
        <v>4709</v>
      </c>
      <c r="AI2069" s="24"/>
    </row>
    <row r="2070" customHeight="1" spans="1:35">
      <c r="A2070" s="18" t="s">
        <v>6639</v>
      </c>
      <c r="B2070" s="18">
        <v>2063</v>
      </c>
      <c r="C2070" s="18">
        <v>73</v>
      </c>
      <c r="D2070" s="1">
        <v>6</v>
      </c>
      <c r="E2070" s="18" t="s">
        <v>6640</v>
      </c>
      <c r="F2070" s="30">
        <v>62063</v>
      </c>
      <c r="G2070" s="48">
        <v>369</v>
      </c>
      <c r="H2070" s="48">
        <v>2</v>
      </c>
      <c r="I2070" s="1">
        <v>102063</v>
      </c>
      <c r="J2070" s="24">
        <v>2</v>
      </c>
      <c r="K2070" s="1">
        <v>1502063</v>
      </c>
      <c r="L2070" s="1">
        <v>20</v>
      </c>
      <c r="M2070" s="18">
        <v>100</v>
      </c>
      <c r="N2070" s="18">
        <v>75</v>
      </c>
      <c r="O2070" s="18">
        <v>2063</v>
      </c>
      <c r="P2070" s="18">
        <v>22065</v>
      </c>
      <c r="Q2070" s="18" t="s">
        <v>6016</v>
      </c>
      <c r="R2070" s="49">
        <v>112063</v>
      </c>
      <c r="S2070" s="2" t="s">
        <v>1613</v>
      </c>
      <c r="T2070" s="2" t="s">
        <v>4712</v>
      </c>
      <c r="U2070" s="2"/>
      <c r="V2070" s="2">
        <v>4</v>
      </c>
      <c r="W2070" s="27" t="s">
        <v>4713</v>
      </c>
      <c r="X2070" s="1">
        <v>581334</v>
      </c>
      <c r="Y2070" s="1">
        <v>715817</v>
      </c>
      <c r="Z2070" s="24">
        <v>1800</v>
      </c>
      <c r="AA2070" s="1">
        <v>1602063</v>
      </c>
      <c r="AB2070" s="24">
        <v>180</v>
      </c>
      <c r="AC2070" s="1">
        <v>1502063</v>
      </c>
      <c r="AD2070" s="1" t="s">
        <v>4714</v>
      </c>
      <c r="AI2070" s="24"/>
    </row>
    <row r="2071" customHeight="1" spans="1:35">
      <c r="A2071" s="18" t="s">
        <v>6641</v>
      </c>
      <c r="B2071" s="18">
        <v>2064</v>
      </c>
      <c r="C2071" s="18">
        <v>73</v>
      </c>
      <c r="D2071" s="1">
        <v>6</v>
      </c>
      <c r="E2071" s="18" t="s">
        <v>6642</v>
      </c>
      <c r="F2071" s="30">
        <v>62064</v>
      </c>
      <c r="G2071" s="48">
        <v>369</v>
      </c>
      <c r="H2071" s="48">
        <v>2</v>
      </c>
      <c r="I2071" s="1">
        <v>102064</v>
      </c>
      <c r="J2071" s="24">
        <v>2</v>
      </c>
      <c r="K2071" s="1">
        <v>1502064</v>
      </c>
      <c r="L2071" s="1">
        <v>20</v>
      </c>
      <c r="M2071" s="18">
        <v>100</v>
      </c>
      <c r="N2071" s="18">
        <v>75</v>
      </c>
      <c r="O2071" s="18">
        <v>2064</v>
      </c>
      <c r="P2071" s="18">
        <v>22066</v>
      </c>
      <c r="Q2071" s="18" t="s">
        <v>6016</v>
      </c>
      <c r="R2071" s="49">
        <v>112064</v>
      </c>
      <c r="S2071" s="2" t="s">
        <v>1616</v>
      </c>
      <c r="T2071" s="2" t="s">
        <v>4717</v>
      </c>
      <c r="U2071" s="2"/>
      <c r="V2071" s="2">
        <v>4</v>
      </c>
      <c r="W2071" s="27" t="s">
        <v>4718</v>
      </c>
      <c r="X2071" s="1">
        <v>581434</v>
      </c>
      <c r="Y2071" s="1">
        <v>716040</v>
      </c>
      <c r="Z2071" s="24">
        <v>1800</v>
      </c>
      <c r="AA2071" s="1">
        <v>1602064</v>
      </c>
      <c r="AB2071" s="24">
        <v>180</v>
      </c>
      <c r="AC2071" s="1">
        <v>1502064</v>
      </c>
      <c r="AD2071" s="1" t="s">
        <v>4719</v>
      </c>
      <c r="AI2071" s="24"/>
    </row>
    <row r="2072" customHeight="1" spans="1:35">
      <c r="A2072" s="18" t="s">
        <v>6643</v>
      </c>
      <c r="B2072" s="18">
        <v>2065</v>
      </c>
      <c r="C2072" s="18">
        <v>73</v>
      </c>
      <c r="D2072" s="1">
        <v>6</v>
      </c>
      <c r="E2072" s="18" t="s">
        <v>6644</v>
      </c>
      <c r="F2072" s="30">
        <v>62065</v>
      </c>
      <c r="G2072" s="48">
        <v>369</v>
      </c>
      <c r="H2072" s="48">
        <v>2</v>
      </c>
      <c r="I2072" s="1">
        <v>102065</v>
      </c>
      <c r="J2072" s="24">
        <v>2</v>
      </c>
      <c r="K2072" s="1">
        <v>1502065</v>
      </c>
      <c r="L2072" s="1">
        <v>20</v>
      </c>
      <c r="M2072" s="18">
        <v>100</v>
      </c>
      <c r="N2072" s="18">
        <v>75</v>
      </c>
      <c r="O2072" s="18">
        <v>2065</v>
      </c>
      <c r="P2072" s="18">
        <v>22067</v>
      </c>
      <c r="Q2072" s="18" t="s">
        <v>6016</v>
      </c>
      <c r="R2072" s="49">
        <v>112065</v>
      </c>
      <c r="S2072" s="2" t="s">
        <v>1619</v>
      </c>
      <c r="T2072" s="2" t="s">
        <v>4722</v>
      </c>
      <c r="U2072" s="2"/>
      <c r="V2072" s="2">
        <v>4</v>
      </c>
      <c r="W2072" s="27" t="s">
        <v>4723</v>
      </c>
      <c r="X2072" s="1">
        <v>581848</v>
      </c>
      <c r="Y2072" s="1">
        <v>716262</v>
      </c>
      <c r="Z2072" s="24">
        <v>1800</v>
      </c>
      <c r="AA2072" s="1">
        <v>1602065</v>
      </c>
      <c r="AB2072" s="24">
        <v>180</v>
      </c>
      <c r="AC2072" s="1">
        <v>1502065</v>
      </c>
      <c r="AD2072" s="1" t="s">
        <v>4724</v>
      </c>
      <c r="AI2072" s="24"/>
    </row>
    <row r="2073" customHeight="1" spans="1:35">
      <c r="A2073" s="18" t="s">
        <v>6645</v>
      </c>
      <c r="B2073" s="18">
        <v>2066</v>
      </c>
      <c r="C2073" s="18">
        <v>73</v>
      </c>
      <c r="D2073" s="1">
        <v>6</v>
      </c>
      <c r="E2073" s="18" t="s">
        <v>6646</v>
      </c>
      <c r="F2073" s="30">
        <v>62066</v>
      </c>
      <c r="G2073" s="48">
        <v>369</v>
      </c>
      <c r="H2073" s="48">
        <v>2</v>
      </c>
      <c r="I2073" s="1">
        <v>102066</v>
      </c>
      <c r="J2073" s="24">
        <v>2</v>
      </c>
      <c r="K2073" s="1">
        <v>1502066</v>
      </c>
      <c r="L2073" s="1">
        <v>20</v>
      </c>
      <c r="M2073" s="18">
        <v>100</v>
      </c>
      <c r="N2073" s="18">
        <v>75</v>
      </c>
      <c r="O2073" s="18">
        <v>2066</v>
      </c>
      <c r="P2073" s="18">
        <v>22068</v>
      </c>
      <c r="Q2073" s="18" t="s">
        <v>6016</v>
      </c>
      <c r="R2073" s="49">
        <v>112066</v>
      </c>
      <c r="S2073" s="2" t="s">
        <v>1622</v>
      </c>
      <c r="T2073" s="2" t="s">
        <v>4712</v>
      </c>
      <c r="U2073" s="2"/>
      <c r="V2073" s="2">
        <v>4</v>
      </c>
      <c r="W2073" s="27" t="s">
        <v>4727</v>
      </c>
      <c r="X2073" s="1">
        <v>581948</v>
      </c>
      <c r="Y2073" s="1">
        <v>716485</v>
      </c>
      <c r="Z2073" s="24">
        <v>1800</v>
      </c>
      <c r="AA2073" s="1">
        <v>1602066</v>
      </c>
      <c r="AB2073" s="24">
        <v>180</v>
      </c>
      <c r="AC2073" s="1">
        <v>1502066</v>
      </c>
      <c r="AD2073" s="1" t="s">
        <v>4728</v>
      </c>
      <c r="AI2073" s="24"/>
    </row>
    <row r="2074" customHeight="1" spans="1:35">
      <c r="A2074" s="18" t="s">
        <v>6647</v>
      </c>
      <c r="B2074" s="18">
        <v>2067</v>
      </c>
      <c r="C2074" s="18">
        <v>73</v>
      </c>
      <c r="D2074" s="1">
        <v>6</v>
      </c>
      <c r="E2074" s="18" t="s">
        <v>6648</v>
      </c>
      <c r="F2074" s="30">
        <v>62067</v>
      </c>
      <c r="G2074" s="48">
        <v>369</v>
      </c>
      <c r="H2074" s="48">
        <v>2</v>
      </c>
      <c r="I2074" s="1">
        <v>102067</v>
      </c>
      <c r="J2074" s="24">
        <v>2</v>
      </c>
      <c r="K2074" s="1">
        <v>1502067</v>
      </c>
      <c r="L2074" s="1">
        <v>20</v>
      </c>
      <c r="M2074" s="18">
        <v>100</v>
      </c>
      <c r="N2074" s="18">
        <v>75</v>
      </c>
      <c r="O2074" s="18">
        <v>2067</v>
      </c>
      <c r="P2074" s="18">
        <v>22069</v>
      </c>
      <c r="Q2074" s="18" t="s">
        <v>6016</v>
      </c>
      <c r="R2074" s="49">
        <v>112067</v>
      </c>
      <c r="S2074" s="2" t="s">
        <v>1625</v>
      </c>
      <c r="T2074" s="2" t="s">
        <v>4731</v>
      </c>
      <c r="U2074" s="2"/>
      <c r="V2074" s="2">
        <v>4</v>
      </c>
      <c r="W2074" s="27" t="s">
        <v>4732</v>
      </c>
      <c r="X2074" s="1">
        <v>582362</v>
      </c>
      <c r="Y2074" s="1">
        <v>716708</v>
      </c>
      <c r="Z2074" s="24">
        <v>1800</v>
      </c>
      <c r="AA2074" s="1">
        <v>1602067</v>
      </c>
      <c r="AB2074" s="24">
        <v>180</v>
      </c>
      <c r="AC2074" s="1">
        <v>1502067</v>
      </c>
      <c r="AD2074" s="1" t="s">
        <v>4719</v>
      </c>
      <c r="AI2074" s="24"/>
    </row>
    <row r="2075" customHeight="1" spans="1:35">
      <c r="A2075" s="18" t="s">
        <v>6649</v>
      </c>
      <c r="B2075" s="18">
        <v>2068</v>
      </c>
      <c r="C2075" s="18">
        <v>73</v>
      </c>
      <c r="D2075" s="1">
        <v>6</v>
      </c>
      <c r="E2075" s="18" t="s">
        <v>6650</v>
      </c>
      <c r="F2075" s="30">
        <v>62068</v>
      </c>
      <c r="G2075" s="48">
        <v>369</v>
      </c>
      <c r="H2075" s="48">
        <v>2</v>
      </c>
      <c r="I2075" s="1">
        <v>102068</v>
      </c>
      <c r="J2075" s="24">
        <v>2</v>
      </c>
      <c r="K2075" s="1">
        <v>1502068</v>
      </c>
      <c r="L2075" s="1">
        <v>20</v>
      </c>
      <c r="M2075" s="18">
        <v>100</v>
      </c>
      <c r="N2075" s="18">
        <v>75</v>
      </c>
      <c r="O2075" s="18">
        <v>2068</v>
      </c>
      <c r="P2075" s="18">
        <v>22070</v>
      </c>
      <c r="Q2075" s="18" t="s">
        <v>6016</v>
      </c>
      <c r="R2075" s="49">
        <v>112068</v>
      </c>
      <c r="S2075" s="2" t="s">
        <v>1628</v>
      </c>
      <c r="T2075" s="2" t="s">
        <v>4735</v>
      </c>
      <c r="U2075" s="2"/>
      <c r="V2075" s="2">
        <v>4</v>
      </c>
      <c r="W2075" s="27" t="s">
        <v>4736</v>
      </c>
      <c r="X2075" s="1">
        <v>582462</v>
      </c>
      <c r="Y2075" s="1">
        <v>716931</v>
      </c>
      <c r="Z2075" s="24">
        <v>1800</v>
      </c>
      <c r="AA2075" s="1">
        <v>1602068</v>
      </c>
      <c r="AB2075" s="24">
        <v>180</v>
      </c>
      <c r="AC2075" s="1">
        <v>1502068</v>
      </c>
      <c r="AD2075" s="1" t="s">
        <v>4737</v>
      </c>
      <c r="AI2075" s="24"/>
    </row>
    <row r="2076" customHeight="1" spans="1:35">
      <c r="A2076" s="18" t="s">
        <v>6651</v>
      </c>
      <c r="B2076" s="18">
        <v>2069</v>
      </c>
      <c r="C2076" s="18">
        <v>73</v>
      </c>
      <c r="D2076" s="1">
        <v>6</v>
      </c>
      <c r="E2076" s="18" t="s">
        <v>6652</v>
      </c>
      <c r="F2076" s="30">
        <v>62069</v>
      </c>
      <c r="G2076" s="48">
        <v>369</v>
      </c>
      <c r="H2076" s="48">
        <v>2</v>
      </c>
      <c r="I2076" s="1">
        <v>102069</v>
      </c>
      <c r="J2076" s="24">
        <v>2</v>
      </c>
      <c r="K2076" s="1">
        <v>1502069</v>
      </c>
      <c r="L2076" s="1">
        <v>20</v>
      </c>
      <c r="M2076" s="18">
        <v>100</v>
      </c>
      <c r="N2076" s="18">
        <v>75</v>
      </c>
      <c r="O2076" s="18">
        <v>2069</v>
      </c>
      <c r="P2076" s="18">
        <v>22071</v>
      </c>
      <c r="Q2076" s="18" t="s">
        <v>6016</v>
      </c>
      <c r="R2076" s="49">
        <v>112069</v>
      </c>
      <c r="S2076" s="2" t="s">
        <v>1631</v>
      </c>
      <c r="T2076" s="2" t="s">
        <v>4740</v>
      </c>
      <c r="U2076" s="2" t="s">
        <v>4741</v>
      </c>
      <c r="V2076" s="2">
        <v>4</v>
      </c>
      <c r="W2076" s="27" t="s">
        <v>4742</v>
      </c>
      <c r="X2076" s="1">
        <v>582876</v>
      </c>
      <c r="Y2076" s="1">
        <v>717153</v>
      </c>
      <c r="Z2076" s="24">
        <v>1800</v>
      </c>
      <c r="AA2076" s="1">
        <v>1602069</v>
      </c>
      <c r="AB2076" s="24">
        <v>180</v>
      </c>
      <c r="AC2076" s="1">
        <v>1502069</v>
      </c>
      <c r="AD2076" s="1" t="s">
        <v>760</v>
      </c>
      <c r="AI2076" s="24"/>
    </row>
    <row r="2077" customHeight="1" spans="1:35">
      <c r="A2077" s="18" t="s">
        <v>6653</v>
      </c>
      <c r="B2077" s="18">
        <v>2070</v>
      </c>
      <c r="C2077" s="18">
        <v>31</v>
      </c>
      <c r="D2077" s="1">
        <v>6</v>
      </c>
      <c r="E2077" s="18" t="s">
        <v>6654</v>
      </c>
      <c r="F2077" s="30">
        <v>62070</v>
      </c>
      <c r="G2077" s="48">
        <v>369</v>
      </c>
      <c r="H2077" s="48">
        <v>2</v>
      </c>
      <c r="I2077" s="1">
        <v>102070</v>
      </c>
      <c r="J2077" s="24">
        <v>2</v>
      </c>
      <c r="K2077" s="1">
        <v>1502070</v>
      </c>
      <c r="L2077" s="1">
        <v>20</v>
      </c>
      <c r="M2077" s="18">
        <v>100</v>
      </c>
      <c r="N2077" s="18">
        <v>75</v>
      </c>
      <c r="O2077" s="18">
        <v>2070</v>
      </c>
      <c r="P2077" s="18">
        <v>22072</v>
      </c>
      <c r="Q2077" s="18" t="s">
        <v>6016</v>
      </c>
      <c r="R2077" s="49">
        <v>112070</v>
      </c>
      <c r="S2077" s="2" t="s">
        <v>1634</v>
      </c>
      <c r="T2077" s="2" t="s">
        <v>4745</v>
      </c>
      <c r="V2077" s="2">
        <v>4</v>
      </c>
      <c r="W2077" s="27" t="s">
        <v>4746</v>
      </c>
      <c r="X2077" s="1">
        <v>582976</v>
      </c>
      <c r="Y2077" s="1">
        <v>717376</v>
      </c>
      <c r="Z2077" s="24">
        <v>1800</v>
      </c>
      <c r="AA2077" s="1">
        <v>1602070</v>
      </c>
      <c r="AB2077" s="24">
        <v>180</v>
      </c>
      <c r="AC2077" s="1">
        <v>1502070</v>
      </c>
      <c r="AD2077" s="1" t="s">
        <v>470</v>
      </c>
      <c r="AI2077" s="24"/>
    </row>
    <row r="2078" customHeight="1" spans="1:35">
      <c r="A2078" s="18" t="s">
        <v>6655</v>
      </c>
      <c r="B2078" s="18">
        <v>2071</v>
      </c>
      <c r="C2078" s="18">
        <v>31</v>
      </c>
      <c r="D2078" s="1">
        <v>6</v>
      </c>
      <c r="E2078" s="18" t="s">
        <v>6656</v>
      </c>
      <c r="F2078" s="30">
        <v>62071</v>
      </c>
      <c r="G2078" s="48">
        <v>369</v>
      </c>
      <c r="H2078" s="48">
        <v>2</v>
      </c>
      <c r="I2078" s="1">
        <v>102071</v>
      </c>
      <c r="J2078" s="24">
        <v>2</v>
      </c>
      <c r="K2078" s="1">
        <v>1502071</v>
      </c>
      <c r="L2078" s="1">
        <v>20</v>
      </c>
      <c r="M2078" s="18">
        <v>100</v>
      </c>
      <c r="N2078" s="18">
        <v>75</v>
      </c>
      <c r="O2078" s="18">
        <v>2071</v>
      </c>
      <c r="P2078" s="18">
        <v>22073</v>
      </c>
      <c r="Q2078" s="18" t="s">
        <v>6016</v>
      </c>
      <c r="R2078" s="49">
        <v>112071</v>
      </c>
      <c r="S2078" s="2" t="s">
        <v>1637</v>
      </c>
      <c r="T2078" s="2" t="s">
        <v>4749</v>
      </c>
      <c r="U2078" s="2"/>
      <c r="V2078" s="2">
        <v>4</v>
      </c>
      <c r="W2078" s="27" t="s">
        <v>4750</v>
      </c>
      <c r="X2078" s="1">
        <v>583390</v>
      </c>
      <c r="Y2078" s="1">
        <v>717599</v>
      </c>
      <c r="Z2078" s="24">
        <v>1800</v>
      </c>
      <c r="AA2078" s="1">
        <v>1602071</v>
      </c>
      <c r="AB2078" s="24">
        <v>180</v>
      </c>
      <c r="AC2078" s="1">
        <v>1502071</v>
      </c>
      <c r="AD2078" s="1" t="s">
        <v>4751</v>
      </c>
      <c r="AI2078" s="24"/>
    </row>
    <row r="2079" customHeight="1" spans="1:35">
      <c r="A2079" s="18" t="s">
        <v>6657</v>
      </c>
      <c r="B2079" s="18">
        <v>2072</v>
      </c>
      <c r="C2079" s="18">
        <v>31</v>
      </c>
      <c r="D2079" s="1">
        <v>6</v>
      </c>
      <c r="E2079" s="18" t="s">
        <v>6658</v>
      </c>
      <c r="F2079" s="30">
        <v>62072</v>
      </c>
      <c r="G2079" s="48">
        <v>369</v>
      </c>
      <c r="H2079" s="48">
        <v>2</v>
      </c>
      <c r="I2079" s="1">
        <v>102072</v>
      </c>
      <c r="J2079" s="24">
        <v>2</v>
      </c>
      <c r="K2079" s="1">
        <v>1502072</v>
      </c>
      <c r="L2079" s="1">
        <v>20</v>
      </c>
      <c r="M2079" s="18">
        <v>100</v>
      </c>
      <c r="N2079" s="18">
        <v>75</v>
      </c>
      <c r="O2079" s="18">
        <v>2072</v>
      </c>
      <c r="P2079" s="18">
        <v>22074</v>
      </c>
      <c r="Q2079" s="18" t="s">
        <v>6016</v>
      </c>
      <c r="R2079" s="49">
        <v>112072</v>
      </c>
      <c r="S2079" s="2" t="s">
        <v>1640</v>
      </c>
      <c r="T2079" s="2" t="s">
        <v>4754</v>
      </c>
      <c r="U2079" s="2"/>
      <c r="V2079" s="2">
        <v>4</v>
      </c>
      <c r="W2079" s="27" t="s">
        <v>4755</v>
      </c>
      <c r="X2079" s="1">
        <v>583490</v>
      </c>
      <c r="Y2079" s="1">
        <v>717822</v>
      </c>
      <c r="Z2079" s="24">
        <v>1800</v>
      </c>
      <c r="AA2079" s="1">
        <v>1602072</v>
      </c>
      <c r="AB2079" s="24">
        <v>180</v>
      </c>
      <c r="AC2079" s="1">
        <v>1502072</v>
      </c>
      <c r="AD2079" s="1" t="s">
        <v>4756</v>
      </c>
      <c r="AI2079" s="24"/>
    </row>
    <row r="2080" customHeight="1" spans="1:35">
      <c r="A2080" s="18" t="s">
        <v>6659</v>
      </c>
      <c r="B2080" s="18">
        <v>2073</v>
      </c>
      <c r="C2080" s="18">
        <v>31</v>
      </c>
      <c r="D2080" s="1">
        <v>6</v>
      </c>
      <c r="E2080" s="18" t="s">
        <v>6660</v>
      </c>
      <c r="F2080" s="30">
        <v>62073</v>
      </c>
      <c r="G2080" s="48">
        <v>369</v>
      </c>
      <c r="H2080" s="48">
        <v>2</v>
      </c>
      <c r="I2080" s="1">
        <v>102073</v>
      </c>
      <c r="J2080" s="24">
        <v>2</v>
      </c>
      <c r="K2080" s="1">
        <v>1502073</v>
      </c>
      <c r="L2080" s="1">
        <v>20</v>
      </c>
      <c r="M2080" s="18">
        <v>100</v>
      </c>
      <c r="N2080" s="18">
        <v>75</v>
      </c>
      <c r="O2080" s="18">
        <v>2073</v>
      </c>
      <c r="P2080" s="18">
        <v>22075</v>
      </c>
      <c r="Q2080" s="18" t="s">
        <v>6016</v>
      </c>
      <c r="R2080" s="49">
        <v>112073</v>
      </c>
      <c r="S2080" s="2" t="s">
        <v>1643</v>
      </c>
      <c r="T2080" s="2" t="s">
        <v>4759</v>
      </c>
      <c r="U2080" s="2"/>
      <c r="V2080" s="2">
        <v>4</v>
      </c>
      <c r="W2080" s="27" t="s">
        <v>4760</v>
      </c>
      <c r="X2080" s="1">
        <v>583904</v>
      </c>
      <c r="Y2080" s="1">
        <v>718045</v>
      </c>
      <c r="Z2080" s="24">
        <v>1800</v>
      </c>
      <c r="AA2080" s="1">
        <v>1602073</v>
      </c>
      <c r="AB2080" s="24">
        <v>180</v>
      </c>
      <c r="AC2080" s="1">
        <v>1502073</v>
      </c>
      <c r="AD2080" s="1" t="s">
        <v>4761</v>
      </c>
      <c r="AI2080" s="24"/>
    </row>
    <row r="2081" customHeight="1" spans="1:35">
      <c r="A2081" s="18" t="s">
        <v>6661</v>
      </c>
      <c r="B2081" s="18">
        <v>2074</v>
      </c>
      <c r="C2081" s="18">
        <v>31</v>
      </c>
      <c r="D2081" s="1">
        <v>6</v>
      </c>
      <c r="E2081" s="18" t="s">
        <v>6662</v>
      </c>
      <c r="F2081" s="30">
        <v>62074</v>
      </c>
      <c r="G2081" s="48">
        <v>369</v>
      </c>
      <c r="H2081" s="48">
        <v>2</v>
      </c>
      <c r="I2081" s="1">
        <v>102074</v>
      </c>
      <c r="J2081" s="24">
        <v>2</v>
      </c>
      <c r="K2081" s="1">
        <v>1502074</v>
      </c>
      <c r="L2081" s="1">
        <v>20</v>
      </c>
      <c r="M2081" s="18">
        <v>100</v>
      </c>
      <c r="N2081" s="18">
        <v>75</v>
      </c>
      <c r="O2081" s="18">
        <v>2074</v>
      </c>
      <c r="P2081" s="18">
        <v>22076</v>
      </c>
      <c r="Q2081" s="18" t="s">
        <v>6016</v>
      </c>
      <c r="R2081" s="49">
        <v>112074</v>
      </c>
      <c r="S2081" s="2" t="s">
        <v>1646</v>
      </c>
      <c r="T2081" s="2" t="s">
        <v>4764</v>
      </c>
      <c r="U2081" s="2"/>
      <c r="V2081" s="2">
        <v>4</v>
      </c>
      <c r="W2081" s="27" t="s">
        <v>4765</v>
      </c>
      <c r="X2081" s="1">
        <v>584004</v>
      </c>
      <c r="Y2081" s="1">
        <v>718267</v>
      </c>
      <c r="Z2081" s="24">
        <v>1800</v>
      </c>
      <c r="AA2081" s="1">
        <v>1602074</v>
      </c>
      <c r="AB2081" s="24">
        <v>180</v>
      </c>
      <c r="AC2081" s="1">
        <v>1502074</v>
      </c>
      <c r="AD2081" s="1" t="s">
        <v>4766</v>
      </c>
      <c r="AI2081" s="24"/>
    </row>
    <row r="2082" customHeight="1" spans="1:35">
      <c r="A2082" s="18" t="s">
        <v>6663</v>
      </c>
      <c r="B2082" s="18">
        <v>2075</v>
      </c>
      <c r="C2082" s="18">
        <v>31</v>
      </c>
      <c r="D2082" s="1">
        <v>6</v>
      </c>
      <c r="E2082" s="18" t="s">
        <v>6664</v>
      </c>
      <c r="F2082" s="30">
        <v>62075</v>
      </c>
      <c r="G2082" s="48">
        <v>369</v>
      </c>
      <c r="H2082" s="48">
        <v>2</v>
      </c>
      <c r="I2082" s="1">
        <v>102075</v>
      </c>
      <c r="J2082" s="24">
        <v>2</v>
      </c>
      <c r="K2082" s="1">
        <v>1502075</v>
      </c>
      <c r="L2082" s="1">
        <v>20</v>
      </c>
      <c r="M2082" s="18">
        <v>100</v>
      </c>
      <c r="N2082" s="18">
        <v>75</v>
      </c>
      <c r="O2082" s="18">
        <v>2075</v>
      </c>
      <c r="P2082" s="18">
        <v>22077</v>
      </c>
      <c r="Q2082" s="18" t="s">
        <v>6016</v>
      </c>
      <c r="R2082" s="49">
        <v>112075</v>
      </c>
      <c r="S2082" s="2" t="s">
        <v>1649</v>
      </c>
      <c r="T2082" s="2" t="s">
        <v>4769</v>
      </c>
      <c r="U2082" s="2"/>
      <c r="V2082" s="2">
        <v>4</v>
      </c>
      <c r="W2082" s="27" t="s">
        <v>4770</v>
      </c>
      <c r="X2082" s="1">
        <v>584418</v>
      </c>
      <c r="Y2082" s="1">
        <v>718490</v>
      </c>
      <c r="Z2082" s="24">
        <v>1800</v>
      </c>
      <c r="AA2082" s="1">
        <v>1602075</v>
      </c>
      <c r="AB2082" s="24">
        <v>180</v>
      </c>
      <c r="AC2082" s="1">
        <v>1502075</v>
      </c>
      <c r="AD2082" s="1" t="s">
        <v>4687</v>
      </c>
      <c r="AI2082" s="24"/>
    </row>
    <row r="2083" customHeight="1" spans="1:35">
      <c r="A2083" s="18" t="s">
        <v>6665</v>
      </c>
      <c r="B2083" s="18">
        <v>2076</v>
      </c>
      <c r="C2083" s="18">
        <v>31</v>
      </c>
      <c r="D2083" s="1">
        <v>6</v>
      </c>
      <c r="E2083" s="18" t="s">
        <v>6666</v>
      </c>
      <c r="F2083" s="30">
        <v>62076</v>
      </c>
      <c r="G2083" s="48">
        <v>369</v>
      </c>
      <c r="H2083" s="48">
        <v>2</v>
      </c>
      <c r="I2083" s="1">
        <v>102076</v>
      </c>
      <c r="J2083" s="24">
        <v>2</v>
      </c>
      <c r="K2083" s="1">
        <v>1502076</v>
      </c>
      <c r="L2083" s="1">
        <v>20</v>
      </c>
      <c r="M2083" s="18">
        <v>100</v>
      </c>
      <c r="N2083" s="18">
        <v>75</v>
      </c>
      <c r="O2083" s="18">
        <v>2076</v>
      </c>
      <c r="P2083" s="18">
        <v>22078</v>
      </c>
      <c r="Q2083" s="18" t="s">
        <v>6016</v>
      </c>
      <c r="R2083" s="49">
        <v>112076</v>
      </c>
      <c r="S2083" s="2" t="s">
        <v>1652</v>
      </c>
      <c r="T2083" s="2" t="s">
        <v>4773</v>
      </c>
      <c r="U2083" s="2"/>
      <c r="V2083" s="2">
        <v>4</v>
      </c>
      <c r="W2083" s="27" t="s">
        <v>4774</v>
      </c>
      <c r="X2083" s="1">
        <v>584518</v>
      </c>
      <c r="Y2083" s="1">
        <v>718713</v>
      </c>
      <c r="Z2083" s="24">
        <v>1800</v>
      </c>
      <c r="AA2083" s="1">
        <v>1602076</v>
      </c>
      <c r="AB2083" s="24">
        <v>180</v>
      </c>
      <c r="AC2083" s="1">
        <v>1502076</v>
      </c>
      <c r="AD2083" s="1" t="s">
        <v>4775</v>
      </c>
      <c r="AI2083" s="24"/>
    </row>
    <row r="2084" customHeight="1" spans="1:35">
      <c r="A2084" s="18" t="s">
        <v>6667</v>
      </c>
      <c r="B2084" s="18">
        <v>2077</v>
      </c>
      <c r="C2084" s="18">
        <v>31</v>
      </c>
      <c r="D2084" s="1">
        <v>6</v>
      </c>
      <c r="E2084" s="18" t="s">
        <v>6668</v>
      </c>
      <c r="F2084" s="30">
        <v>62077</v>
      </c>
      <c r="G2084" s="48">
        <v>369</v>
      </c>
      <c r="H2084" s="48">
        <v>2</v>
      </c>
      <c r="I2084" s="1">
        <v>102077</v>
      </c>
      <c r="J2084" s="24">
        <v>2</v>
      </c>
      <c r="K2084" s="1">
        <v>1502077</v>
      </c>
      <c r="L2084" s="1">
        <v>20</v>
      </c>
      <c r="M2084" s="18">
        <v>100</v>
      </c>
      <c r="N2084" s="18">
        <v>75</v>
      </c>
      <c r="O2084" s="18">
        <v>2077</v>
      </c>
      <c r="P2084" s="18">
        <v>22079</v>
      </c>
      <c r="Q2084" s="18" t="s">
        <v>6016</v>
      </c>
      <c r="R2084" s="49">
        <v>112077</v>
      </c>
      <c r="S2084" s="2" t="s">
        <v>1655</v>
      </c>
      <c r="T2084" s="2" t="s">
        <v>4778</v>
      </c>
      <c r="U2084" s="2" t="s">
        <v>4779</v>
      </c>
      <c r="V2084" s="2">
        <v>4</v>
      </c>
      <c r="W2084" s="27" t="s">
        <v>4780</v>
      </c>
      <c r="X2084" s="1">
        <v>584932</v>
      </c>
      <c r="Y2084" s="1">
        <v>718936</v>
      </c>
      <c r="Z2084" s="24">
        <v>1800</v>
      </c>
      <c r="AA2084" s="1">
        <v>1602077</v>
      </c>
      <c r="AB2084" s="24">
        <v>180</v>
      </c>
      <c r="AC2084" s="1">
        <v>1502077</v>
      </c>
      <c r="AD2084" s="1" t="s">
        <v>4781</v>
      </c>
      <c r="AI2084" s="24"/>
    </row>
    <row r="2085" customHeight="1" spans="1:35">
      <c r="A2085" s="18" t="s">
        <v>6669</v>
      </c>
      <c r="B2085" s="18">
        <v>2078</v>
      </c>
      <c r="C2085" s="18">
        <v>74</v>
      </c>
      <c r="D2085" s="1">
        <v>6</v>
      </c>
      <c r="E2085" s="18" t="s">
        <v>6670</v>
      </c>
      <c r="F2085" s="30">
        <v>62078</v>
      </c>
      <c r="G2085" s="48">
        <v>369</v>
      </c>
      <c r="H2085" s="48">
        <v>2</v>
      </c>
      <c r="I2085" s="1">
        <v>102078</v>
      </c>
      <c r="J2085" s="24">
        <v>2</v>
      </c>
      <c r="K2085" s="1">
        <v>1502078</v>
      </c>
      <c r="L2085" s="1">
        <v>20</v>
      </c>
      <c r="M2085" s="18">
        <v>100</v>
      </c>
      <c r="N2085" s="18">
        <v>75</v>
      </c>
      <c r="O2085" s="18">
        <v>2078</v>
      </c>
      <c r="P2085" s="18">
        <v>22080</v>
      </c>
      <c r="Q2085" s="18" t="s">
        <v>6016</v>
      </c>
      <c r="R2085" s="49">
        <v>112078</v>
      </c>
      <c r="S2085" s="2" t="s">
        <v>1658</v>
      </c>
      <c r="T2085" s="2" t="s">
        <v>4784</v>
      </c>
      <c r="U2085" s="2"/>
      <c r="V2085" s="2">
        <v>4</v>
      </c>
      <c r="W2085" s="27" t="s">
        <v>4785</v>
      </c>
      <c r="X2085" s="1">
        <v>585032</v>
      </c>
      <c r="Y2085" s="1">
        <v>719159</v>
      </c>
      <c r="Z2085" s="24">
        <v>1800</v>
      </c>
      <c r="AA2085" s="1">
        <v>1602078</v>
      </c>
      <c r="AB2085" s="24">
        <v>180</v>
      </c>
      <c r="AC2085" s="1">
        <v>1502078</v>
      </c>
      <c r="AD2085" s="1" t="s">
        <v>4786</v>
      </c>
      <c r="AI2085" s="24"/>
    </row>
    <row r="2086" customHeight="1" spans="1:35">
      <c r="A2086" s="18" t="s">
        <v>6671</v>
      </c>
      <c r="B2086" s="18">
        <v>2079</v>
      </c>
      <c r="C2086" s="18">
        <v>74</v>
      </c>
      <c r="D2086" s="1">
        <v>6</v>
      </c>
      <c r="E2086" s="18" t="s">
        <v>6672</v>
      </c>
      <c r="F2086" s="30">
        <v>62079</v>
      </c>
      <c r="G2086" s="48">
        <v>369</v>
      </c>
      <c r="H2086" s="48">
        <v>2</v>
      </c>
      <c r="I2086" s="1">
        <v>102079</v>
      </c>
      <c r="J2086" s="24">
        <v>2</v>
      </c>
      <c r="K2086" s="1">
        <v>1502079</v>
      </c>
      <c r="L2086" s="1">
        <v>20</v>
      </c>
      <c r="M2086" s="18">
        <v>100</v>
      </c>
      <c r="N2086" s="18">
        <v>75</v>
      </c>
      <c r="O2086" s="18">
        <v>2079</v>
      </c>
      <c r="P2086" s="18">
        <v>22081</v>
      </c>
      <c r="Q2086" s="18" t="s">
        <v>6016</v>
      </c>
      <c r="R2086" s="49">
        <v>112079</v>
      </c>
      <c r="S2086" s="2" t="s">
        <v>1661</v>
      </c>
      <c r="T2086" s="2" t="s">
        <v>4789</v>
      </c>
      <c r="U2086" s="2"/>
      <c r="V2086" s="2">
        <v>4</v>
      </c>
      <c r="W2086" s="27" t="s">
        <v>4790</v>
      </c>
      <c r="X2086" s="1">
        <v>585446</v>
      </c>
      <c r="Y2086" s="1">
        <v>719381</v>
      </c>
      <c r="Z2086" s="24">
        <v>1800</v>
      </c>
      <c r="AA2086" s="1">
        <v>1602079</v>
      </c>
      <c r="AB2086" s="24">
        <v>180</v>
      </c>
      <c r="AC2086" s="1">
        <v>1502079</v>
      </c>
      <c r="AD2086" s="1" t="s">
        <v>4791</v>
      </c>
      <c r="AI2086" s="24"/>
    </row>
    <row r="2087" customHeight="1" spans="1:35">
      <c r="A2087" s="18" t="s">
        <v>6673</v>
      </c>
      <c r="B2087" s="18">
        <v>2080</v>
      </c>
      <c r="C2087" s="18">
        <v>74</v>
      </c>
      <c r="D2087" s="1">
        <v>6</v>
      </c>
      <c r="E2087" s="18" t="s">
        <v>6674</v>
      </c>
      <c r="F2087" s="30">
        <v>62080</v>
      </c>
      <c r="G2087" s="48">
        <v>369</v>
      </c>
      <c r="H2087" s="48">
        <v>2</v>
      </c>
      <c r="I2087" s="1">
        <v>102080</v>
      </c>
      <c r="J2087" s="24">
        <v>2</v>
      </c>
      <c r="K2087" s="1">
        <v>1502080</v>
      </c>
      <c r="L2087" s="1">
        <v>20</v>
      </c>
      <c r="M2087" s="18">
        <v>100</v>
      </c>
      <c r="N2087" s="18">
        <v>75</v>
      </c>
      <c r="O2087" s="18">
        <v>2080</v>
      </c>
      <c r="P2087" s="18">
        <v>22082</v>
      </c>
      <c r="Q2087" s="18" t="s">
        <v>6016</v>
      </c>
      <c r="R2087" s="49">
        <v>112080</v>
      </c>
      <c r="S2087" s="2" t="s">
        <v>1664</v>
      </c>
      <c r="T2087" s="2" t="s">
        <v>4794</v>
      </c>
      <c r="U2087" s="2"/>
      <c r="V2087" s="2">
        <v>4</v>
      </c>
      <c r="W2087" s="27" t="s">
        <v>4795</v>
      </c>
      <c r="X2087" s="1">
        <v>585546</v>
      </c>
      <c r="Y2087" s="1">
        <v>719604</v>
      </c>
      <c r="Z2087" s="24">
        <v>1800</v>
      </c>
      <c r="AA2087" s="1">
        <v>1602080</v>
      </c>
      <c r="AB2087" s="24">
        <v>180</v>
      </c>
      <c r="AC2087" s="1">
        <v>1502080</v>
      </c>
      <c r="AD2087" s="1" t="s">
        <v>4796</v>
      </c>
      <c r="AI2087" s="24"/>
    </row>
    <row r="2088" customHeight="1" spans="1:35">
      <c r="A2088" s="18" t="s">
        <v>6675</v>
      </c>
      <c r="B2088" s="18">
        <v>2081</v>
      </c>
      <c r="C2088" s="18">
        <v>74</v>
      </c>
      <c r="D2088" s="1">
        <v>6</v>
      </c>
      <c r="E2088" s="18" t="s">
        <v>6676</v>
      </c>
      <c r="F2088" s="30">
        <v>62081</v>
      </c>
      <c r="G2088" s="48">
        <v>369</v>
      </c>
      <c r="H2088" s="48">
        <v>2</v>
      </c>
      <c r="I2088" s="1">
        <v>102081</v>
      </c>
      <c r="J2088" s="24">
        <v>2</v>
      </c>
      <c r="K2088" s="1">
        <v>1502081</v>
      </c>
      <c r="L2088" s="1">
        <v>20</v>
      </c>
      <c r="M2088" s="18">
        <v>100</v>
      </c>
      <c r="N2088" s="18">
        <v>75</v>
      </c>
      <c r="O2088" s="18">
        <v>2081</v>
      </c>
      <c r="P2088" s="18">
        <v>22083</v>
      </c>
      <c r="Q2088" s="18" t="s">
        <v>6016</v>
      </c>
      <c r="R2088" s="49">
        <v>112081</v>
      </c>
      <c r="S2088" s="2" t="s">
        <v>1667</v>
      </c>
      <c r="T2088" s="2" t="s">
        <v>4799</v>
      </c>
      <c r="U2088" s="2"/>
      <c r="V2088" s="2">
        <v>4</v>
      </c>
      <c r="W2088" s="27" t="s">
        <v>4800</v>
      </c>
      <c r="X2088" s="1">
        <v>585960</v>
      </c>
      <c r="Y2088" s="1">
        <v>719827</v>
      </c>
      <c r="Z2088" s="24">
        <v>1800</v>
      </c>
      <c r="AA2088" s="1">
        <v>1602081</v>
      </c>
      <c r="AB2088" s="24">
        <v>180</v>
      </c>
      <c r="AC2088" s="1">
        <v>1502081</v>
      </c>
      <c r="AD2088" s="1" t="s">
        <v>4801</v>
      </c>
      <c r="AI2088" s="24"/>
    </row>
    <row r="2089" customHeight="1" spans="1:35">
      <c r="A2089" s="18" t="s">
        <v>6677</v>
      </c>
      <c r="B2089" s="18">
        <v>2082</v>
      </c>
      <c r="C2089" s="18">
        <v>74</v>
      </c>
      <c r="D2089" s="1">
        <v>6</v>
      </c>
      <c r="E2089" s="18" t="s">
        <v>6678</v>
      </c>
      <c r="F2089" s="30">
        <v>62082</v>
      </c>
      <c r="G2089" s="48">
        <v>369</v>
      </c>
      <c r="H2089" s="48">
        <v>2</v>
      </c>
      <c r="I2089" s="1">
        <v>102082</v>
      </c>
      <c r="J2089" s="24">
        <v>2</v>
      </c>
      <c r="K2089" s="1">
        <v>1502082</v>
      </c>
      <c r="L2089" s="1">
        <v>20</v>
      </c>
      <c r="M2089" s="18">
        <v>100</v>
      </c>
      <c r="N2089" s="18">
        <v>75</v>
      </c>
      <c r="O2089" s="18">
        <v>2082</v>
      </c>
      <c r="P2089" s="18">
        <v>22084</v>
      </c>
      <c r="Q2089" s="18" t="s">
        <v>6016</v>
      </c>
      <c r="R2089" s="49">
        <v>112082</v>
      </c>
      <c r="S2089" s="2" t="s">
        <v>1670</v>
      </c>
      <c r="T2089" s="2" t="s">
        <v>4804</v>
      </c>
      <c r="U2089" s="2"/>
      <c r="V2089" s="2">
        <v>4</v>
      </c>
      <c r="W2089" s="27" t="s">
        <v>4805</v>
      </c>
      <c r="X2089" s="1">
        <v>586060</v>
      </c>
      <c r="Y2089" s="1">
        <v>720050</v>
      </c>
      <c r="Z2089" s="24">
        <v>1800</v>
      </c>
      <c r="AA2089" s="1">
        <v>1602082</v>
      </c>
      <c r="AB2089" s="24">
        <v>180</v>
      </c>
      <c r="AC2089" s="1">
        <v>1502082</v>
      </c>
      <c r="AD2089" s="1" t="s">
        <v>4806</v>
      </c>
      <c r="AI2089" s="24"/>
    </row>
    <row r="2090" customHeight="1" spans="1:35">
      <c r="A2090" s="18" t="s">
        <v>6679</v>
      </c>
      <c r="B2090" s="18">
        <v>2083</v>
      </c>
      <c r="C2090" s="18">
        <v>74</v>
      </c>
      <c r="D2090" s="1">
        <v>6</v>
      </c>
      <c r="E2090" s="18" t="s">
        <v>6680</v>
      </c>
      <c r="F2090" s="30">
        <v>62083</v>
      </c>
      <c r="G2090" s="48">
        <v>370</v>
      </c>
      <c r="H2090" s="48">
        <v>2</v>
      </c>
      <c r="I2090" s="1">
        <v>102083</v>
      </c>
      <c r="J2090" s="24">
        <v>2</v>
      </c>
      <c r="K2090" s="1">
        <v>1502083</v>
      </c>
      <c r="L2090" s="1">
        <v>20</v>
      </c>
      <c r="M2090" s="18">
        <v>100</v>
      </c>
      <c r="N2090" s="18">
        <v>75</v>
      </c>
      <c r="O2090" s="18">
        <v>2083</v>
      </c>
      <c r="P2090" s="18">
        <v>22085</v>
      </c>
      <c r="Q2090" s="18" t="s">
        <v>6016</v>
      </c>
      <c r="R2090" s="49">
        <v>112083</v>
      </c>
      <c r="S2090" s="2" t="s">
        <v>1673</v>
      </c>
      <c r="T2090" s="2" t="s">
        <v>4809</v>
      </c>
      <c r="U2090" s="2"/>
      <c r="V2090" s="2">
        <v>4</v>
      </c>
      <c r="W2090" s="27" t="s">
        <v>4810</v>
      </c>
      <c r="X2090" s="1">
        <v>586474</v>
      </c>
      <c r="Y2090" s="1">
        <v>720273</v>
      </c>
      <c r="Z2090" s="24">
        <v>1800</v>
      </c>
      <c r="AA2090" s="1">
        <v>1602083</v>
      </c>
      <c r="AB2090" s="24">
        <v>180</v>
      </c>
      <c r="AC2090" s="1">
        <v>1502083</v>
      </c>
      <c r="AD2090" s="1" t="s">
        <v>4811</v>
      </c>
      <c r="AI2090" s="24"/>
    </row>
    <row r="2091" customHeight="1" spans="1:35">
      <c r="A2091" s="18" t="s">
        <v>6681</v>
      </c>
      <c r="B2091" s="18">
        <v>2084</v>
      </c>
      <c r="C2091" s="18">
        <v>74</v>
      </c>
      <c r="D2091" s="1">
        <v>6</v>
      </c>
      <c r="E2091" s="18" t="s">
        <v>6682</v>
      </c>
      <c r="F2091" s="30">
        <v>62084</v>
      </c>
      <c r="G2091" s="48">
        <v>370</v>
      </c>
      <c r="H2091" s="48">
        <v>2</v>
      </c>
      <c r="I2091" s="1">
        <v>102084</v>
      </c>
      <c r="J2091" s="24">
        <v>2</v>
      </c>
      <c r="K2091" s="1">
        <v>1502084</v>
      </c>
      <c r="L2091" s="1">
        <v>20</v>
      </c>
      <c r="M2091" s="18">
        <v>100</v>
      </c>
      <c r="N2091" s="18">
        <v>75</v>
      </c>
      <c r="O2091" s="18">
        <v>2084</v>
      </c>
      <c r="P2091" s="18">
        <v>22086</v>
      </c>
      <c r="Q2091" s="18" t="s">
        <v>6016</v>
      </c>
      <c r="R2091" s="49">
        <v>112084</v>
      </c>
      <c r="S2091" s="2" t="s">
        <v>1676</v>
      </c>
      <c r="T2091" s="2" t="s">
        <v>4814</v>
      </c>
      <c r="U2091" s="2"/>
      <c r="V2091" s="2">
        <v>4</v>
      </c>
      <c r="W2091" s="27" t="s">
        <v>4815</v>
      </c>
      <c r="X2091" s="1">
        <v>586574</v>
      </c>
      <c r="Y2091" s="1">
        <v>720495</v>
      </c>
      <c r="Z2091" s="24">
        <v>1800</v>
      </c>
      <c r="AA2091" s="1">
        <v>1602084</v>
      </c>
      <c r="AB2091" s="24">
        <v>180</v>
      </c>
      <c r="AC2091" s="1">
        <v>1502084</v>
      </c>
      <c r="AD2091" s="1" t="s">
        <v>4816</v>
      </c>
      <c r="AI2091" s="24"/>
    </row>
    <row r="2092" customHeight="1" spans="1:35">
      <c r="A2092" s="18" t="s">
        <v>6683</v>
      </c>
      <c r="B2092" s="18">
        <v>2085</v>
      </c>
      <c r="C2092" s="18">
        <v>74</v>
      </c>
      <c r="D2092" s="1">
        <v>6</v>
      </c>
      <c r="E2092" s="18" t="s">
        <v>6684</v>
      </c>
      <c r="F2092" s="30">
        <v>62085</v>
      </c>
      <c r="G2092" s="48">
        <v>370</v>
      </c>
      <c r="H2092" s="48">
        <v>2</v>
      </c>
      <c r="I2092" s="1">
        <v>102085</v>
      </c>
      <c r="J2092" s="24">
        <v>2</v>
      </c>
      <c r="K2092" s="1">
        <v>1502085</v>
      </c>
      <c r="L2092" s="1">
        <v>20</v>
      </c>
      <c r="M2092" s="18">
        <v>100</v>
      </c>
      <c r="N2092" s="18">
        <v>75</v>
      </c>
      <c r="O2092" s="18">
        <v>2085</v>
      </c>
      <c r="P2092" s="18">
        <v>22087</v>
      </c>
      <c r="Q2092" s="18" t="s">
        <v>6016</v>
      </c>
      <c r="R2092" s="49">
        <v>112085</v>
      </c>
      <c r="S2092" s="2" t="s">
        <v>1679</v>
      </c>
      <c r="T2092" s="2" t="s">
        <v>4819</v>
      </c>
      <c r="U2092" s="2" t="s">
        <v>4820</v>
      </c>
      <c r="V2092" s="2">
        <v>4</v>
      </c>
      <c r="W2092" s="27" t="s">
        <v>4821</v>
      </c>
      <c r="X2092" s="1">
        <v>586988</v>
      </c>
      <c r="Y2092" s="1">
        <v>720718</v>
      </c>
      <c r="Z2092" s="24">
        <v>1800</v>
      </c>
      <c r="AA2092" s="1">
        <v>1602085</v>
      </c>
      <c r="AB2092" s="24">
        <v>180</v>
      </c>
      <c r="AC2092" s="1">
        <v>1502085</v>
      </c>
      <c r="AD2092" s="1" t="s">
        <v>4822</v>
      </c>
      <c r="AI2092" s="24"/>
    </row>
    <row r="2093" customHeight="1" spans="1:35">
      <c r="A2093" s="18" t="s">
        <v>6685</v>
      </c>
      <c r="B2093" s="18">
        <v>2086</v>
      </c>
      <c r="C2093" s="18">
        <v>75</v>
      </c>
      <c r="D2093" s="1">
        <v>6</v>
      </c>
      <c r="E2093" s="18" t="s">
        <v>6686</v>
      </c>
      <c r="F2093" s="30">
        <v>62086</v>
      </c>
      <c r="G2093" s="48">
        <v>370</v>
      </c>
      <c r="H2093" s="48">
        <v>2</v>
      </c>
      <c r="I2093" s="1">
        <v>102086</v>
      </c>
      <c r="J2093" s="24">
        <v>2</v>
      </c>
      <c r="K2093" s="1">
        <v>1502086</v>
      </c>
      <c r="L2093" s="1">
        <v>20</v>
      </c>
      <c r="M2093" s="18">
        <v>100</v>
      </c>
      <c r="N2093" s="18">
        <v>75</v>
      </c>
      <c r="O2093" s="18">
        <v>2086</v>
      </c>
      <c r="P2093" s="18">
        <v>22088</v>
      </c>
      <c r="Q2093" s="18" t="s">
        <v>6016</v>
      </c>
      <c r="R2093" s="49">
        <v>112086</v>
      </c>
      <c r="S2093" s="2" t="s">
        <v>1682</v>
      </c>
      <c r="T2093" s="2" t="s">
        <v>4825</v>
      </c>
      <c r="V2093" s="2">
        <v>4</v>
      </c>
      <c r="W2093" s="27" t="s">
        <v>4826</v>
      </c>
      <c r="X2093" s="1">
        <v>587088</v>
      </c>
      <c r="Y2093" s="1">
        <v>720941</v>
      </c>
      <c r="Z2093" s="24">
        <v>1800</v>
      </c>
      <c r="AA2093" s="1">
        <v>1602086</v>
      </c>
      <c r="AB2093" s="24">
        <v>180</v>
      </c>
      <c r="AC2093" s="1">
        <v>1502086</v>
      </c>
      <c r="AD2093" s="1" t="s">
        <v>4827</v>
      </c>
      <c r="AI2093" s="24"/>
    </row>
    <row r="2094" customHeight="1" spans="1:35">
      <c r="A2094" s="18" t="s">
        <v>6687</v>
      </c>
      <c r="B2094" s="18">
        <v>2087</v>
      </c>
      <c r="C2094" s="18">
        <v>75</v>
      </c>
      <c r="D2094" s="1">
        <v>6</v>
      </c>
      <c r="E2094" s="18" t="s">
        <v>6688</v>
      </c>
      <c r="F2094" s="30">
        <v>62087</v>
      </c>
      <c r="G2094" s="48">
        <v>370</v>
      </c>
      <c r="H2094" s="48">
        <v>2</v>
      </c>
      <c r="I2094" s="1">
        <v>102087</v>
      </c>
      <c r="J2094" s="24">
        <v>2</v>
      </c>
      <c r="K2094" s="1">
        <v>1502087</v>
      </c>
      <c r="L2094" s="1">
        <v>20</v>
      </c>
      <c r="M2094" s="18">
        <v>100</v>
      </c>
      <c r="N2094" s="18">
        <v>75</v>
      </c>
      <c r="O2094" s="18">
        <v>2087</v>
      </c>
      <c r="P2094" s="18">
        <v>22089</v>
      </c>
      <c r="Q2094" s="18" t="s">
        <v>6016</v>
      </c>
      <c r="R2094" s="49">
        <v>112087</v>
      </c>
      <c r="S2094" s="2" t="s">
        <v>1685</v>
      </c>
      <c r="T2094" s="2" t="s">
        <v>4830</v>
      </c>
      <c r="V2094" s="2">
        <v>4</v>
      </c>
      <c r="W2094" s="27" t="s">
        <v>4831</v>
      </c>
      <c r="X2094" s="1">
        <v>587502</v>
      </c>
      <c r="Y2094" s="1">
        <v>721164</v>
      </c>
      <c r="Z2094" s="24">
        <v>1800</v>
      </c>
      <c r="AA2094" s="1">
        <v>1602087</v>
      </c>
      <c r="AB2094" s="24">
        <v>180</v>
      </c>
      <c r="AC2094" s="1">
        <v>1502087</v>
      </c>
      <c r="AD2094" s="1" t="s">
        <v>4832</v>
      </c>
      <c r="AI2094" s="24"/>
    </row>
    <row r="2095" customHeight="1" spans="1:35">
      <c r="A2095" s="18" t="s">
        <v>6689</v>
      </c>
      <c r="B2095" s="18">
        <v>2088</v>
      </c>
      <c r="C2095" s="18">
        <v>75</v>
      </c>
      <c r="D2095" s="1">
        <v>6</v>
      </c>
      <c r="E2095" s="18" t="s">
        <v>6690</v>
      </c>
      <c r="F2095" s="30">
        <v>62088</v>
      </c>
      <c r="G2095" s="48">
        <v>370</v>
      </c>
      <c r="H2095" s="48">
        <v>2</v>
      </c>
      <c r="I2095" s="1">
        <v>102088</v>
      </c>
      <c r="J2095" s="24">
        <v>2</v>
      </c>
      <c r="K2095" s="1">
        <v>1502088</v>
      </c>
      <c r="L2095" s="1">
        <v>20</v>
      </c>
      <c r="M2095" s="18">
        <v>100</v>
      </c>
      <c r="N2095" s="18">
        <v>75</v>
      </c>
      <c r="O2095" s="18">
        <v>2088</v>
      </c>
      <c r="P2095" s="18">
        <v>22090</v>
      </c>
      <c r="Q2095" s="18" t="s">
        <v>6016</v>
      </c>
      <c r="R2095" s="49">
        <v>112088</v>
      </c>
      <c r="S2095" s="2" t="s">
        <v>1688</v>
      </c>
      <c r="T2095" s="2" t="s">
        <v>4835</v>
      </c>
      <c r="V2095" s="2">
        <v>4</v>
      </c>
      <c r="W2095" s="27" t="s">
        <v>4836</v>
      </c>
      <c r="X2095" s="1">
        <v>587602</v>
      </c>
      <c r="Y2095" s="1">
        <v>721386</v>
      </c>
      <c r="Z2095" s="24">
        <v>1800</v>
      </c>
      <c r="AA2095" s="1">
        <v>1602088</v>
      </c>
      <c r="AB2095" s="24">
        <v>180</v>
      </c>
      <c r="AC2095" s="1">
        <v>1502088</v>
      </c>
      <c r="AD2095" s="1" t="s">
        <v>4591</v>
      </c>
      <c r="AI2095" s="24"/>
    </row>
    <row r="2096" customHeight="1" spans="1:35">
      <c r="A2096" s="18" t="s">
        <v>6691</v>
      </c>
      <c r="B2096" s="18">
        <v>2089</v>
      </c>
      <c r="C2096" s="18">
        <v>75</v>
      </c>
      <c r="D2096" s="1">
        <v>6</v>
      </c>
      <c r="E2096" s="18" t="s">
        <v>6692</v>
      </c>
      <c r="F2096" s="30">
        <v>62089</v>
      </c>
      <c r="G2096" s="48">
        <v>370</v>
      </c>
      <c r="H2096" s="48">
        <v>2</v>
      </c>
      <c r="I2096" s="1">
        <v>102089</v>
      </c>
      <c r="J2096" s="24">
        <v>2</v>
      </c>
      <c r="K2096" s="1">
        <v>1502089</v>
      </c>
      <c r="L2096" s="1">
        <v>20</v>
      </c>
      <c r="M2096" s="18">
        <v>100</v>
      </c>
      <c r="N2096" s="18">
        <v>75</v>
      </c>
      <c r="O2096" s="18">
        <v>2089</v>
      </c>
      <c r="P2096" s="18">
        <v>22091</v>
      </c>
      <c r="Q2096" s="18" t="s">
        <v>6016</v>
      </c>
      <c r="R2096" s="49">
        <v>112089</v>
      </c>
      <c r="S2096" s="2" t="s">
        <v>1691</v>
      </c>
      <c r="T2096" s="2" t="s">
        <v>4839</v>
      </c>
      <c r="V2096" s="2">
        <v>4</v>
      </c>
      <c r="W2096" s="27" t="s">
        <v>4840</v>
      </c>
      <c r="X2096" s="1">
        <v>588016</v>
      </c>
      <c r="Y2096" s="1">
        <v>721609</v>
      </c>
      <c r="Z2096" s="24">
        <v>1800</v>
      </c>
      <c r="AA2096" s="1">
        <v>1602089</v>
      </c>
      <c r="AB2096" s="24">
        <v>180</v>
      </c>
      <c r="AC2096" s="1">
        <v>1502089</v>
      </c>
      <c r="AD2096" s="1" t="s">
        <v>4841</v>
      </c>
      <c r="AI2096" s="24"/>
    </row>
    <row r="2097" customHeight="1" spans="1:35">
      <c r="A2097" s="18" t="s">
        <v>6693</v>
      </c>
      <c r="B2097" s="18">
        <v>2090</v>
      </c>
      <c r="C2097" s="18">
        <v>75</v>
      </c>
      <c r="D2097" s="1">
        <v>6</v>
      </c>
      <c r="E2097" s="18" t="s">
        <v>6694</v>
      </c>
      <c r="F2097" s="30">
        <v>62090</v>
      </c>
      <c r="G2097" s="48">
        <v>370</v>
      </c>
      <c r="H2097" s="48">
        <v>2</v>
      </c>
      <c r="I2097" s="1">
        <v>102090</v>
      </c>
      <c r="J2097" s="24">
        <v>2</v>
      </c>
      <c r="K2097" s="1">
        <v>1502090</v>
      </c>
      <c r="L2097" s="1">
        <v>20</v>
      </c>
      <c r="M2097" s="18">
        <v>100</v>
      </c>
      <c r="N2097" s="18">
        <v>75</v>
      </c>
      <c r="O2097" s="18">
        <v>2090</v>
      </c>
      <c r="P2097" s="18">
        <v>22092</v>
      </c>
      <c r="Q2097" s="18" t="s">
        <v>6016</v>
      </c>
      <c r="R2097" s="49">
        <v>112090</v>
      </c>
      <c r="S2097" s="2" t="s">
        <v>1694</v>
      </c>
      <c r="T2097" s="2" t="s">
        <v>4844</v>
      </c>
      <c r="V2097" s="2">
        <v>4</v>
      </c>
      <c r="W2097" s="27" t="s">
        <v>4845</v>
      </c>
      <c r="X2097" s="1">
        <v>588116</v>
      </c>
      <c r="Y2097" s="1">
        <v>721832</v>
      </c>
      <c r="Z2097" s="24">
        <v>1800</v>
      </c>
      <c r="AA2097" s="1">
        <v>1602090</v>
      </c>
      <c r="AB2097" s="24">
        <v>180</v>
      </c>
      <c r="AC2097" s="1">
        <v>1502090</v>
      </c>
      <c r="AD2097" s="1" t="s">
        <v>4846</v>
      </c>
      <c r="AI2097" s="24"/>
    </row>
    <row r="2098" customHeight="1" spans="1:35">
      <c r="A2098" s="18" t="s">
        <v>6695</v>
      </c>
      <c r="B2098" s="18">
        <v>2091</v>
      </c>
      <c r="C2098" s="18">
        <v>75</v>
      </c>
      <c r="D2098" s="1">
        <v>6</v>
      </c>
      <c r="E2098" s="18" t="s">
        <v>6696</v>
      </c>
      <c r="F2098" s="30">
        <v>62091</v>
      </c>
      <c r="G2098" s="48">
        <v>370</v>
      </c>
      <c r="H2098" s="48">
        <v>2</v>
      </c>
      <c r="I2098" s="1">
        <v>102091</v>
      </c>
      <c r="J2098" s="24">
        <v>2</v>
      </c>
      <c r="K2098" s="1">
        <v>1502091</v>
      </c>
      <c r="L2098" s="1">
        <v>20</v>
      </c>
      <c r="M2098" s="18">
        <v>100</v>
      </c>
      <c r="N2098" s="18">
        <v>75</v>
      </c>
      <c r="O2098" s="18">
        <v>2091</v>
      </c>
      <c r="P2098" s="18">
        <v>22093</v>
      </c>
      <c r="Q2098" s="18" t="s">
        <v>6016</v>
      </c>
      <c r="R2098" s="49">
        <v>112091</v>
      </c>
      <c r="S2098" s="2" t="s">
        <v>1698</v>
      </c>
      <c r="T2098" s="2" t="s">
        <v>4849</v>
      </c>
      <c r="V2098" s="2">
        <v>4</v>
      </c>
      <c r="W2098" s="27" t="s">
        <v>4850</v>
      </c>
      <c r="X2098" s="1">
        <v>588530</v>
      </c>
      <c r="Y2098" s="1">
        <v>722055</v>
      </c>
      <c r="Z2098" s="24">
        <v>1800</v>
      </c>
      <c r="AA2098" s="1">
        <v>1602091</v>
      </c>
      <c r="AB2098" s="24">
        <v>180</v>
      </c>
      <c r="AC2098" s="1">
        <v>1502091</v>
      </c>
      <c r="AD2098" s="1" t="s">
        <v>4851</v>
      </c>
      <c r="AI2098" s="24"/>
    </row>
    <row r="2099" customHeight="1" spans="1:35">
      <c r="A2099" s="18" t="s">
        <v>6697</v>
      </c>
      <c r="B2099" s="18">
        <v>2092</v>
      </c>
      <c r="C2099" s="18">
        <v>75</v>
      </c>
      <c r="D2099" s="1">
        <v>6</v>
      </c>
      <c r="E2099" s="18" t="s">
        <v>6698</v>
      </c>
      <c r="F2099" s="30">
        <v>62092</v>
      </c>
      <c r="G2099" s="48">
        <v>370</v>
      </c>
      <c r="H2099" s="48">
        <v>2</v>
      </c>
      <c r="I2099" s="1">
        <v>102092</v>
      </c>
      <c r="J2099" s="24">
        <v>2</v>
      </c>
      <c r="K2099" s="1">
        <v>1502092</v>
      </c>
      <c r="L2099" s="1">
        <v>20</v>
      </c>
      <c r="M2099" s="18">
        <v>100</v>
      </c>
      <c r="N2099" s="18">
        <v>75</v>
      </c>
      <c r="O2099" s="18">
        <v>2092</v>
      </c>
      <c r="P2099" s="18">
        <v>22094</v>
      </c>
      <c r="Q2099" s="18" t="s">
        <v>6016</v>
      </c>
      <c r="R2099" s="49">
        <v>112092</v>
      </c>
      <c r="S2099" s="2" t="s">
        <v>1701</v>
      </c>
      <c r="T2099" s="2" t="s">
        <v>4854</v>
      </c>
      <c r="V2099" s="2">
        <v>4</v>
      </c>
      <c r="W2099" s="27" t="s">
        <v>4855</v>
      </c>
      <c r="X2099" s="1">
        <v>588630</v>
      </c>
      <c r="Y2099" s="1">
        <v>722278</v>
      </c>
      <c r="Z2099" s="24">
        <v>1800</v>
      </c>
      <c r="AA2099" s="1">
        <v>1602092</v>
      </c>
      <c r="AB2099" s="24">
        <v>180</v>
      </c>
      <c r="AC2099" s="1">
        <v>1502092</v>
      </c>
      <c r="AD2099" s="1" t="s">
        <v>3608</v>
      </c>
      <c r="AI2099" s="24"/>
    </row>
    <row r="2100" customHeight="1" spans="1:35">
      <c r="A2100" s="18" t="s">
        <v>6699</v>
      </c>
      <c r="B2100" s="18">
        <v>2093</v>
      </c>
      <c r="C2100" s="18">
        <v>75</v>
      </c>
      <c r="D2100" s="1">
        <v>6</v>
      </c>
      <c r="E2100" s="18" t="s">
        <v>6700</v>
      </c>
      <c r="F2100" s="30">
        <v>62093</v>
      </c>
      <c r="G2100" s="48">
        <v>370</v>
      </c>
      <c r="H2100" s="48">
        <v>2</v>
      </c>
      <c r="I2100" s="1">
        <v>102093</v>
      </c>
      <c r="J2100" s="24">
        <v>2</v>
      </c>
      <c r="K2100" s="1">
        <v>1502093</v>
      </c>
      <c r="L2100" s="1">
        <v>20</v>
      </c>
      <c r="M2100" s="18">
        <v>100</v>
      </c>
      <c r="N2100" s="18">
        <v>75</v>
      </c>
      <c r="O2100" s="18">
        <v>2093</v>
      </c>
      <c r="P2100" s="18">
        <v>22095</v>
      </c>
      <c r="Q2100" s="18" t="s">
        <v>6016</v>
      </c>
      <c r="R2100" s="49">
        <v>112093</v>
      </c>
      <c r="S2100" s="2" t="s">
        <v>1704</v>
      </c>
      <c r="T2100" s="2" t="s">
        <v>4858</v>
      </c>
      <c r="V2100" s="2">
        <v>4</v>
      </c>
      <c r="W2100" s="27" t="s">
        <v>4859</v>
      </c>
      <c r="X2100" s="1">
        <v>589044</v>
      </c>
      <c r="Y2100" s="1">
        <v>722500</v>
      </c>
      <c r="Z2100" s="24">
        <v>1800</v>
      </c>
      <c r="AA2100" s="1">
        <v>1602093</v>
      </c>
      <c r="AB2100" s="24">
        <v>180</v>
      </c>
      <c r="AC2100" s="1">
        <v>1502093</v>
      </c>
      <c r="AD2100" s="1" t="s">
        <v>4860</v>
      </c>
      <c r="AI2100" s="24"/>
    </row>
    <row r="2101" customHeight="1" spans="1:35">
      <c r="A2101" s="18" t="s">
        <v>6701</v>
      </c>
      <c r="B2101" s="18">
        <v>2094</v>
      </c>
      <c r="C2101" s="18">
        <v>75</v>
      </c>
      <c r="D2101" s="1">
        <v>6</v>
      </c>
      <c r="E2101" s="18" t="s">
        <v>6702</v>
      </c>
      <c r="F2101" s="30">
        <v>62094</v>
      </c>
      <c r="G2101" s="48">
        <v>370</v>
      </c>
      <c r="H2101" s="48">
        <v>2</v>
      </c>
      <c r="I2101" s="1">
        <v>102094</v>
      </c>
      <c r="J2101" s="24">
        <v>2</v>
      </c>
      <c r="K2101" s="1">
        <v>1502094</v>
      </c>
      <c r="L2101" s="1">
        <v>20</v>
      </c>
      <c r="M2101" s="18">
        <v>100</v>
      </c>
      <c r="N2101" s="18">
        <v>75</v>
      </c>
      <c r="O2101" s="18">
        <v>2094</v>
      </c>
      <c r="P2101" s="18">
        <v>22096</v>
      </c>
      <c r="Q2101" s="18" t="s">
        <v>6016</v>
      </c>
      <c r="R2101" s="49">
        <v>112094</v>
      </c>
      <c r="S2101" s="2" t="s">
        <v>1707</v>
      </c>
      <c r="T2101" s="2" t="s">
        <v>4863</v>
      </c>
      <c r="V2101" s="2">
        <v>4</v>
      </c>
      <c r="W2101" s="27" t="s">
        <v>4864</v>
      </c>
      <c r="X2101" s="1">
        <v>589144</v>
      </c>
      <c r="Y2101" s="1">
        <v>722723</v>
      </c>
      <c r="Z2101" s="24">
        <v>1800</v>
      </c>
      <c r="AA2101" s="1">
        <v>1602094</v>
      </c>
      <c r="AB2101" s="24">
        <v>180</v>
      </c>
      <c r="AC2101" s="1">
        <v>1502094</v>
      </c>
      <c r="AD2101" s="1" t="s">
        <v>4865</v>
      </c>
      <c r="AI2101" s="24"/>
    </row>
    <row r="2102" customHeight="1" spans="1:35">
      <c r="A2102" s="18" t="s">
        <v>6703</v>
      </c>
      <c r="B2102" s="18">
        <v>2095</v>
      </c>
      <c r="C2102" s="18">
        <v>75</v>
      </c>
      <c r="D2102" s="1">
        <v>6</v>
      </c>
      <c r="E2102" s="18" t="s">
        <v>6704</v>
      </c>
      <c r="F2102" s="30">
        <v>62095</v>
      </c>
      <c r="G2102" s="48">
        <v>370</v>
      </c>
      <c r="H2102" s="48">
        <v>2</v>
      </c>
      <c r="I2102" s="1">
        <v>102095</v>
      </c>
      <c r="J2102" s="24">
        <v>2</v>
      </c>
      <c r="K2102" s="1">
        <v>1502095</v>
      </c>
      <c r="L2102" s="1">
        <v>20</v>
      </c>
      <c r="M2102" s="18">
        <v>100</v>
      </c>
      <c r="N2102" s="18">
        <v>75</v>
      </c>
      <c r="O2102" s="18">
        <v>2095</v>
      </c>
      <c r="P2102" s="18">
        <v>22097</v>
      </c>
      <c r="Q2102" s="18" t="s">
        <v>6016</v>
      </c>
      <c r="R2102" s="49">
        <v>112095</v>
      </c>
      <c r="S2102" s="2" t="s">
        <v>1710</v>
      </c>
      <c r="T2102" s="2" t="s">
        <v>4868</v>
      </c>
      <c r="U2102" s="2" t="s">
        <v>909</v>
      </c>
      <c r="V2102" s="2">
        <v>4</v>
      </c>
      <c r="W2102" s="27" t="s">
        <v>4869</v>
      </c>
      <c r="X2102" s="1">
        <v>589558</v>
      </c>
      <c r="Y2102" s="1">
        <v>722946</v>
      </c>
      <c r="Z2102" s="24">
        <v>1800</v>
      </c>
      <c r="AA2102" s="1">
        <v>1602095</v>
      </c>
      <c r="AB2102" s="24">
        <v>180</v>
      </c>
      <c r="AC2102" s="1">
        <v>1502095</v>
      </c>
      <c r="AD2102" s="1" t="s">
        <v>4870</v>
      </c>
      <c r="AI2102" s="24"/>
    </row>
    <row r="2103" customHeight="1" spans="1:35">
      <c r="A2103" s="18" t="s">
        <v>6705</v>
      </c>
      <c r="B2103" s="18">
        <v>2096</v>
      </c>
      <c r="C2103" s="18">
        <v>45</v>
      </c>
      <c r="D2103" s="1">
        <v>6</v>
      </c>
      <c r="E2103" s="18" t="s">
        <v>6706</v>
      </c>
      <c r="F2103" s="30">
        <v>62096</v>
      </c>
      <c r="G2103" s="48">
        <v>370</v>
      </c>
      <c r="H2103" s="48">
        <v>2</v>
      </c>
      <c r="I2103" s="1">
        <v>102096</v>
      </c>
      <c r="J2103" s="24">
        <v>2</v>
      </c>
      <c r="K2103" s="1">
        <v>1502096</v>
      </c>
      <c r="L2103" s="1">
        <v>20</v>
      </c>
      <c r="M2103" s="18">
        <v>100</v>
      </c>
      <c r="N2103" s="18">
        <v>75</v>
      </c>
      <c r="O2103" s="18">
        <v>2096</v>
      </c>
      <c r="P2103" s="18">
        <v>22098</v>
      </c>
      <c r="Q2103" s="18" t="s">
        <v>6016</v>
      </c>
      <c r="R2103" s="49">
        <v>112096</v>
      </c>
      <c r="S2103" s="2" t="s">
        <v>1713</v>
      </c>
      <c r="T2103" s="2" t="s">
        <v>4873</v>
      </c>
      <c r="V2103" s="2">
        <v>4</v>
      </c>
      <c r="W2103" s="27" t="s">
        <v>4874</v>
      </c>
      <c r="X2103" s="1">
        <v>589658</v>
      </c>
      <c r="Y2103" s="1">
        <v>723169</v>
      </c>
      <c r="Z2103" s="24">
        <v>1800</v>
      </c>
      <c r="AA2103" s="1">
        <v>1602096</v>
      </c>
      <c r="AB2103" s="24">
        <v>180</v>
      </c>
      <c r="AC2103" s="1">
        <v>1502096</v>
      </c>
      <c r="AD2103" s="1" t="s">
        <v>1052</v>
      </c>
      <c r="AI2103" s="24"/>
    </row>
    <row r="2104" customHeight="1" spans="1:35">
      <c r="A2104" s="18" t="s">
        <v>6707</v>
      </c>
      <c r="B2104" s="18">
        <v>2097</v>
      </c>
      <c r="C2104" s="18">
        <v>45</v>
      </c>
      <c r="D2104" s="1">
        <v>6</v>
      </c>
      <c r="E2104" s="18" t="s">
        <v>6708</v>
      </c>
      <c r="F2104" s="30">
        <v>62097</v>
      </c>
      <c r="G2104" s="48">
        <v>370</v>
      </c>
      <c r="H2104" s="48">
        <v>2</v>
      </c>
      <c r="I2104" s="1">
        <v>102097</v>
      </c>
      <c r="J2104" s="24">
        <v>2</v>
      </c>
      <c r="K2104" s="1">
        <v>1502097</v>
      </c>
      <c r="L2104" s="1">
        <v>20</v>
      </c>
      <c r="M2104" s="18">
        <v>100</v>
      </c>
      <c r="N2104" s="18">
        <v>75</v>
      </c>
      <c r="O2104" s="18">
        <v>2097</v>
      </c>
      <c r="P2104" s="18">
        <v>22099</v>
      </c>
      <c r="Q2104" s="18" t="s">
        <v>6016</v>
      </c>
      <c r="R2104" s="49">
        <v>112097</v>
      </c>
      <c r="S2104" s="2" t="s">
        <v>1716</v>
      </c>
      <c r="T2104" s="2" t="s">
        <v>4877</v>
      </c>
      <c r="V2104" s="2">
        <v>4</v>
      </c>
      <c r="W2104" s="27" t="s">
        <v>4878</v>
      </c>
      <c r="X2104" s="1">
        <v>590072</v>
      </c>
      <c r="Y2104" s="1">
        <v>723392</v>
      </c>
      <c r="Z2104" s="24">
        <v>1800</v>
      </c>
      <c r="AA2104" s="1">
        <v>1602097</v>
      </c>
      <c r="AB2104" s="24">
        <v>180</v>
      </c>
      <c r="AC2104" s="1">
        <v>1502097</v>
      </c>
      <c r="AD2104" s="1" t="s">
        <v>4879</v>
      </c>
      <c r="AI2104" s="24"/>
    </row>
    <row r="2105" customHeight="1" spans="1:35">
      <c r="A2105" s="18" t="s">
        <v>6709</v>
      </c>
      <c r="B2105" s="18">
        <v>2098</v>
      </c>
      <c r="C2105" s="18">
        <v>45</v>
      </c>
      <c r="D2105" s="1">
        <v>6</v>
      </c>
      <c r="E2105" s="18" t="s">
        <v>6710</v>
      </c>
      <c r="F2105" s="30">
        <v>62098</v>
      </c>
      <c r="G2105" s="48">
        <v>370</v>
      </c>
      <c r="H2105" s="48">
        <v>2</v>
      </c>
      <c r="I2105" s="1">
        <v>102098</v>
      </c>
      <c r="J2105" s="24">
        <v>2</v>
      </c>
      <c r="K2105" s="1">
        <v>1502098</v>
      </c>
      <c r="L2105" s="1">
        <v>20</v>
      </c>
      <c r="M2105" s="18">
        <v>100</v>
      </c>
      <c r="N2105" s="18">
        <v>75</v>
      </c>
      <c r="O2105" s="18">
        <v>2098</v>
      </c>
      <c r="P2105" s="18">
        <v>22100</v>
      </c>
      <c r="Q2105" s="18" t="s">
        <v>6016</v>
      </c>
      <c r="R2105" s="49">
        <v>112098</v>
      </c>
      <c r="S2105" s="2" t="s">
        <v>1719</v>
      </c>
      <c r="T2105" s="2" t="s">
        <v>4882</v>
      </c>
      <c r="V2105" s="2">
        <v>4</v>
      </c>
      <c r="W2105" s="27" t="s">
        <v>4883</v>
      </c>
      <c r="X2105" s="1">
        <v>590172</v>
      </c>
      <c r="Y2105" s="1">
        <v>723614</v>
      </c>
      <c r="Z2105" s="24">
        <v>1800</v>
      </c>
      <c r="AA2105" s="1">
        <v>1602098</v>
      </c>
      <c r="AB2105" s="24">
        <v>180</v>
      </c>
      <c r="AC2105" s="1">
        <v>1502098</v>
      </c>
      <c r="AD2105" s="1" t="s">
        <v>4884</v>
      </c>
      <c r="AI2105" s="24"/>
    </row>
    <row r="2106" customHeight="1" spans="1:35">
      <c r="A2106" s="18" t="s">
        <v>6711</v>
      </c>
      <c r="B2106" s="18">
        <v>2099</v>
      </c>
      <c r="C2106" s="18">
        <v>45</v>
      </c>
      <c r="D2106" s="1">
        <v>6</v>
      </c>
      <c r="E2106" s="18" t="s">
        <v>6712</v>
      </c>
      <c r="F2106" s="30">
        <v>62099</v>
      </c>
      <c r="G2106" s="48">
        <v>370</v>
      </c>
      <c r="H2106" s="48">
        <v>2</v>
      </c>
      <c r="I2106" s="1">
        <v>102099</v>
      </c>
      <c r="J2106" s="24">
        <v>2</v>
      </c>
      <c r="K2106" s="1">
        <v>1502099</v>
      </c>
      <c r="L2106" s="1">
        <v>20</v>
      </c>
      <c r="M2106" s="18">
        <v>100</v>
      </c>
      <c r="N2106" s="18">
        <v>75</v>
      </c>
      <c r="O2106" s="18">
        <v>2099</v>
      </c>
      <c r="P2106" s="18">
        <v>22101</v>
      </c>
      <c r="Q2106" s="18" t="s">
        <v>6016</v>
      </c>
      <c r="R2106" s="49">
        <v>112099</v>
      </c>
      <c r="S2106" s="2" t="s">
        <v>1722</v>
      </c>
      <c r="T2106" s="2" t="s">
        <v>4887</v>
      </c>
      <c r="V2106" s="2">
        <v>4</v>
      </c>
      <c r="W2106" s="27" t="s">
        <v>4888</v>
      </c>
      <c r="X2106" s="1">
        <v>590586</v>
      </c>
      <c r="Y2106" s="1">
        <v>723837</v>
      </c>
      <c r="Z2106" s="24">
        <v>1800</v>
      </c>
      <c r="AA2106" s="1">
        <v>1602099</v>
      </c>
      <c r="AB2106" s="24">
        <v>180</v>
      </c>
      <c r="AC2106" s="1">
        <v>1502099</v>
      </c>
      <c r="AD2106" s="1" t="s">
        <v>4889</v>
      </c>
      <c r="AI2106" s="24"/>
    </row>
    <row r="2107" customHeight="1" spans="1:35">
      <c r="A2107" s="18" t="s">
        <v>6713</v>
      </c>
      <c r="B2107" s="18">
        <v>2100</v>
      </c>
      <c r="C2107" s="18">
        <v>45</v>
      </c>
      <c r="D2107" s="1">
        <v>6</v>
      </c>
      <c r="E2107" s="18" t="s">
        <v>6714</v>
      </c>
      <c r="F2107" s="30">
        <v>62100</v>
      </c>
      <c r="G2107" s="48">
        <v>370</v>
      </c>
      <c r="H2107" s="48">
        <v>2</v>
      </c>
      <c r="I2107" s="1">
        <v>102100</v>
      </c>
      <c r="J2107" s="24">
        <v>2</v>
      </c>
      <c r="K2107" s="1">
        <v>1502100</v>
      </c>
      <c r="L2107" s="1">
        <v>20</v>
      </c>
      <c r="M2107" s="18">
        <v>100</v>
      </c>
      <c r="N2107" s="18">
        <v>75</v>
      </c>
      <c r="O2107" s="18">
        <v>2100</v>
      </c>
      <c r="P2107" s="18">
        <v>22102</v>
      </c>
      <c r="Q2107" s="18" t="s">
        <v>6016</v>
      </c>
      <c r="R2107" s="49">
        <v>112100</v>
      </c>
      <c r="S2107" s="2" t="s">
        <v>1725</v>
      </c>
      <c r="T2107" s="2" t="s">
        <v>4892</v>
      </c>
      <c r="V2107" s="2">
        <v>4</v>
      </c>
      <c r="W2107" s="27" t="s">
        <v>4893</v>
      </c>
      <c r="X2107" s="1">
        <v>590686</v>
      </c>
      <c r="Y2107" s="1">
        <v>724060</v>
      </c>
      <c r="Z2107" s="24">
        <v>1800</v>
      </c>
      <c r="AA2107" s="1">
        <v>1602100</v>
      </c>
      <c r="AB2107" s="24">
        <v>180</v>
      </c>
      <c r="AC2107" s="1">
        <v>1502100</v>
      </c>
      <c r="AD2107" s="1" t="s">
        <v>923</v>
      </c>
      <c r="AI2107" s="24"/>
    </row>
    <row r="2108" customHeight="1" spans="1:35">
      <c r="A2108" s="18" t="s">
        <v>6715</v>
      </c>
      <c r="B2108" s="18">
        <v>2101</v>
      </c>
      <c r="C2108" s="18">
        <v>45</v>
      </c>
      <c r="D2108" s="1">
        <v>6</v>
      </c>
      <c r="E2108" s="18" t="s">
        <v>6716</v>
      </c>
      <c r="F2108" s="30">
        <v>62101</v>
      </c>
      <c r="G2108" s="48">
        <v>370</v>
      </c>
      <c r="H2108" s="48">
        <v>2</v>
      </c>
      <c r="I2108" s="1">
        <v>102101</v>
      </c>
      <c r="J2108" s="24">
        <v>2</v>
      </c>
      <c r="K2108" s="1">
        <v>1502101</v>
      </c>
      <c r="L2108" s="1">
        <v>20</v>
      </c>
      <c r="M2108" s="18">
        <v>100</v>
      </c>
      <c r="N2108" s="18">
        <v>75</v>
      </c>
      <c r="O2108" s="18">
        <v>2101</v>
      </c>
      <c r="P2108" s="18">
        <v>22103</v>
      </c>
      <c r="Q2108" s="18" t="s">
        <v>6016</v>
      </c>
      <c r="R2108" s="49">
        <v>112101</v>
      </c>
      <c r="S2108" s="2" t="s">
        <v>1728</v>
      </c>
      <c r="T2108" s="2" t="s">
        <v>4896</v>
      </c>
      <c r="V2108" s="2">
        <v>4</v>
      </c>
      <c r="W2108" s="27" t="s">
        <v>4897</v>
      </c>
      <c r="X2108" s="1">
        <v>591100</v>
      </c>
      <c r="Y2108" s="1">
        <v>724283</v>
      </c>
      <c r="Z2108" s="24">
        <v>1800</v>
      </c>
      <c r="AA2108" s="1">
        <v>1602101</v>
      </c>
      <c r="AB2108" s="24">
        <v>180</v>
      </c>
      <c r="AC2108" s="1">
        <v>1502101</v>
      </c>
      <c r="AD2108" s="1" t="s">
        <v>1033</v>
      </c>
      <c r="AI2108" s="24"/>
    </row>
    <row r="2109" customHeight="1" spans="1:35">
      <c r="A2109" s="18" t="s">
        <v>6717</v>
      </c>
      <c r="B2109" s="18">
        <v>2102</v>
      </c>
      <c r="C2109" s="18">
        <v>45</v>
      </c>
      <c r="D2109" s="1">
        <v>6</v>
      </c>
      <c r="E2109" s="18" t="s">
        <v>6718</v>
      </c>
      <c r="F2109" s="30">
        <v>62102</v>
      </c>
      <c r="G2109" s="48">
        <v>370</v>
      </c>
      <c r="H2109" s="48">
        <v>2</v>
      </c>
      <c r="I2109" s="1">
        <v>102102</v>
      </c>
      <c r="J2109" s="24">
        <v>2</v>
      </c>
      <c r="K2109" s="1">
        <v>1502102</v>
      </c>
      <c r="L2109" s="1">
        <v>20</v>
      </c>
      <c r="M2109" s="18">
        <v>100</v>
      </c>
      <c r="N2109" s="18">
        <v>75</v>
      </c>
      <c r="O2109" s="18">
        <v>2102</v>
      </c>
      <c r="P2109" s="18">
        <v>22104</v>
      </c>
      <c r="Q2109" s="18" t="s">
        <v>6016</v>
      </c>
      <c r="R2109" s="49">
        <v>112102</v>
      </c>
      <c r="S2109" s="2" t="s">
        <v>1731</v>
      </c>
      <c r="T2109" s="2" t="s">
        <v>4900</v>
      </c>
      <c r="V2109" s="2">
        <v>4</v>
      </c>
      <c r="W2109" s="27" t="s">
        <v>4901</v>
      </c>
      <c r="X2109" s="1">
        <v>591200</v>
      </c>
      <c r="Y2109" s="1">
        <v>724506</v>
      </c>
      <c r="Z2109" s="24">
        <v>1800</v>
      </c>
      <c r="AA2109" s="1">
        <v>1602102</v>
      </c>
      <c r="AB2109" s="24">
        <v>180</v>
      </c>
      <c r="AC2109" s="1">
        <v>1502102</v>
      </c>
      <c r="AD2109" s="1" t="s">
        <v>4902</v>
      </c>
      <c r="AI2109" s="24"/>
    </row>
    <row r="2110" customHeight="1" spans="1:35">
      <c r="A2110" s="18" t="s">
        <v>6719</v>
      </c>
      <c r="B2110" s="18">
        <v>2103</v>
      </c>
      <c r="C2110" s="18">
        <v>45</v>
      </c>
      <c r="D2110" s="1">
        <v>6</v>
      </c>
      <c r="E2110" s="18" t="s">
        <v>6720</v>
      </c>
      <c r="F2110" s="30">
        <v>62103</v>
      </c>
      <c r="G2110" s="48">
        <v>370</v>
      </c>
      <c r="H2110" s="48">
        <v>2</v>
      </c>
      <c r="I2110" s="1">
        <v>102103</v>
      </c>
      <c r="J2110" s="24">
        <v>2</v>
      </c>
      <c r="K2110" s="1">
        <v>1502103</v>
      </c>
      <c r="L2110" s="1">
        <v>20</v>
      </c>
      <c r="M2110" s="18">
        <v>100</v>
      </c>
      <c r="N2110" s="18">
        <v>75</v>
      </c>
      <c r="O2110" s="18">
        <v>2103</v>
      </c>
      <c r="P2110" s="18">
        <v>22105</v>
      </c>
      <c r="Q2110" s="18" t="s">
        <v>6016</v>
      </c>
      <c r="R2110" s="49">
        <v>112103</v>
      </c>
      <c r="S2110" s="2" t="s">
        <v>1734</v>
      </c>
      <c r="T2110" s="2" t="s">
        <v>4905</v>
      </c>
      <c r="U2110" s="2" t="s">
        <v>4906</v>
      </c>
      <c r="V2110" s="2">
        <v>4</v>
      </c>
      <c r="W2110" s="27" t="s">
        <v>4907</v>
      </c>
      <c r="X2110" s="1">
        <v>591614</v>
      </c>
      <c r="Y2110" s="1">
        <v>724728</v>
      </c>
      <c r="Z2110" s="24">
        <v>1800</v>
      </c>
      <c r="AA2110" s="1">
        <v>1602103</v>
      </c>
      <c r="AB2110" s="24">
        <v>180</v>
      </c>
      <c r="AC2110" s="1">
        <v>1502103</v>
      </c>
      <c r="AD2110" s="1" t="s">
        <v>4908</v>
      </c>
      <c r="AI2110" s="24"/>
    </row>
    <row r="2111" customHeight="1" spans="1:35">
      <c r="A2111" s="18" t="s">
        <v>6721</v>
      </c>
      <c r="B2111" s="18">
        <v>2104</v>
      </c>
      <c r="C2111" s="18">
        <v>76</v>
      </c>
      <c r="D2111" s="1">
        <v>6</v>
      </c>
      <c r="E2111" s="18" t="s">
        <v>6722</v>
      </c>
      <c r="F2111" s="30">
        <v>62104</v>
      </c>
      <c r="G2111" s="48">
        <v>370</v>
      </c>
      <c r="H2111" s="48">
        <v>2</v>
      </c>
      <c r="I2111" s="1">
        <v>102104</v>
      </c>
      <c r="J2111" s="24">
        <v>2</v>
      </c>
      <c r="K2111" s="1">
        <v>1502104</v>
      </c>
      <c r="L2111" s="1">
        <v>20</v>
      </c>
      <c r="M2111" s="18">
        <v>100</v>
      </c>
      <c r="N2111" s="18">
        <v>75</v>
      </c>
      <c r="O2111" s="18">
        <v>2104</v>
      </c>
      <c r="P2111" s="18">
        <v>22106</v>
      </c>
      <c r="Q2111" s="18" t="s">
        <v>6016</v>
      </c>
      <c r="R2111" s="49">
        <v>112104</v>
      </c>
      <c r="S2111" s="2" t="s">
        <v>1737</v>
      </c>
      <c r="T2111" s="2" t="s">
        <v>4911</v>
      </c>
      <c r="V2111" s="2">
        <v>4</v>
      </c>
      <c r="W2111" s="27" t="s">
        <v>4912</v>
      </c>
      <c r="X2111" s="1">
        <v>591714</v>
      </c>
      <c r="Y2111" s="1">
        <v>724951</v>
      </c>
      <c r="Z2111" s="24">
        <v>1800</v>
      </c>
      <c r="AA2111" s="1">
        <v>1602104</v>
      </c>
      <c r="AB2111" s="24">
        <v>180</v>
      </c>
      <c r="AC2111" s="1">
        <v>1502104</v>
      </c>
      <c r="AD2111" s="1" t="s">
        <v>4913</v>
      </c>
      <c r="AI2111" s="24"/>
    </row>
    <row r="2112" customHeight="1" spans="1:35">
      <c r="A2112" s="18" t="s">
        <v>6723</v>
      </c>
      <c r="B2112" s="18">
        <v>2105</v>
      </c>
      <c r="C2112" s="18">
        <v>76</v>
      </c>
      <c r="D2112" s="1">
        <v>6</v>
      </c>
      <c r="E2112" s="18" t="s">
        <v>6724</v>
      </c>
      <c r="F2112" s="30">
        <v>62105</v>
      </c>
      <c r="G2112" s="48">
        <v>370</v>
      </c>
      <c r="H2112" s="48">
        <v>2</v>
      </c>
      <c r="I2112" s="1">
        <v>102105</v>
      </c>
      <c r="J2112" s="24">
        <v>2</v>
      </c>
      <c r="K2112" s="1">
        <v>1502105</v>
      </c>
      <c r="L2112" s="1">
        <v>20</v>
      </c>
      <c r="M2112" s="18">
        <v>100</v>
      </c>
      <c r="N2112" s="18">
        <v>75</v>
      </c>
      <c r="O2112" s="18">
        <v>2105</v>
      </c>
      <c r="P2112" s="18">
        <v>22107</v>
      </c>
      <c r="Q2112" s="18" t="s">
        <v>6016</v>
      </c>
      <c r="R2112" s="49">
        <v>112105</v>
      </c>
      <c r="S2112" s="2" t="s">
        <v>1740</v>
      </c>
      <c r="T2112" s="2" t="s">
        <v>4916</v>
      </c>
      <c r="V2112" s="2">
        <v>4</v>
      </c>
      <c r="W2112" s="27" t="s">
        <v>4917</v>
      </c>
      <c r="X2112" s="1">
        <v>592128</v>
      </c>
      <c r="Y2112" s="1">
        <v>725174</v>
      </c>
      <c r="Z2112" s="24">
        <v>1800</v>
      </c>
      <c r="AA2112" s="1">
        <v>1602105</v>
      </c>
      <c r="AB2112" s="24">
        <v>180</v>
      </c>
      <c r="AC2112" s="1">
        <v>1502105</v>
      </c>
      <c r="AD2112" s="1" t="s">
        <v>4918</v>
      </c>
      <c r="AI2112" s="24"/>
    </row>
    <row r="2113" customHeight="1" spans="1:35">
      <c r="A2113" s="18" t="s">
        <v>6725</v>
      </c>
      <c r="B2113" s="18">
        <v>2106</v>
      </c>
      <c r="C2113" s="18">
        <v>76</v>
      </c>
      <c r="D2113" s="1">
        <v>6</v>
      </c>
      <c r="E2113" s="18" t="s">
        <v>6726</v>
      </c>
      <c r="F2113" s="30">
        <v>62106</v>
      </c>
      <c r="G2113" s="48">
        <v>370</v>
      </c>
      <c r="H2113" s="48">
        <v>2</v>
      </c>
      <c r="I2113" s="1">
        <v>102106</v>
      </c>
      <c r="J2113" s="24">
        <v>2</v>
      </c>
      <c r="K2113" s="1">
        <v>1502106</v>
      </c>
      <c r="L2113" s="1">
        <v>20</v>
      </c>
      <c r="M2113" s="18">
        <v>100</v>
      </c>
      <c r="N2113" s="18">
        <v>75</v>
      </c>
      <c r="O2113" s="18">
        <v>2106</v>
      </c>
      <c r="P2113" s="18">
        <v>22108</v>
      </c>
      <c r="Q2113" s="18" t="s">
        <v>6016</v>
      </c>
      <c r="R2113" s="49">
        <v>112106</v>
      </c>
      <c r="S2113" s="2" t="s">
        <v>1743</v>
      </c>
      <c r="T2113" s="2" t="s">
        <v>4921</v>
      </c>
      <c r="V2113" s="2">
        <v>4</v>
      </c>
      <c r="W2113" s="27" t="s">
        <v>4922</v>
      </c>
      <c r="X2113" s="1">
        <v>592228</v>
      </c>
      <c r="Y2113" s="1">
        <v>725397</v>
      </c>
      <c r="Z2113" s="24">
        <v>1800</v>
      </c>
      <c r="AA2113" s="1">
        <v>1602106</v>
      </c>
      <c r="AB2113" s="24">
        <v>180</v>
      </c>
      <c r="AC2113" s="1">
        <v>1502106</v>
      </c>
      <c r="AD2113" s="1" t="s">
        <v>4923</v>
      </c>
      <c r="AI2113" s="24"/>
    </row>
    <row r="2114" customHeight="1" spans="1:35">
      <c r="A2114" s="18" t="s">
        <v>6727</v>
      </c>
      <c r="B2114" s="18">
        <v>2107</v>
      </c>
      <c r="C2114" s="18">
        <v>76</v>
      </c>
      <c r="D2114" s="1">
        <v>6</v>
      </c>
      <c r="E2114" s="18" t="s">
        <v>6728</v>
      </c>
      <c r="F2114" s="30">
        <v>62107</v>
      </c>
      <c r="G2114" s="48">
        <v>370</v>
      </c>
      <c r="H2114" s="48">
        <v>2</v>
      </c>
      <c r="I2114" s="1">
        <v>102107</v>
      </c>
      <c r="J2114" s="24">
        <v>2</v>
      </c>
      <c r="K2114" s="1">
        <v>1502107</v>
      </c>
      <c r="L2114" s="1">
        <v>20</v>
      </c>
      <c r="M2114" s="18">
        <v>100</v>
      </c>
      <c r="N2114" s="18">
        <v>75</v>
      </c>
      <c r="O2114" s="18">
        <v>2107</v>
      </c>
      <c r="P2114" s="18">
        <v>22109</v>
      </c>
      <c r="Q2114" s="18" t="s">
        <v>6016</v>
      </c>
      <c r="R2114" s="49">
        <v>112107</v>
      </c>
      <c r="S2114" s="2" t="s">
        <v>1746</v>
      </c>
      <c r="T2114" s="2" t="s">
        <v>4926</v>
      </c>
      <c r="V2114" s="2">
        <v>4</v>
      </c>
      <c r="W2114" s="27" t="s">
        <v>4927</v>
      </c>
      <c r="X2114" s="1">
        <v>592642</v>
      </c>
      <c r="Y2114" s="1">
        <v>725619</v>
      </c>
      <c r="Z2114" s="24">
        <v>1800</v>
      </c>
      <c r="AA2114" s="1">
        <v>1602107</v>
      </c>
      <c r="AB2114" s="24">
        <v>180</v>
      </c>
      <c r="AC2114" s="1">
        <v>1502107</v>
      </c>
      <c r="AD2114" s="1" t="s">
        <v>4928</v>
      </c>
      <c r="AI2114" s="24"/>
    </row>
    <row r="2115" customHeight="1" spans="1:35">
      <c r="A2115" s="18" t="s">
        <v>6729</v>
      </c>
      <c r="B2115" s="18">
        <v>2108</v>
      </c>
      <c r="C2115" s="18">
        <v>76</v>
      </c>
      <c r="D2115" s="1">
        <v>6</v>
      </c>
      <c r="E2115" s="18" t="s">
        <v>6730</v>
      </c>
      <c r="F2115" s="30">
        <v>62108</v>
      </c>
      <c r="G2115" s="48">
        <v>370</v>
      </c>
      <c r="H2115" s="48">
        <v>2</v>
      </c>
      <c r="I2115" s="1">
        <v>102108</v>
      </c>
      <c r="J2115" s="24">
        <v>2</v>
      </c>
      <c r="K2115" s="1">
        <v>1502108</v>
      </c>
      <c r="L2115" s="1">
        <v>20</v>
      </c>
      <c r="M2115" s="18">
        <v>100</v>
      </c>
      <c r="N2115" s="18">
        <v>75</v>
      </c>
      <c r="O2115" s="18">
        <v>2108</v>
      </c>
      <c r="P2115" s="18">
        <v>22110</v>
      </c>
      <c r="Q2115" s="18" t="s">
        <v>6016</v>
      </c>
      <c r="R2115" s="49">
        <v>112108</v>
      </c>
      <c r="S2115" s="2" t="s">
        <v>1749</v>
      </c>
      <c r="T2115" s="2" t="s">
        <v>4931</v>
      </c>
      <c r="V2115" s="2">
        <v>4</v>
      </c>
      <c r="W2115" s="27" t="s">
        <v>4932</v>
      </c>
      <c r="X2115" s="1">
        <v>592742</v>
      </c>
      <c r="Y2115" s="1">
        <v>725842</v>
      </c>
      <c r="Z2115" s="24">
        <v>1800</v>
      </c>
      <c r="AA2115" s="1">
        <v>1602108</v>
      </c>
      <c r="AB2115" s="24">
        <v>180</v>
      </c>
      <c r="AC2115" s="1">
        <v>1502108</v>
      </c>
      <c r="AD2115" s="1" t="s">
        <v>4933</v>
      </c>
      <c r="AI2115" s="24"/>
    </row>
    <row r="2116" customHeight="1" spans="1:35">
      <c r="A2116" s="18" t="s">
        <v>6731</v>
      </c>
      <c r="B2116" s="18">
        <v>2109</v>
      </c>
      <c r="C2116" s="18">
        <v>76</v>
      </c>
      <c r="D2116" s="1">
        <v>6</v>
      </c>
      <c r="E2116" s="18" t="s">
        <v>6732</v>
      </c>
      <c r="F2116" s="30">
        <v>62109</v>
      </c>
      <c r="G2116" s="48">
        <v>371</v>
      </c>
      <c r="H2116" s="48">
        <v>2</v>
      </c>
      <c r="I2116" s="1">
        <v>102109</v>
      </c>
      <c r="J2116" s="24">
        <v>2</v>
      </c>
      <c r="K2116" s="1">
        <v>1502109</v>
      </c>
      <c r="L2116" s="1">
        <v>20</v>
      </c>
      <c r="M2116" s="18">
        <v>100</v>
      </c>
      <c r="N2116" s="18">
        <v>75</v>
      </c>
      <c r="O2116" s="18">
        <v>2109</v>
      </c>
      <c r="P2116" s="18">
        <v>22111</v>
      </c>
      <c r="Q2116" s="18" t="s">
        <v>6016</v>
      </c>
      <c r="R2116" s="49">
        <v>112109</v>
      </c>
      <c r="S2116" s="2" t="s">
        <v>1752</v>
      </c>
      <c r="T2116" s="2" t="s">
        <v>4936</v>
      </c>
      <c r="V2116" s="2">
        <v>4</v>
      </c>
      <c r="W2116" s="27" t="s">
        <v>4937</v>
      </c>
      <c r="X2116" s="1">
        <v>593156</v>
      </c>
      <c r="Y2116" s="1">
        <v>726065</v>
      </c>
      <c r="Z2116" s="24">
        <v>1800</v>
      </c>
      <c r="AA2116" s="1">
        <v>1602109</v>
      </c>
      <c r="AB2116" s="24">
        <v>180</v>
      </c>
      <c r="AC2116" s="1">
        <v>1502109</v>
      </c>
      <c r="AD2116" s="1" t="s">
        <v>4938</v>
      </c>
      <c r="AI2116" s="24"/>
    </row>
    <row r="2117" customHeight="1" spans="1:35">
      <c r="A2117" s="18" t="s">
        <v>6733</v>
      </c>
      <c r="B2117" s="18">
        <v>2110</v>
      </c>
      <c r="C2117" s="18">
        <v>76</v>
      </c>
      <c r="D2117" s="1">
        <v>6</v>
      </c>
      <c r="E2117" s="18" t="s">
        <v>6734</v>
      </c>
      <c r="F2117" s="30">
        <v>62110</v>
      </c>
      <c r="G2117" s="48">
        <v>371</v>
      </c>
      <c r="H2117" s="48">
        <v>2</v>
      </c>
      <c r="I2117" s="1">
        <v>102110</v>
      </c>
      <c r="J2117" s="24">
        <v>2</v>
      </c>
      <c r="K2117" s="1">
        <v>1502110</v>
      </c>
      <c r="L2117" s="1">
        <v>20</v>
      </c>
      <c r="M2117" s="18">
        <v>100</v>
      </c>
      <c r="N2117" s="18">
        <v>75</v>
      </c>
      <c r="O2117" s="18">
        <v>2110</v>
      </c>
      <c r="P2117" s="18">
        <v>22112</v>
      </c>
      <c r="Q2117" s="18" t="s">
        <v>6016</v>
      </c>
      <c r="R2117" s="49">
        <v>112110</v>
      </c>
      <c r="S2117" s="2" t="s">
        <v>1758</v>
      </c>
      <c r="T2117" s="2" t="s">
        <v>4941</v>
      </c>
      <c r="V2117" s="2">
        <v>4</v>
      </c>
      <c r="W2117" s="27" t="s">
        <v>4942</v>
      </c>
      <c r="X2117" s="1">
        <v>593256</v>
      </c>
      <c r="Y2117" s="1">
        <v>726288</v>
      </c>
      <c r="Z2117" s="24">
        <v>1800</v>
      </c>
      <c r="AA2117" s="1">
        <v>1602110</v>
      </c>
      <c r="AB2117" s="24">
        <v>180</v>
      </c>
      <c r="AC2117" s="1">
        <v>1502110</v>
      </c>
      <c r="AD2117" s="1" t="s">
        <v>4928</v>
      </c>
      <c r="AI2117" s="24"/>
    </row>
    <row r="2118" customHeight="1" spans="1:35">
      <c r="A2118" s="18" t="s">
        <v>6735</v>
      </c>
      <c r="B2118" s="18">
        <v>2111</v>
      </c>
      <c r="C2118" s="18">
        <v>76</v>
      </c>
      <c r="D2118" s="1">
        <v>6</v>
      </c>
      <c r="E2118" s="18" t="s">
        <v>6736</v>
      </c>
      <c r="F2118" s="30">
        <v>62111</v>
      </c>
      <c r="G2118" s="48">
        <v>371</v>
      </c>
      <c r="H2118" s="48">
        <v>2</v>
      </c>
      <c r="I2118" s="1">
        <v>102111</v>
      </c>
      <c r="J2118" s="24">
        <v>2</v>
      </c>
      <c r="K2118" s="1">
        <v>1502111</v>
      </c>
      <c r="L2118" s="1">
        <v>20</v>
      </c>
      <c r="M2118" s="18">
        <v>100</v>
      </c>
      <c r="N2118" s="18">
        <v>75</v>
      </c>
      <c r="O2118" s="18">
        <v>2111</v>
      </c>
      <c r="P2118" s="18">
        <v>22113</v>
      </c>
      <c r="Q2118" s="18" t="s">
        <v>6016</v>
      </c>
      <c r="R2118" s="49">
        <v>112111</v>
      </c>
      <c r="S2118" s="2" t="s">
        <v>1764</v>
      </c>
      <c r="T2118" s="2" t="s">
        <v>4911</v>
      </c>
      <c r="V2118" s="2">
        <v>4</v>
      </c>
      <c r="W2118" s="27" t="s">
        <v>4945</v>
      </c>
      <c r="X2118" s="1">
        <v>593670</v>
      </c>
      <c r="Y2118" s="1">
        <v>726511</v>
      </c>
      <c r="Z2118" s="24">
        <v>1800</v>
      </c>
      <c r="AA2118" s="1">
        <v>1602111</v>
      </c>
      <c r="AB2118" s="24">
        <v>180</v>
      </c>
      <c r="AC2118" s="1">
        <v>1502111</v>
      </c>
      <c r="AD2118" s="1" t="s">
        <v>4946</v>
      </c>
      <c r="AI2118" s="24"/>
    </row>
    <row r="2119" customHeight="1" spans="1:35">
      <c r="A2119" s="18" t="s">
        <v>6737</v>
      </c>
      <c r="B2119" s="18">
        <v>2112</v>
      </c>
      <c r="C2119" s="18">
        <v>76</v>
      </c>
      <c r="D2119" s="1">
        <v>6</v>
      </c>
      <c r="E2119" s="18" t="s">
        <v>6738</v>
      </c>
      <c r="F2119" s="30">
        <v>62112</v>
      </c>
      <c r="G2119" s="48">
        <v>371</v>
      </c>
      <c r="H2119" s="48">
        <v>2</v>
      </c>
      <c r="I2119" s="1">
        <v>102112</v>
      </c>
      <c r="J2119" s="24">
        <v>2</v>
      </c>
      <c r="K2119" s="1">
        <v>1502112</v>
      </c>
      <c r="L2119" s="1">
        <v>20</v>
      </c>
      <c r="M2119" s="18">
        <v>100</v>
      </c>
      <c r="N2119" s="18">
        <v>75</v>
      </c>
      <c r="O2119" s="18">
        <v>2112</v>
      </c>
      <c r="P2119" s="18">
        <v>22114</v>
      </c>
      <c r="Q2119" s="18" t="s">
        <v>6016</v>
      </c>
      <c r="R2119" s="49">
        <v>112112</v>
      </c>
      <c r="S2119" s="2" t="s">
        <v>1770</v>
      </c>
      <c r="T2119" s="2" t="s">
        <v>4949</v>
      </c>
      <c r="U2119" s="2" t="s">
        <v>4950</v>
      </c>
      <c r="V2119" s="2">
        <v>4</v>
      </c>
      <c r="W2119" s="27" t="s">
        <v>4951</v>
      </c>
      <c r="X2119" s="1">
        <v>593770</v>
      </c>
      <c r="Y2119" s="1">
        <v>726733</v>
      </c>
      <c r="Z2119" s="24">
        <v>1800</v>
      </c>
      <c r="AA2119" s="1">
        <v>1602112</v>
      </c>
      <c r="AB2119" s="24">
        <v>180</v>
      </c>
      <c r="AC2119" s="1">
        <v>1502112</v>
      </c>
      <c r="AD2119" s="1" t="s">
        <v>4918</v>
      </c>
      <c r="AI2119" s="24"/>
    </row>
    <row r="2120" customHeight="1" spans="1:35">
      <c r="A2120" s="18" t="s">
        <v>6739</v>
      </c>
      <c r="B2120" s="18">
        <v>2113</v>
      </c>
      <c r="C2120" s="18">
        <v>77</v>
      </c>
      <c r="D2120" s="1">
        <v>6</v>
      </c>
      <c r="E2120" s="18" t="s">
        <v>6740</v>
      </c>
      <c r="F2120" s="30">
        <v>62113</v>
      </c>
      <c r="G2120" s="48">
        <v>371</v>
      </c>
      <c r="H2120" s="48">
        <v>2</v>
      </c>
      <c r="I2120" s="1">
        <v>102113</v>
      </c>
      <c r="J2120" s="24">
        <v>2</v>
      </c>
      <c r="K2120" s="1">
        <v>1502113</v>
      </c>
      <c r="L2120" s="1">
        <v>20</v>
      </c>
      <c r="M2120" s="18">
        <v>100</v>
      </c>
      <c r="N2120" s="18">
        <v>75</v>
      </c>
      <c r="O2120" s="18">
        <v>2113</v>
      </c>
      <c r="P2120" s="18">
        <v>22115</v>
      </c>
      <c r="Q2120" s="18" t="s">
        <v>6016</v>
      </c>
      <c r="R2120" s="49">
        <v>112113</v>
      </c>
      <c r="S2120" s="2" t="s">
        <v>1776</v>
      </c>
      <c r="T2120" s="2" t="s">
        <v>4954</v>
      </c>
      <c r="V2120" s="2">
        <v>4</v>
      </c>
      <c r="W2120" s="27" t="s">
        <v>4955</v>
      </c>
      <c r="X2120" s="1">
        <v>594184</v>
      </c>
      <c r="Y2120" s="1">
        <v>726956</v>
      </c>
      <c r="Z2120" s="24">
        <v>1800</v>
      </c>
      <c r="AA2120" s="1">
        <v>1602113</v>
      </c>
      <c r="AB2120" s="24">
        <v>180</v>
      </c>
      <c r="AC2120" s="1">
        <v>1502113</v>
      </c>
      <c r="AD2120" s="1" t="s">
        <v>4341</v>
      </c>
      <c r="AI2120" s="24"/>
    </row>
    <row r="2121" customHeight="1" spans="1:35">
      <c r="A2121" s="18" t="s">
        <v>6741</v>
      </c>
      <c r="B2121" s="18">
        <v>2114</v>
      </c>
      <c r="C2121" s="18">
        <v>77</v>
      </c>
      <c r="D2121" s="1">
        <v>6</v>
      </c>
      <c r="E2121" s="18" t="s">
        <v>6742</v>
      </c>
      <c r="F2121" s="30">
        <v>62114</v>
      </c>
      <c r="G2121" s="48">
        <v>371</v>
      </c>
      <c r="H2121" s="48">
        <v>2</v>
      </c>
      <c r="I2121" s="1">
        <v>102114</v>
      </c>
      <c r="J2121" s="24">
        <v>2</v>
      </c>
      <c r="K2121" s="1">
        <v>1502114</v>
      </c>
      <c r="L2121" s="1">
        <v>20</v>
      </c>
      <c r="M2121" s="18">
        <v>100</v>
      </c>
      <c r="N2121" s="18">
        <v>75</v>
      </c>
      <c r="O2121" s="18">
        <v>2114</v>
      </c>
      <c r="P2121" s="18">
        <v>22116</v>
      </c>
      <c r="Q2121" s="18" t="s">
        <v>6016</v>
      </c>
      <c r="R2121" s="49">
        <v>112114</v>
      </c>
      <c r="S2121" s="2" t="s">
        <v>1783</v>
      </c>
      <c r="T2121" s="2" t="s">
        <v>4958</v>
      </c>
      <c r="V2121" s="2">
        <v>4</v>
      </c>
      <c r="W2121" s="27" t="s">
        <v>4959</v>
      </c>
      <c r="X2121" s="1">
        <v>594284</v>
      </c>
      <c r="Y2121" s="1">
        <v>727179</v>
      </c>
      <c r="Z2121" s="24">
        <v>1800</v>
      </c>
      <c r="AA2121" s="1">
        <v>1602114</v>
      </c>
      <c r="AB2121" s="24">
        <v>180</v>
      </c>
      <c r="AC2121" s="1">
        <v>1502114</v>
      </c>
      <c r="AD2121" s="1" t="s">
        <v>4960</v>
      </c>
      <c r="AI2121" s="24"/>
    </row>
    <row r="2122" customHeight="1" spans="1:35">
      <c r="A2122" s="18" t="s">
        <v>6743</v>
      </c>
      <c r="B2122" s="18">
        <v>2115</v>
      </c>
      <c r="C2122" s="18">
        <v>77</v>
      </c>
      <c r="D2122" s="1">
        <v>6</v>
      </c>
      <c r="E2122" s="18" t="s">
        <v>6744</v>
      </c>
      <c r="F2122" s="30">
        <v>62115</v>
      </c>
      <c r="G2122" s="48">
        <v>371</v>
      </c>
      <c r="H2122" s="48">
        <v>2</v>
      </c>
      <c r="I2122" s="1">
        <v>102115</v>
      </c>
      <c r="J2122" s="24">
        <v>2</v>
      </c>
      <c r="K2122" s="1">
        <v>1502115</v>
      </c>
      <c r="L2122" s="1">
        <v>20</v>
      </c>
      <c r="M2122" s="18">
        <v>100</v>
      </c>
      <c r="N2122" s="18">
        <v>75</v>
      </c>
      <c r="O2122" s="18">
        <v>2115</v>
      </c>
      <c r="P2122" s="18">
        <v>22117</v>
      </c>
      <c r="Q2122" s="18" t="s">
        <v>6016</v>
      </c>
      <c r="R2122" s="49">
        <v>112115</v>
      </c>
      <c r="S2122" s="2" t="s">
        <v>1789</v>
      </c>
      <c r="T2122" s="2" t="s">
        <v>4963</v>
      </c>
      <c r="V2122" s="2">
        <v>4</v>
      </c>
      <c r="W2122" s="27" t="s">
        <v>4964</v>
      </c>
      <c r="X2122" s="1">
        <v>594698</v>
      </c>
      <c r="Y2122" s="1">
        <v>727402</v>
      </c>
      <c r="Z2122" s="24">
        <v>1800</v>
      </c>
      <c r="AA2122" s="1">
        <v>1602115</v>
      </c>
      <c r="AB2122" s="24">
        <v>180</v>
      </c>
      <c r="AC2122" s="1">
        <v>1502115</v>
      </c>
      <c r="AD2122" s="1" t="s">
        <v>4965</v>
      </c>
      <c r="AI2122" s="24"/>
    </row>
    <row r="2123" customHeight="1" spans="1:35">
      <c r="A2123" s="18" t="s">
        <v>6745</v>
      </c>
      <c r="B2123" s="18">
        <v>2116</v>
      </c>
      <c r="C2123" s="18">
        <v>77</v>
      </c>
      <c r="D2123" s="1">
        <v>6</v>
      </c>
      <c r="E2123" s="18" t="s">
        <v>6746</v>
      </c>
      <c r="F2123" s="30">
        <v>62116</v>
      </c>
      <c r="G2123" s="48">
        <v>371</v>
      </c>
      <c r="H2123" s="48">
        <v>2</v>
      </c>
      <c r="I2123" s="1">
        <v>102116</v>
      </c>
      <c r="J2123" s="24">
        <v>2</v>
      </c>
      <c r="K2123" s="1">
        <v>1502116</v>
      </c>
      <c r="L2123" s="1">
        <v>20</v>
      </c>
      <c r="M2123" s="18">
        <v>100</v>
      </c>
      <c r="N2123" s="18">
        <v>75</v>
      </c>
      <c r="O2123" s="18">
        <v>2116</v>
      </c>
      <c r="P2123" s="18">
        <v>22118</v>
      </c>
      <c r="Q2123" s="18" t="s">
        <v>6016</v>
      </c>
      <c r="R2123" s="49">
        <v>112116</v>
      </c>
      <c r="S2123" s="2" t="s">
        <v>1795</v>
      </c>
      <c r="T2123" s="2" t="s">
        <v>4968</v>
      </c>
      <c r="V2123" s="2">
        <v>4</v>
      </c>
      <c r="W2123" s="27" t="s">
        <v>4969</v>
      </c>
      <c r="X2123" s="1">
        <v>594798</v>
      </c>
      <c r="Y2123" s="1">
        <v>727625</v>
      </c>
      <c r="Z2123" s="24">
        <v>1800</v>
      </c>
      <c r="AA2123" s="1">
        <v>1602116</v>
      </c>
      <c r="AB2123" s="24">
        <v>180</v>
      </c>
      <c r="AC2123" s="1">
        <v>1502116</v>
      </c>
      <c r="AD2123" s="1" t="s">
        <v>353</v>
      </c>
      <c r="AI2123" s="24"/>
    </row>
    <row r="2124" customHeight="1" spans="1:35">
      <c r="A2124" s="18" t="s">
        <v>6747</v>
      </c>
      <c r="B2124" s="18">
        <v>2117</v>
      </c>
      <c r="C2124" s="18">
        <v>77</v>
      </c>
      <c r="D2124" s="1">
        <v>6</v>
      </c>
      <c r="E2124" s="18" t="s">
        <v>6748</v>
      </c>
      <c r="F2124" s="30">
        <v>62117</v>
      </c>
      <c r="G2124" s="48">
        <v>371</v>
      </c>
      <c r="H2124" s="48">
        <v>2</v>
      </c>
      <c r="I2124" s="1">
        <v>102117</v>
      </c>
      <c r="J2124" s="24">
        <v>2</v>
      </c>
      <c r="K2124" s="1">
        <v>1502117</v>
      </c>
      <c r="L2124" s="1">
        <v>20</v>
      </c>
      <c r="M2124" s="18">
        <v>100</v>
      </c>
      <c r="N2124" s="18">
        <v>75</v>
      </c>
      <c r="O2124" s="18">
        <v>2117</v>
      </c>
      <c r="P2124" s="18">
        <v>22119</v>
      </c>
      <c r="Q2124" s="18" t="s">
        <v>6016</v>
      </c>
      <c r="R2124" s="49">
        <v>112117</v>
      </c>
      <c r="S2124" s="2" t="s">
        <v>1801</v>
      </c>
      <c r="T2124" s="2" t="s">
        <v>4972</v>
      </c>
      <c r="V2124" s="2">
        <v>4</v>
      </c>
      <c r="W2124" s="27" t="s">
        <v>4973</v>
      </c>
      <c r="X2124" s="1">
        <v>595212</v>
      </c>
      <c r="Y2124" s="1">
        <v>727847</v>
      </c>
      <c r="Z2124" s="24">
        <v>1800</v>
      </c>
      <c r="AA2124" s="1">
        <v>1602117</v>
      </c>
      <c r="AB2124" s="24">
        <v>180</v>
      </c>
      <c r="AC2124" s="1">
        <v>1502117</v>
      </c>
      <c r="AD2124" s="1" t="s">
        <v>4974</v>
      </c>
      <c r="AI2124" s="24"/>
    </row>
    <row r="2125" customHeight="1" spans="1:35">
      <c r="A2125" s="18" t="s">
        <v>6749</v>
      </c>
      <c r="B2125" s="18">
        <v>2118</v>
      </c>
      <c r="C2125" s="18">
        <v>77</v>
      </c>
      <c r="D2125" s="1">
        <v>6</v>
      </c>
      <c r="E2125" s="18" t="s">
        <v>6750</v>
      </c>
      <c r="F2125" s="30">
        <v>62118</v>
      </c>
      <c r="G2125" s="48">
        <v>371</v>
      </c>
      <c r="H2125" s="48">
        <v>2</v>
      </c>
      <c r="I2125" s="1">
        <v>102118</v>
      </c>
      <c r="J2125" s="24">
        <v>2</v>
      </c>
      <c r="K2125" s="1">
        <v>1502118</v>
      </c>
      <c r="L2125" s="1">
        <v>20</v>
      </c>
      <c r="M2125" s="18">
        <v>100</v>
      </c>
      <c r="N2125" s="18">
        <v>75</v>
      </c>
      <c r="O2125" s="18">
        <v>2118</v>
      </c>
      <c r="P2125" s="18">
        <v>22120</v>
      </c>
      <c r="Q2125" s="18" t="s">
        <v>6016</v>
      </c>
      <c r="R2125" s="49">
        <v>112118</v>
      </c>
      <c r="S2125" s="2" t="s">
        <v>1807</v>
      </c>
      <c r="T2125" s="2" t="s">
        <v>4977</v>
      </c>
      <c r="V2125" s="2">
        <v>4</v>
      </c>
      <c r="W2125" s="27" t="s">
        <v>4978</v>
      </c>
      <c r="X2125" s="1">
        <v>595312</v>
      </c>
      <c r="Y2125" s="1">
        <v>728070</v>
      </c>
      <c r="Z2125" s="24">
        <v>1800</v>
      </c>
      <c r="AA2125" s="1">
        <v>1602118</v>
      </c>
      <c r="AB2125" s="24">
        <v>180</v>
      </c>
      <c r="AC2125" s="1">
        <v>1502118</v>
      </c>
      <c r="AD2125" s="1" t="s">
        <v>4979</v>
      </c>
      <c r="AI2125" s="24"/>
    </row>
    <row r="2126" customHeight="1" spans="1:35">
      <c r="A2126" s="18" t="s">
        <v>6751</v>
      </c>
      <c r="B2126" s="18">
        <v>2119</v>
      </c>
      <c r="C2126" s="18">
        <v>77</v>
      </c>
      <c r="D2126" s="1">
        <v>6</v>
      </c>
      <c r="E2126" s="18" t="s">
        <v>6752</v>
      </c>
      <c r="F2126" s="30">
        <v>62119</v>
      </c>
      <c r="G2126" s="48">
        <v>371</v>
      </c>
      <c r="H2126" s="48">
        <v>2</v>
      </c>
      <c r="I2126" s="1">
        <v>102119</v>
      </c>
      <c r="J2126" s="24">
        <v>2</v>
      </c>
      <c r="K2126" s="1">
        <v>1502119</v>
      </c>
      <c r="L2126" s="1">
        <v>20</v>
      </c>
      <c r="M2126" s="18">
        <v>100</v>
      </c>
      <c r="N2126" s="18">
        <v>75</v>
      </c>
      <c r="O2126" s="18">
        <v>2119</v>
      </c>
      <c r="P2126" s="18">
        <v>22121</v>
      </c>
      <c r="Q2126" s="18" t="s">
        <v>6016</v>
      </c>
      <c r="R2126" s="49">
        <v>112119</v>
      </c>
      <c r="S2126" s="2" t="s">
        <v>1813</v>
      </c>
      <c r="T2126" s="2" t="s">
        <v>4982</v>
      </c>
      <c r="U2126" s="2" t="s">
        <v>1044</v>
      </c>
      <c r="V2126" s="2">
        <v>4</v>
      </c>
      <c r="W2126" s="27" t="s">
        <v>4983</v>
      </c>
      <c r="X2126" s="1">
        <v>595726</v>
      </c>
      <c r="Y2126" s="1">
        <v>728293</v>
      </c>
      <c r="Z2126" s="24">
        <v>1800</v>
      </c>
      <c r="AA2126" s="1">
        <v>1602119</v>
      </c>
      <c r="AB2126" s="24">
        <v>180</v>
      </c>
      <c r="AC2126" s="1">
        <v>1502119</v>
      </c>
      <c r="AD2126" s="1" t="s">
        <v>4984</v>
      </c>
      <c r="AI2126" s="24"/>
    </row>
    <row r="2127" customHeight="1" spans="1:35">
      <c r="A2127" s="18" t="s">
        <v>6753</v>
      </c>
      <c r="B2127" s="18">
        <v>2120</v>
      </c>
      <c r="C2127" s="18">
        <v>20</v>
      </c>
      <c r="D2127" s="1">
        <v>6</v>
      </c>
      <c r="E2127" s="18" t="s">
        <v>6754</v>
      </c>
      <c r="F2127" s="30">
        <v>62120</v>
      </c>
      <c r="G2127" s="48">
        <v>371</v>
      </c>
      <c r="H2127" s="48">
        <v>2</v>
      </c>
      <c r="I2127" s="1">
        <v>102120</v>
      </c>
      <c r="J2127" s="24">
        <v>2</v>
      </c>
      <c r="K2127" s="1">
        <v>1502120</v>
      </c>
      <c r="L2127" s="1">
        <v>20</v>
      </c>
      <c r="M2127" s="18">
        <v>100</v>
      </c>
      <c r="N2127" s="18">
        <v>75</v>
      </c>
      <c r="O2127" s="18">
        <v>2120</v>
      </c>
      <c r="P2127" s="18">
        <v>22122</v>
      </c>
      <c r="Q2127" s="18" t="s">
        <v>6016</v>
      </c>
      <c r="R2127" s="49">
        <v>112120</v>
      </c>
      <c r="S2127" s="2" t="s">
        <v>1820</v>
      </c>
      <c r="T2127" s="2" t="s">
        <v>3441</v>
      </c>
      <c r="V2127" s="2">
        <v>4</v>
      </c>
      <c r="W2127" s="27" t="s">
        <v>3442</v>
      </c>
      <c r="X2127" s="1">
        <v>595826</v>
      </c>
      <c r="Y2127" s="1">
        <v>728516</v>
      </c>
      <c r="Z2127" s="24">
        <v>1800</v>
      </c>
      <c r="AA2127" s="1">
        <v>1602120</v>
      </c>
      <c r="AB2127" s="24">
        <v>180</v>
      </c>
      <c r="AC2127" s="1">
        <v>1502120</v>
      </c>
      <c r="AD2127" s="1" t="s">
        <v>3443</v>
      </c>
      <c r="AI2127" s="24"/>
    </row>
    <row r="2128" customHeight="1" spans="1:35">
      <c r="A2128" s="18" t="s">
        <v>6755</v>
      </c>
      <c r="B2128" s="18">
        <v>2121</v>
      </c>
      <c r="C2128" s="18">
        <v>20</v>
      </c>
      <c r="D2128" s="1">
        <v>6</v>
      </c>
      <c r="E2128" s="18" t="s">
        <v>6756</v>
      </c>
      <c r="F2128" s="30">
        <v>62121</v>
      </c>
      <c r="G2128" s="48">
        <v>371</v>
      </c>
      <c r="H2128" s="48">
        <v>2</v>
      </c>
      <c r="I2128" s="1">
        <v>102121</v>
      </c>
      <c r="J2128" s="24">
        <v>2</v>
      </c>
      <c r="K2128" s="1">
        <v>1502121</v>
      </c>
      <c r="L2128" s="1">
        <v>20</v>
      </c>
      <c r="M2128" s="18">
        <v>100</v>
      </c>
      <c r="N2128" s="18">
        <v>75</v>
      </c>
      <c r="O2128" s="18">
        <v>2121</v>
      </c>
      <c r="P2128" s="18">
        <v>22123</v>
      </c>
      <c r="Q2128" s="18" t="s">
        <v>6016</v>
      </c>
      <c r="R2128" s="49">
        <v>112121</v>
      </c>
      <c r="S2128" s="2" t="s">
        <v>1826</v>
      </c>
      <c r="T2128" s="2" t="s">
        <v>3447</v>
      </c>
      <c r="V2128" s="2">
        <v>4</v>
      </c>
      <c r="W2128" s="27" t="s">
        <v>3448</v>
      </c>
      <c r="X2128" s="1">
        <v>596240</v>
      </c>
      <c r="Y2128" s="1">
        <v>728738</v>
      </c>
      <c r="Z2128" s="24">
        <v>1800</v>
      </c>
      <c r="AA2128" s="1">
        <v>1602121</v>
      </c>
      <c r="AB2128" s="24">
        <v>180</v>
      </c>
      <c r="AC2128" s="1">
        <v>1502121</v>
      </c>
      <c r="AD2128" s="1" t="s">
        <v>2322</v>
      </c>
      <c r="AI2128" s="24"/>
    </row>
    <row r="2129" customHeight="1" spans="1:35">
      <c r="A2129" s="18" t="s">
        <v>6757</v>
      </c>
      <c r="B2129" s="18">
        <v>2122</v>
      </c>
      <c r="C2129" s="18">
        <v>20</v>
      </c>
      <c r="D2129" s="1">
        <v>6</v>
      </c>
      <c r="E2129" s="18" t="s">
        <v>6758</v>
      </c>
      <c r="F2129" s="30">
        <v>62122</v>
      </c>
      <c r="G2129" s="48">
        <v>371</v>
      </c>
      <c r="H2129" s="48">
        <v>2</v>
      </c>
      <c r="I2129" s="1">
        <v>102122</v>
      </c>
      <c r="J2129" s="24">
        <v>2</v>
      </c>
      <c r="K2129" s="1">
        <v>1502122</v>
      </c>
      <c r="L2129" s="1">
        <v>20</v>
      </c>
      <c r="M2129" s="18">
        <v>100</v>
      </c>
      <c r="N2129" s="18">
        <v>75</v>
      </c>
      <c r="O2129" s="18">
        <v>2122</v>
      </c>
      <c r="P2129" s="18">
        <v>22124</v>
      </c>
      <c r="Q2129" s="18" t="s">
        <v>6016</v>
      </c>
      <c r="R2129" s="49">
        <v>112122</v>
      </c>
      <c r="S2129" s="2" t="s">
        <v>1832</v>
      </c>
      <c r="T2129" s="2" t="s">
        <v>3452</v>
      </c>
      <c r="V2129" s="2">
        <v>4</v>
      </c>
      <c r="W2129" s="27" t="s">
        <v>3453</v>
      </c>
      <c r="X2129" s="1">
        <v>596340</v>
      </c>
      <c r="Y2129" s="1">
        <v>728961</v>
      </c>
      <c r="Z2129" s="24">
        <v>1800</v>
      </c>
      <c r="AA2129" s="1">
        <v>1602122</v>
      </c>
      <c r="AB2129" s="24">
        <v>180</v>
      </c>
      <c r="AC2129" s="1">
        <v>1502122</v>
      </c>
      <c r="AD2129" s="1" t="s">
        <v>3454</v>
      </c>
      <c r="AI2129" s="24"/>
    </row>
    <row r="2130" customHeight="1" spans="1:35">
      <c r="A2130" s="18" t="s">
        <v>6759</v>
      </c>
      <c r="B2130" s="18">
        <v>2123</v>
      </c>
      <c r="C2130" s="18">
        <v>20</v>
      </c>
      <c r="D2130" s="1">
        <v>6</v>
      </c>
      <c r="E2130" s="18" t="s">
        <v>6760</v>
      </c>
      <c r="F2130" s="30">
        <v>62123</v>
      </c>
      <c r="G2130" s="48">
        <v>371</v>
      </c>
      <c r="H2130" s="48">
        <v>2</v>
      </c>
      <c r="I2130" s="1">
        <v>102123</v>
      </c>
      <c r="J2130" s="24">
        <v>2</v>
      </c>
      <c r="K2130" s="1">
        <v>1502123</v>
      </c>
      <c r="L2130" s="1">
        <v>20</v>
      </c>
      <c r="M2130" s="18">
        <v>100</v>
      </c>
      <c r="N2130" s="18">
        <v>75</v>
      </c>
      <c r="O2130" s="18">
        <v>2123</v>
      </c>
      <c r="P2130" s="18">
        <v>22125</v>
      </c>
      <c r="Q2130" s="18" t="s">
        <v>6016</v>
      </c>
      <c r="R2130" s="49">
        <v>112123</v>
      </c>
      <c r="S2130" s="2" t="s">
        <v>1838</v>
      </c>
      <c r="T2130" s="2" t="s">
        <v>3458</v>
      </c>
      <c r="V2130" s="2">
        <v>4</v>
      </c>
      <c r="W2130" s="27" t="s">
        <v>3459</v>
      </c>
      <c r="X2130" s="1">
        <v>596754</v>
      </c>
      <c r="Y2130" s="1">
        <v>729184</v>
      </c>
      <c r="Z2130" s="24">
        <v>1800</v>
      </c>
      <c r="AA2130" s="1">
        <v>1602123</v>
      </c>
      <c r="AB2130" s="24">
        <v>180</v>
      </c>
      <c r="AC2130" s="1">
        <v>1502123</v>
      </c>
      <c r="AD2130" s="1" t="s">
        <v>3460</v>
      </c>
      <c r="AI2130" s="24"/>
    </row>
    <row r="2131" customHeight="1" spans="1:35">
      <c r="A2131" s="18" t="s">
        <v>6761</v>
      </c>
      <c r="B2131" s="18">
        <v>2124</v>
      </c>
      <c r="C2131" s="18">
        <v>20</v>
      </c>
      <c r="D2131" s="1">
        <v>6</v>
      </c>
      <c r="E2131" s="18" t="s">
        <v>6762</v>
      </c>
      <c r="F2131" s="30">
        <v>62124</v>
      </c>
      <c r="G2131" s="48">
        <v>371</v>
      </c>
      <c r="H2131" s="48">
        <v>2</v>
      </c>
      <c r="I2131" s="1">
        <v>102124</v>
      </c>
      <c r="J2131" s="24">
        <v>2</v>
      </c>
      <c r="K2131" s="1">
        <v>1502124</v>
      </c>
      <c r="L2131" s="1">
        <v>20</v>
      </c>
      <c r="M2131" s="18">
        <v>100</v>
      </c>
      <c r="N2131" s="18">
        <v>75</v>
      </c>
      <c r="O2131" s="18">
        <v>2124</v>
      </c>
      <c r="P2131" s="18">
        <v>22126</v>
      </c>
      <c r="Q2131" s="18" t="s">
        <v>6016</v>
      </c>
      <c r="R2131" s="49">
        <v>112124</v>
      </c>
      <c r="S2131" s="2" t="s">
        <v>1844</v>
      </c>
      <c r="T2131" s="2" t="s">
        <v>3464</v>
      </c>
      <c r="V2131" s="2">
        <v>4</v>
      </c>
      <c r="W2131" s="27" t="s">
        <v>3465</v>
      </c>
      <c r="X2131" s="1">
        <v>596854</v>
      </c>
      <c r="Y2131" s="1">
        <v>729407</v>
      </c>
      <c r="Z2131" s="24">
        <v>1800</v>
      </c>
      <c r="AA2131" s="1">
        <v>1602124</v>
      </c>
      <c r="AB2131" s="24">
        <v>180</v>
      </c>
      <c r="AC2131" s="1">
        <v>1502124</v>
      </c>
      <c r="AD2131" s="1" t="s">
        <v>3466</v>
      </c>
      <c r="AI2131" s="24"/>
    </row>
    <row r="2132" customHeight="1" spans="1:35">
      <c r="A2132" s="18" t="s">
        <v>6763</v>
      </c>
      <c r="B2132" s="18">
        <v>2125</v>
      </c>
      <c r="C2132" s="18">
        <v>20</v>
      </c>
      <c r="D2132" s="1">
        <v>6</v>
      </c>
      <c r="E2132" s="18" t="s">
        <v>6764</v>
      </c>
      <c r="F2132" s="30">
        <v>62125</v>
      </c>
      <c r="G2132" s="48">
        <v>371</v>
      </c>
      <c r="H2132" s="48">
        <v>2</v>
      </c>
      <c r="I2132" s="1">
        <v>102125</v>
      </c>
      <c r="J2132" s="24">
        <v>2</v>
      </c>
      <c r="K2132" s="1">
        <v>1502125</v>
      </c>
      <c r="L2132" s="1">
        <v>20</v>
      </c>
      <c r="M2132" s="18">
        <v>100</v>
      </c>
      <c r="N2132" s="18">
        <v>75</v>
      </c>
      <c r="O2132" s="18">
        <v>2125</v>
      </c>
      <c r="P2132" s="18">
        <v>22127</v>
      </c>
      <c r="Q2132" s="18" t="s">
        <v>6016</v>
      </c>
      <c r="R2132" s="49">
        <v>112125</v>
      </c>
      <c r="S2132" s="2" t="s">
        <v>1851</v>
      </c>
      <c r="T2132" s="2" t="s">
        <v>3470</v>
      </c>
      <c r="V2132" s="2">
        <v>4</v>
      </c>
      <c r="W2132" s="27" t="s">
        <v>3471</v>
      </c>
      <c r="X2132" s="1">
        <v>597268</v>
      </c>
      <c r="Y2132" s="1">
        <v>729630</v>
      </c>
      <c r="Z2132" s="24">
        <v>1800</v>
      </c>
      <c r="AA2132" s="1">
        <v>1602125</v>
      </c>
      <c r="AB2132" s="24">
        <v>180</v>
      </c>
      <c r="AC2132" s="1">
        <v>1502125</v>
      </c>
      <c r="AD2132" s="1" t="s">
        <v>3472</v>
      </c>
      <c r="AI2132" s="24"/>
    </row>
    <row r="2133" customHeight="1" spans="1:35">
      <c r="A2133" s="18" t="s">
        <v>6765</v>
      </c>
      <c r="B2133" s="18">
        <v>2126</v>
      </c>
      <c r="C2133" s="18">
        <v>20</v>
      </c>
      <c r="D2133" s="1">
        <v>6</v>
      </c>
      <c r="E2133" s="18" t="s">
        <v>6766</v>
      </c>
      <c r="F2133" s="30">
        <v>62126</v>
      </c>
      <c r="G2133" s="48">
        <v>371</v>
      </c>
      <c r="H2133" s="48">
        <v>2</v>
      </c>
      <c r="I2133" s="1">
        <v>102126</v>
      </c>
      <c r="J2133" s="24">
        <v>2</v>
      </c>
      <c r="K2133" s="1">
        <v>1502126</v>
      </c>
      <c r="L2133" s="1">
        <v>20</v>
      </c>
      <c r="M2133" s="18">
        <v>100</v>
      </c>
      <c r="N2133" s="18">
        <v>75</v>
      </c>
      <c r="O2133" s="18">
        <v>2126</v>
      </c>
      <c r="P2133" s="18">
        <v>22128</v>
      </c>
      <c r="Q2133" s="18" t="s">
        <v>6016</v>
      </c>
      <c r="R2133" s="49">
        <v>112126</v>
      </c>
      <c r="S2133" s="2" t="s">
        <v>1857</v>
      </c>
      <c r="T2133" s="2" t="s">
        <v>3476</v>
      </c>
      <c r="U2133" s="2" t="s">
        <v>3477</v>
      </c>
      <c r="V2133" s="2">
        <v>4</v>
      </c>
      <c r="W2133" s="27" t="s">
        <v>3478</v>
      </c>
      <c r="X2133" s="1">
        <v>597368</v>
      </c>
      <c r="Y2133" s="1">
        <v>729852</v>
      </c>
      <c r="Z2133" s="24">
        <v>1800</v>
      </c>
      <c r="AA2133" s="1">
        <v>1602126</v>
      </c>
      <c r="AB2133" s="24">
        <v>180</v>
      </c>
      <c r="AC2133" s="1">
        <v>1502126</v>
      </c>
      <c r="AD2133" s="1" t="s">
        <v>3479</v>
      </c>
      <c r="AI2133" s="24"/>
    </row>
    <row r="2134" customHeight="1" spans="1:35">
      <c r="A2134" s="18" t="s">
        <v>6767</v>
      </c>
      <c r="B2134" s="18">
        <v>2127</v>
      </c>
      <c r="C2134" s="18">
        <v>78</v>
      </c>
      <c r="D2134" s="1">
        <v>6</v>
      </c>
      <c r="E2134" s="18" t="s">
        <v>6768</v>
      </c>
      <c r="F2134" s="30">
        <v>62127</v>
      </c>
      <c r="G2134" s="48">
        <v>371</v>
      </c>
      <c r="H2134" s="48">
        <v>2</v>
      </c>
      <c r="I2134" s="1">
        <v>102127</v>
      </c>
      <c r="J2134" s="24">
        <v>2</v>
      </c>
      <c r="K2134" s="1">
        <v>1502127</v>
      </c>
      <c r="L2134" s="1">
        <v>20</v>
      </c>
      <c r="M2134" s="18">
        <v>100</v>
      </c>
      <c r="N2134" s="18">
        <v>75</v>
      </c>
      <c r="O2134" s="18">
        <v>2127</v>
      </c>
      <c r="P2134" s="18">
        <v>22129</v>
      </c>
      <c r="Q2134" s="18" t="s">
        <v>6016</v>
      </c>
      <c r="R2134" s="49">
        <v>112127</v>
      </c>
      <c r="S2134" s="2" t="s">
        <v>1863</v>
      </c>
      <c r="T2134" s="2" t="s">
        <v>5001</v>
      </c>
      <c r="V2134" s="2">
        <v>4</v>
      </c>
      <c r="W2134" s="27" t="s">
        <v>5002</v>
      </c>
      <c r="X2134" s="1">
        <v>597782</v>
      </c>
      <c r="Y2134" s="1">
        <v>730075</v>
      </c>
      <c r="Z2134" s="24">
        <v>1800</v>
      </c>
      <c r="AA2134" s="1">
        <v>1602127</v>
      </c>
      <c r="AB2134" s="24">
        <v>180</v>
      </c>
      <c r="AC2134" s="1">
        <v>1502127</v>
      </c>
      <c r="AD2134" s="1" t="s">
        <v>5003</v>
      </c>
      <c r="AI2134" s="24"/>
    </row>
    <row r="2135" customHeight="1" spans="1:35">
      <c r="A2135" s="18" t="s">
        <v>6769</v>
      </c>
      <c r="B2135" s="18">
        <v>2128</v>
      </c>
      <c r="C2135" s="18">
        <v>78</v>
      </c>
      <c r="D2135" s="1">
        <v>6</v>
      </c>
      <c r="E2135" s="18" t="s">
        <v>6770</v>
      </c>
      <c r="F2135" s="30">
        <v>62128</v>
      </c>
      <c r="G2135" s="48">
        <v>371</v>
      </c>
      <c r="H2135" s="48">
        <v>2</v>
      </c>
      <c r="I2135" s="1">
        <v>102128</v>
      </c>
      <c r="J2135" s="24">
        <v>2</v>
      </c>
      <c r="K2135" s="1">
        <v>1502128</v>
      </c>
      <c r="L2135" s="1">
        <v>20</v>
      </c>
      <c r="M2135" s="18">
        <v>100</v>
      </c>
      <c r="N2135" s="18">
        <v>75</v>
      </c>
      <c r="O2135" s="18">
        <v>2128</v>
      </c>
      <c r="P2135" s="18">
        <v>22130</v>
      </c>
      <c r="Q2135" s="18" t="s">
        <v>6016</v>
      </c>
      <c r="R2135" s="49">
        <v>112128</v>
      </c>
      <c r="S2135" s="2" t="s">
        <v>1869</v>
      </c>
      <c r="T2135" s="2" t="s">
        <v>5006</v>
      </c>
      <c r="V2135" s="2">
        <v>4</v>
      </c>
      <c r="W2135" s="27" t="s">
        <v>5007</v>
      </c>
      <c r="X2135" s="1">
        <v>597882</v>
      </c>
      <c r="Y2135" s="1">
        <v>730298</v>
      </c>
      <c r="Z2135" s="24">
        <v>1800</v>
      </c>
      <c r="AA2135" s="1">
        <v>1602128</v>
      </c>
      <c r="AB2135" s="24">
        <v>180</v>
      </c>
      <c r="AC2135" s="1">
        <v>1502128</v>
      </c>
      <c r="AD2135" s="1" t="s">
        <v>5008</v>
      </c>
      <c r="AI2135" s="24"/>
    </row>
    <row r="2136" customHeight="1" spans="1:35">
      <c r="A2136" s="18" t="s">
        <v>6771</v>
      </c>
      <c r="B2136" s="18">
        <v>2129</v>
      </c>
      <c r="C2136" s="18">
        <v>78</v>
      </c>
      <c r="D2136" s="1">
        <v>6</v>
      </c>
      <c r="E2136" s="18" t="s">
        <v>6772</v>
      </c>
      <c r="F2136" s="30">
        <v>62129</v>
      </c>
      <c r="G2136" s="48">
        <v>371</v>
      </c>
      <c r="H2136" s="48">
        <v>2</v>
      </c>
      <c r="I2136" s="1">
        <v>102129</v>
      </c>
      <c r="J2136" s="24">
        <v>2</v>
      </c>
      <c r="K2136" s="1">
        <v>1502129</v>
      </c>
      <c r="L2136" s="1">
        <v>20</v>
      </c>
      <c r="M2136" s="18">
        <v>100</v>
      </c>
      <c r="N2136" s="18">
        <v>75</v>
      </c>
      <c r="O2136" s="18">
        <v>2129</v>
      </c>
      <c r="P2136" s="18">
        <v>22131</v>
      </c>
      <c r="Q2136" s="18" t="s">
        <v>6016</v>
      </c>
      <c r="R2136" s="49">
        <v>112129</v>
      </c>
      <c r="S2136" s="2" t="s">
        <v>1875</v>
      </c>
      <c r="T2136" s="2" t="s">
        <v>5011</v>
      </c>
      <c r="V2136" s="2">
        <v>4</v>
      </c>
      <c r="W2136" s="27" t="s">
        <v>5012</v>
      </c>
      <c r="X2136" s="1">
        <v>598296</v>
      </c>
      <c r="Y2136" s="1">
        <v>730521</v>
      </c>
      <c r="Z2136" s="24">
        <v>1800</v>
      </c>
      <c r="AA2136" s="1">
        <v>1602129</v>
      </c>
      <c r="AB2136" s="24">
        <v>180</v>
      </c>
      <c r="AC2136" s="1">
        <v>1502129</v>
      </c>
      <c r="AD2136" s="1" t="s">
        <v>3552</v>
      </c>
      <c r="AI2136" s="24"/>
    </row>
    <row r="2137" customHeight="1" spans="1:35">
      <c r="A2137" s="18" t="s">
        <v>6773</v>
      </c>
      <c r="B2137" s="18">
        <v>2130</v>
      </c>
      <c r="C2137" s="18">
        <v>78</v>
      </c>
      <c r="D2137" s="1">
        <v>6</v>
      </c>
      <c r="E2137" s="18" t="s">
        <v>6774</v>
      </c>
      <c r="F2137" s="30">
        <v>62130</v>
      </c>
      <c r="G2137" s="48">
        <v>371</v>
      </c>
      <c r="H2137" s="48">
        <v>2</v>
      </c>
      <c r="I2137" s="1">
        <v>102130</v>
      </c>
      <c r="J2137" s="24">
        <v>2</v>
      </c>
      <c r="K2137" s="1">
        <v>1502130</v>
      </c>
      <c r="L2137" s="1">
        <v>20</v>
      </c>
      <c r="M2137" s="18">
        <v>100</v>
      </c>
      <c r="N2137" s="18">
        <v>75</v>
      </c>
      <c r="O2137" s="18">
        <v>2130</v>
      </c>
      <c r="P2137" s="18">
        <v>22132</v>
      </c>
      <c r="Q2137" s="18" t="s">
        <v>6016</v>
      </c>
      <c r="R2137" s="49">
        <v>112130</v>
      </c>
      <c r="S2137" s="2" t="s">
        <v>1881</v>
      </c>
      <c r="T2137" s="2" t="s">
        <v>5015</v>
      </c>
      <c r="V2137" s="2">
        <v>4</v>
      </c>
      <c r="W2137" s="27" t="s">
        <v>5016</v>
      </c>
      <c r="X2137" s="1">
        <v>598396</v>
      </c>
      <c r="Y2137" s="1">
        <v>730744</v>
      </c>
      <c r="Z2137" s="24">
        <v>1800</v>
      </c>
      <c r="AA2137" s="1">
        <v>1602130</v>
      </c>
      <c r="AB2137" s="24">
        <v>180</v>
      </c>
      <c r="AC2137" s="1">
        <v>1502130</v>
      </c>
      <c r="AD2137" s="1" t="s">
        <v>5017</v>
      </c>
      <c r="AI2137" s="24"/>
    </row>
    <row r="2138" customHeight="1" spans="1:35">
      <c r="A2138" s="18" t="s">
        <v>6775</v>
      </c>
      <c r="B2138" s="18">
        <v>2131</v>
      </c>
      <c r="C2138" s="18">
        <v>78</v>
      </c>
      <c r="D2138" s="1">
        <v>6</v>
      </c>
      <c r="E2138" s="18" t="s">
        <v>6776</v>
      </c>
      <c r="F2138" s="30">
        <v>62131</v>
      </c>
      <c r="G2138" s="48">
        <v>371</v>
      </c>
      <c r="H2138" s="48">
        <v>2</v>
      </c>
      <c r="I2138" s="1">
        <v>102131</v>
      </c>
      <c r="J2138" s="24">
        <v>2</v>
      </c>
      <c r="K2138" s="1">
        <v>1502131</v>
      </c>
      <c r="L2138" s="1">
        <v>20</v>
      </c>
      <c r="M2138" s="18">
        <v>100</v>
      </c>
      <c r="N2138" s="18">
        <v>75</v>
      </c>
      <c r="O2138" s="18">
        <v>2131</v>
      </c>
      <c r="P2138" s="18">
        <v>22133</v>
      </c>
      <c r="Q2138" s="18" t="s">
        <v>6016</v>
      </c>
      <c r="R2138" s="49">
        <v>112131</v>
      </c>
      <c r="S2138" s="2" t="s">
        <v>1887</v>
      </c>
      <c r="T2138" s="2" t="s">
        <v>5020</v>
      </c>
      <c r="V2138" s="2">
        <v>4</v>
      </c>
      <c r="W2138" s="27" t="s">
        <v>5021</v>
      </c>
      <c r="X2138" s="1">
        <v>598810</v>
      </c>
      <c r="Y2138" s="1">
        <v>730966</v>
      </c>
      <c r="Z2138" s="24">
        <v>1800</v>
      </c>
      <c r="AA2138" s="1">
        <v>1602131</v>
      </c>
      <c r="AB2138" s="24">
        <v>180</v>
      </c>
      <c r="AC2138" s="1">
        <v>1502131</v>
      </c>
      <c r="AD2138" s="1" t="s">
        <v>3534</v>
      </c>
      <c r="AI2138" s="24"/>
    </row>
    <row r="2139" customHeight="1" spans="1:35">
      <c r="A2139" s="18" t="s">
        <v>6777</v>
      </c>
      <c r="B2139" s="18">
        <v>2132</v>
      </c>
      <c r="C2139" s="18">
        <v>78</v>
      </c>
      <c r="D2139" s="1">
        <v>6</v>
      </c>
      <c r="E2139" s="18" t="s">
        <v>6778</v>
      </c>
      <c r="F2139" s="30">
        <v>62132</v>
      </c>
      <c r="G2139" s="48">
        <v>371</v>
      </c>
      <c r="H2139" s="48">
        <v>2</v>
      </c>
      <c r="I2139" s="1">
        <v>102132</v>
      </c>
      <c r="J2139" s="24">
        <v>2</v>
      </c>
      <c r="K2139" s="1">
        <v>1502132</v>
      </c>
      <c r="L2139" s="1">
        <v>20</v>
      </c>
      <c r="M2139" s="18">
        <v>100</v>
      </c>
      <c r="N2139" s="18">
        <v>75</v>
      </c>
      <c r="O2139" s="18">
        <v>2132</v>
      </c>
      <c r="P2139" s="18">
        <v>22134</v>
      </c>
      <c r="Q2139" s="18" t="s">
        <v>6016</v>
      </c>
      <c r="R2139" s="49">
        <v>112132</v>
      </c>
      <c r="S2139" s="2" t="s">
        <v>1894</v>
      </c>
      <c r="T2139" s="2" t="s">
        <v>5024</v>
      </c>
      <c r="V2139" s="2">
        <v>4</v>
      </c>
      <c r="W2139" s="27" t="s">
        <v>5025</v>
      </c>
      <c r="X2139" s="1">
        <v>598910</v>
      </c>
      <c r="Y2139" s="1">
        <v>731189</v>
      </c>
      <c r="Z2139" s="24">
        <v>1800</v>
      </c>
      <c r="AA2139" s="1">
        <v>1602132</v>
      </c>
      <c r="AB2139" s="24">
        <v>180</v>
      </c>
      <c r="AC2139" s="1">
        <v>1502132</v>
      </c>
      <c r="AD2139" s="1" t="s">
        <v>5026</v>
      </c>
      <c r="AI2139" s="24"/>
    </row>
    <row r="2140" customHeight="1" spans="1:35">
      <c r="A2140" s="18" t="s">
        <v>6779</v>
      </c>
      <c r="B2140" s="18">
        <v>2133</v>
      </c>
      <c r="C2140" s="18">
        <v>78</v>
      </c>
      <c r="D2140" s="1">
        <v>6</v>
      </c>
      <c r="E2140" s="18" t="s">
        <v>6780</v>
      </c>
      <c r="F2140" s="30">
        <v>62133</v>
      </c>
      <c r="G2140" s="48">
        <v>371</v>
      </c>
      <c r="H2140" s="48">
        <v>2</v>
      </c>
      <c r="I2140" s="1">
        <v>102133</v>
      </c>
      <c r="J2140" s="24">
        <v>2</v>
      </c>
      <c r="K2140" s="1">
        <v>1502133</v>
      </c>
      <c r="L2140" s="1">
        <v>20</v>
      </c>
      <c r="M2140" s="18">
        <v>100</v>
      </c>
      <c r="N2140" s="18">
        <v>75</v>
      </c>
      <c r="O2140" s="18">
        <v>2133</v>
      </c>
      <c r="P2140" s="18">
        <v>22135</v>
      </c>
      <c r="Q2140" s="18" t="s">
        <v>6016</v>
      </c>
      <c r="R2140" s="49">
        <v>112133</v>
      </c>
      <c r="S2140" s="2" t="s">
        <v>1900</v>
      </c>
      <c r="T2140" s="2" t="s">
        <v>5029</v>
      </c>
      <c r="U2140" s="2"/>
      <c r="V2140" s="2">
        <v>4</v>
      </c>
      <c r="W2140" s="27" t="s">
        <v>5030</v>
      </c>
      <c r="X2140" s="1">
        <v>599324</v>
      </c>
      <c r="Y2140" s="1">
        <v>731412</v>
      </c>
      <c r="Z2140" s="24">
        <v>1800</v>
      </c>
      <c r="AA2140" s="1">
        <v>1602133</v>
      </c>
      <c r="AB2140" s="24">
        <v>180</v>
      </c>
      <c r="AC2140" s="1">
        <v>1502133</v>
      </c>
      <c r="AD2140" s="1" t="s">
        <v>3552</v>
      </c>
      <c r="AI2140" s="24"/>
    </row>
    <row r="2141" customHeight="1" spans="1:35">
      <c r="A2141" s="18" t="s">
        <v>6781</v>
      </c>
      <c r="B2141" s="18">
        <v>2134</v>
      </c>
      <c r="C2141" s="18">
        <v>78</v>
      </c>
      <c r="D2141" s="1">
        <v>6</v>
      </c>
      <c r="E2141" s="18" t="s">
        <v>6782</v>
      </c>
      <c r="F2141" s="30">
        <v>62134</v>
      </c>
      <c r="G2141" s="48">
        <v>371</v>
      </c>
      <c r="H2141" s="48">
        <v>2</v>
      </c>
      <c r="I2141" s="1">
        <v>102134</v>
      </c>
      <c r="J2141" s="24">
        <v>2</v>
      </c>
      <c r="K2141" s="1">
        <v>1502134</v>
      </c>
      <c r="L2141" s="1">
        <v>20</v>
      </c>
      <c r="M2141" s="18">
        <v>100</v>
      </c>
      <c r="N2141" s="18">
        <v>75</v>
      </c>
      <c r="O2141" s="18">
        <v>2134</v>
      </c>
      <c r="P2141" s="18">
        <v>22136</v>
      </c>
      <c r="Q2141" s="18" t="s">
        <v>6016</v>
      </c>
      <c r="R2141" s="49">
        <v>112134</v>
      </c>
      <c r="S2141" s="2" t="s">
        <v>1904</v>
      </c>
      <c r="T2141" s="2" t="s">
        <v>5033</v>
      </c>
      <c r="U2141" s="2" t="s">
        <v>5034</v>
      </c>
      <c r="V2141" s="2">
        <v>4</v>
      </c>
      <c r="W2141" s="27" t="s">
        <v>5035</v>
      </c>
      <c r="X2141" s="1">
        <v>599424</v>
      </c>
      <c r="Y2141" s="1">
        <v>731635</v>
      </c>
      <c r="Z2141" s="24">
        <v>1800</v>
      </c>
      <c r="AA2141" s="1">
        <v>1602134</v>
      </c>
      <c r="AB2141" s="24">
        <v>180</v>
      </c>
      <c r="AC2141" s="1">
        <v>1502134</v>
      </c>
      <c r="AD2141" s="1" t="s">
        <v>5036</v>
      </c>
      <c r="AI2141" s="24"/>
    </row>
    <row r="2142" customHeight="1" spans="1:35">
      <c r="A2142" s="18" t="s">
        <v>6783</v>
      </c>
      <c r="B2142" s="18">
        <v>2135</v>
      </c>
      <c r="C2142" s="18">
        <v>79</v>
      </c>
      <c r="D2142" s="1">
        <v>6</v>
      </c>
      <c r="E2142" s="18" t="s">
        <v>6784</v>
      </c>
      <c r="F2142" s="30">
        <v>62135</v>
      </c>
      <c r="G2142" s="48">
        <v>372</v>
      </c>
      <c r="H2142" s="48">
        <v>2</v>
      </c>
      <c r="I2142" s="1">
        <v>102135</v>
      </c>
      <c r="J2142" s="24">
        <v>2</v>
      </c>
      <c r="K2142" s="1">
        <v>1502135</v>
      </c>
      <c r="L2142" s="1">
        <v>20</v>
      </c>
      <c r="M2142" s="18">
        <v>100</v>
      </c>
      <c r="N2142" s="18">
        <v>75</v>
      </c>
      <c r="O2142" s="18">
        <v>2135</v>
      </c>
      <c r="P2142" s="18">
        <v>22137</v>
      </c>
      <c r="Q2142" s="18" t="s">
        <v>6016</v>
      </c>
      <c r="R2142" s="49">
        <v>112135</v>
      </c>
      <c r="S2142" s="2" t="s">
        <v>1909</v>
      </c>
      <c r="T2142" s="2" t="s">
        <v>5039</v>
      </c>
      <c r="V2142" s="2">
        <v>4</v>
      </c>
      <c r="W2142" s="27" t="s">
        <v>5040</v>
      </c>
      <c r="X2142" s="1">
        <v>599838</v>
      </c>
      <c r="Y2142" s="1">
        <v>731858</v>
      </c>
      <c r="Z2142" s="24">
        <v>1800</v>
      </c>
      <c r="AA2142" s="1">
        <v>1602135</v>
      </c>
      <c r="AB2142" s="24">
        <v>180</v>
      </c>
      <c r="AC2142" s="1">
        <v>1502135</v>
      </c>
      <c r="AD2142" s="1" t="s">
        <v>5041</v>
      </c>
      <c r="AI2142" s="24"/>
    </row>
    <row r="2143" customHeight="1" spans="1:35">
      <c r="A2143" s="18" t="s">
        <v>6785</v>
      </c>
      <c r="B2143" s="18">
        <v>2136</v>
      </c>
      <c r="C2143" s="18">
        <v>79</v>
      </c>
      <c r="D2143" s="1">
        <v>6</v>
      </c>
      <c r="E2143" s="18" t="s">
        <v>6786</v>
      </c>
      <c r="F2143" s="30">
        <v>62136</v>
      </c>
      <c r="G2143" s="48">
        <v>372</v>
      </c>
      <c r="H2143" s="48">
        <v>2</v>
      </c>
      <c r="I2143" s="1">
        <v>102136</v>
      </c>
      <c r="J2143" s="24">
        <v>2</v>
      </c>
      <c r="K2143" s="1">
        <v>1502136</v>
      </c>
      <c r="L2143" s="1">
        <v>20</v>
      </c>
      <c r="M2143" s="18">
        <v>100</v>
      </c>
      <c r="N2143" s="18">
        <v>75</v>
      </c>
      <c r="O2143" s="18">
        <v>2136</v>
      </c>
      <c r="P2143" s="18">
        <v>22138</v>
      </c>
      <c r="Q2143" s="18" t="s">
        <v>6016</v>
      </c>
      <c r="R2143" s="49">
        <v>112136</v>
      </c>
      <c r="S2143" s="2" t="s">
        <v>1915</v>
      </c>
      <c r="T2143" s="2" t="s">
        <v>5044</v>
      </c>
      <c r="V2143" s="2">
        <v>4</v>
      </c>
      <c r="W2143" s="27" t="s">
        <v>5045</v>
      </c>
      <c r="X2143" s="1">
        <v>599938</v>
      </c>
      <c r="Y2143" s="1">
        <v>732080</v>
      </c>
      <c r="Z2143" s="24">
        <v>1800</v>
      </c>
      <c r="AA2143" s="1">
        <v>1602136</v>
      </c>
      <c r="AB2143" s="24">
        <v>180</v>
      </c>
      <c r="AC2143" s="1">
        <v>1502136</v>
      </c>
      <c r="AD2143" s="1" t="s">
        <v>5046</v>
      </c>
      <c r="AI2143" s="24"/>
    </row>
    <row r="2144" customHeight="1" spans="1:35">
      <c r="A2144" s="18" t="s">
        <v>6787</v>
      </c>
      <c r="B2144" s="18">
        <v>2137</v>
      </c>
      <c r="C2144" s="18">
        <v>79</v>
      </c>
      <c r="D2144" s="1">
        <v>6</v>
      </c>
      <c r="E2144" s="18" t="s">
        <v>6788</v>
      </c>
      <c r="F2144" s="30">
        <v>62137</v>
      </c>
      <c r="G2144" s="48">
        <v>372</v>
      </c>
      <c r="H2144" s="48">
        <v>2</v>
      </c>
      <c r="I2144" s="1">
        <v>102137</v>
      </c>
      <c r="J2144" s="24">
        <v>2</v>
      </c>
      <c r="K2144" s="1">
        <v>1502137</v>
      </c>
      <c r="L2144" s="1">
        <v>20</v>
      </c>
      <c r="M2144" s="18">
        <v>100</v>
      </c>
      <c r="N2144" s="18">
        <v>75</v>
      </c>
      <c r="O2144" s="18">
        <v>2137</v>
      </c>
      <c r="P2144" s="18">
        <v>22139</v>
      </c>
      <c r="Q2144" s="18" t="s">
        <v>6016</v>
      </c>
      <c r="R2144" s="49">
        <v>112137</v>
      </c>
      <c r="S2144" s="2" t="s">
        <v>1921</v>
      </c>
      <c r="T2144" s="2" t="s">
        <v>5049</v>
      </c>
      <c r="V2144" s="2">
        <v>4</v>
      </c>
      <c r="W2144" s="27" t="s">
        <v>5050</v>
      </c>
      <c r="X2144" s="1">
        <v>600352</v>
      </c>
      <c r="Y2144" s="1">
        <v>732303</v>
      </c>
      <c r="Z2144" s="24">
        <v>1800</v>
      </c>
      <c r="AA2144" s="1">
        <v>1602137</v>
      </c>
      <c r="AB2144" s="24">
        <v>180</v>
      </c>
      <c r="AC2144" s="1">
        <v>1502137</v>
      </c>
      <c r="AD2144" s="1" t="s">
        <v>5051</v>
      </c>
      <c r="AI2144" s="24"/>
    </row>
    <row r="2145" customHeight="1" spans="1:35">
      <c r="A2145" s="18" t="s">
        <v>6789</v>
      </c>
      <c r="B2145" s="18">
        <v>2138</v>
      </c>
      <c r="C2145" s="18">
        <v>79</v>
      </c>
      <c r="D2145" s="1">
        <v>6</v>
      </c>
      <c r="E2145" s="18" t="s">
        <v>6790</v>
      </c>
      <c r="F2145" s="30">
        <v>62138</v>
      </c>
      <c r="G2145" s="48">
        <v>372</v>
      </c>
      <c r="H2145" s="48">
        <v>2</v>
      </c>
      <c r="I2145" s="1">
        <v>102138</v>
      </c>
      <c r="J2145" s="24">
        <v>2</v>
      </c>
      <c r="K2145" s="1">
        <v>1502138</v>
      </c>
      <c r="L2145" s="1">
        <v>20</v>
      </c>
      <c r="M2145" s="18">
        <v>100</v>
      </c>
      <c r="N2145" s="18">
        <v>75</v>
      </c>
      <c r="O2145" s="18">
        <v>2138</v>
      </c>
      <c r="P2145" s="18">
        <v>22140</v>
      </c>
      <c r="Q2145" s="18" t="s">
        <v>6016</v>
      </c>
      <c r="R2145" s="49">
        <v>112138</v>
      </c>
      <c r="S2145" s="2" t="s">
        <v>1924</v>
      </c>
      <c r="T2145" s="2" t="s">
        <v>5054</v>
      </c>
      <c r="V2145" s="2">
        <v>4</v>
      </c>
      <c r="W2145" s="27" t="s">
        <v>5055</v>
      </c>
      <c r="X2145" s="1">
        <v>600452</v>
      </c>
      <c r="Y2145" s="1">
        <v>732526</v>
      </c>
      <c r="Z2145" s="24">
        <v>1800</v>
      </c>
      <c r="AA2145" s="1">
        <v>1602138</v>
      </c>
      <c r="AB2145" s="24">
        <v>180</v>
      </c>
      <c r="AC2145" s="1">
        <v>1502138</v>
      </c>
      <c r="AD2145" s="1" t="s">
        <v>5056</v>
      </c>
      <c r="AI2145" s="24"/>
    </row>
    <row r="2146" customHeight="1" spans="1:35">
      <c r="A2146" s="18" t="s">
        <v>6791</v>
      </c>
      <c r="B2146" s="18">
        <v>2139</v>
      </c>
      <c r="C2146" s="18">
        <v>79</v>
      </c>
      <c r="D2146" s="1">
        <v>6</v>
      </c>
      <c r="E2146" s="18" t="s">
        <v>6792</v>
      </c>
      <c r="F2146" s="30">
        <v>62139</v>
      </c>
      <c r="G2146" s="48">
        <v>372</v>
      </c>
      <c r="H2146" s="48">
        <v>2</v>
      </c>
      <c r="I2146" s="1">
        <v>102139</v>
      </c>
      <c r="J2146" s="24">
        <v>2</v>
      </c>
      <c r="K2146" s="1">
        <v>1502139</v>
      </c>
      <c r="L2146" s="1">
        <v>20</v>
      </c>
      <c r="M2146" s="18">
        <v>100</v>
      </c>
      <c r="N2146" s="18">
        <v>75</v>
      </c>
      <c r="O2146" s="18">
        <v>2139</v>
      </c>
      <c r="P2146" s="18">
        <v>22141</v>
      </c>
      <c r="Q2146" s="18" t="s">
        <v>6016</v>
      </c>
      <c r="R2146" s="49">
        <v>112139</v>
      </c>
      <c r="S2146" s="2" t="s">
        <v>1927</v>
      </c>
      <c r="T2146" s="2" t="s">
        <v>5059</v>
      </c>
      <c r="V2146" s="2">
        <v>4</v>
      </c>
      <c r="W2146" s="27" t="s">
        <v>5060</v>
      </c>
      <c r="X2146" s="1">
        <v>600866</v>
      </c>
      <c r="Y2146" s="1">
        <v>732749</v>
      </c>
      <c r="Z2146" s="24">
        <v>1800</v>
      </c>
      <c r="AA2146" s="1">
        <v>1602139</v>
      </c>
      <c r="AB2146" s="24">
        <v>180</v>
      </c>
      <c r="AC2146" s="1">
        <v>1502139</v>
      </c>
      <c r="AD2146" s="1" t="s">
        <v>5061</v>
      </c>
      <c r="AI2146" s="24"/>
    </row>
    <row r="2147" customHeight="1" spans="1:35">
      <c r="A2147" s="18" t="s">
        <v>6793</v>
      </c>
      <c r="B2147" s="18">
        <v>2140</v>
      </c>
      <c r="C2147" s="18">
        <v>79</v>
      </c>
      <c r="D2147" s="1">
        <v>6</v>
      </c>
      <c r="E2147" s="18" t="s">
        <v>6794</v>
      </c>
      <c r="F2147" s="30">
        <v>62140</v>
      </c>
      <c r="G2147" s="48">
        <v>372</v>
      </c>
      <c r="H2147" s="48">
        <v>2</v>
      </c>
      <c r="I2147" s="1">
        <v>102140</v>
      </c>
      <c r="J2147" s="24">
        <v>2</v>
      </c>
      <c r="K2147" s="1">
        <v>1502140</v>
      </c>
      <c r="L2147" s="1">
        <v>20</v>
      </c>
      <c r="M2147" s="18">
        <v>100</v>
      </c>
      <c r="N2147" s="18">
        <v>75</v>
      </c>
      <c r="O2147" s="18">
        <v>2140</v>
      </c>
      <c r="P2147" s="18">
        <v>22142</v>
      </c>
      <c r="Q2147" s="18" t="s">
        <v>6016</v>
      </c>
      <c r="R2147" s="49">
        <v>112140</v>
      </c>
      <c r="S2147" s="2" t="s">
        <v>1930</v>
      </c>
      <c r="T2147" s="2" t="s">
        <v>5064</v>
      </c>
      <c r="U2147" s="2"/>
      <c r="V2147" s="2">
        <v>4</v>
      </c>
      <c r="W2147" s="27" t="s">
        <v>5065</v>
      </c>
      <c r="X2147" s="1">
        <v>600966</v>
      </c>
      <c r="Y2147" s="1">
        <v>732971</v>
      </c>
      <c r="Z2147" s="24">
        <v>1800</v>
      </c>
      <c r="AA2147" s="1">
        <v>1602140</v>
      </c>
      <c r="AB2147" s="24">
        <v>180</v>
      </c>
      <c r="AC2147" s="1">
        <v>1502140</v>
      </c>
      <c r="AD2147" s="1" t="s">
        <v>5066</v>
      </c>
      <c r="AI2147" s="24"/>
    </row>
    <row r="2148" customHeight="1" spans="1:35">
      <c r="A2148" s="18" t="s">
        <v>6795</v>
      </c>
      <c r="B2148" s="18">
        <v>2141</v>
      </c>
      <c r="C2148" s="18">
        <v>79</v>
      </c>
      <c r="D2148" s="1">
        <v>6</v>
      </c>
      <c r="E2148" s="18" t="s">
        <v>6796</v>
      </c>
      <c r="F2148" s="30">
        <v>62141</v>
      </c>
      <c r="G2148" s="48">
        <v>372</v>
      </c>
      <c r="H2148" s="48">
        <v>2</v>
      </c>
      <c r="I2148" s="1">
        <v>102141</v>
      </c>
      <c r="J2148" s="24">
        <v>2</v>
      </c>
      <c r="K2148" s="1">
        <v>1502141</v>
      </c>
      <c r="L2148" s="1">
        <v>20</v>
      </c>
      <c r="M2148" s="18">
        <v>100</v>
      </c>
      <c r="N2148" s="18">
        <v>75</v>
      </c>
      <c r="O2148" s="18">
        <v>2141</v>
      </c>
      <c r="P2148" s="18">
        <v>22143</v>
      </c>
      <c r="Q2148" s="18" t="s">
        <v>6016</v>
      </c>
      <c r="R2148" s="49">
        <v>112141</v>
      </c>
      <c r="S2148" s="2" t="s">
        <v>1933</v>
      </c>
      <c r="T2148" s="2" t="s">
        <v>5049</v>
      </c>
      <c r="U2148" s="2" t="s">
        <v>5069</v>
      </c>
      <c r="V2148" s="2">
        <v>4</v>
      </c>
      <c r="W2148" s="27" t="s">
        <v>5070</v>
      </c>
      <c r="X2148" s="1">
        <v>601380</v>
      </c>
      <c r="Y2148" s="1">
        <v>733194</v>
      </c>
      <c r="Z2148" s="24">
        <v>1800</v>
      </c>
      <c r="AA2148" s="1">
        <v>1602141</v>
      </c>
      <c r="AB2148" s="24">
        <v>180</v>
      </c>
      <c r="AC2148" s="1">
        <v>1502141</v>
      </c>
      <c r="AD2148" s="1" t="s">
        <v>1391</v>
      </c>
      <c r="AI2148" s="24"/>
    </row>
    <row r="2149" customHeight="1" spans="1:35">
      <c r="A2149" s="18" t="s">
        <v>6797</v>
      </c>
      <c r="B2149" s="18">
        <v>2142</v>
      </c>
      <c r="C2149" s="18">
        <v>80</v>
      </c>
      <c r="D2149" s="1">
        <v>6</v>
      </c>
      <c r="E2149" s="18" t="s">
        <v>6798</v>
      </c>
      <c r="F2149" s="30">
        <v>62142</v>
      </c>
      <c r="G2149" s="48">
        <v>372</v>
      </c>
      <c r="H2149" s="48">
        <v>2</v>
      </c>
      <c r="I2149" s="1">
        <v>102142</v>
      </c>
      <c r="J2149" s="24">
        <v>2</v>
      </c>
      <c r="K2149" s="1">
        <v>1502142</v>
      </c>
      <c r="L2149" s="1">
        <v>20</v>
      </c>
      <c r="M2149" s="18">
        <v>100</v>
      </c>
      <c r="N2149" s="18">
        <v>75</v>
      </c>
      <c r="O2149" s="18">
        <v>2142</v>
      </c>
      <c r="P2149" s="18">
        <v>22144</v>
      </c>
      <c r="Q2149" s="18" t="s">
        <v>6016</v>
      </c>
      <c r="R2149" s="49">
        <v>112142</v>
      </c>
      <c r="S2149" s="2" t="s">
        <v>1936</v>
      </c>
      <c r="T2149" s="2" t="s">
        <v>5073</v>
      </c>
      <c r="V2149" s="2">
        <v>4</v>
      </c>
      <c r="W2149" s="27" t="s">
        <v>5074</v>
      </c>
      <c r="X2149" s="1">
        <v>601480</v>
      </c>
      <c r="Y2149" s="1">
        <v>733417</v>
      </c>
      <c r="Z2149" s="24">
        <v>1800</v>
      </c>
      <c r="AA2149" s="1">
        <v>1602142</v>
      </c>
      <c r="AB2149" s="24">
        <v>180</v>
      </c>
      <c r="AC2149" s="1">
        <v>1502142</v>
      </c>
      <c r="AD2149" s="1" t="s">
        <v>5075</v>
      </c>
      <c r="AI2149" s="24"/>
    </row>
    <row r="2150" customHeight="1" spans="1:35">
      <c r="A2150" s="18" t="s">
        <v>6799</v>
      </c>
      <c r="B2150" s="18">
        <v>2143</v>
      </c>
      <c r="C2150" s="18">
        <v>80</v>
      </c>
      <c r="D2150" s="1">
        <v>6</v>
      </c>
      <c r="E2150" s="18" t="s">
        <v>6800</v>
      </c>
      <c r="F2150" s="30">
        <v>62143</v>
      </c>
      <c r="G2150" s="48">
        <v>372</v>
      </c>
      <c r="H2150" s="48">
        <v>2</v>
      </c>
      <c r="I2150" s="1">
        <v>102143</v>
      </c>
      <c r="J2150" s="24">
        <v>2</v>
      </c>
      <c r="K2150" s="1">
        <v>1502143</v>
      </c>
      <c r="L2150" s="1">
        <v>20</v>
      </c>
      <c r="M2150" s="18">
        <v>100</v>
      </c>
      <c r="N2150" s="18">
        <v>75</v>
      </c>
      <c r="O2150" s="18">
        <v>2143</v>
      </c>
      <c r="P2150" s="18">
        <v>22145</v>
      </c>
      <c r="Q2150" s="18" t="s">
        <v>6016</v>
      </c>
      <c r="R2150" s="49">
        <v>112143</v>
      </c>
      <c r="S2150" s="2" t="s">
        <v>1939</v>
      </c>
      <c r="T2150" s="2" t="s">
        <v>5078</v>
      </c>
      <c r="V2150" s="2">
        <v>4</v>
      </c>
      <c r="W2150" s="27" t="s">
        <v>5079</v>
      </c>
      <c r="X2150" s="1">
        <v>601894</v>
      </c>
      <c r="Y2150" s="1">
        <v>733640</v>
      </c>
      <c r="Z2150" s="24">
        <v>1800</v>
      </c>
      <c r="AA2150" s="1">
        <v>1602143</v>
      </c>
      <c r="AB2150" s="24">
        <v>180</v>
      </c>
      <c r="AC2150" s="1">
        <v>1502143</v>
      </c>
      <c r="AD2150" s="1" t="s">
        <v>5080</v>
      </c>
      <c r="AI2150" s="24"/>
    </row>
    <row r="2151" customHeight="1" spans="1:35">
      <c r="A2151" s="18" t="s">
        <v>6801</v>
      </c>
      <c r="B2151" s="18">
        <v>2144</v>
      </c>
      <c r="C2151" s="18">
        <v>80</v>
      </c>
      <c r="D2151" s="1">
        <v>6</v>
      </c>
      <c r="E2151" s="18" t="s">
        <v>6802</v>
      </c>
      <c r="F2151" s="30">
        <v>62144</v>
      </c>
      <c r="G2151" s="48">
        <v>372</v>
      </c>
      <c r="H2151" s="48">
        <v>2</v>
      </c>
      <c r="I2151" s="1">
        <v>102144</v>
      </c>
      <c r="J2151" s="24">
        <v>2</v>
      </c>
      <c r="K2151" s="1">
        <v>1502144</v>
      </c>
      <c r="L2151" s="1">
        <v>20</v>
      </c>
      <c r="M2151" s="18">
        <v>100</v>
      </c>
      <c r="N2151" s="18">
        <v>75</v>
      </c>
      <c r="O2151" s="18">
        <v>2144</v>
      </c>
      <c r="P2151" s="18">
        <v>22146</v>
      </c>
      <c r="Q2151" s="18" t="s">
        <v>6016</v>
      </c>
      <c r="R2151" s="49">
        <v>112144</v>
      </c>
      <c r="S2151" s="2" t="s">
        <v>1942</v>
      </c>
      <c r="T2151" s="2" t="s">
        <v>5083</v>
      </c>
      <c r="V2151" s="2">
        <v>4</v>
      </c>
      <c r="W2151" s="27" t="s">
        <v>5084</v>
      </c>
      <c r="X2151" s="1">
        <v>601994</v>
      </c>
      <c r="Y2151" s="1">
        <v>733863</v>
      </c>
      <c r="Z2151" s="24">
        <v>1800</v>
      </c>
      <c r="AA2151" s="1">
        <v>1602144</v>
      </c>
      <c r="AB2151" s="24">
        <v>180</v>
      </c>
      <c r="AC2151" s="1">
        <v>1502144</v>
      </c>
      <c r="AD2151" s="1" t="s">
        <v>5085</v>
      </c>
      <c r="AI2151" s="24"/>
    </row>
    <row r="2152" customHeight="1" spans="1:35">
      <c r="A2152" s="18" t="s">
        <v>6803</v>
      </c>
      <c r="B2152" s="18">
        <v>2145</v>
      </c>
      <c r="C2152" s="18">
        <v>80</v>
      </c>
      <c r="D2152" s="1">
        <v>6</v>
      </c>
      <c r="E2152" s="18" t="s">
        <v>6804</v>
      </c>
      <c r="F2152" s="30">
        <v>62145</v>
      </c>
      <c r="G2152" s="48">
        <v>372</v>
      </c>
      <c r="H2152" s="48">
        <v>2</v>
      </c>
      <c r="I2152" s="1">
        <v>102145</v>
      </c>
      <c r="J2152" s="24">
        <v>2</v>
      </c>
      <c r="K2152" s="1">
        <v>1502145</v>
      </c>
      <c r="L2152" s="1">
        <v>20</v>
      </c>
      <c r="M2152" s="18">
        <v>100</v>
      </c>
      <c r="N2152" s="18">
        <v>75</v>
      </c>
      <c r="O2152" s="18">
        <v>2145</v>
      </c>
      <c r="P2152" s="18">
        <v>22147</v>
      </c>
      <c r="Q2152" s="18" t="s">
        <v>6016</v>
      </c>
      <c r="R2152" s="49">
        <v>112145</v>
      </c>
      <c r="S2152" s="2" t="s">
        <v>1945</v>
      </c>
      <c r="T2152" s="2" t="s">
        <v>5088</v>
      </c>
      <c r="V2152" s="2">
        <v>4</v>
      </c>
      <c r="W2152" s="27" t="s">
        <v>5089</v>
      </c>
      <c r="X2152" s="1">
        <v>602408</v>
      </c>
      <c r="Y2152" s="1">
        <v>734085</v>
      </c>
      <c r="Z2152" s="24">
        <v>1800</v>
      </c>
      <c r="AA2152" s="1">
        <v>1602145</v>
      </c>
      <c r="AB2152" s="24">
        <v>180</v>
      </c>
      <c r="AC2152" s="1">
        <v>1502145</v>
      </c>
      <c r="AD2152" s="1" t="s">
        <v>2818</v>
      </c>
      <c r="AI2152" s="24"/>
    </row>
    <row r="2153" customHeight="1" spans="1:35">
      <c r="A2153" s="18" t="s">
        <v>6805</v>
      </c>
      <c r="B2153" s="18">
        <v>2146</v>
      </c>
      <c r="C2153" s="18">
        <v>80</v>
      </c>
      <c r="D2153" s="1">
        <v>6</v>
      </c>
      <c r="E2153" s="18" t="s">
        <v>6806</v>
      </c>
      <c r="F2153" s="30">
        <v>62146</v>
      </c>
      <c r="G2153" s="48">
        <v>372</v>
      </c>
      <c r="H2153" s="48">
        <v>2</v>
      </c>
      <c r="I2153" s="1">
        <v>102146</v>
      </c>
      <c r="J2153" s="24">
        <v>2</v>
      </c>
      <c r="K2153" s="1">
        <v>1502146</v>
      </c>
      <c r="L2153" s="1">
        <v>20</v>
      </c>
      <c r="M2153" s="18">
        <v>100</v>
      </c>
      <c r="N2153" s="18">
        <v>75</v>
      </c>
      <c r="O2153" s="18">
        <v>2146</v>
      </c>
      <c r="P2153" s="18">
        <v>22148</v>
      </c>
      <c r="Q2153" s="18" t="s">
        <v>6016</v>
      </c>
      <c r="R2153" s="49">
        <v>112146</v>
      </c>
      <c r="S2153" s="2" t="s">
        <v>1948</v>
      </c>
      <c r="T2153" s="2" t="s">
        <v>5092</v>
      </c>
      <c r="U2153" s="2"/>
      <c r="V2153" s="2">
        <v>4</v>
      </c>
      <c r="W2153" s="27" t="s">
        <v>5093</v>
      </c>
      <c r="X2153" s="1">
        <v>602508</v>
      </c>
      <c r="Y2153" s="1">
        <v>734308</v>
      </c>
      <c r="Z2153" s="24">
        <v>1800</v>
      </c>
      <c r="AA2153" s="1">
        <v>1602146</v>
      </c>
      <c r="AB2153" s="24">
        <v>180</v>
      </c>
      <c r="AC2153" s="1">
        <v>1502146</v>
      </c>
      <c r="AD2153" s="1" t="s">
        <v>5094</v>
      </c>
      <c r="AI2153" s="24"/>
    </row>
    <row r="2154" customHeight="1" spans="1:35">
      <c r="A2154" s="18" t="s">
        <v>6807</v>
      </c>
      <c r="B2154" s="18">
        <v>2147</v>
      </c>
      <c r="C2154" s="18">
        <v>80</v>
      </c>
      <c r="D2154" s="1">
        <v>6</v>
      </c>
      <c r="E2154" s="18" t="s">
        <v>6808</v>
      </c>
      <c r="F2154" s="30">
        <v>62147</v>
      </c>
      <c r="G2154" s="48">
        <v>372</v>
      </c>
      <c r="H2154" s="48">
        <v>2</v>
      </c>
      <c r="I2154" s="1">
        <v>102147</v>
      </c>
      <c r="J2154" s="24">
        <v>2</v>
      </c>
      <c r="K2154" s="1">
        <v>1502147</v>
      </c>
      <c r="L2154" s="1">
        <v>20</v>
      </c>
      <c r="M2154" s="18">
        <v>100</v>
      </c>
      <c r="N2154" s="18">
        <v>75</v>
      </c>
      <c r="O2154" s="18">
        <v>2147</v>
      </c>
      <c r="P2154" s="18">
        <v>22149</v>
      </c>
      <c r="Q2154" s="18" t="s">
        <v>6016</v>
      </c>
      <c r="R2154" s="49">
        <v>112147</v>
      </c>
      <c r="S2154" s="2" t="s">
        <v>1951</v>
      </c>
      <c r="T2154" s="2" t="s">
        <v>5083</v>
      </c>
      <c r="U2154" s="2"/>
      <c r="V2154" s="2">
        <v>4</v>
      </c>
      <c r="W2154" s="27" t="s">
        <v>5097</v>
      </c>
      <c r="X2154" s="1">
        <v>602922</v>
      </c>
      <c r="Y2154" s="1">
        <v>734531</v>
      </c>
      <c r="Z2154" s="24">
        <v>1800</v>
      </c>
      <c r="AA2154" s="1">
        <v>1602147</v>
      </c>
      <c r="AB2154" s="24">
        <v>180</v>
      </c>
      <c r="AC2154" s="1">
        <v>1502147</v>
      </c>
      <c r="AD2154" s="1" t="s">
        <v>2862</v>
      </c>
      <c r="AI2154" s="24"/>
    </row>
    <row r="2155" customHeight="1" spans="1:35">
      <c r="A2155" s="18" t="s">
        <v>6809</v>
      </c>
      <c r="B2155" s="18">
        <v>2148</v>
      </c>
      <c r="C2155" s="18">
        <v>80</v>
      </c>
      <c r="D2155" s="1">
        <v>6</v>
      </c>
      <c r="E2155" s="18" t="s">
        <v>6810</v>
      </c>
      <c r="F2155" s="30">
        <v>62148</v>
      </c>
      <c r="G2155" s="48">
        <v>372</v>
      </c>
      <c r="H2155" s="48">
        <v>2</v>
      </c>
      <c r="I2155" s="1">
        <v>102148</v>
      </c>
      <c r="J2155" s="24">
        <v>2</v>
      </c>
      <c r="K2155" s="1">
        <v>1502148</v>
      </c>
      <c r="L2155" s="1">
        <v>20</v>
      </c>
      <c r="M2155" s="18">
        <v>100</v>
      </c>
      <c r="N2155" s="18">
        <v>75</v>
      </c>
      <c r="O2155" s="18">
        <v>2148</v>
      </c>
      <c r="P2155" s="18">
        <v>22150</v>
      </c>
      <c r="Q2155" s="18" t="s">
        <v>6016</v>
      </c>
      <c r="R2155" s="49">
        <v>112148</v>
      </c>
      <c r="S2155" s="2" t="s">
        <v>1954</v>
      </c>
      <c r="T2155" s="2" t="s">
        <v>5078</v>
      </c>
      <c r="U2155" s="2"/>
      <c r="V2155" s="2">
        <v>4</v>
      </c>
      <c r="W2155" s="27" t="s">
        <v>5100</v>
      </c>
      <c r="X2155" s="1">
        <v>603022</v>
      </c>
      <c r="Y2155" s="1">
        <v>734754</v>
      </c>
      <c r="Z2155" s="24">
        <v>1800</v>
      </c>
      <c r="AA2155" s="1">
        <v>1602148</v>
      </c>
      <c r="AB2155" s="24">
        <v>180</v>
      </c>
      <c r="AC2155" s="1">
        <v>1502148</v>
      </c>
      <c r="AD2155" s="1" t="s">
        <v>2818</v>
      </c>
      <c r="AI2155" s="24"/>
    </row>
    <row r="2156" customHeight="1" spans="1:35">
      <c r="A2156" s="18" t="s">
        <v>6811</v>
      </c>
      <c r="B2156" s="18">
        <v>2149</v>
      </c>
      <c r="C2156" s="18">
        <v>80</v>
      </c>
      <c r="D2156" s="1">
        <v>6</v>
      </c>
      <c r="E2156" s="18" t="s">
        <v>6812</v>
      </c>
      <c r="F2156" s="30">
        <v>62149</v>
      </c>
      <c r="G2156" s="48">
        <v>372</v>
      </c>
      <c r="H2156" s="48">
        <v>2</v>
      </c>
      <c r="I2156" s="1">
        <v>102149</v>
      </c>
      <c r="J2156" s="24">
        <v>2</v>
      </c>
      <c r="K2156" s="1">
        <v>1502149</v>
      </c>
      <c r="L2156" s="1">
        <v>20</v>
      </c>
      <c r="M2156" s="18">
        <v>100</v>
      </c>
      <c r="N2156" s="18">
        <v>75</v>
      </c>
      <c r="O2156" s="18">
        <v>2149</v>
      </c>
      <c r="P2156" s="18">
        <v>22151</v>
      </c>
      <c r="Q2156" s="18" t="s">
        <v>6016</v>
      </c>
      <c r="R2156" s="49">
        <v>112149</v>
      </c>
      <c r="S2156" s="2" t="s">
        <v>1957</v>
      </c>
      <c r="T2156" s="2" t="s">
        <v>5073</v>
      </c>
      <c r="U2156" s="2"/>
      <c r="V2156" s="2">
        <v>4</v>
      </c>
      <c r="W2156" s="27" t="s">
        <v>5103</v>
      </c>
      <c r="X2156" s="1">
        <v>603436</v>
      </c>
      <c r="Y2156" s="1">
        <v>734977</v>
      </c>
      <c r="Z2156" s="24">
        <v>1800</v>
      </c>
      <c r="AA2156" s="1">
        <v>1602149</v>
      </c>
      <c r="AB2156" s="24">
        <v>180</v>
      </c>
      <c r="AC2156" s="1">
        <v>1502149</v>
      </c>
      <c r="AD2156" s="1" t="s">
        <v>5085</v>
      </c>
      <c r="AI2156" s="24"/>
    </row>
    <row r="2157" customHeight="1" spans="1:35">
      <c r="A2157" s="18" t="s">
        <v>6813</v>
      </c>
      <c r="B2157" s="18">
        <v>2150</v>
      </c>
      <c r="C2157" s="18">
        <v>80</v>
      </c>
      <c r="D2157" s="1">
        <v>6</v>
      </c>
      <c r="E2157" s="18" t="s">
        <v>6814</v>
      </c>
      <c r="F2157" s="30">
        <v>62150</v>
      </c>
      <c r="G2157" s="48">
        <v>372</v>
      </c>
      <c r="H2157" s="48">
        <v>2</v>
      </c>
      <c r="I2157" s="1">
        <v>102150</v>
      </c>
      <c r="J2157" s="24">
        <v>2</v>
      </c>
      <c r="K2157" s="1">
        <v>1502150</v>
      </c>
      <c r="L2157" s="1">
        <v>20</v>
      </c>
      <c r="M2157" s="18">
        <v>100</v>
      </c>
      <c r="N2157" s="18">
        <v>75</v>
      </c>
      <c r="O2157" s="18">
        <v>2150</v>
      </c>
      <c r="P2157" s="18">
        <v>22152</v>
      </c>
      <c r="Q2157" s="18" t="s">
        <v>6016</v>
      </c>
      <c r="R2157" s="49">
        <v>112150</v>
      </c>
      <c r="S2157" s="2" t="s">
        <v>1960</v>
      </c>
      <c r="T2157" s="2" t="s">
        <v>5106</v>
      </c>
      <c r="U2157" s="2" t="s">
        <v>2872</v>
      </c>
      <c r="V2157" s="2">
        <v>4</v>
      </c>
      <c r="W2157" s="27" t="s">
        <v>5107</v>
      </c>
      <c r="X2157" s="1">
        <v>603536</v>
      </c>
      <c r="Y2157" s="1">
        <v>735199</v>
      </c>
      <c r="Z2157" s="24">
        <v>1800</v>
      </c>
      <c r="AA2157" s="1">
        <v>1602150</v>
      </c>
      <c r="AB2157" s="24">
        <v>180</v>
      </c>
      <c r="AC2157" s="1">
        <v>1502150</v>
      </c>
      <c r="AD2157" s="1" t="s">
        <v>5080</v>
      </c>
      <c r="AI2157" s="24"/>
    </row>
    <row r="2158" customHeight="1" spans="1:35">
      <c r="A2158" s="18" t="s">
        <v>6815</v>
      </c>
      <c r="B2158" s="18">
        <v>2151</v>
      </c>
      <c r="C2158" s="18">
        <v>81</v>
      </c>
      <c r="D2158" s="1">
        <v>6</v>
      </c>
      <c r="E2158" s="18" t="s">
        <v>6816</v>
      </c>
      <c r="F2158" s="30">
        <v>62151</v>
      </c>
      <c r="G2158" s="48">
        <v>372</v>
      </c>
      <c r="H2158" s="48">
        <v>2</v>
      </c>
      <c r="I2158" s="1">
        <v>102151</v>
      </c>
      <c r="J2158" s="24">
        <v>2</v>
      </c>
      <c r="K2158" s="1">
        <v>1502151</v>
      </c>
      <c r="L2158" s="1">
        <v>20</v>
      </c>
      <c r="M2158" s="18">
        <v>100</v>
      </c>
      <c r="N2158" s="18">
        <v>75</v>
      </c>
      <c r="O2158" s="18">
        <v>2151</v>
      </c>
      <c r="P2158" s="18">
        <v>22153</v>
      </c>
      <c r="Q2158" s="18" t="s">
        <v>6016</v>
      </c>
      <c r="R2158" s="49">
        <v>112151</v>
      </c>
      <c r="S2158" s="2" t="s">
        <v>1963</v>
      </c>
      <c r="T2158" s="2" t="s">
        <v>5110</v>
      </c>
      <c r="V2158" s="2">
        <v>4</v>
      </c>
      <c r="W2158" s="27" t="s">
        <v>5111</v>
      </c>
      <c r="X2158" s="1">
        <v>603950</v>
      </c>
      <c r="Y2158" s="1">
        <v>735422</v>
      </c>
      <c r="Z2158" s="24">
        <v>1800</v>
      </c>
      <c r="AA2158" s="1">
        <v>1602151</v>
      </c>
      <c r="AB2158" s="24">
        <v>180</v>
      </c>
      <c r="AC2158" s="1">
        <v>1502151</v>
      </c>
      <c r="AD2158" s="1" t="s">
        <v>5112</v>
      </c>
      <c r="AI2158" s="24"/>
    </row>
    <row r="2159" customHeight="1" spans="1:35">
      <c r="A2159" s="18" t="s">
        <v>6817</v>
      </c>
      <c r="B2159" s="18">
        <v>2152</v>
      </c>
      <c r="C2159" s="18">
        <v>81</v>
      </c>
      <c r="D2159" s="1">
        <v>6</v>
      </c>
      <c r="E2159" s="18" t="s">
        <v>6818</v>
      </c>
      <c r="F2159" s="30">
        <v>62152</v>
      </c>
      <c r="G2159" s="48">
        <v>372</v>
      </c>
      <c r="H2159" s="48">
        <v>2</v>
      </c>
      <c r="I2159" s="1">
        <v>102152</v>
      </c>
      <c r="J2159" s="24">
        <v>2</v>
      </c>
      <c r="K2159" s="1">
        <v>1502152</v>
      </c>
      <c r="L2159" s="1">
        <v>20</v>
      </c>
      <c r="M2159" s="18">
        <v>100</v>
      </c>
      <c r="N2159" s="18">
        <v>75</v>
      </c>
      <c r="O2159" s="18">
        <v>2152</v>
      </c>
      <c r="P2159" s="18">
        <v>22154</v>
      </c>
      <c r="Q2159" s="18" t="s">
        <v>6016</v>
      </c>
      <c r="R2159" s="49">
        <v>112152</v>
      </c>
      <c r="S2159" s="2" t="s">
        <v>1966</v>
      </c>
      <c r="T2159" s="2" t="s">
        <v>5115</v>
      </c>
      <c r="V2159" s="2">
        <v>4</v>
      </c>
      <c r="W2159" s="27" t="s">
        <v>5116</v>
      </c>
      <c r="X2159" s="1">
        <v>604050</v>
      </c>
      <c r="Y2159" s="1">
        <v>735645</v>
      </c>
      <c r="Z2159" s="24">
        <v>1800</v>
      </c>
      <c r="AA2159" s="1">
        <v>1602152</v>
      </c>
      <c r="AB2159" s="24">
        <v>180</v>
      </c>
      <c r="AC2159" s="1">
        <v>1502152</v>
      </c>
      <c r="AD2159" s="1" t="s">
        <v>5117</v>
      </c>
      <c r="AI2159" s="24"/>
    </row>
    <row r="2160" customHeight="1" spans="1:35">
      <c r="A2160" s="18" t="s">
        <v>6819</v>
      </c>
      <c r="B2160" s="18">
        <v>2153</v>
      </c>
      <c r="C2160" s="18">
        <v>81</v>
      </c>
      <c r="D2160" s="1">
        <v>6</v>
      </c>
      <c r="E2160" s="18" t="s">
        <v>6820</v>
      </c>
      <c r="F2160" s="30">
        <v>62153</v>
      </c>
      <c r="G2160" s="48">
        <v>372</v>
      </c>
      <c r="H2160" s="48">
        <v>2</v>
      </c>
      <c r="I2160" s="1">
        <v>102153</v>
      </c>
      <c r="J2160" s="24">
        <v>2</v>
      </c>
      <c r="K2160" s="1">
        <v>1502153</v>
      </c>
      <c r="L2160" s="1">
        <v>20</v>
      </c>
      <c r="M2160" s="18">
        <v>100</v>
      </c>
      <c r="N2160" s="18">
        <v>75</v>
      </c>
      <c r="O2160" s="18">
        <v>2153</v>
      </c>
      <c r="P2160" s="18">
        <v>22155</v>
      </c>
      <c r="Q2160" s="18" t="s">
        <v>6016</v>
      </c>
      <c r="R2160" s="49">
        <v>112153</v>
      </c>
      <c r="S2160" s="2" t="s">
        <v>1969</v>
      </c>
      <c r="T2160" s="2" t="s">
        <v>5120</v>
      </c>
      <c r="V2160" s="2">
        <v>4</v>
      </c>
      <c r="W2160" s="27" t="s">
        <v>5121</v>
      </c>
      <c r="X2160" s="1">
        <v>604464</v>
      </c>
      <c r="Y2160" s="1">
        <v>735868</v>
      </c>
      <c r="Z2160" s="24">
        <v>1800</v>
      </c>
      <c r="AA2160" s="1">
        <v>1602153</v>
      </c>
      <c r="AB2160" s="24">
        <v>180</v>
      </c>
      <c r="AC2160" s="1">
        <v>1502153</v>
      </c>
      <c r="AD2160" s="1" t="s">
        <v>5122</v>
      </c>
      <c r="AI2160" s="24"/>
    </row>
    <row r="2161" customHeight="1" spans="1:35">
      <c r="A2161" s="18" t="s">
        <v>6821</v>
      </c>
      <c r="B2161" s="18">
        <v>2154</v>
      </c>
      <c r="C2161" s="18">
        <v>81</v>
      </c>
      <c r="D2161" s="1">
        <v>6</v>
      </c>
      <c r="E2161" s="18" t="s">
        <v>6822</v>
      </c>
      <c r="F2161" s="30">
        <v>62154</v>
      </c>
      <c r="G2161" s="48">
        <v>372</v>
      </c>
      <c r="H2161" s="48">
        <v>2</v>
      </c>
      <c r="I2161" s="1">
        <v>102154</v>
      </c>
      <c r="J2161" s="24">
        <v>2</v>
      </c>
      <c r="K2161" s="1">
        <v>1502154</v>
      </c>
      <c r="L2161" s="1">
        <v>20</v>
      </c>
      <c r="M2161" s="18">
        <v>100</v>
      </c>
      <c r="N2161" s="18">
        <v>75</v>
      </c>
      <c r="O2161" s="18">
        <v>2154</v>
      </c>
      <c r="P2161" s="18">
        <v>22156</v>
      </c>
      <c r="Q2161" s="18" t="s">
        <v>6016</v>
      </c>
      <c r="R2161" s="49">
        <v>112154</v>
      </c>
      <c r="S2161" s="2" t="s">
        <v>1972</v>
      </c>
      <c r="T2161" s="2" t="s">
        <v>5125</v>
      </c>
      <c r="U2161" s="2"/>
      <c r="V2161" s="2">
        <v>4</v>
      </c>
      <c r="W2161" s="27" t="s">
        <v>5126</v>
      </c>
      <c r="X2161" s="1">
        <v>604564</v>
      </c>
      <c r="Y2161" s="1">
        <v>736091</v>
      </c>
      <c r="Z2161" s="24">
        <v>1800</v>
      </c>
      <c r="AA2161" s="1">
        <v>1602154</v>
      </c>
      <c r="AB2161" s="24">
        <v>180</v>
      </c>
      <c r="AC2161" s="1">
        <v>1502154</v>
      </c>
      <c r="AD2161" s="1" t="s">
        <v>5127</v>
      </c>
      <c r="AI2161" s="24"/>
    </row>
    <row r="2162" customHeight="1" spans="1:35">
      <c r="A2162" s="18" t="s">
        <v>6823</v>
      </c>
      <c r="B2162" s="18">
        <v>2155</v>
      </c>
      <c r="C2162" s="18">
        <v>81</v>
      </c>
      <c r="D2162" s="1">
        <v>6</v>
      </c>
      <c r="E2162" s="18" t="s">
        <v>6824</v>
      </c>
      <c r="F2162" s="30">
        <v>62155</v>
      </c>
      <c r="G2162" s="48">
        <v>372</v>
      </c>
      <c r="H2162" s="48">
        <v>2</v>
      </c>
      <c r="I2162" s="1">
        <v>102155</v>
      </c>
      <c r="J2162" s="24">
        <v>2</v>
      </c>
      <c r="K2162" s="1">
        <v>1502155</v>
      </c>
      <c r="L2162" s="1">
        <v>20</v>
      </c>
      <c r="M2162" s="18">
        <v>100</v>
      </c>
      <c r="N2162" s="18">
        <v>75</v>
      </c>
      <c r="O2162" s="18">
        <v>2155</v>
      </c>
      <c r="P2162" s="18">
        <v>22157</v>
      </c>
      <c r="Q2162" s="18" t="s">
        <v>6016</v>
      </c>
      <c r="R2162" s="49">
        <v>112155</v>
      </c>
      <c r="S2162" s="2" t="s">
        <v>1975</v>
      </c>
      <c r="T2162" s="2" t="s">
        <v>5130</v>
      </c>
      <c r="U2162" s="2"/>
      <c r="V2162" s="2">
        <v>4</v>
      </c>
      <c r="W2162" s="27" t="s">
        <v>5131</v>
      </c>
      <c r="X2162" s="1">
        <v>604978</v>
      </c>
      <c r="Y2162" s="1">
        <v>736313</v>
      </c>
      <c r="Z2162" s="24">
        <v>1800</v>
      </c>
      <c r="AA2162" s="1">
        <v>1602155</v>
      </c>
      <c r="AB2162" s="24">
        <v>180</v>
      </c>
      <c r="AC2162" s="1">
        <v>1502155</v>
      </c>
      <c r="AD2162" s="1" t="s">
        <v>5132</v>
      </c>
      <c r="AI2162" s="24"/>
    </row>
    <row r="2163" customHeight="1" spans="1:35">
      <c r="A2163" s="18" t="s">
        <v>6825</v>
      </c>
      <c r="B2163" s="18">
        <v>2156</v>
      </c>
      <c r="C2163" s="18">
        <v>81</v>
      </c>
      <c r="D2163" s="1">
        <v>6</v>
      </c>
      <c r="E2163" s="18" t="s">
        <v>6826</v>
      </c>
      <c r="F2163" s="30">
        <v>62156</v>
      </c>
      <c r="G2163" s="48">
        <v>372</v>
      </c>
      <c r="H2163" s="48">
        <v>2</v>
      </c>
      <c r="I2163" s="1">
        <v>102156</v>
      </c>
      <c r="J2163" s="24">
        <v>2</v>
      </c>
      <c r="K2163" s="1">
        <v>1502156</v>
      </c>
      <c r="L2163" s="1">
        <v>20</v>
      </c>
      <c r="M2163" s="18">
        <v>100</v>
      </c>
      <c r="N2163" s="18">
        <v>75</v>
      </c>
      <c r="O2163" s="18">
        <v>2156</v>
      </c>
      <c r="P2163" s="18">
        <v>22158</v>
      </c>
      <c r="Q2163" s="18" t="s">
        <v>6016</v>
      </c>
      <c r="R2163" s="49">
        <v>112156</v>
      </c>
      <c r="S2163" s="2" t="s">
        <v>1978</v>
      </c>
      <c r="T2163" s="2" t="s">
        <v>5120</v>
      </c>
      <c r="U2163" s="2"/>
      <c r="V2163" s="2">
        <v>4</v>
      </c>
      <c r="W2163" s="27" t="s">
        <v>5135</v>
      </c>
      <c r="X2163" s="1">
        <v>605078</v>
      </c>
      <c r="Y2163" s="1">
        <v>736536</v>
      </c>
      <c r="Z2163" s="24">
        <v>1800</v>
      </c>
      <c r="AA2163" s="1">
        <v>1602156</v>
      </c>
      <c r="AB2163" s="24">
        <v>180</v>
      </c>
      <c r="AC2163" s="1">
        <v>1502156</v>
      </c>
      <c r="AD2163" s="1" t="s">
        <v>5136</v>
      </c>
      <c r="AI2163" s="24"/>
    </row>
    <row r="2164" customHeight="1" spans="1:35">
      <c r="A2164" s="18" t="s">
        <v>6827</v>
      </c>
      <c r="B2164" s="18">
        <v>2157</v>
      </c>
      <c r="C2164" s="18">
        <v>81</v>
      </c>
      <c r="D2164" s="1">
        <v>6</v>
      </c>
      <c r="E2164" s="18" t="s">
        <v>6828</v>
      </c>
      <c r="F2164" s="30">
        <v>62157</v>
      </c>
      <c r="G2164" s="48">
        <v>372</v>
      </c>
      <c r="H2164" s="48">
        <v>2</v>
      </c>
      <c r="I2164" s="1">
        <v>102157</v>
      </c>
      <c r="J2164" s="24">
        <v>2</v>
      </c>
      <c r="K2164" s="1">
        <v>1502157</v>
      </c>
      <c r="L2164" s="1">
        <v>20</v>
      </c>
      <c r="M2164" s="18">
        <v>100</v>
      </c>
      <c r="N2164" s="18">
        <v>75</v>
      </c>
      <c r="O2164" s="18">
        <v>2157</v>
      </c>
      <c r="P2164" s="18">
        <v>22159</v>
      </c>
      <c r="Q2164" s="18" t="s">
        <v>6016</v>
      </c>
      <c r="R2164" s="49">
        <v>112157</v>
      </c>
      <c r="S2164" s="2" t="s">
        <v>1981</v>
      </c>
      <c r="T2164" s="2" t="s">
        <v>5139</v>
      </c>
      <c r="U2164" s="2"/>
      <c r="V2164" s="2">
        <v>4</v>
      </c>
      <c r="W2164" s="27" t="s">
        <v>5140</v>
      </c>
      <c r="X2164" s="1">
        <v>605492</v>
      </c>
      <c r="Y2164" s="1">
        <v>736759</v>
      </c>
      <c r="Z2164" s="24">
        <v>1800</v>
      </c>
      <c r="AA2164" s="1">
        <v>1602157</v>
      </c>
      <c r="AB2164" s="24">
        <v>180</v>
      </c>
      <c r="AC2164" s="1">
        <v>1502157</v>
      </c>
      <c r="AD2164" s="1" t="s">
        <v>5127</v>
      </c>
      <c r="AI2164" s="24"/>
    </row>
    <row r="2165" customHeight="1" spans="1:35">
      <c r="A2165" s="18" t="s">
        <v>6829</v>
      </c>
      <c r="B2165" s="18">
        <v>2158</v>
      </c>
      <c r="C2165" s="18">
        <v>81</v>
      </c>
      <c r="D2165" s="1">
        <v>6</v>
      </c>
      <c r="E2165" s="18" t="s">
        <v>6830</v>
      </c>
      <c r="F2165" s="30">
        <v>62158</v>
      </c>
      <c r="G2165" s="48">
        <v>372</v>
      </c>
      <c r="H2165" s="48">
        <v>2</v>
      </c>
      <c r="I2165" s="1">
        <v>102158</v>
      </c>
      <c r="J2165" s="24">
        <v>2</v>
      </c>
      <c r="K2165" s="1">
        <v>1502158</v>
      </c>
      <c r="L2165" s="1">
        <v>20</v>
      </c>
      <c r="M2165" s="18">
        <v>100</v>
      </c>
      <c r="N2165" s="18">
        <v>75</v>
      </c>
      <c r="O2165" s="18">
        <v>2158</v>
      </c>
      <c r="P2165" s="18">
        <v>22160</v>
      </c>
      <c r="Q2165" s="18" t="s">
        <v>6016</v>
      </c>
      <c r="R2165" s="49">
        <v>112158</v>
      </c>
      <c r="S2165" s="2" t="s">
        <v>1984</v>
      </c>
      <c r="T2165" s="2" t="s">
        <v>5143</v>
      </c>
      <c r="U2165" s="2"/>
      <c r="V2165" s="2">
        <v>4</v>
      </c>
      <c r="W2165" s="27" t="s">
        <v>5144</v>
      </c>
      <c r="X2165" s="1">
        <v>605592</v>
      </c>
      <c r="Y2165" s="1">
        <v>736982</v>
      </c>
      <c r="Z2165" s="24">
        <v>1800</v>
      </c>
      <c r="AA2165" s="1">
        <v>1602158</v>
      </c>
      <c r="AB2165" s="24">
        <v>180</v>
      </c>
      <c r="AC2165" s="1">
        <v>1502158</v>
      </c>
      <c r="AD2165" s="1" t="s">
        <v>5145</v>
      </c>
      <c r="AI2165" s="24"/>
    </row>
    <row r="2166" customHeight="1" spans="1:35">
      <c r="A2166" s="18" t="s">
        <v>6831</v>
      </c>
      <c r="B2166" s="18">
        <v>2159</v>
      </c>
      <c r="C2166" s="18">
        <v>81</v>
      </c>
      <c r="D2166" s="1">
        <v>6</v>
      </c>
      <c r="E2166" s="18" t="s">
        <v>6832</v>
      </c>
      <c r="F2166" s="30">
        <v>62159</v>
      </c>
      <c r="G2166" s="48">
        <v>372</v>
      </c>
      <c r="H2166" s="48">
        <v>2</v>
      </c>
      <c r="I2166" s="1">
        <v>102159</v>
      </c>
      <c r="J2166" s="24">
        <v>2</v>
      </c>
      <c r="K2166" s="1">
        <v>1502159</v>
      </c>
      <c r="L2166" s="1">
        <v>20</v>
      </c>
      <c r="M2166" s="18">
        <v>100</v>
      </c>
      <c r="N2166" s="18">
        <v>75</v>
      </c>
      <c r="O2166" s="18">
        <v>2159</v>
      </c>
      <c r="P2166" s="18">
        <v>22161</v>
      </c>
      <c r="Q2166" s="18" t="s">
        <v>6016</v>
      </c>
      <c r="R2166" s="49">
        <v>112159</v>
      </c>
      <c r="S2166" s="2" t="s">
        <v>1987</v>
      </c>
      <c r="T2166" s="2" t="s">
        <v>5148</v>
      </c>
      <c r="U2166" s="2" t="s">
        <v>2798</v>
      </c>
      <c r="V2166" s="2">
        <v>4</v>
      </c>
      <c r="W2166" s="27" t="s">
        <v>5149</v>
      </c>
      <c r="X2166" s="1">
        <v>606006</v>
      </c>
      <c r="Y2166" s="1">
        <v>737204</v>
      </c>
      <c r="Z2166" s="24">
        <v>1800</v>
      </c>
      <c r="AA2166" s="1">
        <v>1602159</v>
      </c>
      <c r="AB2166" s="24">
        <v>180</v>
      </c>
      <c r="AC2166" s="1">
        <v>1502159</v>
      </c>
      <c r="AD2166" s="1" t="s">
        <v>5150</v>
      </c>
      <c r="AI2166" s="24"/>
    </row>
    <row r="2167" customHeight="1" spans="1:35">
      <c r="A2167" s="18" t="s">
        <v>6833</v>
      </c>
      <c r="B2167" s="18">
        <v>2160</v>
      </c>
      <c r="C2167" s="18">
        <v>82</v>
      </c>
      <c r="D2167" s="1">
        <v>6</v>
      </c>
      <c r="E2167" s="18" t="s">
        <v>6834</v>
      </c>
      <c r="F2167" s="30">
        <v>62160</v>
      </c>
      <c r="G2167" s="48">
        <v>372</v>
      </c>
      <c r="H2167" s="48">
        <v>2</v>
      </c>
      <c r="I2167" s="1">
        <v>102160</v>
      </c>
      <c r="J2167" s="24">
        <v>2</v>
      </c>
      <c r="K2167" s="1">
        <v>1502160</v>
      </c>
      <c r="L2167" s="1">
        <v>20</v>
      </c>
      <c r="M2167" s="18">
        <v>100</v>
      </c>
      <c r="N2167" s="18">
        <v>75</v>
      </c>
      <c r="O2167" s="18">
        <v>2160</v>
      </c>
      <c r="P2167" s="18">
        <v>22162</v>
      </c>
      <c r="Q2167" s="18" t="s">
        <v>6016</v>
      </c>
      <c r="R2167" s="49">
        <v>112160</v>
      </c>
      <c r="S2167" s="2" t="s">
        <v>1990</v>
      </c>
      <c r="T2167" s="2" t="s">
        <v>5153</v>
      </c>
      <c r="V2167" s="2">
        <v>4</v>
      </c>
      <c r="W2167" s="27" t="s">
        <v>5154</v>
      </c>
      <c r="X2167" s="1">
        <v>606106</v>
      </c>
      <c r="Y2167" s="1">
        <v>737427</v>
      </c>
      <c r="Z2167" s="24">
        <v>1800</v>
      </c>
      <c r="AA2167" s="1">
        <v>1602160</v>
      </c>
      <c r="AB2167" s="24">
        <v>180</v>
      </c>
      <c r="AC2167" s="1">
        <v>1502160</v>
      </c>
      <c r="AD2167" s="1" t="s">
        <v>5155</v>
      </c>
      <c r="AI2167" s="24"/>
    </row>
    <row r="2168" customHeight="1" spans="1:35">
      <c r="A2168" s="18" t="s">
        <v>6835</v>
      </c>
      <c r="B2168" s="18">
        <v>2161</v>
      </c>
      <c r="C2168" s="18">
        <v>82</v>
      </c>
      <c r="D2168" s="1">
        <v>6</v>
      </c>
      <c r="E2168" s="18" t="s">
        <v>6836</v>
      </c>
      <c r="F2168" s="30">
        <v>62161</v>
      </c>
      <c r="G2168" s="48">
        <v>373</v>
      </c>
      <c r="H2168" s="48">
        <v>2</v>
      </c>
      <c r="I2168" s="1">
        <v>102161</v>
      </c>
      <c r="J2168" s="24">
        <v>2</v>
      </c>
      <c r="K2168" s="1">
        <v>1502161</v>
      </c>
      <c r="L2168" s="1">
        <v>20</v>
      </c>
      <c r="M2168" s="18">
        <v>100</v>
      </c>
      <c r="N2168" s="18">
        <v>75</v>
      </c>
      <c r="O2168" s="18">
        <v>2161</v>
      </c>
      <c r="P2168" s="18">
        <v>22163</v>
      </c>
      <c r="Q2168" s="18" t="s">
        <v>6016</v>
      </c>
      <c r="R2168" s="49">
        <v>112161</v>
      </c>
      <c r="S2168" s="2" t="s">
        <v>1993</v>
      </c>
      <c r="T2168" s="2" t="s">
        <v>5158</v>
      </c>
      <c r="V2168" s="2">
        <v>4</v>
      </c>
      <c r="W2168" s="27" t="s">
        <v>5159</v>
      </c>
      <c r="X2168" s="1">
        <v>606520</v>
      </c>
      <c r="Y2168" s="1">
        <v>737650</v>
      </c>
      <c r="Z2168" s="24">
        <v>1800</v>
      </c>
      <c r="AA2168" s="1">
        <v>1602161</v>
      </c>
      <c r="AB2168" s="24">
        <v>180</v>
      </c>
      <c r="AC2168" s="1">
        <v>1502161</v>
      </c>
      <c r="AD2168" s="1" t="s">
        <v>5160</v>
      </c>
      <c r="AI2168" s="24"/>
    </row>
    <row r="2169" customHeight="1" spans="1:35">
      <c r="A2169" s="18" t="s">
        <v>6837</v>
      </c>
      <c r="B2169" s="18">
        <v>2162</v>
      </c>
      <c r="C2169" s="18">
        <v>82</v>
      </c>
      <c r="D2169" s="1">
        <v>6</v>
      </c>
      <c r="E2169" s="18" t="s">
        <v>6838</v>
      </c>
      <c r="F2169" s="30">
        <v>62162</v>
      </c>
      <c r="G2169" s="48">
        <v>373</v>
      </c>
      <c r="H2169" s="48">
        <v>2</v>
      </c>
      <c r="I2169" s="1">
        <v>102162</v>
      </c>
      <c r="J2169" s="24">
        <v>2</v>
      </c>
      <c r="K2169" s="1">
        <v>1502162</v>
      </c>
      <c r="L2169" s="1">
        <v>20</v>
      </c>
      <c r="M2169" s="18">
        <v>100</v>
      </c>
      <c r="N2169" s="18">
        <v>75</v>
      </c>
      <c r="O2169" s="18">
        <v>2162</v>
      </c>
      <c r="P2169" s="18">
        <v>22164</v>
      </c>
      <c r="Q2169" s="18" t="s">
        <v>6016</v>
      </c>
      <c r="R2169" s="49">
        <v>112162</v>
      </c>
      <c r="S2169" s="2" t="s">
        <v>1996</v>
      </c>
      <c r="T2169" s="2" t="s">
        <v>5163</v>
      </c>
      <c r="U2169" s="2"/>
      <c r="V2169" s="2">
        <v>4</v>
      </c>
      <c r="W2169" s="27" t="s">
        <v>5164</v>
      </c>
      <c r="X2169" s="1">
        <v>606620</v>
      </c>
      <c r="Y2169" s="1">
        <v>737873</v>
      </c>
      <c r="Z2169" s="24">
        <v>1800</v>
      </c>
      <c r="AA2169" s="1">
        <v>1602162</v>
      </c>
      <c r="AB2169" s="24">
        <v>180</v>
      </c>
      <c r="AC2169" s="1">
        <v>1502162</v>
      </c>
      <c r="AD2169" s="1" t="s">
        <v>5165</v>
      </c>
      <c r="AI2169" s="24"/>
    </row>
    <row r="2170" customHeight="1" spans="1:35">
      <c r="A2170" s="18" t="s">
        <v>6839</v>
      </c>
      <c r="B2170" s="18">
        <v>2163</v>
      </c>
      <c r="C2170" s="18">
        <v>82</v>
      </c>
      <c r="D2170" s="1">
        <v>6</v>
      </c>
      <c r="E2170" s="18" t="s">
        <v>6840</v>
      </c>
      <c r="F2170" s="30">
        <v>62163</v>
      </c>
      <c r="G2170" s="48">
        <v>373</v>
      </c>
      <c r="H2170" s="48">
        <v>2</v>
      </c>
      <c r="I2170" s="1">
        <v>102163</v>
      </c>
      <c r="J2170" s="24">
        <v>2</v>
      </c>
      <c r="K2170" s="1">
        <v>1502163</v>
      </c>
      <c r="L2170" s="1">
        <v>20</v>
      </c>
      <c r="M2170" s="18">
        <v>100</v>
      </c>
      <c r="N2170" s="18">
        <v>75</v>
      </c>
      <c r="O2170" s="18">
        <v>2163</v>
      </c>
      <c r="P2170" s="18">
        <v>22165</v>
      </c>
      <c r="Q2170" s="18" t="s">
        <v>6016</v>
      </c>
      <c r="R2170" s="49">
        <v>112163</v>
      </c>
      <c r="S2170" s="2" t="s">
        <v>1999</v>
      </c>
      <c r="T2170" s="2" t="s">
        <v>5168</v>
      </c>
      <c r="U2170" s="2"/>
      <c r="V2170" s="2">
        <v>4</v>
      </c>
      <c r="W2170" s="27" t="s">
        <v>5169</v>
      </c>
      <c r="X2170" s="1">
        <v>607034</v>
      </c>
      <c r="Y2170" s="1">
        <v>738096</v>
      </c>
      <c r="Z2170" s="24">
        <v>1800</v>
      </c>
      <c r="AA2170" s="1">
        <v>1602163</v>
      </c>
      <c r="AB2170" s="24">
        <v>180</v>
      </c>
      <c r="AC2170" s="1">
        <v>1502163</v>
      </c>
      <c r="AD2170" s="1" t="s">
        <v>5170</v>
      </c>
      <c r="AI2170" s="24"/>
    </row>
    <row r="2171" customHeight="1" spans="1:35">
      <c r="A2171" s="18" t="s">
        <v>6841</v>
      </c>
      <c r="B2171" s="18">
        <v>2164</v>
      </c>
      <c r="C2171" s="18">
        <v>82</v>
      </c>
      <c r="D2171" s="1">
        <v>6</v>
      </c>
      <c r="E2171" s="18" t="s">
        <v>6842</v>
      </c>
      <c r="F2171" s="30">
        <v>62164</v>
      </c>
      <c r="G2171" s="48">
        <v>373</v>
      </c>
      <c r="H2171" s="48">
        <v>2</v>
      </c>
      <c r="I2171" s="1">
        <v>102164</v>
      </c>
      <c r="J2171" s="24">
        <v>2</v>
      </c>
      <c r="K2171" s="1">
        <v>1502164</v>
      </c>
      <c r="L2171" s="1">
        <v>20</v>
      </c>
      <c r="M2171" s="18">
        <v>100</v>
      </c>
      <c r="N2171" s="18">
        <v>75</v>
      </c>
      <c r="O2171" s="18">
        <v>2164</v>
      </c>
      <c r="P2171" s="18">
        <v>22166</v>
      </c>
      <c r="Q2171" s="18" t="s">
        <v>6016</v>
      </c>
      <c r="R2171" s="49">
        <v>112164</v>
      </c>
      <c r="S2171" s="2" t="s">
        <v>2002</v>
      </c>
      <c r="T2171" s="2" t="s">
        <v>5173</v>
      </c>
      <c r="U2171" s="2"/>
      <c r="V2171" s="2">
        <v>4</v>
      </c>
      <c r="W2171" s="27" t="s">
        <v>5174</v>
      </c>
      <c r="X2171" s="1">
        <v>607134</v>
      </c>
      <c r="Y2171" s="1">
        <v>738318</v>
      </c>
      <c r="Z2171" s="24">
        <v>1800</v>
      </c>
      <c r="AA2171" s="1">
        <v>1602164</v>
      </c>
      <c r="AB2171" s="24">
        <v>180</v>
      </c>
      <c r="AC2171" s="1">
        <v>1502164</v>
      </c>
      <c r="AD2171" s="1" t="s">
        <v>5175</v>
      </c>
      <c r="AI2171" s="24"/>
    </row>
    <row r="2172" customHeight="1" spans="1:35">
      <c r="A2172" s="18" t="s">
        <v>6843</v>
      </c>
      <c r="B2172" s="18">
        <v>2165</v>
      </c>
      <c r="C2172" s="18">
        <v>82</v>
      </c>
      <c r="D2172" s="1">
        <v>6</v>
      </c>
      <c r="E2172" s="18" t="s">
        <v>6844</v>
      </c>
      <c r="F2172" s="30">
        <v>62165</v>
      </c>
      <c r="G2172" s="48">
        <v>373</v>
      </c>
      <c r="H2172" s="48">
        <v>2</v>
      </c>
      <c r="I2172" s="1">
        <v>102165</v>
      </c>
      <c r="J2172" s="24">
        <v>2</v>
      </c>
      <c r="K2172" s="1">
        <v>1502165</v>
      </c>
      <c r="L2172" s="1">
        <v>20</v>
      </c>
      <c r="M2172" s="18">
        <v>100</v>
      </c>
      <c r="N2172" s="18">
        <v>75</v>
      </c>
      <c r="O2172" s="18">
        <v>2165</v>
      </c>
      <c r="P2172" s="18">
        <v>22167</v>
      </c>
      <c r="Q2172" s="18" t="s">
        <v>6016</v>
      </c>
      <c r="R2172" s="49">
        <v>112165</v>
      </c>
      <c r="S2172" s="2" t="s">
        <v>2005</v>
      </c>
      <c r="T2172" s="2" t="s">
        <v>5178</v>
      </c>
      <c r="U2172" s="2"/>
      <c r="V2172" s="2">
        <v>4</v>
      </c>
      <c r="W2172" s="27" t="s">
        <v>5179</v>
      </c>
      <c r="X2172" s="1">
        <v>607548</v>
      </c>
      <c r="Y2172" s="1">
        <v>738541</v>
      </c>
      <c r="Z2172" s="24">
        <v>1800</v>
      </c>
      <c r="AA2172" s="1">
        <v>1602165</v>
      </c>
      <c r="AB2172" s="24">
        <v>180</v>
      </c>
      <c r="AC2172" s="1">
        <v>1502165</v>
      </c>
      <c r="AD2172" s="1" t="s">
        <v>5180</v>
      </c>
      <c r="AI2172" s="24"/>
    </row>
    <row r="2173" customHeight="1" spans="1:35">
      <c r="A2173" s="18" t="s">
        <v>6845</v>
      </c>
      <c r="B2173" s="18">
        <v>2166</v>
      </c>
      <c r="C2173" s="18">
        <v>82</v>
      </c>
      <c r="D2173" s="1">
        <v>6</v>
      </c>
      <c r="E2173" s="18" t="s">
        <v>6846</v>
      </c>
      <c r="F2173" s="30">
        <v>62166</v>
      </c>
      <c r="G2173" s="48">
        <v>373</v>
      </c>
      <c r="H2173" s="48">
        <v>2</v>
      </c>
      <c r="I2173" s="1">
        <v>102166</v>
      </c>
      <c r="J2173" s="24">
        <v>2</v>
      </c>
      <c r="K2173" s="1">
        <v>1502166</v>
      </c>
      <c r="L2173" s="1">
        <v>20</v>
      </c>
      <c r="M2173" s="18">
        <v>100</v>
      </c>
      <c r="N2173" s="18">
        <v>75</v>
      </c>
      <c r="O2173" s="18">
        <v>2166</v>
      </c>
      <c r="P2173" s="18">
        <v>22168</v>
      </c>
      <c r="Q2173" s="18" t="s">
        <v>6016</v>
      </c>
      <c r="R2173" s="49">
        <v>112166</v>
      </c>
      <c r="S2173" s="2" t="s">
        <v>2008</v>
      </c>
      <c r="T2173" s="2" t="s">
        <v>5183</v>
      </c>
      <c r="U2173" s="2"/>
      <c r="V2173" s="2">
        <v>4</v>
      </c>
      <c r="W2173" s="27" t="s">
        <v>5184</v>
      </c>
      <c r="X2173" s="1">
        <v>607648</v>
      </c>
      <c r="Y2173" s="1">
        <v>738764</v>
      </c>
      <c r="Z2173" s="24">
        <v>1800</v>
      </c>
      <c r="AA2173" s="1">
        <v>1602166</v>
      </c>
      <c r="AB2173" s="24">
        <v>180</v>
      </c>
      <c r="AC2173" s="1">
        <v>1502166</v>
      </c>
      <c r="AD2173" s="1" t="s">
        <v>5185</v>
      </c>
      <c r="AI2173" s="24"/>
    </row>
    <row r="2174" customHeight="1" spans="1:35">
      <c r="A2174" s="18" t="s">
        <v>6847</v>
      </c>
      <c r="B2174" s="18">
        <v>2167</v>
      </c>
      <c r="C2174" s="18">
        <v>82</v>
      </c>
      <c r="D2174" s="1">
        <v>6</v>
      </c>
      <c r="E2174" s="18" t="s">
        <v>6848</v>
      </c>
      <c r="F2174" s="30">
        <v>62167</v>
      </c>
      <c r="G2174" s="48">
        <v>373</v>
      </c>
      <c r="H2174" s="48">
        <v>2</v>
      </c>
      <c r="I2174" s="1">
        <v>102167</v>
      </c>
      <c r="J2174" s="24">
        <v>2</v>
      </c>
      <c r="K2174" s="1">
        <v>1502167</v>
      </c>
      <c r="L2174" s="1">
        <v>20</v>
      </c>
      <c r="M2174" s="18">
        <v>100</v>
      </c>
      <c r="N2174" s="18">
        <v>75</v>
      </c>
      <c r="O2174" s="18">
        <v>2167</v>
      </c>
      <c r="P2174" s="18">
        <v>22169</v>
      </c>
      <c r="Q2174" s="18" t="s">
        <v>6016</v>
      </c>
      <c r="R2174" s="49">
        <v>112167</v>
      </c>
      <c r="S2174" s="2" t="s">
        <v>2011</v>
      </c>
      <c r="T2174" s="2" t="s">
        <v>5189</v>
      </c>
      <c r="U2174" s="2" t="s">
        <v>5190</v>
      </c>
      <c r="V2174" s="2">
        <v>4</v>
      </c>
      <c r="W2174" s="27" t="s">
        <v>5191</v>
      </c>
      <c r="X2174" s="1">
        <v>608062</v>
      </c>
      <c r="Y2174" s="1">
        <v>738987</v>
      </c>
      <c r="Z2174" s="24">
        <v>1800</v>
      </c>
      <c r="AA2174" s="1">
        <v>1602167</v>
      </c>
      <c r="AB2174" s="24">
        <v>180</v>
      </c>
      <c r="AC2174" s="1">
        <v>1502167</v>
      </c>
      <c r="AD2174" s="1" t="s">
        <v>5192</v>
      </c>
      <c r="AI2174" s="24"/>
    </row>
    <row r="2175" customHeight="1" spans="1:35">
      <c r="A2175" s="18" t="s">
        <v>6849</v>
      </c>
      <c r="B2175" s="18">
        <v>2168</v>
      </c>
      <c r="C2175" s="18">
        <v>40</v>
      </c>
      <c r="D2175" s="1">
        <v>6</v>
      </c>
      <c r="E2175" s="18" t="s">
        <v>6850</v>
      </c>
      <c r="F2175" s="30">
        <v>62168</v>
      </c>
      <c r="G2175" s="48">
        <v>373</v>
      </c>
      <c r="H2175" s="48">
        <v>2</v>
      </c>
      <c r="I2175" s="1">
        <v>102168</v>
      </c>
      <c r="J2175" s="24">
        <v>2</v>
      </c>
      <c r="K2175" s="1">
        <v>1502168</v>
      </c>
      <c r="L2175" s="1">
        <v>20</v>
      </c>
      <c r="M2175" s="18">
        <v>100</v>
      </c>
      <c r="N2175" s="18">
        <v>75</v>
      </c>
      <c r="O2175" s="18">
        <v>2168</v>
      </c>
      <c r="P2175" s="18">
        <v>22170</v>
      </c>
      <c r="Q2175" s="18" t="s">
        <v>6016</v>
      </c>
      <c r="R2175" s="49">
        <v>112168</v>
      </c>
      <c r="S2175" s="2" t="s">
        <v>2014</v>
      </c>
      <c r="T2175" s="2" t="s">
        <v>5195</v>
      </c>
      <c r="V2175" s="2">
        <v>4</v>
      </c>
      <c r="W2175" s="27" t="s">
        <v>5196</v>
      </c>
      <c r="X2175" s="1">
        <v>608162</v>
      </c>
      <c r="Y2175" s="1">
        <v>739210</v>
      </c>
      <c r="Z2175" s="24">
        <v>1800</v>
      </c>
      <c r="AA2175" s="1">
        <v>1602168</v>
      </c>
      <c r="AB2175" s="24">
        <v>180</v>
      </c>
      <c r="AC2175" s="1">
        <v>1502168</v>
      </c>
      <c r="AD2175" s="1" t="s">
        <v>4331</v>
      </c>
      <c r="AI2175" s="24"/>
    </row>
    <row r="2176" customHeight="1" spans="1:35">
      <c r="A2176" s="18" t="s">
        <v>6851</v>
      </c>
      <c r="B2176" s="18">
        <v>2169</v>
      </c>
      <c r="C2176" s="18">
        <v>40</v>
      </c>
      <c r="D2176" s="1">
        <v>6</v>
      </c>
      <c r="E2176" s="18" t="s">
        <v>6852</v>
      </c>
      <c r="F2176" s="30">
        <v>62169</v>
      </c>
      <c r="G2176" s="48">
        <v>373</v>
      </c>
      <c r="H2176" s="48">
        <v>2</v>
      </c>
      <c r="I2176" s="1">
        <v>102169</v>
      </c>
      <c r="J2176" s="24">
        <v>2</v>
      </c>
      <c r="K2176" s="1">
        <v>1502169</v>
      </c>
      <c r="L2176" s="1">
        <v>20</v>
      </c>
      <c r="M2176" s="18">
        <v>100</v>
      </c>
      <c r="N2176" s="18">
        <v>75</v>
      </c>
      <c r="O2176" s="18">
        <v>2169</v>
      </c>
      <c r="P2176" s="18">
        <v>22171</v>
      </c>
      <c r="Q2176" s="18" t="s">
        <v>6016</v>
      </c>
      <c r="R2176" s="49">
        <v>112169</v>
      </c>
      <c r="S2176" s="2" t="s">
        <v>2017</v>
      </c>
      <c r="T2176" s="2" t="s">
        <v>5199</v>
      </c>
      <c r="U2176" s="2"/>
      <c r="V2176" s="2">
        <v>4</v>
      </c>
      <c r="W2176" s="27" t="s">
        <v>5200</v>
      </c>
      <c r="X2176" s="1">
        <v>608576</v>
      </c>
      <c r="Y2176" s="1">
        <v>739432</v>
      </c>
      <c r="Z2176" s="24">
        <v>1800</v>
      </c>
      <c r="AA2176" s="1">
        <v>1602169</v>
      </c>
      <c r="AB2176" s="24">
        <v>180</v>
      </c>
      <c r="AC2176" s="1">
        <v>1502169</v>
      </c>
      <c r="AD2176" s="1" t="s">
        <v>5201</v>
      </c>
      <c r="AI2176" s="24"/>
    </row>
    <row r="2177" customHeight="1" spans="1:35">
      <c r="A2177" s="18" t="s">
        <v>6853</v>
      </c>
      <c r="B2177" s="18">
        <v>2170</v>
      </c>
      <c r="C2177" s="18">
        <v>40</v>
      </c>
      <c r="D2177" s="1">
        <v>6</v>
      </c>
      <c r="E2177" s="18" t="s">
        <v>6854</v>
      </c>
      <c r="F2177" s="30">
        <v>62170</v>
      </c>
      <c r="G2177" s="48">
        <v>373</v>
      </c>
      <c r="H2177" s="48">
        <v>2</v>
      </c>
      <c r="I2177" s="1">
        <v>102170</v>
      </c>
      <c r="J2177" s="24">
        <v>2</v>
      </c>
      <c r="K2177" s="1">
        <v>1502170</v>
      </c>
      <c r="L2177" s="1">
        <v>20</v>
      </c>
      <c r="M2177" s="18">
        <v>100</v>
      </c>
      <c r="N2177" s="18">
        <v>75</v>
      </c>
      <c r="O2177" s="18">
        <v>2170</v>
      </c>
      <c r="P2177" s="18">
        <v>22172</v>
      </c>
      <c r="Q2177" s="18" t="s">
        <v>6016</v>
      </c>
      <c r="R2177" s="49">
        <v>112170</v>
      </c>
      <c r="S2177" s="2" t="s">
        <v>2020</v>
      </c>
      <c r="T2177" s="2" t="s">
        <v>5204</v>
      </c>
      <c r="U2177" s="2"/>
      <c r="V2177" s="2">
        <v>4</v>
      </c>
      <c r="W2177" s="27" t="s">
        <v>5205</v>
      </c>
      <c r="X2177" s="1">
        <v>608676</v>
      </c>
      <c r="Y2177" s="1">
        <v>739655</v>
      </c>
      <c r="Z2177" s="24">
        <v>1800</v>
      </c>
      <c r="AA2177" s="1">
        <v>1602170</v>
      </c>
      <c r="AB2177" s="24">
        <v>180</v>
      </c>
      <c r="AC2177" s="1">
        <v>1502170</v>
      </c>
      <c r="AD2177" s="1" t="s">
        <v>783</v>
      </c>
      <c r="AI2177" s="24"/>
    </row>
    <row r="2178" customHeight="1" spans="1:35">
      <c r="A2178" s="18" t="s">
        <v>6855</v>
      </c>
      <c r="B2178" s="18">
        <v>2171</v>
      </c>
      <c r="C2178" s="18">
        <v>40</v>
      </c>
      <c r="D2178" s="1">
        <v>6</v>
      </c>
      <c r="E2178" s="18" t="s">
        <v>6856</v>
      </c>
      <c r="F2178" s="30">
        <v>62171</v>
      </c>
      <c r="G2178" s="48">
        <v>373</v>
      </c>
      <c r="H2178" s="48">
        <v>2</v>
      </c>
      <c r="I2178" s="1">
        <v>102171</v>
      </c>
      <c r="J2178" s="24">
        <v>2</v>
      </c>
      <c r="K2178" s="1">
        <v>1502171</v>
      </c>
      <c r="L2178" s="1">
        <v>20</v>
      </c>
      <c r="M2178" s="18">
        <v>100</v>
      </c>
      <c r="N2178" s="18">
        <v>75</v>
      </c>
      <c r="O2178" s="18">
        <v>2171</v>
      </c>
      <c r="P2178" s="18">
        <v>22173</v>
      </c>
      <c r="Q2178" s="18" t="s">
        <v>6016</v>
      </c>
      <c r="R2178" s="49">
        <v>112171</v>
      </c>
      <c r="S2178" s="2" t="s">
        <v>2023</v>
      </c>
      <c r="T2178" s="2" t="s">
        <v>5208</v>
      </c>
      <c r="U2178" s="2"/>
      <c r="V2178" s="2">
        <v>4</v>
      </c>
      <c r="W2178" s="27" t="s">
        <v>5209</v>
      </c>
      <c r="X2178" s="1">
        <v>609090</v>
      </c>
      <c r="Y2178" s="1">
        <v>739878</v>
      </c>
      <c r="Z2178" s="24">
        <v>1800</v>
      </c>
      <c r="AA2178" s="1">
        <v>1602171</v>
      </c>
      <c r="AB2178" s="24">
        <v>180</v>
      </c>
      <c r="AC2178" s="1">
        <v>1502171</v>
      </c>
      <c r="AD2178" s="1" t="s">
        <v>5210</v>
      </c>
      <c r="AI2178" s="24"/>
    </row>
    <row r="2179" customHeight="1" spans="1:35">
      <c r="A2179" s="18" t="s">
        <v>6857</v>
      </c>
      <c r="B2179" s="18">
        <v>2172</v>
      </c>
      <c r="C2179" s="18">
        <v>40</v>
      </c>
      <c r="D2179" s="1">
        <v>6</v>
      </c>
      <c r="E2179" s="18" t="s">
        <v>6858</v>
      </c>
      <c r="F2179" s="30">
        <v>62172</v>
      </c>
      <c r="G2179" s="48">
        <v>373</v>
      </c>
      <c r="H2179" s="48">
        <v>2</v>
      </c>
      <c r="I2179" s="1">
        <v>102172</v>
      </c>
      <c r="J2179" s="24">
        <v>2</v>
      </c>
      <c r="K2179" s="1">
        <v>1502172</v>
      </c>
      <c r="L2179" s="1">
        <v>20</v>
      </c>
      <c r="M2179" s="18">
        <v>100</v>
      </c>
      <c r="N2179" s="18">
        <v>75</v>
      </c>
      <c r="O2179" s="18">
        <v>2172</v>
      </c>
      <c r="P2179" s="18">
        <v>22174</v>
      </c>
      <c r="Q2179" s="18" t="s">
        <v>6016</v>
      </c>
      <c r="R2179" s="49">
        <v>112172</v>
      </c>
      <c r="S2179" s="2" t="s">
        <v>2026</v>
      </c>
      <c r="T2179" s="2" t="s">
        <v>5213</v>
      </c>
      <c r="U2179" s="2"/>
      <c r="V2179" s="2">
        <v>4</v>
      </c>
      <c r="W2179" s="27" t="s">
        <v>5214</v>
      </c>
      <c r="X2179" s="1">
        <v>609190</v>
      </c>
      <c r="Y2179" s="1">
        <v>740101</v>
      </c>
      <c r="Z2179" s="24">
        <v>1800</v>
      </c>
      <c r="AA2179" s="1">
        <v>1602172</v>
      </c>
      <c r="AB2179" s="24">
        <v>180</v>
      </c>
      <c r="AC2179" s="1">
        <v>1502172</v>
      </c>
      <c r="AD2179" s="1" t="s">
        <v>5215</v>
      </c>
      <c r="AI2179" s="24"/>
    </row>
    <row r="2180" customHeight="1" spans="1:35">
      <c r="A2180" s="18" t="s">
        <v>6859</v>
      </c>
      <c r="B2180" s="18">
        <v>2173</v>
      </c>
      <c r="C2180" s="18">
        <v>40</v>
      </c>
      <c r="D2180" s="1">
        <v>6</v>
      </c>
      <c r="E2180" s="18" t="s">
        <v>6860</v>
      </c>
      <c r="F2180" s="30">
        <v>62173</v>
      </c>
      <c r="G2180" s="48">
        <v>373</v>
      </c>
      <c r="H2180" s="48">
        <v>2</v>
      </c>
      <c r="I2180" s="1">
        <v>102173</v>
      </c>
      <c r="J2180" s="24">
        <v>2</v>
      </c>
      <c r="K2180" s="1">
        <v>1502173</v>
      </c>
      <c r="L2180" s="1">
        <v>20</v>
      </c>
      <c r="M2180" s="18">
        <v>100</v>
      </c>
      <c r="N2180" s="18">
        <v>75</v>
      </c>
      <c r="O2180" s="18">
        <v>2173</v>
      </c>
      <c r="P2180" s="18">
        <v>22175</v>
      </c>
      <c r="Q2180" s="18" t="s">
        <v>6016</v>
      </c>
      <c r="R2180" s="49">
        <v>112173</v>
      </c>
      <c r="S2180" s="2" t="s">
        <v>2029</v>
      </c>
      <c r="T2180" s="2" t="s">
        <v>5218</v>
      </c>
      <c r="U2180" s="2"/>
      <c r="V2180" s="2">
        <v>4</v>
      </c>
      <c r="W2180" s="27" t="s">
        <v>5219</v>
      </c>
      <c r="X2180" s="1">
        <v>609604</v>
      </c>
      <c r="Y2180" s="1">
        <v>740323</v>
      </c>
      <c r="Z2180" s="24">
        <v>1800</v>
      </c>
      <c r="AA2180" s="1">
        <v>1602173</v>
      </c>
      <c r="AB2180" s="24">
        <v>180</v>
      </c>
      <c r="AC2180" s="1">
        <v>1502173</v>
      </c>
      <c r="AD2180" s="1" t="s">
        <v>5220</v>
      </c>
      <c r="AI2180" s="24"/>
    </row>
    <row r="2181" customHeight="1" spans="1:35">
      <c r="A2181" s="18" t="s">
        <v>6861</v>
      </c>
      <c r="B2181" s="18">
        <v>2174</v>
      </c>
      <c r="C2181" s="18">
        <v>40</v>
      </c>
      <c r="D2181" s="1">
        <v>6</v>
      </c>
      <c r="E2181" s="18" t="s">
        <v>6862</v>
      </c>
      <c r="F2181" s="30">
        <v>62174</v>
      </c>
      <c r="G2181" s="48">
        <v>373</v>
      </c>
      <c r="H2181" s="48">
        <v>2</v>
      </c>
      <c r="I2181" s="1">
        <v>102174</v>
      </c>
      <c r="J2181" s="24">
        <v>2</v>
      </c>
      <c r="K2181" s="1">
        <v>1502174</v>
      </c>
      <c r="L2181" s="1">
        <v>20</v>
      </c>
      <c r="M2181" s="18">
        <v>100</v>
      </c>
      <c r="N2181" s="18">
        <v>75</v>
      </c>
      <c r="O2181" s="18">
        <v>2174</v>
      </c>
      <c r="P2181" s="18">
        <v>22176</v>
      </c>
      <c r="Q2181" s="18" t="s">
        <v>6016</v>
      </c>
      <c r="R2181" s="49">
        <v>112174</v>
      </c>
      <c r="S2181" s="2" t="s">
        <v>2032</v>
      </c>
      <c r="T2181" s="2" t="s">
        <v>5223</v>
      </c>
      <c r="U2181" s="2"/>
      <c r="V2181" s="2">
        <v>4</v>
      </c>
      <c r="W2181" s="27" t="s">
        <v>5224</v>
      </c>
      <c r="X2181" s="1">
        <v>609704</v>
      </c>
      <c r="Y2181" s="1">
        <v>740546</v>
      </c>
      <c r="Z2181" s="24">
        <v>1800</v>
      </c>
      <c r="AA2181" s="1">
        <v>1602174</v>
      </c>
      <c r="AB2181" s="24">
        <v>180</v>
      </c>
      <c r="AC2181" s="1">
        <v>1502174</v>
      </c>
      <c r="AD2181" s="1" t="s">
        <v>5225</v>
      </c>
      <c r="AI2181" s="24"/>
    </row>
    <row r="2182" customHeight="1" spans="1:35">
      <c r="A2182" s="18" t="s">
        <v>6863</v>
      </c>
      <c r="B2182" s="18">
        <v>2175</v>
      </c>
      <c r="C2182" s="18">
        <v>40</v>
      </c>
      <c r="D2182" s="1">
        <v>6</v>
      </c>
      <c r="E2182" s="18" t="s">
        <v>6864</v>
      </c>
      <c r="F2182" s="30">
        <v>62175</v>
      </c>
      <c r="G2182" s="48">
        <v>373</v>
      </c>
      <c r="H2182" s="48">
        <v>2</v>
      </c>
      <c r="I2182" s="1">
        <v>102175</v>
      </c>
      <c r="J2182" s="24">
        <v>2</v>
      </c>
      <c r="K2182" s="1">
        <v>1502175</v>
      </c>
      <c r="L2182" s="1">
        <v>20</v>
      </c>
      <c r="M2182" s="18">
        <v>100</v>
      </c>
      <c r="N2182" s="18">
        <v>75</v>
      </c>
      <c r="O2182" s="18">
        <v>2175</v>
      </c>
      <c r="P2182" s="18">
        <v>22177</v>
      </c>
      <c r="Q2182" s="18" t="s">
        <v>6016</v>
      </c>
      <c r="R2182" s="49">
        <v>112175</v>
      </c>
      <c r="S2182" s="2" t="s">
        <v>2035</v>
      </c>
      <c r="T2182" s="2" t="s">
        <v>5228</v>
      </c>
      <c r="U2182" s="2" t="s">
        <v>5229</v>
      </c>
      <c r="V2182" s="2">
        <v>4</v>
      </c>
      <c r="W2182" s="27" t="s">
        <v>5230</v>
      </c>
      <c r="X2182" s="1">
        <v>610118</v>
      </c>
      <c r="Y2182" s="1">
        <v>740769</v>
      </c>
      <c r="Z2182" s="24">
        <v>1800</v>
      </c>
      <c r="AA2182" s="1">
        <v>1602175</v>
      </c>
      <c r="AB2182" s="24">
        <v>180</v>
      </c>
      <c r="AC2182" s="1">
        <v>1502175</v>
      </c>
      <c r="AD2182" s="1" t="s">
        <v>723</v>
      </c>
      <c r="AI2182" s="24"/>
    </row>
    <row r="2183" customHeight="1" spans="1:35">
      <c r="A2183" s="18" t="s">
        <v>6865</v>
      </c>
      <c r="B2183" s="18">
        <v>2176</v>
      </c>
      <c r="C2183" s="18">
        <v>42</v>
      </c>
      <c r="D2183" s="1">
        <v>6</v>
      </c>
      <c r="E2183" s="18" t="s">
        <v>6866</v>
      </c>
      <c r="F2183" s="30">
        <v>62176</v>
      </c>
      <c r="G2183" s="48">
        <v>373</v>
      </c>
      <c r="H2183" s="48">
        <v>2</v>
      </c>
      <c r="I2183" s="1">
        <v>102176</v>
      </c>
      <c r="J2183" s="24">
        <v>2</v>
      </c>
      <c r="K2183" s="1">
        <v>1502176</v>
      </c>
      <c r="L2183" s="1">
        <v>20</v>
      </c>
      <c r="M2183" s="18">
        <v>100</v>
      </c>
      <c r="N2183" s="18">
        <v>75</v>
      </c>
      <c r="O2183" s="18">
        <v>2176</v>
      </c>
      <c r="P2183" s="18">
        <v>22178</v>
      </c>
      <c r="Q2183" s="18" t="s">
        <v>6016</v>
      </c>
      <c r="R2183" s="49">
        <v>112176</v>
      </c>
      <c r="S2183" s="2" t="s">
        <v>2038</v>
      </c>
      <c r="T2183" s="2" t="s">
        <v>4282</v>
      </c>
      <c r="U2183" s="2"/>
      <c r="V2183" s="2">
        <v>4</v>
      </c>
      <c r="W2183" s="27" t="s">
        <v>4283</v>
      </c>
      <c r="X2183" s="1">
        <v>610218</v>
      </c>
      <c r="Y2183" s="1">
        <v>740992</v>
      </c>
      <c r="Z2183" s="24">
        <v>1800</v>
      </c>
      <c r="AA2183" s="1">
        <v>1602176</v>
      </c>
      <c r="AB2183" s="24">
        <v>180</v>
      </c>
      <c r="AC2183" s="1">
        <v>1502176</v>
      </c>
      <c r="AD2183" s="1" t="s">
        <v>917</v>
      </c>
      <c r="AI2183" s="24"/>
    </row>
    <row r="2184" customHeight="1" spans="1:35">
      <c r="A2184" s="18" t="s">
        <v>6867</v>
      </c>
      <c r="B2184" s="18">
        <v>2177</v>
      </c>
      <c r="C2184" s="18">
        <v>42</v>
      </c>
      <c r="D2184" s="1">
        <v>6</v>
      </c>
      <c r="E2184" s="18" t="s">
        <v>6868</v>
      </c>
      <c r="F2184" s="30">
        <v>62177</v>
      </c>
      <c r="G2184" s="48">
        <v>373</v>
      </c>
      <c r="H2184" s="48">
        <v>2</v>
      </c>
      <c r="I2184" s="1">
        <v>102177</v>
      </c>
      <c r="J2184" s="24">
        <v>2</v>
      </c>
      <c r="K2184" s="1">
        <v>1502177</v>
      </c>
      <c r="L2184" s="1">
        <v>20</v>
      </c>
      <c r="M2184" s="18">
        <v>100</v>
      </c>
      <c r="N2184" s="18">
        <v>75</v>
      </c>
      <c r="O2184" s="18">
        <v>2177</v>
      </c>
      <c r="P2184" s="18">
        <v>22179</v>
      </c>
      <c r="Q2184" s="18" t="s">
        <v>6016</v>
      </c>
      <c r="R2184" s="49">
        <v>112177</v>
      </c>
      <c r="S2184" s="2" t="s">
        <v>2041</v>
      </c>
      <c r="T2184" s="2" t="s">
        <v>4286</v>
      </c>
      <c r="U2184" s="2"/>
      <c r="V2184" s="2">
        <v>4</v>
      </c>
      <c r="W2184" s="27" t="s">
        <v>4287</v>
      </c>
      <c r="X2184" s="1">
        <v>610632</v>
      </c>
      <c r="Y2184" s="1">
        <v>741215</v>
      </c>
      <c r="Z2184" s="24">
        <v>1800</v>
      </c>
      <c r="AA2184" s="1">
        <v>1602177</v>
      </c>
      <c r="AB2184" s="24">
        <v>180</v>
      </c>
      <c r="AC2184" s="1">
        <v>1502177</v>
      </c>
      <c r="AD2184" s="1" t="s">
        <v>4288</v>
      </c>
      <c r="AI2184" s="24"/>
    </row>
    <row r="2185" customHeight="1" spans="1:35">
      <c r="A2185" s="18" t="s">
        <v>6869</v>
      </c>
      <c r="B2185" s="18">
        <v>2178</v>
      </c>
      <c r="C2185" s="18">
        <v>42</v>
      </c>
      <c r="D2185" s="1">
        <v>6</v>
      </c>
      <c r="E2185" s="18" t="s">
        <v>6870</v>
      </c>
      <c r="F2185" s="30">
        <v>62178</v>
      </c>
      <c r="G2185" s="48">
        <v>373</v>
      </c>
      <c r="H2185" s="48">
        <v>2</v>
      </c>
      <c r="I2185" s="1">
        <v>102178</v>
      </c>
      <c r="J2185" s="24">
        <v>2</v>
      </c>
      <c r="K2185" s="1">
        <v>1502178</v>
      </c>
      <c r="L2185" s="1">
        <v>20</v>
      </c>
      <c r="M2185" s="18">
        <v>100</v>
      </c>
      <c r="N2185" s="18">
        <v>75</v>
      </c>
      <c r="O2185" s="18">
        <v>2178</v>
      </c>
      <c r="P2185" s="18">
        <v>22180</v>
      </c>
      <c r="Q2185" s="18" t="s">
        <v>6016</v>
      </c>
      <c r="R2185" s="49">
        <v>112178</v>
      </c>
      <c r="S2185" s="2" t="s">
        <v>2044</v>
      </c>
      <c r="T2185" s="2" t="s">
        <v>4291</v>
      </c>
      <c r="U2185" s="2"/>
      <c r="V2185" s="2">
        <v>4</v>
      </c>
      <c r="W2185" s="27" t="s">
        <v>4292</v>
      </c>
      <c r="X2185" s="1">
        <v>610732</v>
      </c>
      <c r="Y2185" s="1">
        <v>741437</v>
      </c>
      <c r="Z2185" s="24">
        <v>1800</v>
      </c>
      <c r="AA2185" s="1">
        <v>1602178</v>
      </c>
      <c r="AB2185" s="24">
        <v>180</v>
      </c>
      <c r="AC2185" s="1">
        <v>1502178</v>
      </c>
      <c r="AD2185" s="1" t="s">
        <v>4293</v>
      </c>
      <c r="AI2185" s="24"/>
    </row>
    <row r="2186" customHeight="1" spans="1:35">
      <c r="A2186" s="18" t="s">
        <v>6871</v>
      </c>
      <c r="B2186" s="18">
        <v>2179</v>
      </c>
      <c r="C2186" s="18">
        <v>42</v>
      </c>
      <c r="D2186" s="1">
        <v>6</v>
      </c>
      <c r="E2186" s="18" t="s">
        <v>6872</v>
      </c>
      <c r="F2186" s="30">
        <v>62179</v>
      </c>
      <c r="G2186" s="48">
        <v>373</v>
      </c>
      <c r="H2186" s="48">
        <v>2</v>
      </c>
      <c r="I2186" s="1">
        <v>102179</v>
      </c>
      <c r="J2186" s="24">
        <v>2</v>
      </c>
      <c r="K2186" s="1">
        <v>1502179</v>
      </c>
      <c r="L2186" s="1">
        <v>20</v>
      </c>
      <c r="M2186" s="18">
        <v>100</v>
      </c>
      <c r="N2186" s="18">
        <v>75</v>
      </c>
      <c r="O2186" s="18">
        <v>2179</v>
      </c>
      <c r="P2186" s="18">
        <v>22181</v>
      </c>
      <c r="Q2186" s="18" t="s">
        <v>6016</v>
      </c>
      <c r="R2186" s="49">
        <v>112179</v>
      </c>
      <c r="S2186" s="2" t="s">
        <v>2047</v>
      </c>
      <c r="T2186" s="2" t="s">
        <v>4296</v>
      </c>
      <c r="U2186" s="2"/>
      <c r="V2186" s="2">
        <v>4</v>
      </c>
      <c r="W2186" s="27" t="s">
        <v>4297</v>
      </c>
      <c r="X2186" s="1">
        <v>611146</v>
      </c>
      <c r="Y2186" s="1">
        <v>741660</v>
      </c>
      <c r="Z2186" s="24">
        <v>1800</v>
      </c>
      <c r="AA2186" s="1">
        <v>1602179</v>
      </c>
      <c r="AB2186" s="24">
        <v>180</v>
      </c>
      <c r="AC2186" s="1">
        <v>1502179</v>
      </c>
      <c r="AD2186" s="1" t="s">
        <v>4298</v>
      </c>
      <c r="AI2186" s="24"/>
    </row>
    <row r="2187" customHeight="1" spans="1:35">
      <c r="A2187" s="18" t="s">
        <v>6873</v>
      </c>
      <c r="B2187" s="18">
        <v>2180</v>
      </c>
      <c r="C2187" s="18">
        <v>42</v>
      </c>
      <c r="D2187" s="1">
        <v>6</v>
      </c>
      <c r="E2187" s="18" t="s">
        <v>6874</v>
      </c>
      <c r="F2187" s="30">
        <v>62180</v>
      </c>
      <c r="G2187" s="48">
        <v>373</v>
      </c>
      <c r="H2187" s="48">
        <v>2</v>
      </c>
      <c r="I2187" s="1">
        <v>102180</v>
      </c>
      <c r="J2187" s="24">
        <v>2</v>
      </c>
      <c r="K2187" s="1">
        <v>1502180</v>
      </c>
      <c r="L2187" s="1">
        <v>20</v>
      </c>
      <c r="M2187" s="18">
        <v>100</v>
      </c>
      <c r="N2187" s="18">
        <v>75</v>
      </c>
      <c r="O2187" s="18">
        <v>2180</v>
      </c>
      <c r="P2187" s="18">
        <v>22182</v>
      </c>
      <c r="Q2187" s="18" t="s">
        <v>6016</v>
      </c>
      <c r="R2187" s="49">
        <v>112180</v>
      </c>
      <c r="S2187" s="2" t="s">
        <v>2050</v>
      </c>
      <c r="T2187" s="2" t="s">
        <v>4301</v>
      </c>
      <c r="U2187" s="2"/>
      <c r="V2187" s="2">
        <v>4</v>
      </c>
      <c r="W2187" s="27" t="s">
        <v>4302</v>
      </c>
      <c r="X2187" s="1">
        <v>611246</v>
      </c>
      <c r="Y2187" s="1">
        <v>741883</v>
      </c>
      <c r="Z2187" s="24">
        <v>1800</v>
      </c>
      <c r="AA2187" s="1">
        <v>1602180</v>
      </c>
      <c r="AB2187" s="24">
        <v>180</v>
      </c>
      <c r="AC2187" s="1">
        <v>1502180</v>
      </c>
      <c r="AD2187" s="1" t="s">
        <v>4303</v>
      </c>
      <c r="AI2187" s="24"/>
    </row>
    <row r="2188" customHeight="1" spans="1:35">
      <c r="A2188" s="18" t="s">
        <v>6875</v>
      </c>
      <c r="B2188" s="18">
        <v>2181</v>
      </c>
      <c r="C2188" s="18">
        <v>42</v>
      </c>
      <c r="D2188" s="1">
        <v>6</v>
      </c>
      <c r="E2188" s="18" t="s">
        <v>6876</v>
      </c>
      <c r="F2188" s="30">
        <v>62181</v>
      </c>
      <c r="G2188" s="48">
        <v>373</v>
      </c>
      <c r="H2188" s="48">
        <v>2</v>
      </c>
      <c r="I2188" s="1">
        <v>102181</v>
      </c>
      <c r="J2188" s="24">
        <v>2</v>
      </c>
      <c r="K2188" s="1">
        <v>1502181</v>
      </c>
      <c r="L2188" s="1">
        <v>20</v>
      </c>
      <c r="M2188" s="18">
        <v>100</v>
      </c>
      <c r="N2188" s="18">
        <v>75</v>
      </c>
      <c r="O2188" s="18">
        <v>2181</v>
      </c>
      <c r="P2188" s="18">
        <v>22183</v>
      </c>
      <c r="Q2188" s="18" t="s">
        <v>6016</v>
      </c>
      <c r="R2188" s="49">
        <v>112181</v>
      </c>
      <c r="S2188" s="2" t="s">
        <v>2053</v>
      </c>
      <c r="T2188" s="2" t="s">
        <v>4306</v>
      </c>
      <c r="U2188" s="2"/>
      <c r="V2188" s="2">
        <v>4</v>
      </c>
      <c r="W2188" s="27" t="s">
        <v>4307</v>
      </c>
      <c r="X2188" s="1">
        <v>611660</v>
      </c>
      <c r="Y2188" s="1">
        <v>742106</v>
      </c>
      <c r="Z2188" s="24">
        <v>1800</v>
      </c>
      <c r="AA2188" s="1">
        <v>1602181</v>
      </c>
      <c r="AB2188" s="24">
        <v>180</v>
      </c>
      <c r="AC2188" s="1">
        <v>1502181</v>
      </c>
      <c r="AD2188" s="1" t="s">
        <v>4308</v>
      </c>
      <c r="AI2188" s="24"/>
    </row>
    <row r="2189" customHeight="1" spans="1:35">
      <c r="A2189" s="18" t="s">
        <v>6877</v>
      </c>
      <c r="B2189" s="18">
        <v>2182</v>
      </c>
      <c r="C2189" s="18">
        <v>42</v>
      </c>
      <c r="D2189" s="1">
        <v>6</v>
      </c>
      <c r="E2189" s="18" t="s">
        <v>6878</v>
      </c>
      <c r="F2189" s="30">
        <v>62182</v>
      </c>
      <c r="G2189" s="48">
        <v>373</v>
      </c>
      <c r="H2189" s="48">
        <v>2</v>
      </c>
      <c r="I2189" s="1">
        <v>102182</v>
      </c>
      <c r="J2189" s="24">
        <v>2</v>
      </c>
      <c r="K2189" s="1">
        <v>1502182</v>
      </c>
      <c r="L2189" s="1">
        <v>20</v>
      </c>
      <c r="M2189" s="18">
        <v>100</v>
      </c>
      <c r="N2189" s="18">
        <v>75</v>
      </c>
      <c r="O2189" s="18">
        <v>2182</v>
      </c>
      <c r="P2189" s="18">
        <v>22184</v>
      </c>
      <c r="Q2189" s="18" t="s">
        <v>6016</v>
      </c>
      <c r="R2189" s="49">
        <v>112182</v>
      </c>
      <c r="S2189" s="2" t="s">
        <v>2056</v>
      </c>
      <c r="T2189" s="2" t="s">
        <v>4311</v>
      </c>
      <c r="U2189" s="2"/>
      <c r="V2189" s="2">
        <v>4</v>
      </c>
      <c r="W2189" s="27" t="s">
        <v>4312</v>
      </c>
      <c r="X2189" s="1">
        <v>611760</v>
      </c>
      <c r="Y2189" s="1">
        <v>742329</v>
      </c>
      <c r="Z2189" s="24">
        <v>1800</v>
      </c>
      <c r="AA2189" s="1">
        <v>1602182</v>
      </c>
      <c r="AB2189" s="24">
        <v>180</v>
      </c>
      <c r="AC2189" s="1">
        <v>1502182</v>
      </c>
      <c r="AD2189" s="1" t="s">
        <v>4313</v>
      </c>
      <c r="AI2189" s="24"/>
    </row>
    <row r="2190" customHeight="1" spans="1:35">
      <c r="A2190" s="18" t="s">
        <v>6879</v>
      </c>
      <c r="B2190" s="18">
        <v>2183</v>
      </c>
      <c r="C2190" s="18">
        <v>42</v>
      </c>
      <c r="D2190" s="1">
        <v>6</v>
      </c>
      <c r="E2190" s="18" t="s">
        <v>6880</v>
      </c>
      <c r="F2190" s="30">
        <v>62183</v>
      </c>
      <c r="G2190" s="48">
        <v>373</v>
      </c>
      <c r="H2190" s="48">
        <v>2</v>
      </c>
      <c r="I2190" s="1">
        <v>102183</v>
      </c>
      <c r="J2190" s="24">
        <v>2</v>
      </c>
      <c r="K2190" s="1">
        <v>1502183</v>
      </c>
      <c r="L2190" s="1">
        <v>20</v>
      </c>
      <c r="M2190" s="18">
        <v>100</v>
      </c>
      <c r="N2190" s="18">
        <v>75</v>
      </c>
      <c r="O2190" s="18">
        <v>2183</v>
      </c>
      <c r="P2190" s="18">
        <v>22185</v>
      </c>
      <c r="Q2190" s="18" t="s">
        <v>6016</v>
      </c>
      <c r="R2190" s="49">
        <v>112183</v>
      </c>
      <c r="S2190" s="2" t="s">
        <v>2059</v>
      </c>
      <c r="T2190" s="2" t="s">
        <v>4316</v>
      </c>
      <c r="U2190" s="2"/>
      <c r="V2190" s="2">
        <v>4</v>
      </c>
      <c r="W2190" s="27" t="s">
        <v>4317</v>
      </c>
      <c r="X2190" s="1">
        <v>612174</v>
      </c>
      <c r="Y2190" s="1">
        <v>742551</v>
      </c>
      <c r="Z2190" s="24">
        <v>1800</v>
      </c>
      <c r="AA2190" s="1">
        <v>1602183</v>
      </c>
      <c r="AB2190" s="24">
        <v>180</v>
      </c>
      <c r="AC2190" s="1">
        <v>1502183</v>
      </c>
      <c r="AD2190" s="1" t="s">
        <v>1798</v>
      </c>
      <c r="AI2190" s="24"/>
    </row>
    <row r="2191" customHeight="1" spans="1:35">
      <c r="A2191" s="18" t="s">
        <v>6881</v>
      </c>
      <c r="B2191" s="18">
        <v>2184</v>
      </c>
      <c r="C2191" s="18">
        <v>42</v>
      </c>
      <c r="D2191" s="1">
        <v>6</v>
      </c>
      <c r="E2191" s="18" t="s">
        <v>6882</v>
      </c>
      <c r="F2191" s="30">
        <v>62184</v>
      </c>
      <c r="G2191" s="48">
        <v>373</v>
      </c>
      <c r="H2191" s="48">
        <v>2</v>
      </c>
      <c r="I2191" s="1">
        <v>102184</v>
      </c>
      <c r="J2191" s="24">
        <v>2</v>
      </c>
      <c r="K2191" s="1">
        <v>1502184</v>
      </c>
      <c r="L2191" s="1">
        <v>20</v>
      </c>
      <c r="M2191" s="18">
        <v>100</v>
      </c>
      <c r="N2191" s="18">
        <v>75</v>
      </c>
      <c r="O2191" s="18">
        <v>2184</v>
      </c>
      <c r="P2191" s="18">
        <v>22186</v>
      </c>
      <c r="Q2191" s="18" t="s">
        <v>6016</v>
      </c>
      <c r="R2191" s="49">
        <v>112184</v>
      </c>
      <c r="S2191" s="2" t="s">
        <v>2062</v>
      </c>
      <c r="T2191" s="2" t="s">
        <v>4320</v>
      </c>
      <c r="U2191" s="2"/>
      <c r="V2191" s="2">
        <v>4</v>
      </c>
      <c r="W2191" s="27" t="s">
        <v>4321</v>
      </c>
      <c r="X2191" s="1">
        <v>612274</v>
      </c>
      <c r="Y2191" s="1">
        <v>742774</v>
      </c>
      <c r="Z2191" s="24">
        <v>1800</v>
      </c>
      <c r="AA2191" s="1">
        <v>1602184</v>
      </c>
      <c r="AB2191" s="24">
        <v>180</v>
      </c>
      <c r="AC2191" s="1">
        <v>1502184</v>
      </c>
      <c r="AD2191" s="1" t="s">
        <v>3534</v>
      </c>
      <c r="AI2191" s="24"/>
    </row>
    <row r="2192" customHeight="1" spans="1:35">
      <c r="A2192" s="18" t="s">
        <v>6883</v>
      </c>
      <c r="B2192" s="18">
        <v>2185</v>
      </c>
      <c r="C2192" s="18">
        <v>42</v>
      </c>
      <c r="D2192" s="1">
        <v>6</v>
      </c>
      <c r="E2192" s="18" t="s">
        <v>6884</v>
      </c>
      <c r="F2192" s="30">
        <v>62185</v>
      </c>
      <c r="G2192" s="48">
        <v>373</v>
      </c>
      <c r="H2192" s="48">
        <v>2</v>
      </c>
      <c r="I2192" s="1">
        <v>102185</v>
      </c>
      <c r="J2192" s="24">
        <v>2</v>
      </c>
      <c r="K2192" s="1">
        <v>1502185</v>
      </c>
      <c r="L2192" s="1">
        <v>20</v>
      </c>
      <c r="M2192" s="18">
        <v>100</v>
      </c>
      <c r="N2192" s="18">
        <v>75</v>
      </c>
      <c r="O2192" s="18">
        <v>2185</v>
      </c>
      <c r="P2192" s="18">
        <v>22187</v>
      </c>
      <c r="Q2192" s="18" t="s">
        <v>6016</v>
      </c>
      <c r="R2192" s="49">
        <v>112185</v>
      </c>
      <c r="S2192" s="2" t="s">
        <v>2065</v>
      </c>
      <c r="T2192" s="2" t="s">
        <v>4324</v>
      </c>
      <c r="U2192" s="2" t="s">
        <v>953</v>
      </c>
      <c r="V2192" s="2">
        <v>4</v>
      </c>
      <c r="W2192" s="27" t="s">
        <v>4325</v>
      </c>
      <c r="X2192" s="1">
        <v>612688</v>
      </c>
      <c r="Y2192" s="1">
        <v>742997</v>
      </c>
      <c r="Z2192" s="24">
        <v>1800</v>
      </c>
      <c r="AA2192" s="1">
        <v>1602185</v>
      </c>
      <c r="AB2192" s="24">
        <v>180</v>
      </c>
      <c r="AC2192" s="1">
        <v>1502185</v>
      </c>
      <c r="AD2192" s="1" t="s">
        <v>4326</v>
      </c>
      <c r="AI2192" s="24"/>
    </row>
    <row r="2193" customHeight="1" spans="1:35">
      <c r="A2193" s="18" t="s">
        <v>6885</v>
      </c>
      <c r="B2193" s="18">
        <v>2186</v>
      </c>
      <c r="C2193" s="18">
        <v>37</v>
      </c>
      <c r="D2193" s="1">
        <v>6</v>
      </c>
      <c r="E2193" s="18" t="s">
        <v>6886</v>
      </c>
      <c r="F2193" s="30">
        <v>62186</v>
      </c>
      <c r="G2193" s="48">
        <v>373</v>
      </c>
      <c r="H2193" s="48">
        <v>2</v>
      </c>
      <c r="I2193" s="1">
        <v>102186</v>
      </c>
      <c r="J2193" s="24">
        <v>2</v>
      </c>
      <c r="K2193" s="1">
        <v>1502186</v>
      </c>
      <c r="L2193" s="1">
        <v>20</v>
      </c>
      <c r="M2193" s="18">
        <v>100</v>
      </c>
      <c r="N2193" s="18">
        <v>75</v>
      </c>
      <c r="O2193" s="18">
        <v>2186</v>
      </c>
      <c r="P2193" s="18">
        <v>22188</v>
      </c>
      <c r="Q2193" s="18" t="s">
        <v>6016</v>
      </c>
      <c r="R2193" s="49">
        <v>112186</v>
      </c>
      <c r="S2193" s="2" t="s">
        <v>2068</v>
      </c>
      <c r="T2193" s="2" t="s">
        <v>4329</v>
      </c>
      <c r="V2193" s="2">
        <v>4</v>
      </c>
      <c r="W2193" s="27" t="s">
        <v>4330</v>
      </c>
      <c r="X2193" s="1">
        <v>612788</v>
      </c>
      <c r="Y2193" s="1">
        <v>743220</v>
      </c>
      <c r="Z2193" s="24">
        <v>1800</v>
      </c>
      <c r="AA2193" s="1">
        <v>1602186</v>
      </c>
      <c r="AB2193" s="24">
        <v>180</v>
      </c>
      <c r="AC2193" s="1">
        <v>1502186</v>
      </c>
      <c r="AD2193" s="1" t="s">
        <v>4331</v>
      </c>
      <c r="AI2193" s="24"/>
    </row>
    <row r="2194" customHeight="1" spans="1:35">
      <c r="A2194" s="18" t="s">
        <v>6887</v>
      </c>
      <c r="B2194" s="18">
        <v>2187</v>
      </c>
      <c r="C2194" s="18">
        <v>37</v>
      </c>
      <c r="D2194" s="1">
        <v>6</v>
      </c>
      <c r="E2194" s="18" t="s">
        <v>6888</v>
      </c>
      <c r="F2194" s="30">
        <v>62187</v>
      </c>
      <c r="G2194" s="48">
        <v>374</v>
      </c>
      <c r="H2194" s="48">
        <v>2</v>
      </c>
      <c r="I2194" s="1">
        <v>102187</v>
      </c>
      <c r="J2194" s="24">
        <v>2</v>
      </c>
      <c r="K2194" s="1">
        <v>1502187</v>
      </c>
      <c r="L2194" s="1">
        <v>20</v>
      </c>
      <c r="M2194" s="18">
        <v>100</v>
      </c>
      <c r="N2194" s="18">
        <v>75</v>
      </c>
      <c r="O2194" s="18">
        <v>2187</v>
      </c>
      <c r="P2194" s="18">
        <v>22189</v>
      </c>
      <c r="Q2194" s="18" t="s">
        <v>6016</v>
      </c>
      <c r="R2194" s="49">
        <v>112187</v>
      </c>
      <c r="S2194" s="2" t="s">
        <v>2071</v>
      </c>
      <c r="T2194" s="2" t="s">
        <v>4334</v>
      </c>
      <c r="V2194" s="2">
        <v>4</v>
      </c>
      <c r="W2194" s="27" t="s">
        <v>4335</v>
      </c>
      <c r="X2194" s="1">
        <v>613202</v>
      </c>
      <c r="Y2194" s="1">
        <v>743443</v>
      </c>
      <c r="Z2194" s="24">
        <v>1800</v>
      </c>
      <c r="AA2194" s="1">
        <v>1602187</v>
      </c>
      <c r="AB2194" s="24">
        <v>180</v>
      </c>
      <c r="AC2194" s="1">
        <v>1502187</v>
      </c>
      <c r="AD2194" s="1" t="s">
        <v>4336</v>
      </c>
      <c r="AI2194" s="24"/>
    </row>
    <row r="2195" customHeight="1" spans="1:35">
      <c r="A2195" s="18" t="s">
        <v>6889</v>
      </c>
      <c r="B2195" s="18">
        <v>2188</v>
      </c>
      <c r="C2195" s="18">
        <v>37</v>
      </c>
      <c r="D2195" s="1">
        <v>6</v>
      </c>
      <c r="E2195" s="18" t="s">
        <v>6890</v>
      </c>
      <c r="F2195" s="30">
        <v>62188</v>
      </c>
      <c r="G2195" s="48">
        <v>374</v>
      </c>
      <c r="H2195" s="48">
        <v>2</v>
      </c>
      <c r="I2195" s="1">
        <v>102188</v>
      </c>
      <c r="J2195" s="24">
        <v>2</v>
      </c>
      <c r="K2195" s="1">
        <v>1502188</v>
      </c>
      <c r="L2195" s="1">
        <v>20</v>
      </c>
      <c r="M2195" s="18">
        <v>100</v>
      </c>
      <c r="N2195" s="18">
        <v>75</v>
      </c>
      <c r="O2195" s="18">
        <v>2188</v>
      </c>
      <c r="P2195" s="18">
        <v>22190</v>
      </c>
      <c r="Q2195" s="18" t="s">
        <v>6016</v>
      </c>
      <c r="R2195" s="49">
        <v>112188</v>
      </c>
      <c r="S2195" s="2" t="s">
        <v>2074</v>
      </c>
      <c r="T2195" s="2" t="s">
        <v>4339</v>
      </c>
      <c r="V2195" s="2">
        <v>4</v>
      </c>
      <c r="W2195" s="27" t="s">
        <v>4340</v>
      </c>
      <c r="X2195" s="1">
        <v>613302</v>
      </c>
      <c r="Y2195" s="1">
        <v>743665</v>
      </c>
      <c r="Z2195" s="24">
        <v>1800</v>
      </c>
      <c r="AA2195" s="1">
        <v>1602188</v>
      </c>
      <c r="AB2195" s="24">
        <v>180</v>
      </c>
      <c r="AC2195" s="1">
        <v>1502188</v>
      </c>
      <c r="AD2195" s="1" t="s">
        <v>4341</v>
      </c>
      <c r="AI2195" s="24"/>
    </row>
    <row r="2196" customHeight="1" spans="1:35">
      <c r="A2196" s="18" t="s">
        <v>6891</v>
      </c>
      <c r="B2196" s="18">
        <v>2189</v>
      </c>
      <c r="C2196" s="18">
        <v>37</v>
      </c>
      <c r="D2196" s="1">
        <v>6</v>
      </c>
      <c r="E2196" s="18" t="s">
        <v>6892</v>
      </c>
      <c r="F2196" s="30">
        <v>62189</v>
      </c>
      <c r="G2196" s="48">
        <v>374</v>
      </c>
      <c r="H2196" s="48">
        <v>2</v>
      </c>
      <c r="I2196" s="1">
        <v>102189</v>
      </c>
      <c r="J2196" s="24">
        <v>2</v>
      </c>
      <c r="K2196" s="1">
        <v>1502189</v>
      </c>
      <c r="L2196" s="1">
        <v>20</v>
      </c>
      <c r="M2196" s="18">
        <v>100</v>
      </c>
      <c r="N2196" s="18">
        <v>75</v>
      </c>
      <c r="O2196" s="18">
        <v>2189</v>
      </c>
      <c r="P2196" s="18">
        <v>22191</v>
      </c>
      <c r="Q2196" s="18" t="s">
        <v>6016</v>
      </c>
      <c r="R2196" s="49">
        <v>112189</v>
      </c>
      <c r="S2196" s="2" t="s">
        <v>2077</v>
      </c>
      <c r="T2196" s="2" t="s">
        <v>4344</v>
      </c>
      <c r="V2196" s="2">
        <v>4</v>
      </c>
      <c r="W2196" s="27" t="s">
        <v>4345</v>
      </c>
      <c r="X2196" s="1">
        <v>613716</v>
      </c>
      <c r="Y2196" s="1">
        <v>743888</v>
      </c>
      <c r="Z2196" s="24">
        <v>1800</v>
      </c>
      <c r="AA2196" s="1">
        <v>1602189</v>
      </c>
      <c r="AB2196" s="24">
        <v>180</v>
      </c>
      <c r="AC2196" s="1">
        <v>1502189</v>
      </c>
      <c r="AD2196" s="1" t="s">
        <v>4346</v>
      </c>
      <c r="AI2196" s="24"/>
    </row>
    <row r="2197" customHeight="1" spans="1:35">
      <c r="A2197" s="18" t="s">
        <v>6893</v>
      </c>
      <c r="B2197" s="18">
        <v>2190</v>
      </c>
      <c r="C2197" s="18">
        <v>37</v>
      </c>
      <c r="D2197" s="1">
        <v>6</v>
      </c>
      <c r="E2197" s="18" t="s">
        <v>6894</v>
      </c>
      <c r="F2197" s="30">
        <v>62190</v>
      </c>
      <c r="G2197" s="48">
        <v>374</v>
      </c>
      <c r="H2197" s="48">
        <v>2</v>
      </c>
      <c r="I2197" s="1">
        <v>102190</v>
      </c>
      <c r="J2197" s="24">
        <v>2</v>
      </c>
      <c r="K2197" s="1">
        <v>1502190</v>
      </c>
      <c r="L2197" s="1">
        <v>20</v>
      </c>
      <c r="M2197" s="18">
        <v>100</v>
      </c>
      <c r="N2197" s="18">
        <v>75</v>
      </c>
      <c r="O2197" s="18">
        <v>2190</v>
      </c>
      <c r="P2197" s="18">
        <v>22192</v>
      </c>
      <c r="Q2197" s="18" t="s">
        <v>6016</v>
      </c>
      <c r="R2197" s="49">
        <v>112190</v>
      </c>
      <c r="S2197" s="2" t="s">
        <v>2080</v>
      </c>
      <c r="T2197" s="2" t="s">
        <v>4349</v>
      </c>
      <c r="V2197" s="2">
        <v>4</v>
      </c>
      <c r="W2197" s="27" t="s">
        <v>4350</v>
      </c>
      <c r="X2197" s="1">
        <v>613816</v>
      </c>
      <c r="Y2197" s="1">
        <v>744111</v>
      </c>
      <c r="Z2197" s="24">
        <v>1800</v>
      </c>
      <c r="AA2197" s="1">
        <v>1602190</v>
      </c>
      <c r="AB2197" s="24">
        <v>180</v>
      </c>
      <c r="AC2197" s="1">
        <v>1502190</v>
      </c>
      <c r="AD2197" s="1" t="s">
        <v>4351</v>
      </c>
      <c r="AI2197" s="24"/>
    </row>
    <row r="2198" customHeight="1" spans="1:35">
      <c r="A2198" s="18" t="s">
        <v>6895</v>
      </c>
      <c r="B2198" s="18">
        <v>2191</v>
      </c>
      <c r="C2198" s="18">
        <v>37</v>
      </c>
      <c r="D2198" s="1">
        <v>6</v>
      </c>
      <c r="E2198" s="18" t="s">
        <v>6896</v>
      </c>
      <c r="F2198" s="30">
        <v>62191</v>
      </c>
      <c r="G2198" s="48">
        <v>374</v>
      </c>
      <c r="H2198" s="48">
        <v>2</v>
      </c>
      <c r="I2198" s="1">
        <v>102191</v>
      </c>
      <c r="J2198" s="24">
        <v>2</v>
      </c>
      <c r="K2198" s="1">
        <v>1502191</v>
      </c>
      <c r="L2198" s="1">
        <v>20</v>
      </c>
      <c r="M2198" s="18">
        <v>100</v>
      </c>
      <c r="N2198" s="18">
        <v>75</v>
      </c>
      <c r="O2198" s="18">
        <v>2191</v>
      </c>
      <c r="P2198" s="18">
        <v>22193</v>
      </c>
      <c r="Q2198" s="18" t="s">
        <v>6016</v>
      </c>
      <c r="R2198" s="49">
        <v>112191</v>
      </c>
      <c r="S2198" s="2" t="s">
        <v>2084</v>
      </c>
      <c r="T2198" s="2" t="s">
        <v>4354</v>
      </c>
      <c r="V2198" s="2">
        <v>4</v>
      </c>
      <c r="W2198" s="27" t="s">
        <v>4355</v>
      </c>
      <c r="X2198" s="1">
        <v>614230</v>
      </c>
      <c r="Y2198" s="1">
        <v>744334</v>
      </c>
      <c r="Z2198" s="24">
        <v>1800</v>
      </c>
      <c r="AA2198" s="1">
        <v>1602191</v>
      </c>
      <c r="AB2198" s="24">
        <v>180</v>
      </c>
      <c r="AC2198" s="1">
        <v>1502191</v>
      </c>
      <c r="AD2198" s="1" t="s">
        <v>4356</v>
      </c>
      <c r="AI2198" s="24"/>
    </row>
    <row r="2199" customHeight="1" spans="1:35">
      <c r="A2199" s="18" t="s">
        <v>6897</v>
      </c>
      <c r="B2199" s="18">
        <v>2192</v>
      </c>
      <c r="C2199" s="18">
        <v>37</v>
      </c>
      <c r="D2199" s="1">
        <v>6</v>
      </c>
      <c r="E2199" s="18" t="s">
        <v>6898</v>
      </c>
      <c r="F2199" s="30">
        <v>62192</v>
      </c>
      <c r="G2199" s="48">
        <v>374</v>
      </c>
      <c r="H2199" s="48">
        <v>2</v>
      </c>
      <c r="I2199" s="1">
        <v>102192</v>
      </c>
      <c r="J2199" s="24">
        <v>2</v>
      </c>
      <c r="K2199" s="1">
        <v>1502192</v>
      </c>
      <c r="L2199" s="1">
        <v>20</v>
      </c>
      <c r="M2199" s="18">
        <v>100</v>
      </c>
      <c r="N2199" s="18">
        <v>75</v>
      </c>
      <c r="O2199" s="18">
        <v>2192</v>
      </c>
      <c r="P2199" s="18">
        <v>22194</v>
      </c>
      <c r="Q2199" s="18" t="s">
        <v>6016</v>
      </c>
      <c r="R2199" s="49">
        <v>112192</v>
      </c>
      <c r="S2199" s="2" t="s">
        <v>2087</v>
      </c>
      <c r="T2199" s="2" t="s">
        <v>4359</v>
      </c>
      <c r="V2199" s="2">
        <v>4</v>
      </c>
      <c r="W2199" s="27" t="s">
        <v>4360</v>
      </c>
      <c r="X2199" s="1">
        <v>614330</v>
      </c>
      <c r="Y2199" s="1">
        <v>744556</v>
      </c>
      <c r="Z2199" s="24">
        <v>1800</v>
      </c>
      <c r="AA2199" s="1">
        <v>1602192</v>
      </c>
      <c r="AB2199" s="24">
        <v>180</v>
      </c>
      <c r="AC2199" s="1">
        <v>1502192</v>
      </c>
      <c r="AD2199" s="1" t="s">
        <v>632</v>
      </c>
      <c r="AI2199" s="24"/>
    </row>
    <row r="2200" customHeight="1" spans="1:35">
      <c r="A2200" s="18" t="s">
        <v>6899</v>
      </c>
      <c r="B2200" s="18">
        <v>2193</v>
      </c>
      <c r="C2200" s="18">
        <v>37</v>
      </c>
      <c r="D2200" s="1">
        <v>6</v>
      </c>
      <c r="E2200" s="18" t="s">
        <v>6900</v>
      </c>
      <c r="F2200" s="30">
        <v>62193</v>
      </c>
      <c r="G2200" s="48">
        <v>374</v>
      </c>
      <c r="H2200" s="48">
        <v>2</v>
      </c>
      <c r="I2200" s="1">
        <v>102193</v>
      </c>
      <c r="J2200" s="24">
        <v>2</v>
      </c>
      <c r="K2200" s="1">
        <v>1502193</v>
      </c>
      <c r="L2200" s="1">
        <v>20</v>
      </c>
      <c r="M2200" s="18">
        <v>100</v>
      </c>
      <c r="N2200" s="18">
        <v>75</v>
      </c>
      <c r="O2200" s="18">
        <v>2193</v>
      </c>
      <c r="P2200" s="18">
        <v>22195</v>
      </c>
      <c r="Q2200" s="18" t="s">
        <v>6016</v>
      </c>
      <c r="R2200" s="49">
        <v>112193</v>
      </c>
      <c r="S2200" s="2" t="s">
        <v>2090</v>
      </c>
      <c r="T2200" s="2" t="s">
        <v>4329</v>
      </c>
      <c r="V2200" s="2">
        <v>4</v>
      </c>
      <c r="W2200" s="27" t="s">
        <v>4363</v>
      </c>
      <c r="X2200" s="1">
        <v>614744</v>
      </c>
      <c r="Y2200" s="1">
        <v>744779</v>
      </c>
      <c r="Z2200" s="24">
        <v>1800</v>
      </c>
      <c r="AA2200" s="1">
        <v>1602193</v>
      </c>
      <c r="AB2200" s="24">
        <v>180</v>
      </c>
      <c r="AC2200" s="1">
        <v>1502193</v>
      </c>
      <c r="AD2200" s="1" t="s">
        <v>4364</v>
      </c>
      <c r="AI2200" s="24"/>
    </row>
    <row r="2201" customHeight="1" spans="1:35">
      <c r="A2201" s="18" t="s">
        <v>6901</v>
      </c>
      <c r="B2201" s="18">
        <v>2194</v>
      </c>
      <c r="C2201" s="18">
        <v>37</v>
      </c>
      <c r="D2201" s="1">
        <v>6</v>
      </c>
      <c r="E2201" s="18" t="s">
        <v>6902</v>
      </c>
      <c r="F2201" s="30">
        <v>62194</v>
      </c>
      <c r="G2201" s="48">
        <v>374</v>
      </c>
      <c r="H2201" s="48">
        <v>2</v>
      </c>
      <c r="I2201" s="1">
        <v>102194</v>
      </c>
      <c r="J2201" s="24">
        <v>2</v>
      </c>
      <c r="K2201" s="1">
        <v>1502194</v>
      </c>
      <c r="L2201" s="1">
        <v>20</v>
      </c>
      <c r="M2201" s="18">
        <v>100</v>
      </c>
      <c r="N2201" s="18">
        <v>75</v>
      </c>
      <c r="O2201" s="18">
        <v>2194</v>
      </c>
      <c r="P2201" s="18">
        <v>22196</v>
      </c>
      <c r="Q2201" s="18" t="s">
        <v>6016</v>
      </c>
      <c r="R2201" s="49">
        <v>112194</v>
      </c>
      <c r="S2201" s="2" t="s">
        <v>2093</v>
      </c>
      <c r="T2201" s="2" t="s">
        <v>4334</v>
      </c>
      <c r="U2201" s="2" t="s">
        <v>736</v>
      </c>
      <c r="V2201" s="2">
        <v>4</v>
      </c>
      <c r="W2201" s="27" t="s">
        <v>4367</v>
      </c>
      <c r="X2201" s="1">
        <v>614844</v>
      </c>
      <c r="Y2201" s="1">
        <v>745002</v>
      </c>
      <c r="Z2201" s="24">
        <v>1800</v>
      </c>
      <c r="AA2201" s="1">
        <v>1602194</v>
      </c>
      <c r="AB2201" s="24">
        <v>180</v>
      </c>
      <c r="AC2201" s="1">
        <v>1502194</v>
      </c>
      <c r="AD2201" s="1" t="s">
        <v>4336</v>
      </c>
      <c r="AI2201" s="24"/>
    </row>
    <row r="2202" customHeight="1" spans="1:35">
      <c r="A2202" s="18" t="s">
        <v>6903</v>
      </c>
      <c r="B2202" s="18">
        <v>2195</v>
      </c>
      <c r="C2202" s="18">
        <v>10</v>
      </c>
      <c r="D2202" s="1">
        <v>6</v>
      </c>
      <c r="E2202" s="18" t="s">
        <v>6904</v>
      </c>
      <c r="F2202" s="30">
        <v>62195</v>
      </c>
      <c r="G2202" s="48">
        <v>374</v>
      </c>
      <c r="H2202" s="48">
        <v>2</v>
      </c>
      <c r="I2202" s="1">
        <v>102195</v>
      </c>
      <c r="J2202" s="24">
        <v>2</v>
      </c>
      <c r="K2202" s="1">
        <v>1502195</v>
      </c>
      <c r="L2202" s="1">
        <v>20</v>
      </c>
      <c r="M2202" s="18">
        <v>100</v>
      </c>
      <c r="N2202" s="18">
        <v>75</v>
      </c>
      <c r="O2202" s="18">
        <v>2195</v>
      </c>
      <c r="P2202" s="18">
        <v>22197</v>
      </c>
      <c r="Q2202" s="18" t="s">
        <v>6016</v>
      </c>
      <c r="R2202" s="49">
        <v>112195</v>
      </c>
      <c r="S2202" s="2" t="s">
        <v>2096</v>
      </c>
      <c r="T2202" s="2" t="s">
        <v>4370</v>
      </c>
      <c r="V2202" s="2">
        <v>4</v>
      </c>
      <c r="W2202" s="27" t="s">
        <v>4371</v>
      </c>
      <c r="X2202" s="1">
        <v>615258</v>
      </c>
      <c r="Y2202" s="1">
        <v>745225</v>
      </c>
      <c r="Z2202" s="24">
        <v>1800</v>
      </c>
      <c r="AA2202" s="1">
        <v>1602195</v>
      </c>
      <c r="AB2202" s="24">
        <v>180</v>
      </c>
      <c r="AC2202" s="1">
        <v>1502195</v>
      </c>
      <c r="AD2202" s="1" t="s">
        <v>4372</v>
      </c>
      <c r="AI2202" s="24"/>
    </row>
    <row r="2203" customHeight="1" spans="1:35">
      <c r="A2203" s="18" t="s">
        <v>6905</v>
      </c>
      <c r="B2203" s="18">
        <v>2196</v>
      </c>
      <c r="C2203" s="18">
        <v>10</v>
      </c>
      <c r="D2203" s="1">
        <v>6</v>
      </c>
      <c r="E2203" s="18" t="s">
        <v>6906</v>
      </c>
      <c r="F2203" s="30">
        <v>62196</v>
      </c>
      <c r="G2203" s="48">
        <v>374</v>
      </c>
      <c r="H2203" s="48">
        <v>2</v>
      </c>
      <c r="I2203" s="1">
        <v>102196</v>
      </c>
      <c r="J2203" s="24">
        <v>2</v>
      </c>
      <c r="K2203" s="1">
        <v>1502196</v>
      </c>
      <c r="L2203" s="1">
        <v>20</v>
      </c>
      <c r="M2203" s="18">
        <v>100</v>
      </c>
      <c r="N2203" s="18">
        <v>75</v>
      </c>
      <c r="O2203" s="18">
        <v>2196</v>
      </c>
      <c r="P2203" s="18">
        <v>22198</v>
      </c>
      <c r="Q2203" s="18" t="s">
        <v>6016</v>
      </c>
      <c r="R2203" s="49">
        <v>112196</v>
      </c>
      <c r="S2203" s="2" t="s">
        <v>2099</v>
      </c>
      <c r="T2203" s="2" t="s">
        <v>4375</v>
      </c>
      <c r="V2203" s="2">
        <v>4</v>
      </c>
      <c r="W2203" s="27" t="s">
        <v>4376</v>
      </c>
      <c r="X2203" s="1">
        <v>615358</v>
      </c>
      <c r="Y2203" s="1">
        <v>745448</v>
      </c>
      <c r="Z2203" s="24">
        <v>1800</v>
      </c>
      <c r="AA2203" s="1">
        <v>1602196</v>
      </c>
      <c r="AB2203" s="24">
        <v>180</v>
      </c>
      <c r="AC2203" s="1">
        <v>1502196</v>
      </c>
      <c r="AD2203" s="1" t="s">
        <v>4377</v>
      </c>
      <c r="AI2203" s="24"/>
    </row>
    <row r="2204" customHeight="1" spans="1:35">
      <c r="A2204" s="18" t="s">
        <v>6907</v>
      </c>
      <c r="B2204" s="18">
        <v>2197</v>
      </c>
      <c r="C2204" s="18">
        <v>10</v>
      </c>
      <c r="D2204" s="1">
        <v>6</v>
      </c>
      <c r="E2204" s="18" t="s">
        <v>6908</v>
      </c>
      <c r="F2204" s="30">
        <v>62197</v>
      </c>
      <c r="G2204" s="48">
        <v>374</v>
      </c>
      <c r="H2204" s="48">
        <v>2</v>
      </c>
      <c r="I2204" s="1">
        <v>102197</v>
      </c>
      <c r="J2204" s="24">
        <v>2</v>
      </c>
      <c r="K2204" s="1">
        <v>1502197</v>
      </c>
      <c r="L2204" s="1">
        <v>20</v>
      </c>
      <c r="M2204" s="18">
        <v>100</v>
      </c>
      <c r="N2204" s="18">
        <v>75</v>
      </c>
      <c r="O2204" s="18">
        <v>2197</v>
      </c>
      <c r="P2204" s="18">
        <v>22199</v>
      </c>
      <c r="Q2204" s="18" t="s">
        <v>6016</v>
      </c>
      <c r="R2204" s="49">
        <v>112197</v>
      </c>
      <c r="S2204" s="2" t="s">
        <v>2102</v>
      </c>
      <c r="T2204" s="2" t="s">
        <v>4380</v>
      </c>
      <c r="V2204" s="2">
        <v>4</v>
      </c>
      <c r="W2204" s="27" t="s">
        <v>4381</v>
      </c>
      <c r="X2204" s="1">
        <v>615772</v>
      </c>
      <c r="Y2204" s="1">
        <v>745670</v>
      </c>
      <c r="Z2204" s="24">
        <v>1800</v>
      </c>
      <c r="AA2204" s="1">
        <v>1602197</v>
      </c>
      <c r="AB2204" s="24">
        <v>180</v>
      </c>
      <c r="AC2204" s="1">
        <v>1502197</v>
      </c>
      <c r="AD2204" s="1" t="s">
        <v>4382</v>
      </c>
      <c r="AI2204" s="24"/>
    </row>
    <row r="2205" customHeight="1" spans="1:35">
      <c r="A2205" s="18" t="s">
        <v>6909</v>
      </c>
      <c r="B2205" s="18">
        <v>2198</v>
      </c>
      <c r="C2205" s="18">
        <v>10</v>
      </c>
      <c r="D2205" s="1">
        <v>6</v>
      </c>
      <c r="E2205" s="18" t="s">
        <v>6910</v>
      </c>
      <c r="F2205" s="30">
        <v>62198</v>
      </c>
      <c r="G2205" s="48">
        <v>374</v>
      </c>
      <c r="H2205" s="48">
        <v>2</v>
      </c>
      <c r="I2205" s="1">
        <v>102198</v>
      </c>
      <c r="J2205" s="24">
        <v>2</v>
      </c>
      <c r="K2205" s="1">
        <v>1502198</v>
      </c>
      <c r="L2205" s="1">
        <v>20</v>
      </c>
      <c r="M2205" s="18">
        <v>100</v>
      </c>
      <c r="N2205" s="18">
        <v>75</v>
      </c>
      <c r="O2205" s="18">
        <v>2198</v>
      </c>
      <c r="P2205" s="18">
        <v>22200</v>
      </c>
      <c r="Q2205" s="18" t="s">
        <v>6016</v>
      </c>
      <c r="R2205" s="49">
        <v>112198</v>
      </c>
      <c r="S2205" s="2" t="s">
        <v>2105</v>
      </c>
      <c r="T2205" s="2" t="s">
        <v>4385</v>
      </c>
      <c r="V2205" s="2">
        <v>4</v>
      </c>
      <c r="W2205" s="27" t="s">
        <v>4386</v>
      </c>
      <c r="X2205" s="1">
        <v>615872</v>
      </c>
      <c r="Y2205" s="1">
        <v>745893</v>
      </c>
      <c r="Z2205" s="24">
        <v>1800</v>
      </c>
      <c r="AA2205" s="1">
        <v>1602198</v>
      </c>
      <c r="AB2205" s="24">
        <v>180</v>
      </c>
      <c r="AC2205" s="1">
        <v>1502198</v>
      </c>
      <c r="AD2205" s="1" t="s">
        <v>4387</v>
      </c>
      <c r="AI2205" s="24"/>
    </row>
    <row r="2206" customHeight="1" spans="1:35">
      <c r="A2206" s="18" t="s">
        <v>6911</v>
      </c>
      <c r="B2206" s="18">
        <v>2199</v>
      </c>
      <c r="C2206" s="18">
        <v>10</v>
      </c>
      <c r="D2206" s="1">
        <v>6</v>
      </c>
      <c r="E2206" s="18" t="s">
        <v>6912</v>
      </c>
      <c r="F2206" s="30">
        <v>62199</v>
      </c>
      <c r="G2206" s="48">
        <v>374</v>
      </c>
      <c r="H2206" s="48">
        <v>2</v>
      </c>
      <c r="I2206" s="1">
        <v>102199</v>
      </c>
      <c r="J2206" s="24">
        <v>2</v>
      </c>
      <c r="K2206" s="1">
        <v>1502199</v>
      </c>
      <c r="L2206" s="1">
        <v>20</v>
      </c>
      <c r="M2206" s="18">
        <v>100</v>
      </c>
      <c r="N2206" s="18">
        <v>75</v>
      </c>
      <c r="O2206" s="18">
        <v>2199</v>
      </c>
      <c r="P2206" s="18">
        <v>22201</v>
      </c>
      <c r="Q2206" s="18" t="s">
        <v>6016</v>
      </c>
      <c r="R2206" s="49">
        <v>112199</v>
      </c>
      <c r="S2206" s="2" t="s">
        <v>2108</v>
      </c>
      <c r="T2206" s="2" t="s">
        <v>4390</v>
      </c>
      <c r="V2206" s="2">
        <v>4</v>
      </c>
      <c r="W2206" s="27" t="s">
        <v>4391</v>
      </c>
      <c r="X2206" s="1">
        <v>616286</v>
      </c>
      <c r="Y2206" s="1">
        <v>746116</v>
      </c>
      <c r="Z2206" s="24">
        <v>1800</v>
      </c>
      <c r="AA2206" s="1">
        <v>1602199</v>
      </c>
      <c r="AB2206" s="24">
        <v>180</v>
      </c>
      <c r="AC2206" s="1">
        <v>1502199</v>
      </c>
      <c r="AD2206" s="1" t="s">
        <v>4392</v>
      </c>
      <c r="AI2206" s="24"/>
    </row>
    <row r="2207" customHeight="1" spans="1:35">
      <c r="A2207" s="18" t="s">
        <v>6913</v>
      </c>
      <c r="B2207" s="18">
        <v>2200</v>
      </c>
      <c r="C2207" s="18">
        <v>10</v>
      </c>
      <c r="D2207" s="1">
        <v>6</v>
      </c>
      <c r="E2207" s="18" t="s">
        <v>6914</v>
      </c>
      <c r="F2207" s="30">
        <v>62200</v>
      </c>
      <c r="G2207" s="48">
        <v>374</v>
      </c>
      <c r="H2207" s="48">
        <v>2</v>
      </c>
      <c r="I2207" s="1">
        <v>102200</v>
      </c>
      <c r="J2207" s="24">
        <v>2</v>
      </c>
      <c r="K2207" s="1">
        <v>1502200</v>
      </c>
      <c r="L2207" s="1">
        <v>20</v>
      </c>
      <c r="M2207" s="18">
        <v>100</v>
      </c>
      <c r="N2207" s="18">
        <v>75</v>
      </c>
      <c r="O2207" s="18">
        <v>2200</v>
      </c>
      <c r="P2207" s="18">
        <v>22202</v>
      </c>
      <c r="Q2207" s="18" t="s">
        <v>6016</v>
      </c>
      <c r="R2207" s="49">
        <v>112200</v>
      </c>
      <c r="S2207" s="2" t="s">
        <v>2111</v>
      </c>
      <c r="T2207" s="2" t="s">
        <v>4395</v>
      </c>
      <c r="V2207" s="2">
        <v>4</v>
      </c>
      <c r="W2207" s="27" t="s">
        <v>4396</v>
      </c>
      <c r="X2207" s="1">
        <v>616386</v>
      </c>
      <c r="Y2207" s="1">
        <v>746339</v>
      </c>
      <c r="Z2207" s="24">
        <v>1800</v>
      </c>
      <c r="AA2207" s="1">
        <v>1602200</v>
      </c>
      <c r="AB2207" s="24">
        <v>180</v>
      </c>
      <c r="AC2207" s="1">
        <v>1502200</v>
      </c>
      <c r="AD2207" s="1" t="s">
        <v>4397</v>
      </c>
      <c r="AI2207" s="24"/>
    </row>
    <row r="2208" customHeight="1" spans="1:35">
      <c r="A2208" s="18" t="s">
        <v>6915</v>
      </c>
      <c r="B2208" s="18">
        <v>2201</v>
      </c>
      <c r="C2208" s="18">
        <v>10</v>
      </c>
      <c r="D2208" s="1">
        <v>6</v>
      </c>
      <c r="E2208" s="18" t="s">
        <v>6916</v>
      </c>
      <c r="F2208" s="30">
        <v>62201</v>
      </c>
      <c r="G2208" s="48">
        <v>374</v>
      </c>
      <c r="H2208" s="48">
        <v>2</v>
      </c>
      <c r="I2208" s="1">
        <v>102201</v>
      </c>
      <c r="J2208" s="24">
        <v>2</v>
      </c>
      <c r="K2208" s="1">
        <v>1502201</v>
      </c>
      <c r="L2208" s="1">
        <v>20</v>
      </c>
      <c r="M2208" s="18">
        <v>100</v>
      </c>
      <c r="N2208" s="18">
        <v>75</v>
      </c>
      <c r="O2208" s="18">
        <v>2201</v>
      </c>
      <c r="P2208" s="18">
        <v>22203</v>
      </c>
      <c r="Q2208" s="18" t="s">
        <v>6016</v>
      </c>
      <c r="R2208" s="49">
        <v>112201</v>
      </c>
      <c r="S2208" s="2" t="s">
        <v>2114</v>
      </c>
      <c r="T2208" s="2" t="s">
        <v>4400</v>
      </c>
      <c r="V2208" s="2">
        <v>4</v>
      </c>
      <c r="W2208" s="27" t="s">
        <v>4401</v>
      </c>
      <c r="X2208" s="1">
        <v>616800</v>
      </c>
      <c r="Y2208" s="1">
        <v>746562</v>
      </c>
      <c r="Z2208" s="24">
        <v>1800</v>
      </c>
      <c r="AA2208" s="1">
        <v>1602201</v>
      </c>
      <c r="AB2208" s="24">
        <v>180</v>
      </c>
      <c r="AC2208" s="1">
        <v>1502201</v>
      </c>
      <c r="AD2208" s="1" t="s">
        <v>4402</v>
      </c>
      <c r="AI2208" s="24"/>
    </row>
    <row r="2209" customHeight="1" spans="1:35">
      <c r="A2209" s="18" t="s">
        <v>6917</v>
      </c>
      <c r="B2209" s="18">
        <v>2202</v>
      </c>
      <c r="C2209" s="18">
        <v>10</v>
      </c>
      <c r="D2209" s="1">
        <v>6</v>
      </c>
      <c r="E2209" s="18" t="s">
        <v>6918</v>
      </c>
      <c r="F2209" s="30">
        <v>62202</v>
      </c>
      <c r="G2209" s="48">
        <v>374</v>
      </c>
      <c r="H2209" s="48">
        <v>2</v>
      </c>
      <c r="I2209" s="1">
        <v>102202</v>
      </c>
      <c r="J2209" s="24">
        <v>2</v>
      </c>
      <c r="K2209" s="1">
        <v>1502202</v>
      </c>
      <c r="L2209" s="1">
        <v>20</v>
      </c>
      <c r="M2209" s="18">
        <v>100</v>
      </c>
      <c r="N2209" s="18">
        <v>75</v>
      </c>
      <c r="O2209" s="18">
        <v>2202</v>
      </c>
      <c r="P2209" s="18">
        <v>22204</v>
      </c>
      <c r="Q2209" s="18" t="s">
        <v>6016</v>
      </c>
      <c r="R2209" s="49">
        <v>112202</v>
      </c>
      <c r="S2209" s="2" t="s">
        <v>2117</v>
      </c>
      <c r="T2209" s="2" t="s">
        <v>4405</v>
      </c>
      <c r="V2209" s="2">
        <v>4</v>
      </c>
      <c r="W2209" s="27" t="s">
        <v>4406</v>
      </c>
      <c r="X2209" s="1">
        <v>616900</v>
      </c>
      <c r="Y2209" s="1">
        <v>746784</v>
      </c>
      <c r="Z2209" s="24">
        <v>1800</v>
      </c>
      <c r="AA2209" s="1">
        <v>1602202</v>
      </c>
      <c r="AB2209" s="24">
        <v>180</v>
      </c>
      <c r="AC2209" s="1">
        <v>1502202</v>
      </c>
      <c r="AD2209" s="1" t="s">
        <v>4407</v>
      </c>
      <c r="AI2209" s="24"/>
    </row>
    <row r="2210" customHeight="1" spans="1:35">
      <c r="A2210" s="18" t="s">
        <v>6919</v>
      </c>
      <c r="B2210" s="18">
        <v>2203</v>
      </c>
      <c r="C2210" s="18">
        <v>10</v>
      </c>
      <c r="D2210" s="1">
        <v>6</v>
      </c>
      <c r="E2210" s="18" t="s">
        <v>6920</v>
      </c>
      <c r="F2210" s="30">
        <v>62203</v>
      </c>
      <c r="G2210" s="48">
        <v>374</v>
      </c>
      <c r="H2210" s="48">
        <v>2</v>
      </c>
      <c r="I2210" s="1">
        <v>102203</v>
      </c>
      <c r="J2210" s="24">
        <v>2</v>
      </c>
      <c r="K2210" s="1">
        <v>1502203</v>
      </c>
      <c r="L2210" s="1">
        <v>20</v>
      </c>
      <c r="M2210" s="18">
        <v>100</v>
      </c>
      <c r="N2210" s="18">
        <v>75</v>
      </c>
      <c r="O2210" s="18">
        <v>2203</v>
      </c>
      <c r="P2210" s="18">
        <v>22205</v>
      </c>
      <c r="Q2210" s="18" t="s">
        <v>6016</v>
      </c>
      <c r="R2210" s="49">
        <v>112203</v>
      </c>
      <c r="S2210" s="2" t="s">
        <v>2120</v>
      </c>
      <c r="T2210" s="2" t="s">
        <v>4410</v>
      </c>
      <c r="V2210" s="2">
        <v>4</v>
      </c>
      <c r="W2210" s="27" t="s">
        <v>4411</v>
      </c>
      <c r="X2210" s="1">
        <v>617314</v>
      </c>
      <c r="Y2210" s="1">
        <v>747007</v>
      </c>
      <c r="Z2210" s="24">
        <v>1800</v>
      </c>
      <c r="AA2210" s="1">
        <v>1602203</v>
      </c>
      <c r="AB2210" s="24">
        <v>180</v>
      </c>
      <c r="AC2210" s="1">
        <v>1502203</v>
      </c>
      <c r="AD2210" s="1" t="s">
        <v>4412</v>
      </c>
      <c r="AI2210" s="24"/>
    </row>
    <row r="2211" customHeight="1" spans="1:35">
      <c r="A2211" s="18" t="s">
        <v>6921</v>
      </c>
      <c r="B2211" s="18">
        <v>2204</v>
      </c>
      <c r="C2211" s="18">
        <v>10</v>
      </c>
      <c r="D2211" s="1">
        <v>6</v>
      </c>
      <c r="E2211" s="18" t="s">
        <v>6922</v>
      </c>
      <c r="F2211" s="30">
        <v>62204</v>
      </c>
      <c r="G2211" s="48">
        <v>374</v>
      </c>
      <c r="H2211" s="48">
        <v>2</v>
      </c>
      <c r="I2211" s="1">
        <v>102204</v>
      </c>
      <c r="J2211" s="24">
        <v>2</v>
      </c>
      <c r="K2211" s="1">
        <v>1502204</v>
      </c>
      <c r="L2211" s="1">
        <v>20</v>
      </c>
      <c r="M2211" s="18">
        <v>100</v>
      </c>
      <c r="N2211" s="18">
        <v>75</v>
      </c>
      <c r="O2211" s="18">
        <v>2204</v>
      </c>
      <c r="P2211" s="18">
        <v>22206</v>
      </c>
      <c r="Q2211" s="18" t="s">
        <v>6016</v>
      </c>
      <c r="R2211" s="49">
        <v>112204</v>
      </c>
      <c r="S2211" s="2" t="s">
        <v>2123</v>
      </c>
      <c r="T2211" s="2" t="s">
        <v>4415</v>
      </c>
      <c r="U2211" s="2" t="s">
        <v>872</v>
      </c>
      <c r="V2211" s="2">
        <v>4</v>
      </c>
      <c r="W2211" s="27" t="s">
        <v>4416</v>
      </c>
      <c r="X2211" s="1">
        <v>617414</v>
      </c>
      <c r="Y2211" s="1">
        <v>747230</v>
      </c>
      <c r="Z2211" s="24">
        <v>1800</v>
      </c>
      <c r="AA2211" s="1">
        <v>1602204</v>
      </c>
      <c r="AB2211" s="24">
        <v>180</v>
      </c>
      <c r="AC2211" s="1">
        <v>1502204</v>
      </c>
      <c r="AD2211" s="1" t="s">
        <v>4417</v>
      </c>
      <c r="AI2211" s="24"/>
    </row>
    <row r="2212" customHeight="1" spans="1:35">
      <c r="A2212" s="18" t="s">
        <v>6923</v>
      </c>
      <c r="B2212" s="18">
        <v>2205</v>
      </c>
      <c r="C2212" s="18">
        <v>67</v>
      </c>
      <c r="D2212" s="1">
        <v>6</v>
      </c>
      <c r="E2212" s="18" t="s">
        <v>6924</v>
      </c>
      <c r="F2212" s="30">
        <v>62205</v>
      </c>
      <c r="G2212" s="48">
        <v>374</v>
      </c>
      <c r="H2212" s="48">
        <v>2</v>
      </c>
      <c r="I2212" s="1">
        <v>102205</v>
      </c>
      <c r="J2212" s="24">
        <v>2</v>
      </c>
      <c r="K2212" s="1">
        <v>1502205</v>
      </c>
      <c r="L2212" s="1">
        <v>20</v>
      </c>
      <c r="M2212" s="18">
        <v>100</v>
      </c>
      <c r="N2212" s="18">
        <v>75</v>
      </c>
      <c r="O2212" s="18">
        <v>2205</v>
      </c>
      <c r="P2212" s="18">
        <v>22207</v>
      </c>
      <c r="Q2212" s="18" t="s">
        <v>6016</v>
      </c>
      <c r="R2212" s="49">
        <v>112205</v>
      </c>
      <c r="S2212" s="2" t="s">
        <v>2126</v>
      </c>
      <c r="T2212" s="2" t="s">
        <v>4420</v>
      </c>
      <c r="V2212" s="2">
        <v>4</v>
      </c>
      <c r="W2212" s="27" t="s">
        <v>4421</v>
      </c>
      <c r="X2212" s="1">
        <v>617828</v>
      </c>
      <c r="Y2212" s="1">
        <v>747453</v>
      </c>
      <c r="Z2212" s="24">
        <v>1800</v>
      </c>
      <c r="AA2212" s="1">
        <v>1602205</v>
      </c>
      <c r="AB2212" s="24">
        <v>180</v>
      </c>
      <c r="AC2212" s="1">
        <v>1502205</v>
      </c>
      <c r="AD2212" s="1" t="s">
        <v>4422</v>
      </c>
      <c r="AI2212" s="24"/>
    </row>
    <row r="2213" customHeight="1" spans="1:35">
      <c r="A2213" s="18" t="s">
        <v>6925</v>
      </c>
      <c r="B2213" s="18">
        <v>2206</v>
      </c>
      <c r="C2213" s="18">
        <v>67</v>
      </c>
      <c r="D2213" s="1">
        <v>6</v>
      </c>
      <c r="E2213" s="18" t="s">
        <v>6926</v>
      </c>
      <c r="F2213" s="30">
        <v>62206</v>
      </c>
      <c r="G2213" s="48">
        <v>374</v>
      </c>
      <c r="H2213" s="48">
        <v>2</v>
      </c>
      <c r="I2213" s="1">
        <v>102206</v>
      </c>
      <c r="J2213" s="24">
        <v>2</v>
      </c>
      <c r="K2213" s="1">
        <v>1502206</v>
      </c>
      <c r="L2213" s="1">
        <v>20</v>
      </c>
      <c r="M2213" s="18">
        <v>100</v>
      </c>
      <c r="N2213" s="18">
        <v>75</v>
      </c>
      <c r="O2213" s="18">
        <v>2206</v>
      </c>
      <c r="P2213" s="18">
        <v>22208</v>
      </c>
      <c r="Q2213" s="18" t="s">
        <v>6016</v>
      </c>
      <c r="R2213" s="49">
        <v>112206</v>
      </c>
      <c r="S2213" s="2" t="s">
        <v>2129</v>
      </c>
      <c r="T2213" s="2" t="s">
        <v>4425</v>
      </c>
      <c r="V2213" s="2">
        <v>4</v>
      </c>
      <c r="W2213" s="27" t="s">
        <v>4426</v>
      </c>
      <c r="X2213" s="1">
        <v>617928</v>
      </c>
      <c r="Y2213" s="1">
        <v>747676</v>
      </c>
      <c r="Z2213" s="24">
        <v>1800</v>
      </c>
      <c r="AA2213" s="1">
        <v>1602206</v>
      </c>
      <c r="AB2213" s="24">
        <v>180</v>
      </c>
      <c r="AC2213" s="1">
        <v>1502206</v>
      </c>
      <c r="AD2213" s="1" t="s">
        <v>4427</v>
      </c>
      <c r="AI2213" s="24"/>
    </row>
    <row r="2214" customHeight="1" spans="1:35">
      <c r="A2214" s="18" t="s">
        <v>6927</v>
      </c>
      <c r="B2214" s="18">
        <v>2207</v>
      </c>
      <c r="C2214" s="18">
        <v>67</v>
      </c>
      <c r="D2214" s="1">
        <v>6</v>
      </c>
      <c r="E2214" s="18" t="s">
        <v>6928</v>
      </c>
      <c r="F2214" s="30">
        <v>62207</v>
      </c>
      <c r="G2214" s="48">
        <v>374</v>
      </c>
      <c r="H2214" s="48">
        <v>2</v>
      </c>
      <c r="I2214" s="1">
        <v>102207</v>
      </c>
      <c r="J2214" s="24">
        <v>2</v>
      </c>
      <c r="K2214" s="1">
        <v>1502207</v>
      </c>
      <c r="L2214" s="1">
        <v>20</v>
      </c>
      <c r="M2214" s="18">
        <v>100</v>
      </c>
      <c r="N2214" s="18">
        <v>75</v>
      </c>
      <c r="O2214" s="18">
        <v>2207</v>
      </c>
      <c r="P2214" s="18">
        <v>22209</v>
      </c>
      <c r="Q2214" s="18" t="s">
        <v>6016</v>
      </c>
      <c r="R2214" s="49">
        <v>112207</v>
      </c>
      <c r="S2214" s="2" t="s">
        <v>2132</v>
      </c>
      <c r="T2214" s="2" t="s">
        <v>4430</v>
      </c>
      <c r="V2214" s="2">
        <v>4</v>
      </c>
      <c r="W2214" s="27" t="s">
        <v>4431</v>
      </c>
      <c r="X2214" s="1">
        <v>618342</v>
      </c>
      <c r="Y2214" s="1">
        <v>747898</v>
      </c>
      <c r="Z2214" s="24">
        <v>1800</v>
      </c>
      <c r="AA2214" s="1">
        <v>1602207</v>
      </c>
      <c r="AB2214" s="24">
        <v>180</v>
      </c>
      <c r="AC2214" s="1">
        <v>1502207</v>
      </c>
      <c r="AD2214" s="1" t="s">
        <v>4432</v>
      </c>
      <c r="AI2214" s="24"/>
    </row>
    <row r="2215" customHeight="1" spans="1:35">
      <c r="A2215" s="18" t="s">
        <v>6929</v>
      </c>
      <c r="B2215" s="18">
        <v>2208</v>
      </c>
      <c r="C2215" s="18">
        <v>67</v>
      </c>
      <c r="D2215" s="1">
        <v>6</v>
      </c>
      <c r="E2215" s="18" t="s">
        <v>6930</v>
      </c>
      <c r="F2215" s="30">
        <v>62208</v>
      </c>
      <c r="G2215" s="48">
        <v>374</v>
      </c>
      <c r="H2215" s="48">
        <v>2</v>
      </c>
      <c r="I2215" s="1">
        <v>102208</v>
      </c>
      <c r="J2215" s="24">
        <v>2</v>
      </c>
      <c r="K2215" s="1">
        <v>1502208</v>
      </c>
      <c r="L2215" s="1">
        <v>20</v>
      </c>
      <c r="M2215" s="18">
        <v>100</v>
      </c>
      <c r="N2215" s="18">
        <v>75</v>
      </c>
      <c r="O2215" s="18">
        <v>2208</v>
      </c>
      <c r="P2215" s="18">
        <v>22210</v>
      </c>
      <c r="Q2215" s="18" t="s">
        <v>6016</v>
      </c>
      <c r="R2215" s="49">
        <v>112208</v>
      </c>
      <c r="S2215" s="2" t="s">
        <v>2135</v>
      </c>
      <c r="T2215" s="2" t="s">
        <v>4435</v>
      </c>
      <c r="V2215" s="2">
        <v>4</v>
      </c>
      <c r="W2215" s="27" t="s">
        <v>4436</v>
      </c>
      <c r="X2215" s="1">
        <v>618442</v>
      </c>
      <c r="Y2215" s="1">
        <v>748121</v>
      </c>
      <c r="Z2215" s="24">
        <v>1800</v>
      </c>
      <c r="AA2215" s="1">
        <v>1602208</v>
      </c>
      <c r="AB2215" s="24">
        <v>180</v>
      </c>
      <c r="AC2215" s="1">
        <v>1502208</v>
      </c>
      <c r="AD2215" s="1" t="s">
        <v>4437</v>
      </c>
      <c r="AI2215" s="24"/>
    </row>
    <row r="2216" customHeight="1" spans="1:35">
      <c r="A2216" s="18" t="s">
        <v>6931</v>
      </c>
      <c r="B2216" s="18">
        <v>2209</v>
      </c>
      <c r="C2216" s="18">
        <v>67</v>
      </c>
      <c r="D2216" s="1">
        <v>6</v>
      </c>
      <c r="E2216" s="18" t="s">
        <v>6932</v>
      </c>
      <c r="F2216" s="30">
        <v>62209</v>
      </c>
      <c r="G2216" s="48">
        <v>374</v>
      </c>
      <c r="H2216" s="48">
        <v>2</v>
      </c>
      <c r="I2216" s="1">
        <v>102209</v>
      </c>
      <c r="J2216" s="24">
        <v>2</v>
      </c>
      <c r="K2216" s="1">
        <v>1502209</v>
      </c>
      <c r="L2216" s="1">
        <v>20</v>
      </c>
      <c r="M2216" s="18">
        <v>100</v>
      </c>
      <c r="N2216" s="18">
        <v>75</v>
      </c>
      <c r="O2216" s="18">
        <v>2209</v>
      </c>
      <c r="P2216" s="18">
        <v>22211</v>
      </c>
      <c r="Q2216" s="18" t="s">
        <v>6016</v>
      </c>
      <c r="R2216" s="49">
        <v>112209</v>
      </c>
      <c r="S2216" s="2" t="s">
        <v>2138</v>
      </c>
      <c r="T2216" s="2" t="s">
        <v>4440</v>
      </c>
      <c r="V2216" s="2">
        <v>4</v>
      </c>
      <c r="W2216" s="27" t="s">
        <v>4441</v>
      </c>
      <c r="X2216" s="1">
        <v>618856</v>
      </c>
      <c r="Y2216" s="1">
        <v>748344</v>
      </c>
      <c r="Z2216" s="24">
        <v>1800</v>
      </c>
      <c r="AA2216" s="1">
        <v>1602209</v>
      </c>
      <c r="AB2216" s="24">
        <v>180</v>
      </c>
      <c r="AC2216" s="1">
        <v>1502209</v>
      </c>
      <c r="AD2216" s="1" t="s">
        <v>4442</v>
      </c>
      <c r="AI2216" s="24"/>
    </row>
    <row r="2217" customHeight="1" spans="1:35">
      <c r="A2217" s="18" t="s">
        <v>6933</v>
      </c>
      <c r="B2217" s="18">
        <v>2210</v>
      </c>
      <c r="C2217" s="18">
        <v>67</v>
      </c>
      <c r="D2217" s="1">
        <v>6</v>
      </c>
      <c r="E2217" s="18" t="s">
        <v>6934</v>
      </c>
      <c r="F2217" s="30">
        <v>62210</v>
      </c>
      <c r="G2217" s="48">
        <v>374</v>
      </c>
      <c r="H2217" s="48">
        <v>2</v>
      </c>
      <c r="I2217" s="1">
        <v>102210</v>
      </c>
      <c r="J2217" s="24">
        <v>2</v>
      </c>
      <c r="K2217" s="1">
        <v>1502210</v>
      </c>
      <c r="L2217" s="1">
        <v>20</v>
      </c>
      <c r="M2217" s="18">
        <v>100</v>
      </c>
      <c r="N2217" s="18">
        <v>75</v>
      </c>
      <c r="O2217" s="18">
        <v>2210</v>
      </c>
      <c r="P2217" s="18">
        <v>22212</v>
      </c>
      <c r="Q2217" s="18" t="s">
        <v>6016</v>
      </c>
      <c r="R2217" s="49">
        <v>112210</v>
      </c>
      <c r="S2217" s="2" t="s">
        <v>2141</v>
      </c>
      <c r="T2217" s="2" t="s">
        <v>4445</v>
      </c>
      <c r="V2217" s="2">
        <v>4</v>
      </c>
      <c r="W2217" s="27" t="s">
        <v>4446</v>
      </c>
      <c r="X2217" s="1">
        <v>618956</v>
      </c>
      <c r="Y2217" s="1">
        <v>748567</v>
      </c>
      <c r="Z2217" s="24">
        <v>1800</v>
      </c>
      <c r="AA2217" s="1">
        <v>1602210</v>
      </c>
      <c r="AB2217" s="24">
        <v>180</v>
      </c>
      <c r="AC2217" s="1">
        <v>1502210</v>
      </c>
      <c r="AD2217" s="1" t="s">
        <v>4447</v>
      </c>
      <c r="AI2217" s="24"/>
    </row>
    <row r="2218" customHeight="1" spans="1:35">
      <c r="A2218" s="18" t="s">
        <v>6935</v>
      </c>
      <c r="B2218" s="18">
        <v>2211</v>
      </c>
      <c r="C2218" s="18">
        <v>67</v>
      </c>
      <c r="D2218" s="1">
        <v>6</v>
      </c>
      <c r="E2218" s="18" t="s">
        <v>6936</v>
      </c>
      <c r="F2218" s="30">
        <v>62211</v>
      </c>
      <c r="G2218" s="48">
        <v>374</v>
      </c>
      <c r="H2218" s="48">
        <v>2</v>
      </c>
      <c r="I2218" s="1">
        <v>102211</v>
      </c>
      <c r="J2218" s="24">
        <v>2</v>
      </c>
      <c r="K2218" s="1">
        <v>1502211</v>
      </c>
      <c r="L2218" s="1">
        <v>20</v>
      </c>
      <c r="M2218" s="18">
        <v>100</v>
      </c>
      <c r="N2218" s="18">
        <v>75</v>
      </c>
      <c r="O2218" s="18">
        <v>2211</v>
      </c>
      <c r="P2218" s="18">
        <v>22213</v>
      </c>
      <c r="Q2218" s="18" t="s">
        <v>6016</v>
      </c>
      <c r="R2218" s="49">
        <v>112211</v>
      </c>
      <c r="S2218" s="2" t="s">
        <v>2144</v>
      </c>
      <c r="T2218" s="2" t="s">
        <v>4450</v>
      </c>
      <c r="V2218" s="2">
        <v>4</v>
      </c>
      <c r="W2218" s="27" t="s">
        <v>4451</v>
      </c>
      <c r="X2218" s="1">
        <v>619370</v>
      </c>
      <c r="Y2218" s="1">
        <v>748789</v>
      </c>
      <c r="Z2218" s="24">
        <v>1800</v>
      </c>
      <c r="AA2218" s="1">
        <v>1602211</v>
      </c>
      <c r="AB2218" s="24">
        <v>180</v>
      </c>
      <c r="AC2218" s="1">
        <v>1502211</v>
      </c>
      <c r="AD2218" s="1" t="s">
        <v>4452</v>
      </c>
      <c r="AI2218" s="24"/>
    </row>
    <row r="2219" customHeight="1" spans="1:35">
      <c r="A2219" s="18" t="s">
        <v>6937</v>
      </c>
      <c r="B2219" s="18">
        <v>2212</v>
      </c>
      <c r="C2219" s="18">
        <v>67</v>
      </c>
      <c r="D2219" s="1">
        <v>6</v>
      </c>
      <c r="E2219" s="18" t="s">
        <v>6938</v>
      </c>
      <c r="F2219" s="30">
        <v>62212</v>
      </c>
      <c r="G2219" s="48">
        <v>374</v>
      </c>
      <c r="H2219" s="48">
        <v>2</v>
      </c>
      <c r="I2219" s="1">
        <v>102212</v>
      </c>
      <c r="J2219" s="24">
        <v>2</v>
      </c>
      <c r="K2219" s="1">
        <v>1502212</v>
      </c>
      <c r="L2219" s="1">
        <v>20</v>
      </c>
      <c r="M2219" s="18">
        <v>100</v>
      </c>
      <c r="N2219" s="18">
        <v>75</v>
      </c>
      <c r="O2219" s="18">
        <v>2212</v>
      </c>
      <c r="P2219" s="18">
        <v>22214</v>
      </c>
      <c r="Q2219" s="18" t="s">
        <v>6016</v>
      </c>
      <c r="R2219" s="49">
        <v>112212</v>
      </c>
      <c r="S2219" s="2" t="s">
        <v>2147</v>
      </c>
      <c r="T2219" s="2" t="s">
        <v>4455</v>
      </c>
      <c r="U2219" s="2" t="s">
        <v>4456</v>
      </c>
      <c r="V2219" s="2">
        <v>4</v>
      </c>
      <c r="W2219" s="27" t="s">
        <v>4457</v>
      </c>
      <c r="X2219" s="1">
        <v>619470</v>
      </c>
      <c r="Y2219" s="1">
        <v>749012</v>
      </c>
      <c r="Z2219" s="24">
        <v>1800</v>
      </c>
      <c r="AA2219" s="1">
        <v>1602212</v>
      </c>
      <c r="AB2219" s="24">
        <v>180</v>
      </c>
      <c r="AC2219" s="1">
        <v>1502212</v>
      </c>
      <c r="AD2219" s="1" t="s">
        <v>4458</v>
      </c>
      <c r="AI2219" s="24"/>
    </row>
    <row r="2220" customHeight="1" spans="1:35">
      <c r="A2220" s="18" t="s">
        <v>6939</v>
      </c>
      <c r="B2220" s="18">
        <v>2213</v>
      </c>
      <c r="C2220" s="18">
        <v>68</v>
      </c>
      <c r="D2220" s="1">
        <v>6</v>
      </c>
      <c r="E2220" s="18" t="s">
        <v>6940</v>
      </c>
      <c r="F2220" s="30">
        <v>62213</v>
      </c>
      <c r="G2220" s="48">
        <v>375</v>
      </c>
      <c r="H2220" s="48">
        <v>2</v>
      </c>
      <c r="I2220" s="1">
        <v>102213</v>
      </c>
      <c r="J2220" s="24">
        <v>2</v>
      </c>
      <c r="K2220" s="1">
        <v>1502213</v>
      </c>
      <c r="L2220" s="1">
        <v>20</v>
      </c>
      <c r="M2220" s="18">
        <v>100</v>
      </c>
      <c r="N2220" s="18">
        <v>75</v>
      </c>
      <c r="O2220" s="18">
        <v>2213</v>
      </c>
      <c r="P2220" s="18">
        <v>22215</v>
      </c>
      <c r="Q2220" s="18" t="s">
        <v>6016</v>
      </c>
      <c r="R2220" s="49">
        <v>112213</v>
      </c>
      <c r="S2220" s="2" t="s">
        <v>2150</v>
      </c>
      <c r="T2220" s="2" t="s">
        <v>4461</v>
      </c>
      <c r="V2220" s="2">
        <v>4</v>
      </c>
      <c r="W2220" s="27" t="s">
        <v>4462</v>
      </c>
      <c r="X2220" s="1">
        <v>619884</v>
      </c>
      <c r="Y2220" s="1">
        <v>749235</v>
      </c>
      <c r="Z2220" s="24">
        <v>1800</v>
      </c>
      <c r="AA2220" s="1">
        <v>1602213</v>
      </c>
      <c r="AB2220" s="24">
        <v>180</v>
      </c>
      <c r="AC2220" s="1">
        <v>1502213</v>
      </c>
      <c r="AD2220" s="1" t="s">
        <v>4463</v>
      </c>
      <c r="AI2220" s="24"/>
    </row>
    <row r="2221" customHeight="1" spans="1:35">
      <c r="A2221" s="18" t="s">
        <v>6941</v>
      </c>
      <c r="B2221" s="18">
        <v>2214</v>
      </c>
      <c r="C2221" s="18">
        <v>68</v>
      </c>
      <c r="D2221" s="1">
        <v>6</v>
      </c>
      <c r="E2221" s="18" t="s">
        <v>6942</v>
      </c>
      <c r="F2221" s="30">
        <v>62214</v>
      </c>
      <c r="G2221" s="48">
        <v>375</v>
      </c>
      <c r="H2221" s="48">
        <v>2</v>
      </c>
      <c r="I2221" s="1">
        <v>102214</v>
      </c>
      <c r="J2221" s="24">
        <v>2</v>
      </c>
      <c r="K2221" s="1">
        <v>1502214</v>
      </c>
      <c r="L2221" s="1">
        <v>20</v>
      </c>
      <c r="M2221" s="18">
        <v>100</v>
      </c>
      <c r="N2221" s="18">
        <v>75</v>
      </c>
      <c r="O2221" s="18">
        <v>2214</v>
      </c>
      <c r="P2221" s="18">
        <v>22216</v>
      </c>
      <c r="Q2221" s="18" t="s">
        <v>6016</v>
      </c>
      <c r="R2221" s="49">
        <v>112214</v>
      </c>
      <c r="S2221" s="2" t="s">
        <v>2153</v>
      </c>
      <c r="T2221" s="2" t="s">
        <v>4466</v>
      </c>
      <c r="V2221" s="2">
        <v>4</v>
      </c>
      <c r="W2221" s="27" t="s">
        <v>4467</v>
      </c>
      <c r="X2221" s="1">
        <v>619984</v>
      </c>
      <c r="Y2221" s="1">
        <v>749458</v>
      </c>
      <c r="Z2221" s="24">
        <v>1800</v>
      </c>
      <c r="AA2221" s="1">
        <v>1602214</v>
      </c>
      <c r="AB2221" s="24">
        <v>180</v>
      </c>
      <c r="AC2221" s="1">
        <v>1502214</v>
      </c>
      <c r="AD2221" s="1" t="s">
        <v>4468</v>
      </c>
      <c r="AI2221" s="24"/>
    </row>
    <row r="2222" customHeight="1" spans="1:35">
      <c r="A2222" s="18" t="s">
        <v>6943</v>
      </c>
      <c r="B2222" s="18">
        <v>2215</v>
      </c>
      <c r="C2222" s="18">
        <v>68</v>
      </c>
      <c r="D2222" s="1">
        <v>6</v>
      </c>
      <c r="E2222" s="18" t="s">
        <v>6944</v>
      </c>
      <c r="F2222" s="30">
        <v>62215</v>
      </c>
      <c r="G2222" s="48">
        <v>375</v>
      </c>
      <c r="H2222" s="48">
        <v>2</v>
      </c>
      <c r="I2222" s="1">
        <v>102215</v>
      </c>
      <c r="J2222" s="24">
        <v>2</v>
      </c>
      <c r="K2222" s="1">
        <v>1502215</v>
      </c>
      <c r="L2222" s="1">
        <v>20</v>
      </c>
      <c r="M2222" s="18">
        <v>100</v>
      </c>
      <c r="N2222" s="18">
        <v>75</v>
      </c>
      <c r="O2222" s="18">
        <v>2215</v>
      </c>
      <c r="P2222" s="18">
        <v>22217</v>
      </c>
      <c r="Q2222" s="18" t="s">
        <v>6016</v>
      </c>
      <c r="R2222" s="49">
        <v>112215</v>
      </c>
      <c r="S2222" s="2" t="s">
        <v>2156</v>
      </c>
      <c r="T2222" s="2" t="s">
        <v>4471</v>
      </c>
      <c r="V2222" s="2">
        <v>4</v>
      </c>
      <c r="W2222" s="27" t="s">
        <v>4472</v>
      </c>
      <c r="X2222" s="1">
        <v>620398</v>
      </c>
      <c r="Y2222" s="1">
        <v>749681</v>
      </c>
      <c r="Z2222" s="24">
        <v>1800</v>
      </c>
      <c r="AA2222" s="1">
        <v>1602215</v>
      </c>
      <c r="AB2222" s="24">
        <v>180</v>
      </c>
      <c r="AC2222" s="1">
        <v>1502215</v>
      </c>
      <c r="AD2222" s="1" t="s">
        <v>4473</v>
      </c>
      <c r="AI2222" s="24"/>
    </row>
    <row r="2223" customHeight="1" spans="1:35">
      <c r="A2223" s="18" t="s">
        <v>6945</v>
      </c>
      <c r="B2223" s="18">
        <v>2216</v>
      </c>
      <c r="C2223" s="18">
        <v>68</v>
      </c>
      <c r="D2223" s="1">
        <v>6</v>
      </c>
      <c r="E2223" s="18" t="s">
        <v>6946</v>
      </c>
      <c r="F2223" s="30">
        <v>62216</v>
      </c>
      <c r="G2223" s="48">
        <v>375</v>
      </c>
      <c r="H2223" s="48">
        <v>2</v>
      </c>
      <c r="I2223" s="1">
        <v>102216</v>
      </c>
      <c r="J2223" s="24">
        <v>2</v>
      </c>
      <c r="K2223" s="1">
        <v>1502216</v>
      </c>
      <c r="L2223" s="1">
        <v>20</v>
      </c>
      <c r="M2223" s="18">
        <v>100</v>
      </c>
      <c r="N2223" s="18">
        <v>75</v>
      </c>
      <c r="O2223" s="18">
        <v>2216</v>
      </c>
      <c r="P2223" s="18">
        <v>22218</v>
      </c>
      <c r="Q2223" s="18" t="s">
        <v>6016</v>
      </c>
      <c r="R2223" s="49">
        <v>112216</v>
      </c>
      <c r="S2223" s="2" t="s">
        <v>2159</v>
      </c>
      <c r="T2223" s="2" t="s">
        <v>4476</v>
      </c>
      <c r="V2223" s="2">
        <v>4</v>
      </c>
      <c r="W2223" s="27" t="s">
        <v>4477</v>
      </c>
      <c r="X2223" s="1">
        <v>620498</v>
      </c>
      <c r="Y2223" s="1">
        <v>749903</v>
      </c>
      <c r="Z2223" s="24">
        <v>1800</v>
      </c>
      <c r="AA2223" s="1">
        <v>1602216</v>
      </c>
      <c r="AB2223" s="24">
        <v>180</v>
      </c>
      <c r="AC2223" s="1">
        <v>1502216</v>
      </c>
      <c r="AD2223" s="1" t="s">
        <v>4478</v>
      </c>
      <c r="AI2223" s="24"/>
    </row>
    <row r="2224" customHeight="1" spans="1:35">
      <c r="A2224" s="18" t="s">
        <v>6947</v>
      </c>
      <c r="B2224" s="18">
        <v>2217</v>
      </c>
      <c r="C2224" s="18">
        <v>68</v>
      </c>
      <c r="D2224" s="1">
        <v>6</v>
      </c>
      <c r="E2224" s="18" t="s">
        <v>6948</v>
      </c>
      <c r="F2224" s="30">
        <v>62217</v>
      </c>
      <c r="G2224" s="48">
        <v>375</v>
      </c>
      <c r="H2224" s="48">
        <v>2</v>
      </c>
      <c r="I2224" s="1">
        <v>102217</v>
      </c>
      <c r="J2224" s="24">
        <v>2</v>
      </c>
      <c r="K2224" s="1">
        <v>1502217</v>
      </c>
      <c r="L2224" s="1">
        <v>20</v>
      </c>
      <c r="M2224" s="18">
        <v>100</v>
      </c>
      <c r="N2224" s="18">
        <v>75</v>
      </c>
      <c r="O2224" s="18">
        <v>2217</v>
      </c>
      <c r="P2224" s="18">
        <v>22219</v>
      </c>
      <c r="Q2224" s="18" t="s">
        <v>6016</v>
      </c>
      <c r="R2224" s="49">
        <v>112217</v>
      </c>
      <c r="S2224" s="2" t="s">
        <v>2162</v>
      </c>
      <c r="T2224" s="2" t="s">
        <v>4481</v>
      </c>
      <c r="V2224" s="2">
        <v>4</v>
      </c>
      <c r="W2224" s="27" t="s">
        <v>4482</v>
      </c>
      <c r="X2224" s="1">
        <v>620912</v>
      </c>
      <c r="Y2224" s="1">
        <v>750126</v>
      </c>
      <c r="Z2224" s="24">
        <v>1800</v>
      </c>
      <c r="AA2224" s="1">
        <v>1602217</v>
      </c>
      <c r="AB2224" s="24">
        <v>180</v>
      </c>
      <c r="AC2224" s="1">
        <v>1502217</v>
      </c>
      <c r="AD2224" s="1" t="s">
        <v>4483</v>
      </c>
      <c r="AI2224" s="24"/>
    </row>
    <row r="2225" customHeight="1" spans="1:35">
      <c r="A2225" s="18" t="s">
        <v>6949</v>
      </c>
      <c r="B2225" s="18">
        <v>2218</v>
      </c>
      <c r="C2225" s="18">
        <v>68</v>
      </c>
      <c r="D2225" s="1">
        <v>6</v>
      </c>
      <c r="E2225" s="18" t="s">
        <v>6950</v>
      </c>
      <c r="F2225" s="30">
        <v>62218</v>
      </c>
      <c r="G2225" s="48">
        <v>375</v>
      </c>
      <c r="H2225" s="48">
        <v>2</v>
      </c>
      <c r="I2225" s="1">
        <v>102218</v>
      </c>
      <c r="J2225" s="24">
        <v>2</v>
      </c>
      <c r="K2225" s="1">
        <v>1502218</v>
      </c>
      <c r="L2225" s="1">
        <v>20</v>
      </c>
      <c r="M2225" s="18">
        <v>100</v>
      </c>
      <c r="N2225" s="18">
        <v>75</v>
      </c>
      <c r="O2225" s="18">
        <v>2218</v>
      </c>
      <c r="P2225" s="18">
        <v>22220</v>
      </c>
      <c r="Q2225" s="18" t="s">
        <v>6016</v>
      </c>
      <c r="R2225" s="49">
        <v>112218</v>
      </c>
      <c r="S2225" s="2" t="s">
        <v>2165</v>
      </c>
      <c r="T2225" s="2" t="s">
        <v>4486</v>
      </c>
      <c r="V2225" s="2">
        <v>4</v>
      </c>
      <c r="W2225" s="27" t="s">
        <v>4487</v>
      </c>
      <c r="X2225" s="1">
        <v>621012</v>
      </c>
      <c r="Y2225" s="1">
        <v>750349</v>
      </c>
      <c r="Z2225" s="24">
        <v>1800</v>
      </c>
      <c r="AA2225" s="1">
        <v>1602218</v>
      </c>
      <c r="AB2225" s="24">
        <v>180</v>
      </c>
      <c r="AC2225" s="1">
        <v>1502218</v>
      </c>
      <c r="AD2225" s="1" t="s">
        <v>4488</v>
      </c>
      <c r="AI2225" s="24"/>
    </row>
    <row r="2226" customHeight="1" spans="1:35">
      <c r="A2226" s="18" t="s">
        <v>6951</v>
      </c>
      <c r="B2226" s="18">
        <v>2219</v>
      </c>
      <c r="C2226" s="18">
        <v>68</v>
      </c>
      <c r="D2226" s="1">
        <v>6</v>
      </c>
      <c r="E2226" s="18" t="s">
        <v>6952</v>
      </c>
      <c r="F2226" s="30">
        <v>62219</v>
      </c>
      <c r="G2226" s="48">
        <v>375</v>
      </c>
      <c r="H2226" s="48">
        <v>2</v>
      </c>
      <c r="I2226" s="1">
        <v>102219</v>
      </c>
      <c r="J2226" s="24">
        <v>2</v>
      </c>
      <c r="K2226" s="1">
        <v>1502219</v>
      </c>
      <c r="L2226" s="1">
        <v>20</v>
      </c>
      <c r="M2226" s="18">
        <v>100</v>
      </c>
      <c r="N2226" s="18">
        <v>75</v>
      </c>
      <c r="O2226" s="18">
        <v>2219</v>
      </c>
      <c r="P2226" s="18">
        <v>22221</v>
      </c>
      <c r="Q2226" s="18" t="s">
        <v>6016</v>
      </c>
      <c r="R2226" s="49">
        <v>112219</v>
      </c>
      <c r="S2226" s="2" t="s">
        <v>2168</v>
      </c>
      <c r="T2226" s="2" t="s">
        <v>4491</v>
      </c>
      <c r="V2226" s="2">
        <v>4</v>
      </c>
      <c r="W2226" s="27" t="s">
        <v>4492</v>
      </c>
      <c r="X2226" s="1">
        <v>621426</v>
      </c>
      <c r="Y2226" s="1">
        <v>750572</v>
      </c>
      <c r="Z2226" s="24">
        <v>1800</v>
      </c>
      <c r="AA2226" s="1">
        <v>1602219</v>
      </c>
      <c r="AB2226" s="24">
        <v>180</v>
      </c>
      <c r="AC2226" s="1">
        <v>1502219</v>
      </c>
      <c r="AD2226" s="1" t="s">
        <v>4478</v>
      </c>
      <c r="AI2226" s="24"/>
    </row>
    <row r="2227" customHeight="1" spans="1:35">
      <c r="A2227" s="18" t="s">
        <v>6953</v>
      </c>
      <c r="B2227" s="18">
        <v>2220</v>
      </c>
      <c r="C2227" s="18">
        <v>68</v>
      </c>
      <c r="D2227" s="1">
        <v>6</v>
      </c>
      <c r="E2227" s="18" t="s">
        <v>6954</v>
      </c>
      <c r="F2227" s="30">
        <v>62220</v>
      </c>
      <c r="G2227" s="48">
        <v>375</v>
      </c>
      <c r="H2227" s="48">
        <v>2</v>
      </c>
      <c r="I2227" s="1">
        <v>102220</v>
      </c>
      <c r="J2227" s="24">
        <v>2</v>
      </c>
      <c r="K2227" s="1">
        <v>1502220</v>
      </c>
      <c r="L2227" s="1">
        <v>20</v>
      </c>
      <c r="M2227" s="18">
        <v>100</v>
      </c>
      <c r="N2227" s="18">
        <v>75</v>
      </c>
      <c r="O2227" s="18">
        <v>2220</v>
      </c>
      <c r="P2227" s="18">
        <v>22222</v>
      </c>
      <c r="Q2227" s="18" t="s">
        <v>6016</v>
      </c>
      <c r="R2227" s="49">
        <v>112220</v>
      </c>
      <c r="S2227" s="2" t="s">
        <v>2171</v>
      </c>
      <c r="T2227" s="2" t="s">
        <v>4461</v>
      </c>
      <c r="V2227" s="2">
        <v>4</v>
      </c>
      <c r="W2227" s="27" t="s">
        <v>4495</v>
      </c>
      <c r="X2227" s="1">
        <v>621526</v>
      </c>
      <c r="Y2227" s="1">
        <v>750795</v>
      </c>
      <c r="Z2227" s="24">
        <v>1800</v>
      </c>
      <c r="AA2227" s="1">
        <v>1602220</v>
      </c>
      <c r="AB2227" s="24">
        <v>180</v>
      </c>
      <c r="AC2227" s="1">
        <v>1502220</v>
      </c>
      <c r="AD2227" s="1" t="s">
        <v>4496</v>
      </c>
      <c r="AI2227" s="24"/>
    </row>
    <row r="2228" customHeight="1" spans="1:35">
      <c r="A2228" s="18" t="s">
        <v>6955</v>
      </c>
      <c r="B2228" s="18">
        <v>2221</v>
      </c>
      <c r="C2228" s="18">
        <v>68</v>
      </c>
      <c r="D2228" s="1">
        <v>6</v>
      </c>
      <c r="E2228" s="18" t="s">
        <v>6956</v>
      </c>
      <c r="F2228" s="30">
        <v>62221</v>
      </c>
      <c r="G2228" s="48">
        <v>375</v>
      </c>
      <c r="H2228" s="48">
        <v>2</v>
      </c>
      <c r="I2228" s="1">
        <v>102221</v>
      </c>
      <c r="J2228" s="24">
        <v>2</v>
      </c>
      <c r="K2228" s="1">
        <v>1502221</v>
      </c>
      <c r="L2228" s="1">
        <v>20</v>
      </c>
      <c r="M2228" s="18">
        <v>100</v>
      </c>
      <c r="N2228" s="18">
        <v>75</v>
      </c>
      <c r="O2228" s="18">
        <v>2221</v>
      </c>
      <c r="P2228" s="18">
        <v>22223</v>
      </c>
      <c r="Q2228" s="18" t="s">
        <v>6016</v>
      </c>
      <c r="R2228" s="49">
        <v>112221</v>
      </c>
      <c r="S2228" s="2" t="s">
        <v>2174</v>
      </c>
      <c r="T2228" s="2" t="s">
        <v>4499</v>
      </c>
      <c r="U2228" s="2" t="s">
        <v>4500</v>
      </c>
      <c r="V2228" s="2">
        <v>4</v>
      </c>
      <c r="W2228" s="27" t="s">
        <v>4501</v>
      </c>
      <c r="X2228" s="1">
        <v>621940</v>
      </c>
      <c r="Y2228" s="1">
        <v>751017</v>
      </c>
      <c r="Z2228" s="24">
        <v>1800</v>
      </c>
      <c r="AA2228" s="1">
        <v>1602221</v>
      </c>
      <c r="AB2228" s="24">
        <v>180</v>
      </c>
      <c r="AC2228" s="1">
        <v>1502221</v>
      </c>
      <c r="AD2228" s="1" t="s">
        <v>4468</v>
      </c>
      <c r="AI2228" s="24"/>
    </row>
    <row r="2229" customHeight="1" spans="1:35">
      <c r="A2229" s="18" t="s">
        <v>6957</v>
      </c>
      <c r="B2229" s="18">
        <v>2222</v>
      </c>
      <c r="C2229" s="18">
        <v>69</v>
      </c>
      <c r="D2229" s="1">
        <v>6</v>
      </c>
      <c r="E2229" s="18" t="s">
        <v>6958</v>
      </c>
      <c r="F2229" s="30">
        <v>62222</v>
      </c>
      <c r="G2229" s="48">
        <v>375</v>
      </c>
      <c r="H2229" s="48">
        <v>2</v>
      </c>
      <c r="I2229" s="1">
        <v>102222</v>
      </c>
      <c r="J2229" s="24">
        <v>2</v>
      </c>
      <c r="K2229" s="1">
        <v>1502222</v>
      </c>
      <c r="L2229" s="1">
        <v>20</v>
      </c>
      <c r="M2229" s="18">
        <v>100</v>
      </c>
      <c r="N2229" s="18">
        <v>75</v>
      </c>
      <c r="O2229" s="18">
        <v>2222</v>
      </c>
      <c r="P2229" s="18">
        <v>22224</v>
      </c>
      <c r="Q2229" s="18" t="s">
        <v>6016</v>
      </c>
      <c r="R2229" s="49">
        <v>112222</v>
      </c>
      <c r="S2229" s="2" t="s">
        <v>2177</v>
      </c>
      <c r="T2229" s="2" t="s">
        <v>4504</v>
      </c>
      <c r="V2229" s="2">
        <v>4</v>
      </c>
      <c r="W2229" s="27" t="s">
        <v>4505</v>
      </c>
      <c r="X2229" s="1">
        <v>622040</v>
      </c>
      <c r="Y2229" s="1">
        <v>751240</v>
      </c>
      <c r="Z2229" s="24">
        <v>1800</v>
      </c>
      <c r="AA2229" s="1">
        <v>1602222</v>
      </c>
      <c r="AB2229" s="24">
        <v>180</v>
      </c>
      <c r="AC2229" s="1">
        <v>1502222</v>
      </c>
      <c r="AD2229" s="1" t="s">
        <v>4506</v>
      </c>
      <c r="AI2229" s="24"/>
    </row>
    <row r="2230" customHeight="1" spans="1:35">
      <c r="A2230" s="18" t="s">
        <v>6959</v>
      </c>
      <c r="B2230" s="18">
        <v>2223</v>
      </c>
      <c r="C2230" s="18">
        <v>69</v>
      </c>
      <c r="D2230" s="1">
        <v>6</v>
      </c>
      <c r="E2230" s="18" t="s">
        <v>6960</v>
      </c>
      <c r="F2230" s="30">
        <v>62223</v>
      </c>
      <c r="G2230" s="48">
        <v>375</v>
      </c>
      <c r="H2230" s="48">
        <v>2</v>
      </c>
      <c r="I2230" s="1">
        <v>102223</v>
      </c>
      <c r="J2230" s="24">
        <v>2</v>
      </c>
      <c r="K2230" s="1">
        <v>1502223</v>
      </c>
      <c r="L2230" s="1">
        <v>20</v>
      </c>
      <c r="M2230" s="18">
        <v>100</v>
      </c>
      <c r="N2230" s="18">
        <v>75</v>
      </c>
      <c r="O2230" s="18">
        <v>2223</v>
      </c>
      <c r="P2230" s="18">
        <v>22225</v>
      </c>
      <c r="Q2230" s="18" t="s">
        <v>6016</v>
      </c>
      <c r="R2230" s="49">
        <v>112223</v>
      </c>
      <c r="S2230" s="2" t="s">
        <v>2180</v>
      </c>
      <c r="T2230" s="2" t="s">
        <v>4509</v>
      </c>
      <c r="V2230" s="2">
        <v>4</v>
      </c>
      <c r="W2230" s="27" t="s">
        <v>4510</v>
      </c>
      <c r="X2230" s="1">
        <v>622454</v>
      </c>
      <c r="Y2230" s="1">
        <v>751463</v>
      </c>
      <c r="Z2230" s="24">
        <v>1800</v>
      </c>
      <c r="AA2230" s="1">
        <v>1602223</v>
      </c>
      <c r="AB2230" s="24">
        <v>180</v>
      </c>
      <c r="AC2230" s="1">
        <v>1502223</v>
      </c>
      <c r="AD2230" s="1" t="s">
        <v>3558</v>
      </c>
      <c r="AI2230" s="24"/>
    </row>
    <row r="2231" customHeight="1" spans="1:35">
      <c r="A2231" s="18" t="s">
        <v>6961</v>
      </c>
      <c r="B2231" s="18">
        <v>2224</v>
      </c>
      <c r="C2231" s="18">
        <v>69</v>
      </c>
      <c r="D2231" s="1">
        <v>6</v>
      </c>
      <c r="E2231" s="18" t="s">
        <v>6962</v>
      </c>
      <c r="F2231" s="30">
        <v>62224</v>
      </c>
      <c r="G2231" s="48">
        <v>375</v>
      </c>
      <c r="H2231" s="48">
        <v>2</v>
      </c>
      <c r="I2231" s="1">
        <v>102224</v>
      </c>
      <c r="J2231" s="24">
        <v>2</v>
      </c>
      <c r="K2231" s="1">
        <v>1502224</v>
      </c>
      <c r="L2231" s="1">
        <v>20</v>
      </c>
      <c r="M2231" s="18">
        <v>100</v>
      </c>
      <c r="N2231" s="18">
        <v>75</v>
      </c>
      <c r="O2231" s="18">
        <v>2224</v>
      </c>
      <c r="P2231" s="18">
        <v>22226</v>
      </c>
      <c r="Q2231" s="18" t="s">
        <v>6016</v>
      </c>
      <c r="R2231" s="49">
        <v>112224</v>
      </c>
      <c r="S2231" s="2" t="s">
        <v>2183</v>
      </c>
      <c r="T2231" s="2" t="s">
        <v>4513</v>
      </c>
      <c r="V2231" s="2">
        <v>4</v>
      </c>
      <c r="W2231" s="27" t="s">
        <v>4514</v>
      </c>
      <c r="X2231" s="1">
        <v>622554</v>
      </c>
      <c r="Y2231" s="1">
        <v>751686</v>
      </c>
      <c r="Z2231" s="24">
        <v>1800</v>
      </c>
      <c r="AA2231" s="1">
        <v>1602224</v>
      </c>
      <c r="AB2231" s="24">
        <v>180</v>
      </c>
      <c r="AC2231" s="1">
        <v>1502224</v>
      </c>
      <c r="AD2231" s="1" t="s">
        <v>2825</v>
      </c>
      <c r="AI2231" s="24"/>
    </row>
    <row r="2232" customHeight="1" spans="1:35">
      <c r="A2232" s="18" t="s">
        <v>6963</v>
      </c>
      <c r="B2232" s="18">
        <v>2225</v>
      </c>
      <c r="C2232" s="18">
        <v>69</v>
      </c>
      <c r="D2232" s="1">
        <v>6</v>
      </c>
      <c r="E2232" s="18" t="s">
        <v>6964</v>
      </c>
      <c r="F2232" s="30">
        <v>62225</v>
      </c>
      <c r="G2232" s="48">
        <v>375</v>
      </c>
      <c r="H2232" s="48">
        <v>2</v>
      </c>
      <c r="I2232" s="1">
        <v>102225</v>
      </c>
      <c r="J2232" s="24">
        <v>2</v>
      </c>
      <c r="K2232" s="1">
        <v>1502225</v>
      </c>
      <c r="L2232" s="1">
        <v>20</v>
      </c>
      <c r="M2232" s="18">
        <v>100</v>
      </c>
      <c r="N2232" s="18">
        <v>75</v>
      </c>
      <c r="O2232" s="18">
        <v>2225</v>
      </c>
      <c r="P2232" s="18">
        <v>22227</v>
      </c>
      <c r="Q2232" s="18" t="s">
        <v>6016</v>
      </c>
      <c r="R2232" s="49">
        <v>112225</v>
      </c>
      <c r="S2232" s="2" t="s">
        <v>2186</v>
      </c>
      <c r="T2232" s="2" t="s">
        <v>4517</v>
      </c>
      <c r="V2232" s="2">
        <v>4</v>
      </c>
      <c r="W2232" s="27" t="s">
        <v>4518</v>
      </c>
      <c r="X2232" s="1">
        <v>622968</v>
      </c>
      <c r="Y2232" s="1">
        <v>751908</v>
      </c>
      <c r="Z2232" s="24">
        <v>1800</v>
      </c>
      <c r="AA2232" s="1">
        <v>1602225</v>
      </c>
      <c r="AB2232" s="24">
        <v>180</v>
      </c>
      <c r="AC2232" s="1">
        <v>1502225</v>
      </c>
      <c r="AD2232" s="1" t="s">
        <v>4519</v>
      </c>
      <c r="AI2232" s="24"/>
    </row>
    <row r="2233" customHeight="1" spans="1:35">
      <c r="A2233" s="18" t="s">
        <v>6965</v>
      </c>
      <c r="B2233" s="18">
        <v>2226</v>
      </c>
      <c r="C2233" s="18">
        <v>69</v>
      </c>
      <c r="D2233" s="1">
        <v>6</v>
      </c>
      <c r="E2233" s="18" t="s">
        <v>6966</v>
      </c>
      <c r="F2233" s="30">
        <v>62226</v>
      </c>
      <c r="G2233" s="48">
        <v>375</v>
      </c>
      <c r="H2233" s="48">
        <v>2</v>
      </c>
      <c r="I2233" s="1">
        <v>102226</v>
      </c>
      <c r="J2233" s="24">
        <v>2</v>
      </c>
      <c r="K2233" s="1">
        <v>1502226</v>
      </c>
      <c r="L2233" s="1">
        <v>20</v>
      </c>
      <c r="M2233" s="18">
        <v>100</v>
      </c>
      <c r="N2233" s="18">
        <v>75</v>
      </c>
      <c r="O2233" s="18">
        <v>2226</v>
      </c>
      <c r="P2233" s="18">
        <v>22228</v>
      </c>
      <c r="Q2233" s="18" t="s">
        <v>6016</v>
      </c>
      <c r="R2233" s="49">
        <v>112226</v>
      </c>
      <c r="S2233" s="2" t="s">
        <v>2189</v>
      </c>
      <c r="T2233" s="2" t="s">
        <v>4522</v>
      </c>
      <c r="V2233" s="2">
        <v>4</v>
      </c>
      <c r="W2233" s="27" t="s">
        <v>4523</v>
      </c>
      <c r="X2233" s="1">
        <v>623068</v>
      </c>
      <c r="Y2233" s="1">
        <v>752131</v>
      </c>
      <c r="Z2233" s="24">
        <v>1800</v>
      </c>
      <c r="AA2233" s="1">
        <v>1602226</v>
      </c>
      <c r="AB2233" s="24">
        <v>180</v>
      </c>
      <c r="AC2233" s="1">
        <v>1502226</v>
      </c>
      <c r="AD2233" s="1" t="s">
        <v>4524</v>
      </c>
      <c r="AI2233" s="24"/>
    </row>
    <row r="2234" customHeight="1" spans="1:35">
      <c r="A2234" s="18" t="s">
        <v>6967</v>
      </c>
      <c r="B2234" s="18">
        <v>2227</v>
      </c>
      <c r="C2234" s="18">
        <v>69</v>
      </c>
      <c r="D2234" s="1">
        <v>6</v>
      </c>
      <c r="E2234" s="18" t="s">
        <v>6968</v>
      </c>
      <c r="F2234" s="30">
        <v>62227</v>
      </c>
      <c r="G2234" s="48">
        <v>375</v>
      </c>
      <c r="H2234" s="48">
        <v>2</v>
      </c>
      <c r="I2234" s="1">
        <v>102227</v>
      </c>
      <c r="J2234" s="24">
        <v>2</v>
      </c>
      <c r="K2234" s="1">
        <v>1502227</v>
      </c>
      <c r="L2234" s="1">
        <v>20</v>
      </c>
      <c r="M2234" s="18">
        <v>100</v>
      </c>
      <c r="N2234" s="18">
        <v>75</v>
      </c>
      <c r="O2234" s="18">
        <v>2227</v>
      </c>
      <c r="P2234" s="18">
        <v>22229</v>
      </c>
      <c r="Q2234" s="18" t="s">
        <v>6016</v>
      </c>
      <c r="R2234" s="49">
        <v>112227</v>
      </c>
      <c r="S2234" s="2" t="s">
        <v>2192</v>
      </c>
      <c r="T2234" s="2" t="s">
        <v>4527</v>
      </c>
      <c r="V2234" s="2">
        <v>4</v>
      </c>
      <c r="W2234" s="27" t="s">
        <v>4528</v>
      </c>
      <c r="X2234" s="1">
        <v>623482</v>
      </c>
      <c r="Y2234" s="1">
        <v>752354</v>
      </c>
      <c r="Z2234" s="24">
        <v>1800</v>
      </c>
      <c r="AA2234" s="1">
        <v>1602227</v>
      </c>
      <c r="AB2234" s="24">
        <v>180</v>
      </c>
      <c r="AC2234" s="1">
        <v>1502227</v>
      </c>
      <c r="AD2234" s="1" t="s">
        <v>4529</v>
      </c>
      <c r="AI2234" s="24"/>
    </row>
    <row r="2235" customHeight="1" spans="1:35">
      <c r="A2235" s="18" t="s">
        <v>6969</v>
      </c>
      <c r="B2235" s="18">
        <v>2228</v>
      </c>
      <c r="C2235" s="18">
        <v>69</v>
      </c>
      <c r="D2235" s="1">
        <v>6</v>
      </c>
      <c r="E2235" s="18" t="s">
        <v>6970</v>
      </c>
      <c r="F2235" s="30">
        <v>62228</v>
      </c>
      <c r="G2235" s="48">
        <v>375</v>
      </c>
      <c r="H2235" s="48">
        <v>2</v>
      </c>
      <c r="I2235" s="1">
        <v>102228</v>
      </c>
      <c r="J2235" s="24">
        <v>2</v>
      </c>
      <c r="K2235" s="1">
        <v>1502228</v>
      </c>
      <c r="L2235" s="1">
        <v>20</v>
      </c>
      <c r="M2235" s="18">
        <v>100</v>
      </c>
      <c r="N2235" s="18">
        <v>75</v>
      </c>
      <c r="O2235" s="18">
        <v>2228</v>
      </c>
      <c r="P2235" s="18">
        <v>22230</v>
      </c>
      <c r="Q2235" s="18" t="s">
        <v>6016</v>
      </c>
      <c r="R2235" s="49">
        <v>112228</v>
      </c>
      <c r="S2235" s="2" t="s">
        <v>2195</v>
      </c>
      <c r="T2235" s="2" t="s">
        <v>4532</v>
      </c>
      <c r="U2235" s="2" t="s">
        <v>4533</v>
      </c>
      <c r="V2235" s="2">
        <v>4</v>
      </c>
      <c r="W2235" s="27" t="s">
        <v>4534</v>
      </c>
      <c r="X2235" s="1">
        <v>623582</v>
      </c>
      <c r="Y2235" s="1">
        <v>752577</v>
      </c>
      <c r="Z2235" s="24">
        <v>1800</v>
      </c>
      <c r="AA2235" s="1">
        <v>1602228</v>
      </c>
      <c r="AB2235" s="24">
        <v>180</v>
      </c>
      <c r="AC2235" s="1">
        <v>1502228</v>
      </c>
      <c r="AD2235" s="1" t="s">
        <v>4535</v>
      </c>
      <c r="AI2235" s="24"/>
    </row>
    <row r="2236" customHeight="1" spans="1:35">
      <c r="A2236" s="18" t="s">
        <v>6971</v>
      </c>
      <c r="B2236" s="18">
        <v>2229</v>
      </c>
      <c r="C2236" s="18">
        <v>70</v>
      </c>
      <c r="D2236" s="1">
        <v>6</v>
      </c>
      <c r="E2236" s="18" t="s">
        <v>6972</v>
      </c>
      <c r="F2236" s="30">
        <v>62229</v>
      </c>
      <c r="G2236" s="48">
        <v>375</v>
      </c>
      <c r="H2236" s="48">
        <v>2</v>
      </c>
      <c r="I2236" s="1">
        <v>102229</v>
      </c>
      <c r="J2236" s="24">
        <v>2</v>
      </c>
      <c r="K2236" s="1">
        <v>1502229</v>
      </c>
      <c r="L2236" s="1">
        <v>20</v>
      </c>
      <c r="M2236" s="18">
        <v>100</v>
      </c>
      <c r="N2236" s="18">
        <v>75</v>
      </c>
      <c r="O2236" s="18">
        <v>2229</v>
      </c>
      <c r="P2236" s="18">
        <v>22231</v>
      </c>
      <c r="Q2236" s="18" t="s">
        <v>6016</v>
      </c>
      <c r="R2236" s="49">
        <v>112229</v>
      </c>
      <c r="S2236" s="2" t="s">
        <v>2198</v>
      </c>
      <c r="T2236" s="2" t="s">
        <v>4538</v>
      </c>
      <c r="V2236" s="2">
        <v>4</v>
      </c>
      <c r="W2236" s="27" t="s">
        <v>4539</v>
      </c>
      <c r="X2236" s="1">
        <v>623996</v>
      </c>
      <c r="Y2236" s="1">
        <v>752800</v>
      </c>
      <c r="Z2236" s="24">
        <v>1800</v>
      </c>
      <c r="AA2236" s="1">
        <v>1602229</v>
      </c>
      <c r="AB2236" s="24">
        <v>180</v>
      </c>
      <c r="AC2236" s="1">
        <v>1502229</v>
      </c>
      <c r="AD2236" s="1" t="s">
        <v>4540</v>
      </c>
      <c r="AI2236" s="24"/>
    </row>
    <row r="2237" customHeight="1" spans="1:35">
      <c r="A2237" s="18" t="s">
        <v>6973</v>
      </c>
      <c r="B2237" s="18">
        <v>2230</v>
      </c>
      <c r="C2237" s="18">
        <v>70</v>
      </c>
      <c r="D2237" s="1">
        <v>6</v>
      </c>
      <c r="E2237" s="18" t="s">
        <v>6974</v>
      </c>
      <c r="F2237" s="30">
        <v>62230</v>
      </c>
      <c r="G2237" s="48">
        <v>375</v>
      </c>
      <c r="H2237" s="48">
        <v>2</v>
      </c>
      <c r="I2237" s="1">
        <v>102230</v>
      </c>
      <c r="J2237" s="24">
        <v>2</v>
      </c>
      <c r="K2237" s="1">
        <v>1502230</v>
      </c>
      <c r="L2237" s="1">
        <v>20</v>
      </c>
      <c r="M2237" s="18">
        <v>100</v>
      </c>
      <c r="N2237" s="18">
        <v>75</v>
      </c>
      <c r="O2237" s="18">
        <v>2230</v>
      </c>
      <c r="P2237" s="18">
        <v>22232</v>
      </c>
      <c r="Q2237" s="18" t="s">
        <v>6016</v>
      </c>
      <c r="R2237" s="49">
        <v>112230</v>
      </c>
      <c r="S2237" s="2" t="s">
        <v>2201</v>
      </c>
      <c r="T2237" s="2" t="s">
        <v>4543</v>
      </c>
      <c r="V2237" s="2">
        <v>4</v>
      </c>
      <c r="W2237" s="27" t="s">
        <v>4544</v>
      </c>
      <c r="X2237" s="1">
        <v>624096</v>
      </c>
      <c r="Y2237" s="1">
        <v>753022</v>
      </c>
      <c r="Z2237" s="24">
        <v>1800</v>
      </c>
      <c r="AA2237" s="1">
        <v>1602230</v>
      </c>
      <c r="AB2237" s="24">
        <v>180</v>
      </c>
      <c r="AC2237" s="1">
        <v>1502230</v>
      </c>
      <c r="AD2237" s="1" t="s">
        <v>3747</v>
      </c>
      <c r="AI2237" s="24"/>
    </row>
    <row r="2238" customHeight="1" spans="1:35">
      <c r="A2238" s="18" t="s">
        <v>6975</v>
      </c>
      <c r="B2238" s="18">
        <v>2231</v>
      </c>
      <c r="C2238" s="18">
        <v>70</v>
      </c>
      <c r="D2238" s="1">
        <v>6</v>
      </c>
      <c r="E2238" s="18" t="s">
        <v>6976</v>
      </c>
      <c r="F2238" s="30">
        <v>62231</v>
      </c>
      <c r="G2238" s="48">
        <v>375</v>
      </c>
      <c r="H2238" s="48">
        <v>2</v>
      </c>
      <c r="I2238" s="1">
        <v>102231</v>
      </c>
      <c r="J2238" s="24">
        <v>2</v>
      </c>
      <c r="K2238" s="1">
        <v>1502231</v>
      </c>
      <c r="L2238" s="1">
        <v>20</v>
      </c>
      <c r="M2238" s="18">
        <v>100</v>
      </c>
      <c r="N2238" s="18">
        <v>75</v>
      </c>
      <c r="O2238" s="18">
        <v>2231</v>
      </c>
      <c r="P2238" s="18">
        <v>22233</v>
      </c>
      <c r="Q2238" s="18" t="s">
        <v>6016</v>
      </c>
      <c r="R2238" s="49">
        <v>112231</v>
      </c>
      <c r="S2238" s="2" t="s">
        <v>2204</v>
      </c>
      <c r="T2238" s="2" t="s">
        <v>4547</v>
      </c>
      <c r="V2238" s="2">
        <v>4</v>
      </c>
      <c r="W2238" s="27" t="s">
        <v>4548</v>
      </c>
      <c r="X2238" s="1">
        <v>624510</v>
      </c>
      <c r="Y2238" s="1">
        <v>753245</v>
      </c>
      <c r="Z2238" s="24">
        <v>1800</v>
      </c>
      <c r="AA2238" s="1">
        <v>1602231</v>
      </c>
      <c r="AB2238" s="24">
        <v>180</v>
      </c>
      <c r="AC2238" s="1">
        <v>1502231</v>
      </c>
      <c r="AD2238" s="1" t="s">
        <v>4549</v>
      </c>
      <c r="AI2238" s="24"/>
    </row>
    <row r="2239" customHeight="1" spans="1:35">
      <c r="A2239" s="18" t="s">
        <v>6977</v>
      </c>
      <c r="B2239" s="18">
        <v>2232</v>
      </c>
      <c r="C2239" s="18">
        <v>70</v>
      </c>
      <c r="D2239" s="1">
        <v>6</v>
      </c>
      <c r="E2239" s="18" t="s">
        <v>6978</v>
      </c>
      <c r="F2239" s="30">
        <v>62232</v>
      </c>
      <c r="G2239" s="48">
        <v>375</v>
      </c>
      <c r="H2239" s="48">
        <v>2</v>
      </c>
      <c r="I2239" s="1">
        <v>102232</v>
      </c>
      <c r="J2239" s="24">
        <v>2</v>
      </c>
      <c r="K2239" s="1">
        <v>1502232</v>
      </c>
      <c r="L2239" s="1">
        <v>20</v>
      </c>
      <c r="M2239" s="18">
        <v>100</v>
      </c>
      <c r="N2239" s="18">
        <v>75</v>
      </c>
      <c r="O2239" s="18">
        <v>2232</v>
      </c>
      <c r="P2239" s="18">
        <v>22234</v>
      </c>
      <c r="Q2239" s="18" t="s">
        <v>6016</v>
      </c>
      <c r="R2239" s="49">
        <v>112232</v>
      </c>
      <c r="S2239" s="2" t="s">
        <v>2207</v>
      </c>
      <c r="T2239" s="2" t="s">
        <v>4552</v>
      </c>
      <c r="V2239" s="2">
        <v>4</v>
      </c>
      <c r="W2239" s="27" t="s">
        <v>4553</v>
      </c>
      <c r="X2239" s="1">
        <v>624610</v>
      </c>
      <c r="Y2239" s="1">
        <v>753468</v>
      </c>
      <c r="Z2239" s="24">
        <v>1800</v>
      </c>
      <c r="AA2239" s="1">
        <v>1602232</v>
      </c>
      <c r="AB2239" s="24">
        <v>180</v>
      </c>
      <c r="AC2239" s="1">
        <v>1502232</v>
      </c>
      <c r="AD2239" s="1" t="s">
        <v>3595</v>
      </c>
      <c r="AI2239" s="24"/>
    </row>
    <row r="2240" customHeight="1" spans="1:35">
      <c r="A2240" s="18" t="s">
        <v>6979</v>
      </c>
      <c r="B2240" s="18">
        <v>2233</v>
      </c>
      <c r="C2240" s="18">
        <v>70</v>
      </c>
      <c r="D2240" s="1">
        <v>6</v>
      </c>
      <c r="E2240" s="18" t="s">
        <v>6980</v>
      </c>
      <c r="F2240" s="30">
        <v>62233</v>
      </c>
      <c r="G2240" s="48">
        <v>375</v>
      </c>
      <c r="H2240" s="48">
        <v>2</v>
      </c>
      <c r="I2240" s="1">
        <v>102233</v>
      </c>
      <c r="J2240" s="24">
        <v>2</v>
      </c>
      <c r="K2240" s="1">
        <v>1502233</v>
      </c>
      <c r="L2240" s="1">
        <v>20</v>
      </c>
      <c r="M2240" s="18">
        <v>100</v>
      </c>
      <c r="N2240" s="18">
        <v>75</v>
      </c>
      <c r="O2240" s="18">
        <v>2233</v>
      </c>
      <c r="P2240" s="18">
        <v>22235</v>
      </c>
      <c r="Q2240" s="18" t="s">
        <v>6016</v>
      </c>
      <c r="R2240" s="49">
        <v>112233</v>
      </c>
      <c r="S2240" s="2" t="s">
        <v>2210</v>
      </c>
      <c r="T2240" s="2" t="s">
        <v>4556</v>
      </c>
      <c r="V2240" s="2">
        <v>4</v>
      </c>
      <c r="W2240" s="27" t="s">
        <v>4557</v>
      </c>
      <c r="X2240" s="1">
        <v>625024</v>
      </c>
      <c r="Y2240" s="1">
        <v>753691</v>
      </c>
      <c r="Z2240" s="24">
        <v>1800</v>
      </c>
      <c r="AA2240" s="1">
        <v>1602233</v>
      </c>
      <c r="AB2240" s="24">
        <v>180</v>
      </c>
      <c r="AC2240" s="1">
        <v>1502233</v>
      </c>
      <c r="AD2240" s="1" t="s">
        <v>4558</v>
      </c>
      <c r="AI2240" s="24"/>
    </row>
    <row r="2241" customHeight="1" spans="1:35">
      <c r="A2241" s="18" t="s">
        <v>6981</v>
      </c>
      <c r="B2241" s="18">
        <v>2234</v>
      </c>
      <c r="C2241" s="18">
        <v>70</v>
      </c>
      <c r="D2241" s="1">
        <v>6</v>
      </c>
      <c r="E2241" s="18" t="s">
        <v>6982</v>
      </c>
      <c r="F2241" s="30">
        <v>62234</v>
      </c>
      <c r="G2241" s="48">
        <v>375</v>
      </c>
      <c r="H2241" s="48">
        <v>2</v>
      </c>
      <c r="I2241" s="1">
        <v>102234</v>
      </c>
      <c r="J2241" s="24">
        <v>2</v>
      </c>
      <c r="K2241" s="1">
        <v>1502234</v>
      </c>
      <c r="L2241" s="1">
        <v>20</v>
      </c>
      <c r="M2241" s="18">
        <v>100</v>
      </c>
      <c r="N2241" s="18">
        <v>75</v>
      </c>
      <c r="O2241" s="18">
        <v>2234</v>
      </c>
      <c r="P2241" s="18">
        <v>22236</v>
      </c>
      <c r="Q2241" s="18" t="s">
        <v>6016</v>
      </c>
      <c r="R2241" s="49">
        <v>112234</v>
      </c>
      <c r="S2241" s="2" t="s">
        <v>2213</v>
      </c>
      <c r="T2241" s="2" t="s">
        <v>4561</v>
      </c>
      <c r="V2241" s="2">
        <v>4</v>
      </c>
      <c r="W2241" s="27" t="s">
        <v>4562</v>
      </c>
      <c r="X2241" s="1">
        <v>625124</v>
      </c>
      <c r="Y2241" s="1">
        <v>753914</v>
      </c>
      <c r="Z2241" s="24">
        <v>1800</v>
      </c>
      <c r="AA2241" s="1">
        <v>1602234</v>
      </c>
      <c r="AB2241" s="24">
        <v>180</v>
      </c>
      <c r="AC2241" s="1">
        <v>1502234</v>
      </c>
      <c r="AD2241" s="1" t="s">
        <v>4563</v>
      </c>
      <c r="AI2241" s="24"/>
    </row>
    <row r="2242" customHeight="1" spans="1:35">
      <c r="A2242" s="18" t="s">
        <v>6983</v>
      </c>
      <c r="B2242" s="18">
        <v>2235</v>
      </c>
      <c r="C2242" s="18">
        <v>70</v>
      </c>
      <c r="D2242" s="1">
        <v>6</v>
      </c>
      <c r="E2242" s="18" t="s">
        <v>6984</v>
      </c>
      <c r="F2242" s="30">
        <v>62235</v>
      </c>
      <c r="G2242" s="48">
        <v>375</v>
      </c>
      <c r="H2242" s="48">
        <v>2</v>
      </c>
      <c r="I2242" s="1">
        <v>102235</v>
      </c>
      <c r="J2242" s="24">
        <v>2</v>
      </c>
      <c r="K2242" s="1">
        <v>1502235</v>
      </c>
      <c r="L2242" s="1">
        <v>20</v>
      </c>
      <c r="M2242" s="18">
        <v>100</v>
      </c>
      <c r="N2242" s="18">
        <v>75</v>
      </c>
      <c r="O2242" s="18">
        <v>2235</v>
      </c>
      <c r="P2242" s="18">
        <v>22237</v>
      </c>
      <c r="Q2242" s="18" t="s">
        <v>6016</v>
      </c>
      <c r="R2242" s="49">
        <v>112235</v>
      </c>
      <c r="S2242" s="2" t="s">
        <v>2216</v>
      </c>
      <c r="T2242" s="2" t="s">
        <v>4566</v>
      </c>
      <c r="U2242" s="2" t="s">
        <v>3770</v>
      </c>
      <c r="V2242" s="2">
        <v>4</v>
      </c>
      <c r="W2242" s="27" t="s">
        <v>4567</v>
      </c>
      <c r="X2242" s="1">
        <v>625538</v>
      </c>
      <c r="Y2242" s="1">
        <v>754136</v>
      </c>
      <c r="Z2242" s="24">
        <v>1800</v>
      </c>
      <c r="AA2242" s="1">
        <v>1602235</v>
      </c>
      <c r="AB2242" s="24">
        <v>180</v>
      </c>
      <c r="AC2242" s="1">
        <v>1502235</v>
      </c>
      <c r="AD2242" s="1" t="s">
        <v>3772</v>
      </c>
      <c r="AI2242" s="24"/>
    </row>
    <row r="2243" customHeight="1" spans="1:35">
      <c r="A2243" s="18" t="s">
        <v>6985</v>
      </c>
      <c r="B2243" s="18">
        <v>2236</v>
      </c>
      <c r="C2243" s="18">
        <v>71</v>
      </c>
      <c r="D2243" s="1">
        <v>6</v>
      </c>
      <c r="E2243" s="18" t="s">
        <v>6986</v>
      </c>
      <c r="F2243" s="30">
        <v>62236</v>
      </c>
      <c r="G2243" s="48">
        <v>375</v>
      </c>
      <c r="H2243" s="48">
        <v>2</v>
      </c>
      <c r="I2243" s="1">
        <v>102236</v>
      </c>
      <c r="J2243" s="24">
        <v>2</v>
      </c>
      <c r="K2243" s="1">
        <v>1502236</v>
      </c>
      <c r="L2243" s="1">
        <v>20</v>
      </c>
      <c r="M2243" s="18">
        <v>100</v>
      </c>
      <c r="N2243" s="18">
        <v>75</v>
      </c>
      <c r="O2243" s="18">
        <v>2236</v>
      </c>
      <c r="P2243" s="18">
        <v>22238</v>
      </c>
      <c r="Q2243" s="18" t="s">
        <v>6016</v>
      </c>
      <c r="R2243" s="49">
        <v>112236</v>
      </c>
      <c r="S2243" s="2" t="s">
        <v>2219</v>
      </c>
      <c r="T2243" s="2" t="s">
        <v>4570</v>
      </c>
      <c r="V2243" s="2">
        <v>4</v>
      </c>
      <c r="W2243" s="27" t="s">
        <v>4571</v>
      </c>
      <c r="X2243" s="1">
        <v>625638</v>
      </c>
      <c r="Y2243" s="1">
        <v>754359</v>
      </c>
      <c r="Z2243" s="24">
        <v>1800</v>
      </c>
      <c r="AA2243" s="1">
        <v>1602236</v>
      </c>
      <c r="AB2243" s="24">
        <v>180</v>
      </c>
      <c r="AC2243" s="1">
        <v>1502236</v>
      </c>
      <c r="AD2243" s="1" t="s">
        <v>4572</v>
      </c>
      <c r="AI2243" s="24"/>
    </row>
    <row r="2244" customHeight="1" spans="1:35">
      <c r="A2244" s="18" t="s">
        <v>6987</v>
      </c>
      <c r="B2244" s="18">
        <v>2237</v>
      </c>
      <c r="C2244" s="18">
        <v>71</v>
      </c>
      <c r="D2244" s="1">
        <v>6</v>
      </c>
      <c r="E2244" s="18" t="s">
        <v>6988</v>
      </c>
      <c r="F2244" s="30">
        <v>62237</v>
      </c>
      <c r="G2244" s="48">
        <v>375</v>
      </c>
      <c r="H2244" s="48">
        <v>2</v>
      </c>
      <c r="I2244" s="1">
        <v>102237</v>
      </c>
      <c r="J2244" s="24">
        <v>2</v>
      </c>
      <c r="K2244" s="1">
        <v>1502237</v>
      </c>
      <c r="L2244" s="1">
        <v>20</v>
      </c>
      <c r="M2244" s="18">
        <v>100</v>
      </c>
      <c r="N2244" s="18">
        <v>75</v>
      </c>
      <c r="O2244" s="18">
        <v>2237</v>
      </c>
      <c r="P2244" s="18">
        <v>22239</v>
      </c>
      <c r="Q2244" s="18" t="s">
        <v>6016</v>
      </c>
      <c r="R2244" s="49">
        <v>112237</v>
      </c>
      <c r="S2244" s="2" t="s">
        <v>2222</v>
      </c>
      <c r="T2244" s="2" t="s">
        <v>4575</v>
      </c>
      <c r="V2244" s="2">
        <v>4</v>
      </c>
      <c r="W2244" s="27" t="s">
        <v>4576</v>
      </c>
      <c r="X2244" s="1">
        <v>626052</v>
      </c>
      <c r="Y2244" s="1">
        <v>754582</v>
      </c>
      <c r="Z2244" s="24">
        <v>1800</v>
      </c>
      <c r="AA2244" s="1">
        <v>1602237</v>
      </c>
      <c r="AB2244" s="24">
        <v>180</v>
      </c>
      <c r="AC2244" s="1">
        <v>1502237</v>
      </c>
      <c r="AD2244" s="1" t="s">
        <v>4577</v>
      </c>
      <c r="AI2244" s="24"/>
    </row>
    <row r="2245" customHeight="1" spans="1:35">
      <c r="A2245" s="18" t="s">
        <v>6989</v>
      </c>
      <c r="B2245" s="18">
        <v>2238</v>
      </c>
      <c r="C2245" s="18">
        <v>71</v>
      </c>
      <c r="D2245" s="1">
        <v>6</v>
      </c>
      <c r="E2245" s="18" t="s">
        <v>6990</v>
      </c>
      <c r="F2245" s="30">
        <v>62238</v>
      </c>
      <c r="G2245" s="48">
        <v>376</v>
      </c>
      <c r="H2245" s="48">
        <v>2</v>
      </c>
      <c r="I2245" s="1">
        <v>102238</v>
      </c>
      <c r="J2245" s="24">
        <v>2</v>
      </c>
      <c r="K2245" s="1">
        <v>1502238</v>
      </c>
      <c r="L2245" s="1">
        <v>20</v>
      </c>
      <c r="M2245" s="18">
        <v>100</v>
      </c>
      <c r="N2245" s="18">
        <v>75</v>
      </c>
      <c r="O2245" s="18">
        <v>2238</v>
      </c>
      <c r="P2245" s="18">
        <v>22240</v>
      </c>
      <c r="Q2245" s="18" t="s">
        <v>6016</v>
      </c>
      <c r="R2245" s="49">
        <v>112238</v>
      </c>
      <c r="S2245" s="2" t="s">
        <v>2225</v>
      </c>
      <c r="T2245" s="2" t="s">
        <v>4580</v>
      </c>
      <c r="V2245" s="2">
        <v>4</v>
      </c>
      <c r="W2245" s="27" t="s">
        <v>4581</v>
      </c>
      <c r="X2245" s="1">
        <v>626152</v>
      </c>
      <c r="Y2245" s="1">
        <v>754805</v>
      </c>
      <c r="Z2245" s="24">
        <v>1800</v>
      </c>
      <c r="AA2245" s="1">
        <v>1602238</v>
      </c>
      <c r="AB2245" s="24">
        <v>180</v>
      </c>
      <c r="AC2245" s="1">
        <v>1502238</v>
      </c>
      <c r="AD2245" s="1" t="s">
        <v>4582</v>
      </c>
      <c r="AI2245" s="24"/>
    </row>
    <row r="2246" customHeight="1" spans="1:35">
      <c r="A2246" s="18" t="s">
        <v>6991</v>
      </c>
      <c r="B2246" s="18">
        <v>2239</v>
      </c>
      <c r="C2246" s="18">
        <v>71</v>
      </c>
      <c r="D2246" s="1">
        <v>6</v>
      </c>
      <c r="E2246" s="18" t="s">
        <v>6992</v>
      </c>
      <c r="F2246" s="30">
        <v>62239</v>
      </c>
      <c r="G2246" s="48">
        <v>376</v>
      </c>
      <c r="H2246" s="48">
        <v>2</v>
      </c>
      <c r="I2246" s="1">
        <v>102239</v>
      </c>
      <c r="J2246" s="24">
        <v>2</v>
      </c>
      <c r="K2246" s="1">
        <v>1502239</v>
      </c>
      <c r="L2246" s="1">
        <v>20</v>
      </c>
      <c r="M2246" s="18">
        <v>100</v>
      </c>
      <c r="N2246" s="18">
        <v>75</v>
      </c>
      <c r="O2246" s="18">
        <v>2239</v>
      </c>
      <c r="P2246" s="18">
        <v>22241</v>
      </c>
      <c r="Q2246" s="18" t="s">
        <v>6016</v>
      </c>
      <c r="R2246" s="49">
        <v>112239</v>
      </c>
      <c r="S2246" s="2" t="s">
        <v>2228</v>
      </c>
      <c r="T2246" s="2" t="s">
        <v>4585</v>
      </c>
      <c r="V2246" s="2">
        <v>4</v>
      </c>
      <c r="W2246" s="27" t="s">
        <v>4586</v>
      </c>
      <c r="X2246" s="1">
        <v>626566</v>
      </c>
      <c r="Y2246" s="1">
        <v>755028</v>
      </c>
      <c r="Z2246" s="24">
        <v>1800</v>
      </c>
      <c r="AA2246" s="1">
        <v>1602239</v>
      </c>
      <c r="AB2246" s="24">
        <v>180</v>
      </c>
      <c r="AC2246" s="1">
        <v>1502239</v>
      </c>
      <c r="AD2246" s="1" t="s">
        <v>2293</v>
      </c>
      <c r="AI2246" s="24"/>
    </row>
    <row r="2247" customHeight="1" spans="1:35">
      <c r="A2247" s="18" t="s">
        <v>6993</v>
      </c>
      <c r="B2247" s="18">
        <v>2240</v>
      </c>
      <c r="C2247" s="18">
        <v>71</v>
      </c>
      <c r="D2247" s="1">
        <v>6</v>
      </c>
      <c r="E2247" s="18" t="s">
        <v>6994</v>
      </c>
      <c r="F2247" s="30">
        <v>62240</v>
      </c>
      <c r="G2247" s="48">
        <v>376</v>
      </c>
      <c r="H2247" s="48">
        <v>2</v>
      </c>
      <c r="I2247" s="1">
        <v>102240</v>
      </c>
      <c r="J2247" s="24">
        <v>2</v>
      </c>
      <c r="K2247" s="1">
        <v>1502240</v>
      </c>
      <c r="L2247" s="1">
        <v>20</v>
      </c>
      <c r="M2247" s="18">
        <v>100</v>
      </c>
      <c r="N2247" s="18">
        <v>75</v>
      </c>
      <c r="O2247" s="18">
        <v>2240</v>
      </c>
      <c r="P2247" s="18">
        <v>22242</v>
      </c>
      <c r="Q2247" s="18" t="s">
        <v>6016</v>
      </c>
      <c r="R2247" s="49">
        <v>112240</v>
      </c>
      <c r="S2247" s="2" t="s">
        <v>2231</v>
      </c>
      <c r="T2247" s="2" t="s">
        <v>4589</v>
      </c>
      <c r="V2247" s="2">
        <v>4</v>
      </c>
      <c r="W2247" s="27" t="s">
        <v>4590</v>
      </c>
      <c r="X2247" s="1">
        <v>626666</v>
      </c>
      <c r="Y2247" s="1">
        <v>755250</v>
      </c>
      <c r="Z2247" s="24">
        <v>1800</v>
      </c>
      <c r="AA2247" s="1">
        <v>1602240</v>
      </c>
      <c r="AB2247" s="24">
        <v>180</v>
      </c>
      <c r="AC2247" s="1">
        <v>1502240</v>
      </c>
      <c r="AD2247" s="1" t="s">
        <v>4591</v>
      </c>
      <c r="AI2247" s="24"/>
    </row>
    <row r="2248" customHeight="1" spans="1:35">
      <c r="A2248" s="18" t="s">
        <v>6995</v>
      </c>
      <c r="B2248" s="18">
        <v>2241</v>
      </c>
      <c r="C2248" s="18">
        <v>71</v>
      </c>
      <c r="D2248" s="1">
        <v>6</v>
      </c>
      <c r="E2248" s="18" t="s">
        <v>6996</v>
      </c>
      <c r="F2248" s="30">
        <v>62241</v>
      </c>
      <c r="G2248" s="48">
        <v>376</v>
      </c>
      <c r="H2248" s="48">
        <v>2</v>
      </c>
      <c r="I2248" s="1">
        <v>102241</v>
      </c>
      <c r="J2248" s="24">
        <v>2</v>
      </c>
      <c r="K2248" s="1">
        <v>1502241</v>
      </c>
      <c r="L2248" s="1">
        <v>20</v>
      </c>
      <c r="M2248" s="18">
        <v>100</v>
      </c>
      <c r="N2248" s="18">
        <v>75</v>
      </c>
      <c r="O2248" s="18">
        <v>2241</v>
      </c>
      <c r="P2248" s="18">
        <v>22243</v>
      </c>
      <c r="Q2248" s="18" t="s">
        <v>6016</v>
      </c>
      <c r="R2248" s="49">
        <v>112241</v>
      </c>
      <c r="S2248" s="2" t="s">
        <v>2237</v>
      </c>
      <c r="T2248" s="2" t="s">
        <v>4594</v>
      </c>
      <c r="U2248" s="2"/>
      <c r="V2248" s="2">
        <v>4</v>
      </c>
      <c r="W2248" s="27" t="s">
        <v>4595</v>
      </c>
      <c r="X2248" s="1">
        <v>627080</v>
      </c>
      <c r="Y2248" s="1">
        <v>755473</v>
      </c>
      <c r="Z2248" s="24">
        <v>1800</v>
      </c>
      <c r="AA2248" s="1">
        <v>1602241</v>
      </c>
      <c r="AB2248" s="24">
        <v>180</v>
      </c>
      <c r="AC2248" s="1">
        <v>1502241</v>
      </c>
      <c r="AD2248" s="1" t="s">
        <v>4596</v>
      </c>
      <c r="AI2248" s="24"/>
    </row>
    <row r="2249" customHeight="1" spans="1:35">
      <c r="A2249" s="18" t="s">
        <v>6997</v>
      </c>
      <c r="B2249" s="18">
        <v>2242</v>
      </c>
      <c r="C2249" s="18">
        <v>71</v>
      </c>
      <c r="D2249" s="1">
        <v>6</v>
      </c>
      <c r="E2249" s="18" t="s">
        <v>6998</v>
      </c>
      <c r="F2249" s="30">
        <v>62242</v>
      </c>
      <c r="G2249" s="48">
        <v>376</v>
      </c>
      <c r="H2249" s="48">
        <v>2</v>
      </c>
      <c r="I2249" s="1">
        <v>102242</v>
      </c>
      <c r="J2249" s="24">
        <v>2</v>
      </c>
      <c r="K2249" s="1">
        <v>1502242</v>
      </c>
      <c r="L2249" s="1">
        <v>20</v>
      </c>
      <c r="M2249" s="18">
        <v>100</v>
      </c>
      <c r="N2249" s="18">
        <v>75</v>
      </c>
      <c r="O2249" s="18">
        <v>2242</v>
      </c>
      <c r="P2249" s="18">
        <v>22244</v>
      </c>
      <c r="Q2249" s="18" t="s">
        <v>6016</v>
      </c>
      <c r="R2249" s="49">
        <v>112242</v>
      </c>
      <c r="S2249" s="2" t="s">
        <v>2242</v>
      </c>
      <c r="T2249" s="2" t="s">
        <v>4599</v>
      </c>
      <c r="U2249" s="2"/>
      <c r="V2249" s="2">
        <v>4</v>
      </c>
      <c r="W2249" s="27" t="s">
        <v>4600</v>
      </c>
      <c r="X2249" s="1">
        <v>627180</v>
      </c>
      <c r="Y2249" s="1">
        <v>755696</v>
      </c>
      <c r="Z2249" s="24">
        <v>1800</v>
      </c>
      <c r="AA2249" s="1">
        <v>1602242</v>
      </c>
      <c r="AB2249" s="24">
        <v>180</v>
      </c>
      <c r="AC2249" s="1">
        <v>1502242</v>
      </c>
      <c r="AD2249" s="1" t="s">
        <v>3491</v>
      </c>
      <c r="AI2249" s="24"/>
    </row>
    <row r="2250" customHeight="1" spans="1:35">
      <c r="A2250" s="18" t="s">
        <v>6999</v>
      </c>
      <c r="B2250" s="18">
        <v>2243</v>
      </c>
      <c r="C2250" s="18">
        <v>71</v>
      </c>
      <c r="D2250" s="1">
        <v>6</v>
      </c>
      <c r="E2250" s="18" t="s">
        <v>7000</v>
      </c>
      <c r="F2250" s="30">
        <v>62243</v>
      </c>
      <c r="G2250" s="48">
        <v>376</v>
      </c>
      <c r="H2250" s="48">
        <v>2</v>
      </c>
      <c r="I2250" s="1">
        <v>102243</v>
      </c>
      <c r="J2250" s="24">
        <v>2</v>
      </c>
      <c r="K2250" s="1">
        <v>1502243</v>
      </c>
      <c r="L2250" s="1">
        <v>20</v>
      </c>
      <c r="M2250" s="18">
        <v>100</v>
      </c>
      <c r="N2250" s="18">
        <v>75</v>
      </c>
      <c r="O2250" s="18">
        <v>2243</v>
      </c>
      <c r="P2250" s="18">
        <v>22245</v>
      </c>
      <c r="Q2250" s="18" t="s">
        <v>6016</v>
      </c>
      <c r="R2250" s="49">
        <v>112243</v>
      </c>
      <c r="S2250" s="2" t="s">
        <v>2248</v>
      </c>
      <c r="T2250" s="2" t="s">
        <v>4594</v>
      </c>
      <c r="U2250" s="2"/>
      <c r="V2250" s="2">
        <v>4</v>
      </c>
      <c r="W2250" s="27" t="s">
        <v>4603</v>
      </c>
      <c r="X2250" s="1">
        <v>627594</v>
      </c>
      <c r="Y2250" s="1">
        <v>755919</v>
      </c>
      <c r="Z2250" s="24">
        <v>1800</v>
      </c>
      <c r="AA2250" s="1">
        <v>1602243</v>
      </c>
      <c r="AB2250" s="24">
        <v>180</v>
      </c>
      <c r="AC2250" s="1">
        <v>1502243</v>
      </c>
      <c r="AD2250" s="1" t="s">
        <v>4604</v>
      </c>
      <c r="AI2250" s="24"/>
    </row>
    <row r="2251" customHeight="1" spans="1:35">
      <c r="A2251" s="18" t="s">
        <v>7001</v>
      </c>
      <c r="B2251" s="18">
        <v>2244</v>
      </c>
      <c r="C2251" s="18">
        <v>71</v>
      </c>
      <c r="D2251" s="1">
        <v>6</v>
      </c>
      <c r="E2251" s="18" t="s">
        <v>7002</v>
      </c>
      <c r="F2251" s="30">
        <v>62244</v>
      </c>
      <c r="G2251" s="48">
        <v>376</v>
      </c>
      <c r="H2251" s="48">
        <v>2</v>
      </c>
      <c r="I2251" s="1">
        <v>102244</v>
      </c>
      <c r="J2251" s="24">
        <v>2</v>
      </c>
      <c r="K2251" s="1">
        <v>1502244</v>
      </c>
      <c r="L2251" s="1">
        <v>20</v>
      </c>
      <c r="M2251" s="18">
        <v>100</v>
      </c>
      <c r="N2251" s="18">
        <v>75</v>
      </c>
      <c r="O2251" s="18">
        <v>2244</v>
      </c>
      <c r="P2251" s="18">
        <v>22246</v>
      </c>
      <c r="Q2251" s="18" t="s">
        <v>6016</v>
      </c>
      <c r="R2251" s="49">
        <v>112244</v>
      </c>
      <c r="S2251" s="2" t="s">
        <v>2254</v>
      </c>
      <c r="T2251" s="2" t="s">
        <v>4607</v>
      </c>
      <c r="U2251" s="2"/>
      <c r="V2251" s="2">
        <v>4</v>
      </c>
      <c r="W2251" s="27" t="s">
        <v>4608</v>
      </c>
      <c r="X2251" s="1">
        <v>627694</v>
      </c>
      <c r="Y2251" s="1">
        <v>756141</v>
      </c>
      <c r="Z2251" s="24">
        <v>1800</v>
      </c>
      <c r="AA2251" s="1">
        <v>1602244</v>
      </c>
      <c r="AB2251" s="24">
        <v>180</v>
      </c>
      <c r="AC2251" s="1">
        <v>1502244</v>
      </c>
      <c r="AD2251" s="1" t="s">
        <v>4609</v>
      </c>
      <c r="AI2251" s="24"/>
    </row>
    <row r="2252" customHeight="1" spans="1:35">
      <c r="A2252" s="18" t="s">
        <v>7003</v>
      </c>
      <c r="B2252" s="18">
        <v>2245</v>
      </c>
      <c r="C2252" s="18">
        <v>71</v>
      </c>
      <c r="D2252" s="1">
        <v>6</v>
      </c>
      <c r="E2252" s="18" t="s">
        <v>7004</v>
      </c>
      <c r="F2252" s="30">
        <v>62245</v>
      </c>
      <c r="G2252" s="48">
        <v>376</v>
      </c>
      <c r="H2252" s="48">
        <v>2</v>
      </c>
      <c r="I2252" s="1">
        <v>102245</v>
      </c>
      <c r="J2252" s="24">
        <v>2</v>
      </c>
      <c r="K2252" s="1">
        <v>1502245</v>
      </c>
      <c r="L2252" s="1">
        <v>20</v>
      </c>
      <c r="M2252" s="18">
        <v>100</v>
      </c>
      <c r="N2252" s="18">
        <v>75</v>
      </c>
      <c r="O2252" s="18">
        <v>2245</v>
      </c>
      <c r="P2252" s="18">
        <v>22247</v>
      </c>
      <c r="Q2252" s="18" t="s">
        <v>6016</v>
      </c>
      <c r="R2252" s="49">
        <v>112245</v>
      </c>
      <c r="S2252" s="2" t="s">
        <v>2260</v>
      </c>
      <c r="T2252" s="2" t="s">
        <v>4575</v>
      </c>
      <c r="U2252" s="2"/>
      <c r="V2252" s="2">
        <v>4</v>
      </c>
      <c r="W2252" s="27" t="s">
        <v>4612</v>
      </c>
      <c r="X2252" s="1">
        <v>628108</v>
      </c>
      <c r="Y2252" s="1">
        <v>756364</v>
      </c>
      <c r="Z2252" s="24">
        <v>1800</v>
      </c>
      <c r="AA2252" s="1">
        <v>1602245</v>
      </c>
      <c r="AB2252" s="24">
        <v>180</v>
      </c>
      <c r="AC2252" s="1">
        <v>1502245</v>
      </c>
      <c r="AD2252" s="1" t="s">
        <v>4613</v>
      </c>
      <c r="AI2252" s="24"/>
    </row>
    <row r="2253" customHeight="1" spans="1:35">
      <c r="A2253" s="18" t="s">
        <v>7005</v>
      </c>
      <c r="B2253" s="18">
        <v>2246</v>
      </c>
      <c r="C2253" s="18">
        <v>71</v>
      </c>
      <c r="D2253" s="1">
        <v>6</v>
      </c>
      <c r="E2253" s="18" t="s">
        <v>7006</v>
      </c>
      <c r="F2253" s="30">
        <v>62246</v>
      </c>
      <c r="G2253" s="48">
        <v>376</v>
      </c>
      <c r="H2253" s="48">
        <v>2</v>
      </c>
      <c r="I2253" s="1">
        <v>102246</v>
      </c>
      <c r="J2253" s="24">
        <v>2</v>
      </c>
      <c r="K2253" s="1">
        <v>1502246</v>
      </c>
      <c r="L2253" s="1">
        <v>20</v>
      </c>
      <c r="M2253" s="18">
        <v>100</v>
      </c>
      <c r="N2253" s="18">
        <v>75</v>
      </c>
      <c r="O2253" s="18">
        <v>2246</v>
      </c>
      <c r="P2253" s="18">
        <v>22248</v>
      </c>
      <c r="Q2253" s="18" t="s">
        <v>6016</v>
      </c>
      <c r="R2253" s="49">
        <v>112246</v>
      </c>
      <c r="S2253" s="2" t="s">
        <v>2266</v>
      </c>
      <c r="T2253" s="2" t="s">
        <v>4580</v>
      </c>
      <c r="U2253" s="2"/>
      <c r="V2253" s="2">
        <v>4</v>
      </c>
      <c r="W2253" s="27" t="s">
        <v>4616</v>
      </c>
      <c r="X2253" s="1">
        <v>628208</v>
      </c>
      <c r="Y2253" s="1">
        <v>756587</v>
      </c>
      <c r="Z2253" s="24">
        <v>1800</v>
      </c>
      <c r="AA2253" s="1">
        <v>1602246</v>
      </c>
      <c r="AB2253" s="24">
        <v>180</v>
      </c>
      <c r="AC2253" s="1">
        <v>1502246</v>
      </c>
      <c r="AD2253" s="1" t="s">
        <v>4582</v>
      </c>
      <c r="AI2253" s="24"/>
    </row>
    <row r="2254" customHeight="1" spans="1:35">
      <c r="A2254" s="18" t="s">
        <v>7007</v>
      </c>
      <c r="B2254" s="18">
        <v>2247</v>
      </c>
      <c r="C2254" s="18">
        <v>71</v>
      </c>
      <c r="D2254" s="1">
        <v>6</v>
      </c>
      <c r="E2254" s="18" t="s">
        <v>7008</v>
      </c>
      <c r="F2254" s="30">
        <v>62247</v>
      </c>
      <c r="G2254" s="48">
        <v>376</v>
      </c>
      <c r="H2254" s="48">
        <v>2</v>
      </c>
      <c r="I2254" s="1">
        <v>102247</v>
      </c>
      <c r="J2254" s="24">
        <v>2</v>
      </c>
      <c r="K2254" s="1">
        <v>1502247</v>
      </c>
      <c r="L2254" s="1">
        <v>20</v>
      </c>
      <c r="M2254" s="18">
        <v>100</v>
      </c>
      <c r="N2254" s="18">
        <v>75</v>
      </c>
      <c r="O2254" s="18">
        <v>2247</v>
      </c>
      <c r="P2254" s="18">
        <v>22249</v>
      </c>
      <c r="Q2254" s="18" t="s">
        <v>6016</v>
      </c>
      <c r="R2254" s="49">
        <v>112247</v>
      </c>
      <c r="S2254" s="2" t="s">
        <v>2272</v>
      </c>
      <c r="T2254" s="2" t="s">
        <v>4585</v>
      </c>
      <c r="U2254" s="2"/>
      <c r="V2254" s="2">
        <v>4</v>
      </c>
      <c r="W2254" s="27" t="s">
        <v>4619</v>
      </c>
      <c r="X2254" s="1">
        <v>628622</v>
      </c>
      <c r="Y2254" s="1">
        <v>756810</v>
      </c>
      <c r="Z2254" s="24">
        <v>1800</v>
      </c>
      <c r="AA2254" s="1">
        <v>1602247</v>
      </c>
      <c r="AB2254" s="24">
        <v>180</v>
      </c>
      <c r="AC2254" s="1">
        <v>1502247</v>
      </c>
      <c r="AD2254" s="1" t="s">
        <v>2293</v>
      </c>
      <c r="AI2254" s="24"/>
    </row>
    <row r="2255" customHeight="1" spans="1:35">
      <c r="A2255" s="18" t="s">
        <v>7009</v>
      </c>
      <c r="B2255" s="18">
        <v>2248</v>
      </c>
      <c r="C2255" s="18">
        <v>71</v>
      </c>
      <c r="D2255" s="1">
        <v>6</v>
      </c>
      <c r="E2255" s="18" t="s">
        <v>7010</v>
      </c>
      <c r="F2255" s="30">
        <v>62248</v>
      </c>
      <c r="G2255" s="48">
        <v>376</v>
      </c>
      <c r="H2255" s="48">
        <v>2</v>
      </c>
      <c r="I2255" s="1">
        <v>102248</v>
      </c>
      <c r="J2255" s="24">
        <v>2</v>
      </c>
      <c r="K2255" s="1">
        <v>1502248</v>
      </c>
      <c r="L2255" s="1">
        <v>20</v>
      </c>
      <c r="M2255" s="18">
        <v>100</v>
      </c>
      <c r="N2255" s="18">
        <v>75</v>
      </c>
      <c r="O2255" s="18">
        <v>2248</v>
      </c>
      <c r="P2255" s="18">
        <v>22250</v>
      </c>
      <c r="Q2255" s="18" t="s">
        <v>6016</v>
      </c>
      <c r="R2255" s="49">
        <v>112248</v>
      </c>
      <c r="S2255" s="2" t="s">
        <v>2278</v>
      </c>
      <c r="T2255" s="2" t="s">
        <v>4622</v>
      </c>
      <c r="U2255" s="2" t="s">
        <v>3520</v>
      </c>
      <c r="V2255" s="2">
        <v>4</v>
      </c>
      <c r="W2255" s="27" t="s">
        <v>4623</v>
      </c>
      <c r="X2255" s="1">
        <v>628722</v>
      </c>
      <c r="Y2255" s="1">
        <v>757033</v>
      </c>
      <c r="Z2255" s="24">
        <v>1800</v>
      </c>
      <c r="AA2255" s="1">
        <v>1602248</v>
      </c>
      <c r="AB2255" s="24">
        <v>180</v>
      </c>
      <c r="AC2255" s="1">
        <v>1502248</v>
      </c>
      <c r="AD2255" s="1" t="s">
        <v>4591</v>
      </c>
      <c r="AI2255" s="24"/>
    </row>
    <row r="2256" customHeight="1" spans="1:35">
      <c r="A2256" s="18" t="s">
        <v>7011</v>
      </c>
      <c r="B2256" s="18">
        <v>2249</v>
      </c>
      <c r="C2256" s="18">
        <v>72</v>
      </c>
      <c r="D2256" s="1">
        <v>6</v>
      </c>
      <c r="E2256" s="18" t="s">
        <v>7012</v>
      </c>
      <c r="F2256" s="30">
        <v>62249</v>
      </c>
      <c r="G2256" s="48">
        <v>376</v>
      </c>
      <c r="H2256" s="48">
        <v>2</v>
      </c>
      <c r="I2256" s="1">
        <v>102249</v>
      </c>
      <c r="J2256" s="24">
        <v>2</v>
      </c>
      <c r="K2256" s="1">
        <v>1502249</v>
      </c>
      <c r="L2256" s="1">
        <v>20</v>
      </c>
      <c r="M2256" s="18">
        <v>100</v>
      </c>
      <c r="N2256" s="18">
        <v>75</v>
      </c>
      <c r="O2256" s="18">
        <v>2249</v>
      </c>
      <c r="P2256" s="18">
        <v>22251</v>
      </c>
      <c r="Q2256" s="18" t="s">
        <v>6016</v>
      </c>
      <c r="R2256" s="49">
        <v>112249</v>
      </c>
      <c r="S2256" s="2" t="s">
        <v>2284</v>
      </c>
      <c r="T2256" s="2" t="s">
        <v>4626</v>
      </c>
      <c r="V2256" s="2">
        <v>4</v>
      </c>
      <c r="W2256" s="27" t="s">
        <v>4627</v>
      </c>
      <c r="X2256" s="1">
        <v>629136</v>
      </c>
      <c r="Y2256" s="1">
        <v>757255</v>
      </c>
      <c r="Z2256" s="24">
        <v>1800</v>
      </c>
      <c r="AA2256" s="1">
        <v>1602249</v>
      </c>
      <c r="AB2256" s="24">
        <v>180</v>
      </c>
      <c r="AC2256" s="1">
        <v>1502249</v>
      </c>
      <c r="AD2256" s="1" t="s">
        <v>4628</v>
      </c>
      <c r="AI2256" s="24"/>
    </row>
    <row r="2257" customHeight="1" spans="1:35">
      <c r="A2257" s="18" t="s">
        <v>7013</v>
      </c>
      <c r="B2257" s="18">
        <v>2250</v>
      </c>
      <c r="C2257" s="18">
        <v>72</v>
      </c>
      <c r="D2257" s="1">
        <v>6</v>
      </c>
      <c r="E2257" s="18" t="s">
        <v>7014</v>
      </c>
      <c r="F2257" s="30">
        <v>62250</v>
      </c>
      <c r="G2257" s="48">
        <v>376</v>
      </c>
      <c r="H2257" s="48">
        <v>2</v>
      </c>
      <c r="I2257" s="1">
        <v>102250</v>
      </c>
      <c r="J2257" s="24">
        <v>2</v>
      </c>
      <c r="K2257" s="1">
        <v>1502250</v>
      </c>
      <c r="L2257" s="1">
        <v>20</v>
      </c>
      <c r="M2257" s="18">
        <v>100</v>
      </c>
      <c r="N2257" s="18">
        <v>75</v>
      </c>
      <c r="O2257" s="18">
        <v>2250</v>
      </c>
      <c r="P2257" s="18">
        <v>22252</v>
      </c>
      <c r="Q2257" s="18" t="s">
        <v>6016</v>
      </c>
      <c r="R2257" s="49">
        <v>112250</v>
      </c>
      <c r="S2257" s="2" t="s">
        <v>2290</v>
      </c>
      <c r="T2257" s="2" t="s">
        <v>4631</v>
      </c>
      <c r="V2257" s="2">
        <v>4</v>
      </c>
      <c r="W2257" s="27" t="s">
        <v>4632</v>
      </c>
      <c r="X2257" s="1">
        <v>629236</v>
      </c>
      <c r="Y2257" s="1">
        <v>757478</v>
      </c>
      <c r="Z2257" s="24">
        <v>1800</v>
      </c>
      <c r="AA2257" s="1">
        <v>1602250</v>
      </c>
      <c r="AB2257" s="24">
        <v>180</v>
      </c>
      <c r="AC2257" s="1">
        <v>1502250</v>
      </c>
      <c r="AD2257" s="1" t="s">
        <v>4633</v>
      </c>
      <c r="AI2257" s="24"/>
    </row>
    <row r="2258" customHeight="1" spans="1:35">
      <c r="A2258" s="18" t="s">
        <v>7015</v>
      </c>
      <c r="B2258" s="18">
        <v>2251</v>
      </c>
      <c r="C2258" s="18">
        <v>72</v>
      </c>
      <c r="D2258" s="1">
        <v>6</v>
      </c>
      <c r="E2258" s="18" t="s">
        <v>7016</v>
      </c>
      <c r="F2258" s="30">
        <v>62251</v>
      </c>
      <c r="G2258" s="48">
        <v>376</v>
      </c>
      <c r="H2258" s="48">
        <v>2</v>
      </c>
      <c r="I2258" s="1">
        <v>102251</v>
      </c>
      <c r="J2258" s="24">
        <v>2</v>
      </c>
      <c r="K2258" s="1">
        <v>1502251</v>
      </c>
      <c r="L2258" s="1">
        <v>20</v>
      </c>
      <c r="M2258" s="18">
        <v>100</v>
      </c>
      <c r="N2258" s="18">
        <v>75</v>
      </c>
      <c r="O2258" s="18">
        <v>2251</v>
      </c>
      <c r="P2258" s="18">
        <v>22253</v>
      </c>
      <c r="Q2258" s="18" t="s">
        <v>6016</v>
      </c>
      <c r="R2258" s="49">
        <v>112251</v>
      </c>
      <c r="S2258" s="2" t="s">
        <v>2296</v>
      </c>
      <c r="T2258" s="2" t="s">
        <v>4636</v>
      </c>
      <c r="V2258" s="2">
        <v>4</v>
      </c>
      <c r="W2258" s="27" t="s">
        <v>4637</v>
      </c>
      <c r="X2258" s="1">
        <v>629650</v>
      </c>
      <c r="Y2258" s="1">
        <v>757701</v>
      </c>
      <c r="Z2258" s="24">
        <v>1800</v>
      </c>
      <c r="AA2258" s="1">
        <v>1602251</v>
      </c>
      <c r="AB2258" s="24">
        <v>180</v>
      </c>
      <c r="AC2258" s="1">
        <v>1502251</v>
      </c>
      <c r="AD2258" s="1" t="s">
        <v>4638</v>
      </c>
      <c r="AI2258" s="24"/>
    </row>
    <row r="2259" customHeight="1" spans="1:35">
      <c r="A2259" s="18" t="s">
        <v>7017</v>
      </c>
      <c r="B2259" s="18">
        <v>2252</v>
      </c>
      <c r="C2259" s="18">
        <v>72</v>
      </c>
      <c r="D2259" s="1">
        <v>6</v>
      </c>
      <c r="E2259" s="18" t="s">
        <v>7018</v>
      </c>
      <c r="F2259" s="30">
        <v>62252</v>
      </c>
      <c r="G2259" s="48">
        <v>376</v>
      </c>
      <c r="H2259" s="48">
        <v>2</v>
      </c>
      <c r="I2259" s="1">
        <v>102252</v>
      </c>
      <c r="J2259" s="24">
        <v>2</v>
      </c>
      <c r="K2259" s="1">
        <v>1502252</v>
      </c>
      <c r="L2259" s="1">
        <v>20</v>
      </c>
      <c r="M2259" s="18">
        <v>100</v>
      </c>
      <c r="N2259" s="18">
        <v>75</v>
      </c>
      <c r="O2259" s="18">
        <v>2252</v>
      </c>
      <c r="P2259" s="18">
        <v>22254</v>
      </c>
      <c r="Q2259" s="18" t="s">
        <v>6016</v>
      </c>
      <c r="R2259" s="49">
        <v>112252</v>
      </c>
      <c r="S2259" s="2" t="s">
        <v>2302</v>
      </c>
      <c r="T2259" s="2" t="s">
        <v>4641</v>
      </c>
      <c r="V2259" s="2">
        <v>4</v>
      </c>
      <c r="W2259" s="27" t="s">
        <v>4642</v>
      </c>
      <c r="X2259" s="1">
        <v>629750</v>
      </c>
      <c r="Y2259" s="1">
        <v>757924</v>
      </c>
      <c r="Z2259" s="24">
        <v>1800</v>
      </c>
      <c r="AA2259" s="1">
        <v>1602252</v>
      </c>
      <c r="AB2259" s="24">
        <v>180</v>
      </c>
      <c r="AC2259" s="1">
        <v>1502252</v>
      </c>
      <c r="AD2259" s="1" t="s">
        <v>4643</v>
      </c>
      <c r="AI2259" s="24"/>
    </row>
    <row r="2260" customHeight="1" spans="1:35">
      <c r="A2260" s="18" t="s">
        <v>7019</v>
      </c>
      <c r="B2260" s="18">
        <v>2253</v>
      </c>
      <c r="C2260" s="18">
        <v>72</v>
      </c>
      <c r="D2260" s="1">
        <v>6</v>
      </c>
      <c r="E2260" s="18" t="s">
        <v>7020</v>
      </c>
      <c r="F2260" s="30">
        <v>62253</v>
      </c>
      <c r="G2260" s="48">
        <v>376</v>
      </c>
      <c r="H2260" s="48">
        <v>2</v>
      </c>
      <c r="I2260" s="1">
        <v>102253</v>
      </c>
      <c r="J2260" s="24">
        <v>2</v>
      </c>
      <c r="K2260" s="1">
        <v>1502253</v>
      </c>
      <c r="L2260" s="1">
        <v>20</v>
      </c>
      <c r="M2260" s="18">
        <v>100</v>
      </c>
      <c r="N2260" s="18">
        <v>75</v>
      </c>
      <c r="O2260" s="18">
        <v>2253</v>
      </c>
      <c r="P2260" s="18">
        <v>22255</v>
      </c>
      <c r="Q2260" s="18" t="s">
        <v>6016</v>
      </c>
      <c r="R2260" s="49">
        <v>112253</v>
      </c>
      <c r="S2260" s="2" t="s">
        <v>2307</v>
      </c>
      <c r="T2260" s="2" t="s">
        <v>4646</v>
      </c>
      <c r="U2260" s="2"/>
      <c r="V2260" s="2">
        <v>4</v>
      </c>
      <c r="W2260" s="27" t="s">
        <v>4647</v>
      </c>
      <c r="X2260" s="1">
        <v>630164</v>
      </c>
      <c r="Y2260" s="1">
        <v>758147</v>
      </c>
      <c r="Z2260" s="24">
        <v>1800</v>
      </c>
      <c r="AA2260" s="1">
        <v>1602253</v>
      </c>
      <c r="AB2260" s="24">
        <v>180</v>
      </c>
      <c r="AC2260" s="1">
        <v>1502253</v>
      </c>
      <c r="AD2260" s="1" t="s">
        <v>4648</v>
      </c>
      <c r="AI2260" s="24"/>
    </row>
    <row r="2261" customHeight="1" spans="1:35">
      <c r="A2261" s="18" t="s">
        <v>7021</v>
      </c>
      <c r="B2261" s="18">
        <v>2254</v>
      </c>
      <c r="C2261" s="18">
        <v>72</v>
      </c>
      <c r="D2261" s="1">
        <v>6</v>
      </c>
      <c r="E2261" s="18" t="s">
        <v>7022</v>
      </c>
      <c r="F2261" s="30">
        <v>62254</v>
      </c>
      <c r="G2261" s="48">
        <v>376</v>
      </c>
      <c r="H2261" s="48">
        <v>2</v>
      </c>
      <c r="I2261" s="1">
        <v>102254</v>
      </c>
      <c r="J2261" s="24">
        <v>2</v>
      </c>
      <c r="K2261" s="1">
        <v>1502254</v>
      </c>
      <c r="L2261" s="1">
        <v>20</v>
      </c>
      <c r="M2261" s="18">
        <v>100</v>
      </c>
      <c r="N2261" s="18">
        <v>75</v>
      </c>
      <c r="O2261" s="18">
        <v>2254</v>
      </c>
      <c r="P2261" s="18">
        <v>22256</v>
      </c>
      <c r="Q2261" s="18" t="s">
        <v>6016</v>
      </c>
      <c r="R2261" s="49">
        <v>112254</v>
      </c>
      <c r="S2261" s="2" t="s">
        <v>2313</v>
      </c>
      <c r="T2261" s="2" t="s">
        <v>4651</v>
      </c>
      <c r="U2261" s="2"/>
      <c r="V2261" s="2">
        <v>4</v>
      </c>
      <c r="W2261" s="27" t="s">
        <v>4652</v>
      </c>
      <c r="X2261" s="1">
        <v>630264</v>
      </c>
      <c r="Y2261" s="1">
        <v>758369</v>
      </c>
      <c r="Z2261" s="24">
        <v>1800</v>
      </c>
      <c r="AA2261" s="1">
        <v>1602254</v>
      </c>
      <c r="AB2261" s="24">
        <v>180</v>
      </c>
      <c r="AC2261" s="1">
        <v>1502254</v>
      </c>
      <c r="AD2261" s="1" t="s">
        <v>4653</v>
      </c>
      <c r="AI2261" s="24"/>
    </row>
    <row r="2262" customHeight="1" spans="1:35">
      <c r="A2262" s="18" t="s">
        <v>7023</v>
      </c>
      <c r="B2262" s="18">
        <v>2255</v>
      </c>
      <c r="C2262" s="18">
        <v>72</v>
      </c>
      <c r="D2262" s="1">
        <v>6</v>
      </c>
      <c r="E2262" s="18" t="s">
        <v>7024</v>
      </c>
      <c r="F2262" s="30">
        <v>62255</v>
      </c>
      <c r="G2262" s="48">
        <v>376</v>
      </c>
      <c r="H2262" s="48">
        <v>2</v>
      </c>
      <c r="I2262" s="1">
        <v>102255</v>
      </c>
      <c r="J2262" s="24">
        <v>2</v>
      </c>
      <c r="K2262" s="1">
        <v>1502255</v>
      </c>
      <c r="L2262" s="1">
        <v>20</v>
      </c>
      <c r="M2262" s="18">
        <v>100</v>
      </c>
      <c r="N2262" s="18">
        <v>75</v>
      </c>
      <c r="O2262" s="18">
        <v>2255</v>
      </c>
      <c r="P2262" s="18">
        <v>22257</v>
      </c>
      <c r="Q2262" s="18" t="s">
        <v>6016</v>
      </c>
      <c r="R2262" s="49">
        <v>112255</v>
      </c>
      <c r="S2262" s="2" t="s">
        <v>2319</v>
      </c>
      <c r="T2262" s="2" t="s">
        <v>4636</v>
      </c>
      <c r="U2262" s="2" t="s">
        <v>4656</v>
      </c>
      <c r="V2262" s="2">
        <v>4</v>
      </c>
      <c r="W2262" s="27" t="s">
        <v>4657</v>
      </c>
      <c r="X2262" s="1">
        <v>630678</v>
      </c>
      <c r="Y2262" s="1">
        <v>758592</v>
      </c>
      <c r="Z2262" s="24">
        <v>1800</v>
      </c>
      <c r="AA2262" s="1">
        <v>1602255</v>
      </c>
      <c r="AB2262" s="24">
        <v>180</v>
      </c>
      <c r="AC2262" s="1">
        <v>1502255</v>
      </c>
      <c r="AD2262" s="1" t="s">
        <v>1477</v>
      </c>
      <c r="AI2262" s="24"/>
    </row>
    <row r="2263" customHeight="1" spans="1:35">
      <c r="A2263" s="18" t="s">
        <v>7025</v>
      </c>
      <c r="B2263" s="18">
        <v>2256</v>
      </c>
      <c r="C2263" s="18">
        <v>58</v>
      </c>
      <c r="D2263" s="1">
        <v>6</v>
      </c>
      <c r="E2263" s="18" t="s">
        <v>7026</v>
      </c>
      <c r="F2263" s="30">
        <v>62256</v>
      </c>
      <c r="G2263" s="48">
        <v>376</v>
      </c>
      <c r="H2263" s="48">
        <v>2</v>
      </c>
      <c r="I2263" s="1">
        <v>102256</v>
      </c>
      <c r="J2263" s="24">
        <v>2</v>
      </c>
      <c r="K2263" s="1">
        <v>1502256</v>
      </c>
      <c r="L2263" s="1">
        <v>20</v>
      </c>
      <c r="M2263" s="18">
        <v>100</v>
      </c>
      <c r="N2263" s="18">
        <v>75</v>
      </c>
      <c r="O2263" s="18">
        <v>2256</v>
      </c>
      <c r="P2263" s="18">
        <v>22258</v>
      </c>
      <c r="Q2263" s="18" t="s">
        <v>6016</v>
      </c>
      <c r="R2263" s="49">
        <v>112256</v>
      </c>
      <c r="S2263" s="2" t="s">
        <v>2325</v>
      </c>
      <c r="T2263" s="2" t="s">
        <v>4660</v>
      </c>
      <c r="V2263" s="2">
        <v>4</v>
      </c>
      <c r="W2263" s="27" t="s">
        <v>4661</v>
      </c>
      <c r="X2263" s="1">
        <v>630778</v>
      </c>
      <c r="Y2263" s="1">
        <v>758815</v>
      </c>
      <c r="Z2263" s="24">
        <v>1800</v>
      </c>
      <c r="AA2263" s="1">
        <v>1602256</v>
      </c>
      <c r="AB2263" s="24">
        <v>180</v>
      </c>
      <c r="AC2263" s="1">
        <v>1502256</v>
      </c>
      <c r="AD2263" s="1" t="s">
        <v>4662</v>
      </c>
      <c r="AI2263" s="24"/>
    </row>
    <row r="2264" customHeight="1" spans="1:35">
      <c r="A2264" s="18" t="s">
        <v>7027</v>
      </c>
      <c r="B2264" s="18">
        <v>2257</v>
      </c>
      <c r="C2264" s="18">
        <v>58</v>
      </c>
      <c r="D2264" s="1">
        <v>6</v>
      </c>
      <c r="E2264" s="18" t="s">
        <v>7028</v>
      </c>
      <c r="F2264" s="30">
        <v>62257</v>
      </c>
      <c r="G2264" s="48">
        <v>376</v>
      </c>
      <c r="H2264" s="48">
        <v>2</v>
      </c>
      <c r="I2264" s="1">
        <v>102257</v>
      </c>
      <c r="J2264" s="24">
        <v>2</v>
      </c>
      <c r="K2264" s="1">
        <v>1502257</v>
      </c>
      <c r="L2264" s="1">
        <v>20</v>
      </c>
      <c r="M2264" s="18">
        <v>100</v>
      </c>
      <c r="N2264" s="18">
        <v>75</v>
      </c>
      <c r="O2264" s="18">
        <v>2257</v>
      </c>
      <c r="P2264" s="18">
        <v>22259</v>
      </c>
      <c r="Q2264" s="18" t="s">
        <v>6016</v>
      </c>
      <c r="R2264" s="49">
        <v>112257</v>
      </c>
      <c r="S2264" s="2" t="s">
        <v>2331</v>
      </c>
      <c r="T2264" s="2" t="s">
        <v>4665</v>
      </c>
      <c r="V2264" s="2">
        <v>4</v>
      </c>
      <c r="W2264" s="27" t="s">
        <v>4666</v>
      </c>
      <c r="X2264" s="1">
        <v>631192</v>
      </c>
      <c r="Y2264" s="1">
        <v>759038</v>
      </c>
      <c r="Z2264" s="24">
        <v>1800</v>
      </c>
      <c r="AA2264" s="1">
        <v>1602257</v>
      </c>
      <c r="AB2264" s="24">
        <v>180</v>
      </c>
      <c r="AC2264" s="1">
        <v>1502257</v>
      </c>
      <c r="AD2264" s="1" t="s">
        <v>4667</v>
      </c>
      <c r="AI2264" s="24"/>
    </row>
    <row r="2265" customHeight="1" spans="1:35">
      <c r="A2265" s="18" t="s">
        <v>7029</v>
      </c>
      <c r="B2265" s="18">
        <v>2258</v>
      </c>
      <c r="C2265" s="18">
        <v>58</v>
      </c>
      <c r="D2265" s="1">
        <v>6</v>
      </c>
      <c r="E2265" s="18" t="s">
        <v>7030</v>
      </c>
      <c r="F2265" s="30">
        <v>62258</v>
      </c>
      <c r="G2265" s="48">
        <v>376</v>
      </c>
      <c r="H2265" s="48">
        <v>2</v>
      </c>
      <c r="I2265" s="1">
        <v>102258</v>
      </c>
      <c r="J2265" s="24">
        <v>2</v>
      </c>
      <c r="K2265" s="1">
        <v>1502258</v>
      </c>
      <c r="L2265" s="1">
        <v>20</v>
      </c>
      <c r="M2265" s="18">
        <v>100</v>
      </c>
      <c r="N2265" s="18">
        <v>75</v>
      </c>
      <c r="O2265" s="18">
        <v>2258</v>
      </c>
      <c r="P2265" s="18">
        <v>22260</v>
      </c>
      <c r="Q2265" s="18" t="s">
        <v>6016</v>
      </c>
      <c r="R2265" s="49">
        <v>112258</v>
      </c>
      <c r="S2265" s="2" t="s">
        <v>2338</v>
      </c>
      <c r="T2265" s="50" t="s">
        <v>4670</v>
      </c>
      <c r="V2265" s="2">
        <v>4</v>
      </c>
      <c r="W2265" s="27" t="s">
        <v>4671</v>
      </c>
      <c r="X2265" s="1">
        <v>631292</v>
      </c>
      <c r="Y2265" s="1">
        <v>759261</v>
      </c>
      <c r="Z2265" s="24">
        <v>1800</v>
      </c>
      <c r="AA2265" s="1">
        <v>1602258</v>
      </c>
      <c r="AB2265" s="24">
        <v>180</v>
      </c>
      <c r="AC2265" s="1">
        <v>1502258</v>
      </c>
      <c r="AD2265" s="1" t="s">
        <v>4672</v>
      </c>
      <c r="AI2265" s="24"/>
    </row>
    <row r="2266" customHeight="1" spans="1:35">
      <c r="A2266" s="18" t="s">
        <v>7031</v>
      </c>
      <c r="B2266" s="18">
        <v>2259</v>
      </c>
      <c r="C2266" s="18">
        <v>58</v>
      </c>
      <c r="D2266" s="1">
        <v>6</v>
      </c>
      <c r="E2266" s="18" t="s">
        <v>7032</v>
      </c>
      <c r="F2266" s="30">
        <v>62259</v>
      </c>
      <c r="G2266" s="48">
        <v>376</v>
      </c>
      <c r="H2266" s="48">
        <v>2</v>
      </c>
      <c r="I2266" s="1">
        <v>102259</v>
      </c>
      <c r="J2266" s="24">
        <v>2</v>
      </c>
      <c r="K2266" s="1">
        <v>1502259</v>
      </c>
      <c r="L2266" s="1">
        <v>20</v>
      </c>
      <c r="M2266" s="18">
        <v>100</v>
      </c>
      <c r="N2266" s="18">
        <v>75</v>
      </c>
      <c r="O2266" s="18">
        <v>2259</v>
      </c>
      <c r="P2266" s="18">
        <v>22261</v>
      </c>
      <c r="Q2266" s="18" t="s">
        <v>6016</v>
      </c>
      <c r="R2266" s="49">
        <v>112259</v>
      </c>
      <c r="S2266" s="2" t="s">
        <v>2344</v>
      </c>
      <c r="T2266" s="2" t="s">
        <v>4675</v>
      </c>
      <c r="U2266" s="2"/>
      <c r="V2266" s="2">
        <v>4</v>
      </c>
      <c r="W2266" s="27" t="s">
        <v>4676</v>
      </c>
      <c r="X2266" s="1">
        <v>631706</v>
      </c>
      <c r="Y2266" s="1">
        <v>759483</v>
      </c>
      <c r="Z2266" s="24">
        <v>1800</v>
      </c>
      <c r="AA2266" s="1">
        <v>1602259</v>
      </c>
      <c r="AB2266" s="24">
        <v>180</v>
      </c>
      <c r="AC2266" s="1">
        <v>1502259</v>
      </c>
      <c r="AD2266" s="51" t="s">
        <v>4677</v>
      </c>
      <c r="AI2266" s="24"/>
    </row>
    <row r="2267" customHeight="1" spans="1:35">
      <c r="A2267" s="18" t="s">
        <v>7033</v>
      </c>
      <c r="B2267" s="18">
        <v>2260</v>
      </c>
      <c r="C2267" s="18">
        <v>58</v>
      </c>
      <c r="D2267" s="1">
        <v>6</v>
      </c>
      <c r="E2267" s="18" t="s">
        <v>7034</v>
      </c>
      <c r="F2267" s="30">
        <v>62260</v>
      </c>
      <c r="G2267" s="48">
        <v>376</v>
      </c>
      <c r="H2267" s="48">
        <v>2</v>
      </c>
      <c r="I2267" s="1">
        <v>102260</v>
      </c>
      <c r="J2267" s="24">
        <v>2</v>
      </c>
      <c r="K2267" s="1">
        <v>1502260</v>
      </c>
      <c r="L2267" s="1">
        <v>20</v>
      </c>
      <c r="M2267" s="18">
        <v>100</v>
      </c>
      <c r="N2267" s="18">
        <v>75</v>
      </c>
      <c r="O2267" s="18">
        <v>2260</v>
      </c>
      <c r="P2267" s="18">
        <v>22262</v>
      </c>
      <c r="Q2267" s="18" t="s">
        <v>6016</v>
      </c>
      <c r="R2267" s="49">
        <v>112260</v>
      </c>
      <c r="S2267" s="2" t="s">
        <v>2350</v>
      </c>
      <c r="T2267" s="2" t="s">
        <v>4680</v>
      </c>
      <c r="U2267" s="2"/>
      <c r="V2267" s="2">
        <v>4</v>
      </c>
      <c r="W2267" s="27" t="s">
        <v>4681</v>
      </c>
      <c r="X2267" s="1">
        <v>631806</v>
      </c>
      <c r="Y2267" s="1">
        <v>759706</v>
      </c>
      <c r="Z2267" s="24">
        <v>1800</v>
      </c>
      <c r="AA2267" s="1">
        <v>1602260</v>
      </c>
      <c r="AB2267" s="24">
        <v>180</v>
      </c>
      <c r="AC2267" s="1">
        <v>1502260</v>
      </c>
      <c r="AD2267" s="1" t="s">
        <v>4682</v>
      </c>
      <c r="AI2267" s="24"/>
    </row>
    <row r="2268" customHeight="1" spans="1:35">
      <c r="A2268" s="18" t="s">
        <v>7035</v>
      </c>
      <c r="B2268" s="18">
        <v>2261</v>
      </c>
      <c r="C2268" s="18">
        <v>58</v>
      </c>
      <c r="D2268" s="1">
        <v>6</v>
      </c>
      <c r="E2268" s="18" t="s">
        <v>7036</v>
      </c>
      <c r="F2268" s="30">
        <v>62261</v>
      </c>
      <c r="G2268" s="48">
        <v>376</v>
      </c>
      <c r="H2268" s="48">
        <v>2</v>
      </c>
      <c r="I2268" s="1">
        <v>102261</v>
      </c>
      <c r="J2268" s="24">
        <v>2</v>
      </c>
      <c r="K2268" s="1">
        <v>1502261</v>
      </c>
      <c r="L2268" s="1">
        <v>20</v>
      </c>
      <c r="M2268" s="18">
        <v>100</v>
      </c>
      <c r="N2268" s="18">
        <v>75</v>
      </c>
      <c r="O2268" s="18">
        <v>2261</v>
      </c>
      <c r="P2268" s="18">
        <v>22263</v>
      </c>
      <c r="Q2268" s="18" t="s">
        <v>6016</v>
      </c>
      <c r="R2268" s="49">
        <v>112261</v>
      </c>
      <c r="S2268" s="2" t="s">
        <v>2356</v>
      </c>
      <c r="T2268" s="2" t="s">
        <v>4685</v>
      </c>
      <c r="U2268" s="2"/>
      <c r="V2268" s="2">
        <v>4</v>
      </c>
      <c r="W2268" s="27" t="s">
        <v>4686</v>
      </c>
      <c r="X2268" s="1">
        <v>632220</v>
      </c>
      <c r="Y2268" s="1">
        <v>759929</v>
      </c>
      <c r="Z2268" s="24">
        <v>1800</v>
      </c>
      <c r="AA2268" s="1">
        <v>1602261</v>
      </c>
      <c r="AB2268" s="24">
        <v>180</v>
      </c>
      <c r="AC2268" s="1">
        <v>1502261</v>
      </c>
      <c r="AD2268" s="1" t="s">
        <v>4687</v>
      </c>
      <c r="AI2268" s="24"/>
    </row>
    <row r="2269" customHeight="1" spans="1:35">
      <c r="A2269" s="18" t="s">
        <v>7037</v>
      </c>
      <c r="B2269" s="18">
        <v>2262</v>
      </c>
      <c r="C2269" s="18">
        <v>58</v>
      </c>
      <c r="D2269" s="1">
        <v>6</v>
      </c>
      <c r="E2269" s="18" t="s">
        <v>7038</v>
      </c>
      <c r="F2269" s="30">
        <v>62262</v>
      </c>
      <c r="G2269" s="48">
        <v>376</v>
      </c>
      <c r="H2269" s="48">
        <v>2</v>
      </c>
      <c r="I2269" s="1">
        <v>102262</v>
      </c>
      <c r="J2269" s="24">
        <v>2</v>
      </c>
      <c r="K2269" s="1">
        <v>1502262</v>
      </c>
      <c r="L2269" s="1">
        <v>20</v>
      </c>
      <c r="M2269" s="18">
        <v>100</v>
      </c>
      <c r="N2269" s="18">
        <v>75</v>
      </c>
      <c r="O2269" s="18">
        <v>2262</v>
      </c>
      <c r="P2269" s="18">
        <v>22264</v>
      </c>
      <c r="Q2269" s="18" t="s">
        <v>6016</v>
      </c>
      <c r="R2269" s="49">
        <v>112262</v>
      </c>
      <c r="S2269" s="2" t="s">
        <v>2362</v>
      </c>
      <c r="T2269" s="2" t="s">
        <v>4665</v>
      </c>
      <c r="U2269" s="2"/>
      <c r="V2269" s="2">
        <v>4</v>
      </c>
      <c r="W2269" s="27" t="s">
        <v>4690</v>
      </c>
      <c r="X2269" s="1">
        <v>632320</v>
      </c>
      <c r="Y2269" s="1">
        <v>760152</v>
      </c>
      <c r="Z2269" s="24">
        <v>1800</v>
      </c>
      <c r="AA2269" s="1">
        <v>1602262</v>
      </c>
      <c r="AB2269" s="24">
        <v>180</v>
      </c>
      <c r="AC2269" s="1">
        <v>1502262</v>
      </c>
      <c r="AD2269" s="51" t="s">
        <v>4677</v>
      </c>
      <c r="AI2269" s="24"/>
    </row>
    <row r="2270" customHeight="1" spans="1:35">
      <c r="A2270" s="18" t="s">
        <v>7039</v>
      </c>
      <c r="B2270" s="18">
        <v>2263</v>
      </c>
      <c r="C2270" s="18">
        <v>58</v>
      </c>
      <c r="D2270" s="1">
        <v>6</v>
      </c>
      <c r="E2270" s="18" t="s">
        <v>7040</v>
      </c>
      <c r="F2270" s="30">
        <v>62263</v>
      </c>
      <c r="G2270" s="48">
        <v>376</v>
      </c>
      <c r="H2270" s="48">
        <v>2</v>
      </c>
      <c r="I2270" s="1">
        <v>102263</v>
      </c>
      <c r="J2270" s="24">
        <v>2</v>
      </c>
      <c r="K2270" s="1">
        <v>1502263</v>
      </c>
      <c r="L2270" s="1">
        <v>20</v>
      </c>
      <c r="M2270" s="18">
        <v>100</v>
      </c>
      <c r="N2270" s="18">
        <v>75</v>
      </c>
      <c r="O2270" s="18">
        <v>2263</v>
      </c>
      <c r="P2270" s="18">
        <v>22265</v>
      </c>
      <c r="Q2270" s="18" t="s">
        <v>6016</v>
      </c>
      <c r="R2270" s="49">
        <v>112263</v>
      </c>
      <c r="S2270" s="2" t="s">
        <v>2368</v>
      </c>
      <c r="T2270" s="2" t="s">
        <v>4660</v>
      </c>
      <c r="U2270" s="2"/>
      <c r="V2270" s="2">
        <v>4</v>
      </c>
      <c r="W2270" s="27" t="s">
        <v>4693</v>
      </c>
      <c r="X2270" s="1">
        <v>632734</v>
      </c>
      <c r="Y2270" s="1">
        <v>760374</v>
      </c>
      <c r="Z2270" s="24">
        <v>1800</v>
      </c>
      <c r="AA2270" s="1">
        <v>1602263</v>
      </c>
      <c r="AB2270" s="24">
        <v>180</v>
      </c>
      <c r="AC2270" s="1">
        <v>1502263</v>
      </c>
      <c r="AD2270" s="1" t="s">
        <v>4694</v>
      </c>
      <c r="AI2270" s="24"/>
    </row>
    <row r="2271" customHeight="1" spans="1:35">
      <c r="A2271" s="18" t="s">
        <v>7041</v>
      </c>
      <c r="B2271" s="18">
        <v>2264</v>
      </c>
      <c r="C2271" s="18">
        <v>58</v>
      </c>
      <c r="D2271" s="1">
        <v>6</v>
      </c>
      <c r="E2271" s="18" t="s">
        <v>7042</v>
      </c>
      <c r="F2271" s="30">
        <v>62264</v>
      </c>
      <c r="G2271" s="48">
        <v>377</v>
      </c>
      <c r="H2271" s="48">
        <v>2</v>
      </c>
      <c r="I2271" s="1">
        <v>102264</v>
      </c>
      <c r="J2271" s="24">
        <v>2</v>
      </c>
      <c r="K2271" s="1">
        <v>1502264</v>
      </c>
      <c r="L2271" s="1">
        <v>20</v>
      </c>
      <c r="M2271" s="18">
        <v>100</v>
      </c>
      <c r="N2271" s="18">
        <v>75</v>
      </c>
      <c r="O2271" s="18">
        <v>2264</v>
      </c>
      <c r="P2271" s="18">
        <v>22266</v>
      </c>
      <c r="Q2271" s="18" t="s">
        <v>6016</v>
      </c>
      <c r="R2271" s="49">
        <v>112264</v>
      </c>
      <c r="S2271" s="2" t="s">
        <v>2374</v>
      </c>
      <c r="T2271" s="2" t="s">
        <v>4697</v>
      </c>
      <c r="U2271" s="2" t="s">
        <v>4698</v>
      </c>
      <c r="V2271" s="2">
        <v>4</v>
      </c>
      <c r="W2271" s="27" t="s">
        <v>4699</v>
      </c>
      <c r="X2271" s="1">
        <v>632834</v>
      </c>
      <c r="Y2271" s="1">
        <v>760597</v>
      </c>
      <c r="Z2271" s="24">
        <v>1800</v>
      </c>
      <c r="AA2271" s="1">
        <v>1602264</v>
      </c>
      <c r="AB2271" s="24">
        <v>180</v>
      </c>
      <c r="AC2271" s="1">
        <v>1502264</v>
      </c>
      <c r="AD2271" s="1" t="s">
        <v>4667</v>
      </c>
      <c r="AI2271" s="24"/>
    </row>
    <row r="2272" customHeight="1" spans="1:35">
      <c r="A2272" s="18" t="s">
        <v>7043</v>
      </c>
      <c r="B2272" s="18">
        <v>2265</v>
      </c>
      <c r="C2272" s="18">
        <v>73</v>
      </c>
      <c r="D2272" s="1">
        <v>6</v>
      </c>
      <c r="E2272" s="18" t="s">
        <v>7044</v>
      </c>
      <c r="F2272" s="30">
        <v>62265</v>
      </c>
      <c r="G2272" s="48">
        <v>377</v>
      </c>
      <c r="H2272" s="48">
        <v>2</v>
      </c>
      <c r="I2272" s="1">
        <v>102265</v>
      </c>
      <c r="J2272" s="24">
        <v>2</v>
      </c>
      <c r="K2272" s="1">
        <v>1502265</v>
      </c>
      <c r="L2272" s="1">
        <v>20</v>
      </c>
      <c r="M2272" s="18">
        <v>100</v>
      </c>
      <c r="N2272" s="18">
        <v>75</v>
      </c>
      <c r="O2272" s="18">
        <v>2265</v>
      </c>
      <c r="P2272" s="18">
        <v>22267</v>
      </c>
      <c r="Q2272" s="18" t="s">
        <v>6016</v>
      </c>
      <c r="R2272" s="49">
        <v>112265</v>
      </c>
      <c r="S2272" s="2" t="s">
        <v>2380</v>
      </c>
      <c r="T2272" s="2" t="s">
        <v>4702</v>
      </c>
      <c r="V2272" s="2">
        <v>4</v>
      </c>
      <c r="W2272" s="27" t="s">
        <v>4703</v>
      </c>
      <c r="X2272" s="1">
        <v>633248</v>
      </c>
      <c r="Y2272" s="1">
        <v>760820</v>
      </c>
      <c r="Z2272" s="24">
        <v>1800</v>
      </c>
      <c r="AA2272" s="1">
        <v>1602265</v>
      </c>
      <c r="AB2272" s="24">
        <v>180</v>
      </c>
      <c r="AC2272" s="1">
        <v>1502265</v>
      </c>
      <c r="AD2272" s="1" t="s">
        <v>4704</v>
      </c>
      <c r="AI2272" s="24"/>
    </row>
    <row r="2273" customHeight="1" spans="1:35">
      <c r="A2273" s="18" t="s">
        <v>7045</v>
      </c>
      <c r="B2273" s="18">
        <v>2266</v>
      </c>
      <c r="C2273" s="18">
        <v>73</v>
      </c>
      <c r="D2273" s="1">
        <v>6</v>
      </c>
      <c r="E2273" s="18" t="s">
        <v>7046</v>
      </c>
      <c r="F2273" s="30">
        <v>62266</v>
      </c>
      <c r="G2273" s="48">
        <v>377</v>
      </c>
      <c r="H2273" s="48">
        <v>2</v>
      </c>
      <c r="I2273" s="1">
        <v>102266</v>
      </c>
      <c r="J2273" s="24">
        <v>2</v>
      </c>
      <c r="K2273" s="1">
        <v>1502266</v>
      </c>
      <c r="L2273" s="1">
        <v>20</v>
      </c>
      <c r="M2273" s="18">
        <v>100</v>
      </c>
      <c r="N2273" s="18">
        <v>75</v>
      </c>
      <c r="O2273" s="18">
        <v>2266</v>
      </c>
      <c r="P2273" s="18">
        <v>22268</v>
      </c>
      <c r="Q2273" s="18" t="s">
        <v>6016</v>
      </c>
      <c r="R2273" s="49">
        <v>112266</v>
      </c>
      <c r="S2273" s="2" t="s">
        <v>2386</v>
      </c>
      <c r="T2273" s="2" t="s">
        <v>4707</v>
      </c>
      <c r="V2273" s="2">
        <v>4</v>
      </c>
      <c r="W2273" s="27" t="s">
        <v>4708</v>
      </c>
      <c r="X2273" s="1">
        <v>633348</v>
      </c>
      <c r="Y2273" s="1">
        <v>761043</v>
      </c>
      <c r="Z2273" s="24">
        <v>1800</v>
      </c>
      <c r="AA2273" s="1">
        <v>1602266</v>
      </c>
      <c r="AB2273" s="24">
        <v>180</v>
      </c>
      <c r="AC2273" s="1">
        <v>1502266</v>
      </c>
      <c r="AD2273" s="1" t="s">
        <v>4709</v>
      </c>
      <c r="AI2273" s="24"/>
    </row>
    <row r="2274" customHeight="1" spans="1:35">
      <c r="A2274" s="18" t="s">
        <v>7047</v>
      </c>
      <c r="B2274" s="18">
        <v>2267</v>
      </c>
      <c r="C2274" s="18">
        <v>73</v>
      </c>
      <c r="D2274" s="1">
        <v>6</v>
      </c>
      <c r="E2274" s="18" t="s">
        <v>7048</v>
      </c>
      <c r="F2274" s="30">
        <v>62267</v>
      </c>
      <c r="G2274" s="48">
        <v>377</v>
      </c>
      <c r="H2274" s="48">
        <v>2</v>
      </c>
      <c r="I2274" s="1">
        <v>102267</v>
      </c>
      <c r="J2274" s="24">
        <v>2</v>
      </c>
      <c r="K2274" s="1">
        <v>1502267</v>
      </c>
      <c r="L2274" s="1">
        <v>20</v>
      </c>
      <c r="M2274" s="18">
        <v>100</v>
      </c>
      <c r="N2274" s="18">
        <v>75</v>
      </c>
      <c r="O2274" s="18">
        <v>2267</v>
      </c>
      <c r="P2274" s="18">
        <v>22269</v>
      </c>
      <c r="Q2274" s="18" t="s">
        <v>6016</v>
      </c>
      <c r="R2274" s="49">
        <v>112267</v>
      </c>
      <c r="S2274" s="2" t="s">
        <v>2389</v>
      </c>
      <c r="T2274" s="2" t="s">
        <v>4712</v>
      </c>
      <c r="U2274" s="2"/>
      <c r="V2274" s="2">
        <v>4</v>
      </c>
      <c r="W2274" s="27" t="s">
        <v>4713</v>
      </c>
      <c r="X2274" s="1">
        <v>633762</v>
      </c>
      <c r="Y2274" s="1">
        <v>761266</v>
      </c>
      <c r="Z2274" s="24">
        <v>1800</v>
      </c>
      <c r="AA2274" s="1">
        <v>1602267</v>
      </c>
      <c r="AB2274" s="24">
        <v>180</v>
      </c>
      <c r="AC2274" s="1">
        <v>1502267</v>
      </c>
      <c r="AD2274" s="1" t="s">
        <v>4714</v>
      </c>
      <c r="AI2274" s="24"/>
    </row>
    <row r="2275" customHeight="1" spans="1:35">
      <c r="A2275" s="18" t="s">
        <v>7049</v>
      </c>
      <c r="B2275" s="18">
        <v>2268</v>
      </c>
      <c r="C2275" s="18">
        <v>73</v>
      </c>
      <c r="D2275" s="1">
        <v>6</v>
      </c>
      <c r="E2275" s="18" t="s">
        <v>7050</v>
      </c>
      <c r="F2275" s="30">
        <v>62268</v>
      </c>
      <c r="G2275" s="48">
        <v>377</v>
      </c>
      <c r="H2275" s="48">
        <v>2</v>
      </c>
      <c r="I2275" s="1">
        <v>102268</v>
      </c>
      <c r="J2275" s="24">
        <v>2</v>
      </c>
      <c r="K2275" s="1">
        <v>1502268</v>
      </c>
      <c r="L2275" s="1">
        <v>20</v>
      </c>
      <c r="M2275" s="18">
        <v>100</v>
      </c>
      <c r="N2275" s="18">
        <v>75</v>
      </c>
      <c r="O2275" s="18">
        <v>2268</v>
      </c>
      <c r="P2275" s="18">
        <v>22270</v>
      </c>
      <c r="Q2275" s="18" t="s">
        <v>6016</v>
      </c>
      <c r="R2275" s="49">
        <v>112268</v>
      </c>
      <c r="S2275" s="2" t="s">
        <v>2392</v>
      </c>
      <c r="T2275" s="2" t="s">
        <v>4717</v>
      </c>
      <c r="U2275" s="2"/>
      <c r="V2275" s="2">
        <v>4</v>
      </c>
      <c r="W2275" s="27" t="s">
        <v>4718</v>
      </c>
      <c r="X2275" s="1">
        <v>633862</v>
      </c>
      <c r="Y2275" s="1">
        <v>761488</v>
      </c>
      <c r="Z2275" s="24">
        <v>1800</v>
      </c>
      <c r="AA2275" s="1">
        <v>1602268</v>
      </c>
      <c r="AB2275" s="24">
        <v>180</v>
      </c>
      <c r="AC2275" s="1">
        <v>1502268</v>
      </c>
      <c r="AD2275" s="1" t="s">
        <v>4719</v>
      </c>
      <c r="AI2275" s="24"/>
    </row>
    <row r="2276" customHeight="1" spans="1:35">
      <c r="A2276" s="18" t="s">
        <v>7051</v>
      </c>
      <c r="B2276" s="18">
        <v>2269</v>
      </c>
      <c r="C2276" s="18">
        <v>73</v>
      </c>
      <c r="D2276" s="1">
        <v>6</v>
      </c>
      <c r="E2276" s="18" t="s">
        <v>7052</v>
      </c>
      <c r="F2276" s="30">
        <v>62269</v>
      </c>
      <c r="G2276" s="48">
        <v>377</v>
      </c>
      <c r="H2276" s="48">
        <v>2</v>
      </c>
      <c r="I2276" s="1">
        <v>102269</v>
      </c>
      <c r="J2276" s="24">
        <v>2</v>
      </c>
      <c r="K2276" s="1">
        <v>1502269</v>
      </c>
      <c r="L2276" s="1">
        <v>20</v>
      </c>
      <c r="M2276" s="18">
        <v>100</v>
      </c>
      <c r="N2276" s="18">
        <v>75</v>
      </c>
      <c r="O2276" s="18">
        <v>2269</v>
      </c>
      <c r="P2276" s="18">
        <v>22271</v>
      </c>
      <c r="Q2276" s="18" t="s">
        <v>6016</v>
      </c>
      <c r="R2276" s="49">
        <v>112269</v>
      </c>
      <c r="S2276" s="2" t="s">
        <v>2395</v>
      </c>
      <c r="T2276" s="2" t="s">
        <v>4722</v>
      </c>
      <c r="U2276" s="2"/>
      <c r="V2276" s="2">
        <v>4</v>
      </c>
      <c r="W2276" s="27" t="s">
        <v>4723</v>
      </c>
      <c r="X2276" s="1">
        <v>634276</v>
      </c>
      <c r="Y2276" s="1">
        <v>761711</v>
      </c>
      <c r="Z2276" s="24">
        <v>1800</v>
      </c>
      <c r="AA2276" s="1">
        <v>1602269</v>
      </c>
      <c r="AB2276" s="24">
        <v>180</v>
      </c>
      <c r="AC2276" s="1">
        <v>1502269</v>
      </c>
      <c r="AD2276" s="1" t="s">
        <v>4724</v>
      </c>
      <c r="AI2276" s="24"/>
    </row>
    <row r="2277" customHeight="1" spans="1:35">
      <c r="A2277" s="18" t="s">
        <v>7053</v>
      </c>
      <c r="B2277" s="18">
        <v>2270</v>
      </c>
      <c r="C2277" s="18">
        <v>73</v>
      </c>
      <c r="D2277" s="1">
        <v>6</v>
      </c>
      <c r="E2277" s="18" t="s">
        <v>7054</v>
      </c>
      <c r="F2277" s="30">
        <v>62270</v>
      </c>
      <c r="G2277" s="48">
        <v>377</v>
      </c>
      <c r="H2277" s="48">
        <v>2</v>
      </c>
      <c r="I2277" s="1">
        <v>102270</v>
      </c>
      <c r="J2277" s="24">
        <v>2</v>
      </c>
      <c r="K2277" s="1">
        <v>1502270</v>
      </c>
      <c r="L2277" s="1">
        <v>20</v>
      </c>
      <c r="M2277" s="18">
        <v>100</v>
      </c>
      <c r="N2277" s="18">
        <v>75</v>
      </c>
      <c r="O2277" s="18">
        <v>2270</v>
      </c>
      <c r="P2277" s="18">
        <v>22272</v>
      </c>
      <c r="Q2277" s="18" t="s">
        <v>6016</v>
      </c>
      <c r="R2277" s="49">
        <v>112270</v>
      </c>
      <c r="S2277" s="2" t="s">
        <v>2398</v>
      </c>
      <c r="T2277" s="2" t="s">
        <v>4712</v>
      </c>
      <c r="U2277" s="2"/>
      <c r="V2277" s="2">
        <v>4</v>
      </c>
      <c r="W2277" s="27" t="s">
        <v>4727</v>
      </c>
      <c r="X2277" s="1">
        <v>634376</v>
      </c>
      <c r="Y2277" s="1">
        <v>761934</v>
      </c>
      <c r="Z2277" s="24">
        <v>1800</v>
      </c>
      <c r="AA2277" s="1">
        <v>1602270</v>
      </c>
      <c r="AB2277" s="24">
        <v>180</v>
      </c>
      <c r="AC2277" s="1">
        <v>1502270</v>
      </c>
      <c r="AD2277" s="1" t="s">
        <v>4728</v>
      </c>
      <c r="AI2277" s="24"/>
    </row>
    <row r="2278" customHeight="1" spans="1:35">
      <c r="A2278" s="18" t="s">
        <v>7055</v>
      </c>
      <c r="B2278" s="18">
        <v>2271</v>
      </c>
      <c r="C2278" s="18">
        <v>73</v>
      </c>
      <c r="D2278" s="1">
        <v>6</v>
      </c>
      <c r="E2278" s="18" t="s">
        <v>7056</v>
      </c>
      <c r="F2278" s="30">
        <v>62271</v>
      </c>
      <c r="G2278" s="48">
        <v>377</v>
      </c>
      <c r="H2278" s="48">
        <v>2</v>
      </c>
      <c r="I2278" s="1">
        <v>102271</v>
      </c>
      <c r="J2278" s="24">
        <v>2</v>
      </c>
      <c r="K2278" s="1">
        <v>1502271</v>
      </c>
      <c r="L2278" s="1">
        <v>20</v>
      </c>
      <c r="M2278" s="18">
        <v>100</v>
      </c>
      <c r="N2278" s="18">
        <v>75</v>
      </c>
      <c r="O2278" s="18">
        <v>2271</v>
      </c>
      <c r="P2278" s="18">
        <v>22273</v>
      </c>
      <c r="Q2278" s="18" t="s">
        <v>6016</v>
      </c>
      <c r="R2278" s="49">
        <v>112271</v>
      </c>
      <c r="S2278" s="2" t="s">
        <v>2401</v>
      </c>
      <c r="T2278" s="2" t="s">
        <v>4731</v>
      </c>
      <c r="U2278" s="2"/>
      <c r="V2278" s="2">
        <v>4</v>
      </c>
      <c r="W2278" s="27" t="s">
        <v>4732</v>
      </c>
      <c r="X2278" s="1">
        <v>634790</v>
      </c>
      <c r="Y2278" s="1">
        <v>762157</v>
      </c>
      <c r="Z2278" s="24">
        <v>1800</v>
      </c>
      <c r="AA2278" s="1">
        <v>1602271</v>
      </c>
      <c r="AB2278" s="24">
        <v>180</v>
      </c>
      <c r="AC2278" s="1">
        <v>1502271</v>
      </c>
      <c r="AD2278" s="1" t="s">
        <v>4719</v>
      </c>
      <c r="AI2278" s="24"/>
    </row>
    <row r="2279" customHeight="1" spans="1:35">
      <c r="A2279" s="18" t="s">
        <v>7057</v>
      </c>
      <c r="B2279" s="18">
        <v>2272</v>
      </c>
      <c r="C2279" s="18">
        <v>73</v>
      </c>
      <c r="D2279" s="1">
        <v>6</v>
      </c>
      <c r="E2279" s="18" t="s">
        <v>7058</v>
      </c>
      <c r="F2279" s="30">
        <v>62272</v>
      </c>
      <c r="G2279" s="48">
        <v>377</v>
      </c>
      <c r="H2279" s="48">
        <v>2</v>
      </c>
      <c r="I2279" s="1">
        <v>102272</v>
      </c>
      <c r="J2279" s="24">
        <v>2</v>
      </c>
      <c r="K2279" s="1">
        <v>1502272</v>
      </c>
      <c r="L2279" s="1">
        <v>20</v>
      </c>
      <c r="M2279" s="18">
        <v>100</v>
      </c>
      <c r="N2279" s="18">
        <v>75</v>
      </c>
      <c r="O2279" s="18">
        <v>2272</v>
      </c>
      <c r="P2279" s="18">
        <v>22274</v>
      </c>
      <c r="Q2279" s="18" t="s">
        <v>6016</v>
      </c>
      <c r="R2279" s="49">
        <v>112272</v>
      </c>
      <c r="S2279" s="2" t="s">
        <v>2404</v>
      </c>
      <c r="T2279" s="2" t="s">
        <v>4735</v>
      </c>
      <c r="U2279" s="2"/>
      <c r="V2279" s="2">
        <v>4</v>
      </c>
      <c r="W2279" s="27" t="s">
        <v>4736</v>
      </c>
      <c r="X2279" s="1">
        <v>634890</v>
      </c>
      <c r="Y2279" s="1">
        <v>762380</v>
      </c>
      <c r="Z2279" s="24">
        <v>1800</v>
      </c>
      <c r="AA2279" s="1">
        <v>1602272</v>
      </c>
      <c r="AB2279" s="24">
        <v>180</v>
      </c>
      <c r="AC2279" s="1">
        <v>1502272</v>
      </c>
      <c r="AD2279" s="1" t="s">
        <v>4737</v>
      </c>
      <c r="AI2279" s="24"/>
    </row>
    <row r="2280" customHeight="1" spans="1:35">
      <c r="A2280" s="18" t="s">
        <v>7059</v>
      </c>
      <c r="B2280" s="18">
        <v>2273</v>
      </c>
      <c r="C2280" s="18">
        <v>73</v>
      </c>
      <c r="D2280" s="1">
        <v>6</v>
      </c>
      <c r="E2280" s="18" t="s">
        <v>7060</v>
      </c>
      <c r="F2280" s="30">
        <v>62273</v>
      </c>
      <c r="G2280" s="48">
        <v>377</v>
      </c>
      <c r="H2280" s="48">
        <v>2</v>
      </c>
      <c r="I2280" s="1">
        <v>102273</v>
      </c>
      <c r="J2280" s="24">
        <v>2</v>
      </c>
      <c r="K2280" s="1">
        <v>1502273</v>
      </c>
      <c r="L2280" s="1">
        <v>20</v>
      </c>
      <c r="M2280" s="18">
        <v>100</v>
      </c>
      <c r="N2280" s="18">
        <v>75</v>
      </c>
      <c r="O2280" s="18">
        <v>2273</v>
      </c>
      <c r="P2280" s="18">
        <v>22275</v>
      </c>
      <c r="Q2280" s="18" t="s">
        <v>6016</v>
      </c>
      <c r="R2280" s="49">
        <v>112273</v>
      </c>
      <c r="S2280" s="2" t="s">
        <v>2407</v>
      </c>
      <c r="T2280" s="2" t="s">
        <v>4740</v>
      </c>
      <c r="U2280" s="2" t="s">
        <v>4741</v>
      </c>
      <c r="V2280" s="2">
        <v>4</v>
      </c>
      <c r="W2280" s="27" t="s">
        <v>4742</v>
      </c>
      <c r="X2280" s="1">
        <v>635304</v>
      </c>
      <c r="Y2280" s="1">
        <v>762602</v>
      </c>
      <c r="Z2280" s="24">
        <v>1800</v>
      </c>
      <c r="AA2280" s="1">
        <v>1602273</v>
      </c>
      <c r="AB2280" s="24">
        <v>180</v>
      </c>
      <c r="AC2280" s="1">
        <v>1502273</v>
      </c>
      <c r="AD2280" s="1" t="s">
        <v>760</v>
      </c>
      <c r="AI2280" s="24"/>
    </row>
    <row r="2281" customHeight="1" spans="1:35">
      <c r="A2281" s="18" t="s">
        <v>7061</v>
      </c>
      <c r="B2281" s="18">
        <v>2274</v>
      </c>
      <c r="C2281" s="18">
        <v>31</v>
      </c>
      <c r="D2281" s="1">
        <v>6</v>
      </c>
      <c r="E2281" s="18" t="s">
        <v>7062</v>
      </c>
      <c r="F2281" s="30">
        <v>62274</v>
      </c>
      <c r="G2281" s="48">
        <v>377</v>
      </c>
      <c r="H2281" s="48">
        <v>2</v>
      </c>
      <c r="I2281" s="1">
        <v>102274</v>
      </c>
      <c r="J2281" s="24">
        <v>2</v>
      </c>
      <c r="K2281" s="1">
        <v>1502274</v>
      </c>
      <c r="L2281" s="1">
        <v>20</v>
      </c>
      <c r="M2281" s="18">
        <v>100</v>
      </c>
      <c r="N2281" s="18">
        <v>75</v>
      </c>
      <c r="O2281" s="18">
        <v>2274</v>
      </c>
      <c r="P2281" s="18">
        <v>22276</v>
      </c>
      <c r="Q2281" s="18" t="s">
        <v>6016</v>
      </c>
      <c r="R2281" s="49">
        <v>112274</v>
      </c>
      <c r="S2281" s="2" t="s">
        <v>2410</v>
      </c>
      <c r="T2281" s="2" t="s">
        <v>4745</v>
      </c>
      <c r="V2281" s="2">
        <v>4</v>
      </c>
      <c r="W2281" s="27" t="s">
        <v>4746</v>
      </c>
      <c r="X2281" s="1">
        <v>635404</v>
      </c>
      <c r="Y2281" s="1">
        <v>762825</v>
      </c>
      <c r="Z2281" s="24">
        <v>1800</v>
      </c>
      <c r="AA2281" s="1">
        <v>1602274</v>
      </c>
      <c r="AB2281" s="24">
        <v>180</v>
      </c>
      <c r="AC2281" s="1">
        <v>1502274</v>
      </c>
      <c r="AD2281" s="1" t="s">
        <v>470</v>
      </c>
      <c r="AI2281" s="24"/>
    </row>
    <row r="2282" customHeight="1" spans="1:35">
      <c r="A2282" s="18" t="s">
        <v>7063</v>
      </c>
      <c r="B2282" s="18">
        <v>2275</v>
      </c>
      <c r="C2282" s="18">
        <v>31</v>
      </c>
      <c r="D2282" s="1">
        <v>6</v>
      </c>
      <c r="E2282" s="18" t="s">
        <v>7064</v>
      </c>
      <c r="F2282" s="30">
        <v>62275</v>
      </c>
      <c r="G2282" s="48">
        <v>377</v>
      </c>
      <c r="H2282" s="48">
        <v>2</v>
      </c>
      <c r="I2282" s="1">
        <v>102275</v>
      </c>
      <c r="J2282" s="24">
        <v>2</v>
      </c>
      <c r="K2282" s="1">
        <v>1502275</v>
      </c>
      <c r="L2282" s="1">
        <v>20</v>
      </c>
      <c r="M2282" s="18">
        <v>100</v>
      </c>
      <c r="N2282" s="18">
        <v>75</v>
      </c>
      <c r="O2282" s="18">
        <v>2275</v>
      </c>
      <c r="P2282" s="18">
        <v>22277</v>
      </c>
      <c r="Q2282" s="18" t="s">
        <v>6016</v>
      </c>
      <c r="R2282" s="49">
        <v>112275</v>
      </c>
      <c r="S2282" s="2" t="s">
        <v>2413</v>
      </c>
      <c r="T2282" s="2" t="s">
        <v>4749</v>
      </c>
      <c r="U2282" s="2"/>
      <c r="V2282" s="2">
        <v>4</v>
      </c>
      <c r="W2282" s="27" t="s">
        <v>4750</v>
      </c>
      <c r="X2282" s="1">
        <v>635818</v>
      </c>
      <c r="Y2282" s="1">
        <v>763048</v>
      </c>
      <c r="Z2282" s="24">
        <v>1800</v>
      </c>
      <c r="AA2282" s="1">
        <v>1602275</v>
      </c>
      <c r="AB2282" s="24">
        <v>180</v>
      </c>
      <c r="AC2282" s="1">
        <v>1502275</v>
      </c>
      <c r="AD2282" s="1" t="s">
        <v>4751</v>
      </c>
      <c r="AI2282" s="24"/>
    </row>
    <row r="2283" customHeight="1" spans="1:35">
      <c r="A2283" s="18" t="s">
        <v>7065</v>
      </c>
      <c r="B2283" s="18">
        <v>2276</v>
      </c>
      <c r="C2283" s="18">
        <v>31</v>
      </c>
      <c r="D2283" s="1">
        <v>6</v>
      </c>
      <c r="E2283" s="18" t="s">
        <v>7066</v>
      </c>
      <c r="F2283" s="30">
        <v>62276</v>
      </c>
      <c r="G2283" s="48">
        <v>377</v>
      </c>
      <c r="H2283" s="48">
        <v>2</v>
      </c>
      <c r="I2283" s="1">
        <v>102276</v>
      </c>
      <c r="J2283" s="24">
        <v>2</v>
      </c>
      <c r="K2283" s="1">
        <v>1502276</v>
      </c>
      <c r="L2283" s="1">
        <v>20</v>
      </c>
      <c r="M2283" s="18">
        <v>100</v>
      </c>
      <c r="N2283" s="18">
        <v>75</v>
      </c>
      <c r="O2283" s="18">
        <v>2276</v>
      </c>
      <c r="P2283" s="18">
        <v>22278</v>
      </c>
      <c r="Q2283" s="18" t="s">
        <v>6016</v>
      </c>
      <c r="R2283" s="49">
        <v>112276</v>
      </c>
      <c r="S2283" s="2" t="s">
        <v>2416</v>
      </c>
      <c r="T2283" s="2" t="s">
        <v>4754</v>
      </c>
      <c r="U2283" s="2"/>
      <c r="V2283" s="2">
        <v>4</v>
      </c>
      <c r="W2283" s="27" t="s">
        <v>4755</v>
      </c>
      <c r="X2283" s="1">
        <v>635918</v>
      </c>
      <c r="Y2283" s="1">
        <v>763271</v>
      </c>
      <c r="Z2283" s="24">
        <v>1800</v>
      </c>
      <c r="AA2283" s="1">
        <v>1602276</v>
      </c>
      <c r="AB2283" s="24">
        <v>180</v>
      </c>
      <c r="AC2283" s="1">
        <v>1502276</v>
      </c>
      <c r="AD2283" s="1" t="s">
        <v>4756</v>
      </c>
      <c r="AI2283" s="24"/>
    </row>
    <row r="2284" customHeight="1" spans="1:35">
      <c r="A2284" s="18" t="s">
        <v>7067</v>
      </c>
      <c r="B2284" s="18">
        <v>2277</v>
      </c>
      <c r="C2284" s="18">
        <v>31</v>
      </c>
      <c r="D2284" s="1">
        <v>6</v>
      </c>
      <c r="E2284" s="18" t="s">
        <v>7068</v>
      </c>
      <c r="F2284" s="30">
        <v>62277</v>
      </c>
      <c r="G2284" s="48">
        <v>377</v>
      </c>
      <c r="H2284" s="48">
        <v>2</v>
      </c>
      <c r="I2284" s="1">
        <v>102277</v>
      </c>
      <c r="J2284" s="24">
        <v>2</v>
      </c>
      <c r="K2284" s="1">
        <v>1502277</v>
      </c>
      <c r="L2284" s="1">
        <v>20</v>
      </c>
      <c r="M2284" s="18">
        <v>100</v>
      </c>
      <c r="N2284" s="18">
        <v>75</v>
      </c>
      <c r="O2284" s="18">
        <v>2277</v>
      </c>
      <c r="P2284" s="18">
        <v>22279</v>
      </c>
      <c r="Q2284" s="18" t="s">
        <v>6016</v>
      </c>
      <c r="R2284" s="49">
        <v>112277</v>
      </c>
      <c r="S2284" s="2" t="s">
        <v>2419</v>
      </c>
      <c r="T2284" s="2" t="s">
        <v>4759</v>
      </c>
      <c r="U2284" s="2"/>
      <c r="V2284" s="2">
        <v>4</v>
      </c>
      <c r="W2284" s="27" t="s">
        <v>4760</v>
      </c>
      <c r="X2284" s="1">
        <v>636332</v>
      </c>
      <c r="Y2284" s="1">
        <v>763494</v>
      </c>
      <c r="Z2284" s="24">
        <v>1800</v>
      </c>
      <c r="AA2284" s="1">
        <v>1602277</v>
      </c>
      <c r="AB2284" s="24">
        <v>180</v>
      </c>
      <c r="AC2284" s="1">
        <v>1502277</v>
      </c>
      <c r="AD2284" s="1" t="s">
        <v>4761</v>
      </c>
      <c r="AI2284" s="24"/>
    </row>
    <row r="2285" customHeight="1" spans="1:35">
      <c r="A2285" s="18" t="s">
        <v>7069</v>
      </c>
      <c r="B2285" s="18">
        <v>2278</v>
      </c>
      <c r="C2285" s="18">
        <v>31</v>
      </c>
      <c r="D2285" s="1">
        <v>6</v>
      </c>
      <c r="E2285" s="18" t="s">
        <v>7070</v>
      </c>
      <c r="F2285" s="30">
        <v>62278</v>
      </c>
      <c r="G2285" s="48">
        <v>377</v>
      </c>
      <c r="H2285" s="48">
        <v>2</v>
      </c>
      <c r="I2285" s="1">
        <v>102278</v>
      </c>
      <c r="J2285" s="24">
        <v>2</v>
      </c>
      <c r="K2285" s="1">
        <v>1502278</v>
      </c>
      <c r="L2285" s="1">
        <v>20</v>
      </c>
      <c r="M2285" s="18">
        <v>100</v>
      </c>
      <c r="N2285" s="18">
        <v>75</v>
      </c>
      <c r="O2285" s="18">
        <v>2278</v>
      </c>
      <c r="P2285" s="18">
        <v>22280</v>
      </c>
      <c r="Q2285" s="18" t="s">
        <v>6016</v>
      </c>
      <c r="R2285" s="49">
        <v>112278</v>
      </c>
      <c r="S2285" s="2" t="s">
        <v>2422</v>
      </c>
      <c r="T2285" s="2" t="s">
        <v>4764</v>
      </c>
      <c r="U2285" s="2"/>
      <c r="V2285" s="2">
        <v>4</v>
      </c>
      <c r="W2285" s="27" t="s">
        <v>4765</v>
      </c>
      <c r="X2285" s="1">
        <v>636432</v>
      </c>
      <c r="Y2285" s="1">
        <v>763716</v>
      </c>
      <c r="Z2285" s="24">
        <v>1800</v>
      </c>
      <c r="AA2285" s="1">
        <v>1602278</v>
      </c>
      <c r="AB2285" s="24">
        <v>180</v>
      </c>
      <c r="AC2285" s="1">
        <v>1502278</v>
      </c>
      <c r="AD2285" s="1" t="s">
        <v>4766</v>
      </c>
      <c r="AI2285" s="24"/>
    </row>
    <row r="2286" customHeight="1" spans="1:35">
      <c r="A2286" s="18" t="s">
        <v>7071</v>
      </c>
      <c r="B2286" s="18">
        <v>2279</v>
      </c>
      <c r="C2286" s="18">
        <v>31</v>
      </c>
      <c r="D2286" s="1">
        <v>6</v>
      </c>
      <c r="E2286" s="18" t="s">
        <v>7072</v>
      </c>
      <c r="F2286" s="30">
        <v>62279</v>
      </c>
      <c r="G2286" s="48">
        <v>377</v>
      </c>
      <c r="H2286" s="48">
        <v>2</v>
      </c>
      <c r="I2286" s="1">
        <v>102279</v>
      </c>
      <c r="J2286" s="24">
        <v>2</v>
      </c>
      <c r="K2286" s="1">
        <v>1502279</v>
      </c>
      <c r="L2286" s="1">
        <v>20</v>
      </c>
      <c r="M2286" s="18">
        <v>100</v>
      </c>
      <c r="N2286" s="18">
        <v>75</v>
      </c>
      <c r="O2286" s="18">
        <v>2279</v>
      </c>
      <c r="P2286" s="18">
        <v>22281</v>
      </c>
      <c r="Q2286" s="18" t="s">
        <v>6016</v>
      </c>
      <c r="R2286" s="49">
        <v>112279</v>
      </c>
      <c r="S2286" s="2" t="s">
        <v>2425</v>
      </c>
      <c r="T2286" s="2" t="s">
        <v>4769</v>
      </c>
      <c r="U2286" s="2"/>
      <c r="V2286" s="2">
        <v>4</v>
      </c>
      <c r="W2286" s="27" t="s">
        <v>4770</v>
      </c>
      <c r="X2286" s="1">
        <v>636846</v>
      </c>
      <c r="Y2286" s="1">
        <v>763939</v>
      </c>
      <c r="Z2286" s="24">
        <v>1800</v>
      </c>
      <c r="AA2286" s="1">
        <v>1602279</v>
      </c>
      <c r="AB2286" s="24">
        <v>180</v>
      </c>
      <c r="AC2286" s="1">
        <v>1502279</v>
      </c>
      <c r="AD2286" s="1" t="s">
        <v>4687</v>
      </c>
      <c r="AI2286" s="24"/>
    </row>
    <row r="2287" customHeight="1" spans="1:35">
      <c r="A2287" s="18" t="s">
        <v>7073</v>
      </c>
      <c r="B2287" s="18">
        <v>2280</v>
      </c>
      <c r="C2287" s="18">
        <v>31</v>
      </c>
      <c r="D2287" s="1">
        <v>6</v>
      </c>
      <c r="E2287" s="18" t="s">
        <v>7074</v>
      </c>
      <c r="F2287" s="30">
        <v>62280</v>
      </c>
      <c r="G2287" s="48">
        <v>377</v>
      </c>
      <c r="H2287" s="48">
        <v>2</v>
      </c>
      <c r="I2287" s="1">
        <v>102280</v>
      </c>
      <c r="J2287" s="24">
        <v>2</v>
      </c>
      <c r="K2287" s="1">
        <v>1502280</v>
      </c>
      <c r="L2287" s="1">
        <v>20</v>
      </c>
      <c r="M2287" s="18">
        <v>100</v>
      </c>
      <c r="N2287" s="18">
        <v>75</v>
      </c>
      <c r="O2287" s="18">
        <v>2280</v>
      </c>
      <c r="P2287" s="18">
        <v>22282</v>
      </c>
      <c r="Q2287" s="18" t="s">
        <v>6016</v>
      </c>
      <c r="R2287" s="49">
        <v>112280</v>
      </c>
      <c r="S2287" s="2" t="s">
        <v>2428</v>
      </c>
      <c r="T2287" s="2" t="s">
        <v>4773</v>
      </c>
      <c r="U2287" s="2"/>
      <c r="V2287" s="2">
        <v>4</v>
      </c>
      <c r="W2287" s="27" t="s">
        <v>4774</v>
      </c>
      <c r="X2287" s="1">
        <v>636946</v>
      </c>
      <c r="Y2287" s="1">
        <v>764162</v>
      </c>
      <c r="Z2287" s="24">
        <v>1800</v>
      </c>
      <c r="AA2287" s="1">
        <v>1602280</v>
      </c>
      <c r="AB2287" s="24">
        <v>180</v>
      </c>
      <c r="AC2287" s="1">
        <v>1502280</v>
      </c>
      <c r="AD2287" s="1" t="s">
        <v>4775</v>
      </c>
      <c r="AI2287" s="24"/>
    </row>
    <row r="2288" customHeight="1" spans="1:35">
      <c r="A2288" s="18" t="s">
        <v>7075</v>
      </c>
      <c r="B2288" s="18">
        <v>2281</v>
      </c>
      <c r="C2288" s="18">
        <v>31</v>
      </c>
      <c r="D2288" s="1">
        <v>6</v>
      </c>
      <c r="E2288" s="18" t="s">
        <v>7076</v>
      </c>
      <c r="F2288" s="30">
        <v>62281</v>
      </c>
      <c r="G2288" s="48">
        <v>377</v>
      </c>
      <c r="H2288" s="48">
        <v>2</v>
      </c>
      <c r="I2288" s="1">
        <v>102281</v>
      </c>
      <c r="J2288" s="24">
        <v>2</v>
      </c>
      <c r="K2288" s="1">
        <v>1502281</v>
      </c>
      <c r="L2288" s="1">
        <v>20</v>
      </c>
      <c r="M2288" s="18">
        <v>100</v>
      </c>
      <c r="N2288" s="18">
        <v>75</v>
      </c>
      <c r="O2288" s="18">
        <v>2281</v>
      </c>
      <c r="P2288" s="18">
        <v>22283</v>
      </c>
      <c r="Q2288" s="18" t="s">
        <v>6016</v>
      </c>
      <c r="R2288" s="49">
        <v>112281</v>
      </c>
      <c r="S2288" s="2" t="s">
        <v>2431</v>
      </c>
      <c r="T2288" s="2" t="s">
        <v>4778</v>
      </c>
      <c r="U2288" s="2" t="s">
        <v>4779</v>
      </c>
      <c r="V2288" s="2">
        <v>4</v>
      </c>
      <c r="W2288" s="27" t="s">
        <v>4780</v>
      </c>
      <c r="X2288" s="1">
        <v>637360</v>
      </c>
      <c r="Y2288" s="1">
        <v>764385</v>
      </c>
      <c r="Z2288" s="24">
        <v>1800</v>
      </c>
      <c r="AA2288" s="1">
        <v>1602281</v>
      </c>
      <c r="AB2288" s="24">
        <v>180</v>
      </c>
      <c r="AC2288" s="1">
        <v>1502281</v>
      </c>
      <c r="AD2288" s="1" t="s">
        <v>4781</v>
      </c>
      <c r="AI2288" s="24"/>
    </row>
    <row r="2289" customHeight="1" spans="1:35">
      <c r="A2289" s="18" t="s">
        <v>7077</v>
      </c>
      <c r="B2289" s="18">
        <v>2282</v>
      </c>
      <c r="C2289" s="18">
        <v>74</v>
      </c>
      <c r="D2289" s="1">
        <v>6</v>
      </c>
      <c r="E2289" s="18" t="s">
        <v>7078</v>
      </c>
      <c r="F2289" s="30">
        <v>62282</v>
      </c>
      <c r="G2289" s="48">
        <v>377</v>
      </c>
      <c r="H2289" s="48">
        <v>2</v>
      </c>
      <c r="I2289" s="1">
        <v>102282</v>
      </c>
      <c r="J2289" s="24">
        <v>2</v>
      </c>
      <c r="K2289" s="1">
        <v>1502282</v>
      </c>
      <c r="L2289" s="1">
        <v>20</v>
      </c>
      <c r="M2289" s="18">
        <v>100</v>
      </c>
      <c r="N2289" s="18">
        <v>75</v>
      </c>
      <c r="O2289" s="18">
        <v>2282</v>
      </c>
      <c r="P2289" s="18">
        <v>22284</v>
      </c>
      <c r="Q2289" s="18" t="s">
        <v>6016</v>
      </c>
      <c r="R2289" s="49">
        <v>112282</v>
      </c>
      <c r="S2289" s="2" t="s">
        <v>2434</v>
      </c>
      <c r="T2289" s="2" t="s">
        <v>4784</v>
      </c>
      <c r="U2289" s="2"/>
      <c r="V2289" s="2">
        <v>4</v>
      </c>
      <c r="W2289" s="27" t="s">
        <v>4785</v>
      </c>
      <c r="X2289" s="1">
        <v>637460</v>
      </c>
      <c r="Y2289" s="1">
        <v>764607</v>
      </c>
      <c r="Z2289" s="24">
        <v>1800</v>
      </c>
      <c r="AA2289" s="1">
        <v>1602282</v>
      </c>
      <c r="AB2289" s="24">
        <v>180</v>
      </c>
      <c r="AC2289" s="1">
        <v>1502282</v>
      </c>
      <c r="AD2289" s="1" t="s">
        <v>4786</v>
      </c>
      <c r="AI2289" s="24"/>
    </row>
    <row r="2290" customHeight="1" spans="1:35">
      <c r="A2290" s="18" t="s">
        <v>7079</v>
      </c>
      <c r="B2290" s="18">
        <v>2283</v>
      </c>
      <c r="C2290" s="18">
        <v>74</v>
      </c>
      <c r="D2290" s="1">
        <v>6</v>
      </c>
      <c r="E2290" s="18" t="s">
        <v>7080</v>
      </c>
      <c r="F2290" s="30">
        <v>62283</v>
      </c>
      <c r="G2290" s="48">
        <v>377</v>
      </c>
      <c r="H2290" s="48">
        <v>2</v>
      </c>
      <c r="I2290" s="1">
        <v>102283</v>
      </c>
      <c r="J2290" s="24">
        <v>2</v>
      </c>
      <c r="K2290" s="1">
        <v>1502283</v>
      </c>
      <c r="L2290" s="1">
        <v>20</v>
      </c>
      <c r="M2290" s="18">
        <v>100</v>
      </c>
      <c r="N2290" s="18">
        <v>75</v>
      </c>
      <c r="O2290" s="18">
        <v>2283</v>
      </c>
      <c r="P2290" s="18">
        <v>22285</v>
      </c>
      <c r="Q2290" s="18" t="s">
        <v>6016</v>
      </c>
      <c r="R2290" s="49">
        <v>112283</v>
      </c>
      <c r="S2290" s="2" t="s">
        <v>2437</v>
      </c>
      <c r="T2290" s="2" t="s">
        <v>4789</v>
      </c>
      <c r="U2290" s="2"/>
      <c r="V2290" s="2">
        <v>4</v>
      </c>
      <c r="W2290" s="27" t="s">
        <v>4790</v>
      </c>
      <c r="X2290" s="1">
        <v>637874</v>
      </c>
      <c r="Y2290" s="1">
        <v>764830</v>
      </c>
      <c r="Z2290" s="24">
        <v>1800</v>
      </c>
      <c r="AA2290" s="1">
        <v>1602283</v>
      </c>
      <c r="AB2290" s="24">
        <v>180</v>
      </c>
      <c r="AC2290" s="1">
        <v>1502283</v>
      </c>
      <c r="AD2290" s="1" t="s">
        <v>4791</v>
      </c>
      <c r="AI2290" s="24"/>
    </row>
    <row r="2291" customHeight="1" spans="1:35">
      <c r="A2291" s="18" t="s">
        <v>7081</v>
      </c>
      <c r="B2291" s="18">
        <v>2284</v>
      </c>
      <c r="C2291" s="18">
        <v>74</v>
      </c>
      <c r="D2291" s="1">
        <v>6</v>
      </c>
      <c r="E2291" s="18" t="s">
        <v>7082</v>
      </c>
      <c r="F2291" s="30">
        <v>62284</v>
      </c>
      <c r="G2291" s="48">
        <v>377</v>
      </c>
      <c r="H2291" s="48">
        <v>2</v>
      </c>
      <c r="I2291" s="1">
        <v>102284</v>
      </c>
      <c r="J2291" s="24">
        <v>2</v>
      </c>
      <c r="K2291" s="1">
        <v>1502284</v>
      </c>
      <c r="L2291" s="1">
        <v>20</v>
      </c>
      <c r="M2291" s="18">
        <v>100</v>
      </c>
      <c r="N2291" s="18">
        <v>75</v>
      </c>
      <c r="O2291" s="18">
        <v>2284</v>
      </c>
      <c r="P2291" s="18">
        <v>22286</v>
      </c>
      <c r="Q2291" s="18" t="s">
        <v>6016</v>
      </c>
      <c r="R2291" s="49">
        <v>112284</v>
      </c>
      <c r="S2291" s="2" t="s">
        <v>2440</v>
      </c>
      <c r="T2291" s="2" t="s">
        <v>4794</v>
      </c>
      <c r="U2291" s="2"/>
      <c r="V2291" s="2">
        <v>4</v>
      </c>
      <c r="W2291" s="27" t="s">
        <v>4795</v>
      </c>
      <c r="X2291" s="1">
        <v>637974</v>
      </c>
      <c r="Y2291" s="1">
        <v>765053</v>
      </c>
      <c r="Z2291" s="24">
        <v>1800</v>
      </c>
      <c r="AA2291" s="1">
        <v>1602284</v>
      </c>
      <c r="AB2291" s="24">
        <v>180</v>
      </c>
      <c r="AC2291" s="1">
        <v>1502284</v>
      </c>
      <c r="AD2291" s="1" t="s">
        <v>4796</v>
      </c>
      <c r="AI2291" s="24"/>
    </row>
    <row r="2292" customHeight="1" spans="1:35">
      <c r="A2292" s="18" t="s">
        <v>7083</v>
      </c>
      <c r="B2292" s="18">
        <v>2285</v>
      </c>
      <c r="C2292" s="18">
        <v>74</v>
      </c>
      <c r="D2292" s="1">
        <v>6</v>
      </c>
      <c r="E2292" s="18" t="s">
        <v>7084</v>
      </c>
      <c r="F2292" s="30">
        <v>62285</v>
      </c>
      <c r="G2292" s="48">
        <v>377</v>
      </c>
      <c r="H2292" s="48">
        <v>2</v>
      </c>
      <c r="I2292" s="1">
        <v>102285</v>
      </c>
      <c r="J2292" s="24">
        <v>2</v>
      </c>
      <c r="K2292" s="1">
        <v>1502285</v>
      </c>
      <c r="L2292" s="1">
        <v>20</v>
      </c>
      <c r="M2292" s="18">
        <v>100</v>
      </c>
      <c r="N2292" s="18">
        <v>75</v>
      </c>
      <c r="O2292" s="18">
        <v>2285</v>
      </c>
      <c r="P2292" s="18">
        <v>22287</v>
      </c>
      <c r="Q2292" s="18" t="s">
        <v>6016</v>
      </c>
      <c r="R2292" s="49">
        <v>112285</v>
      </c>
      <c r="S2292" s="2" t="s">
        <v>2443</v>
      </c>
      <c r="T2292" s="2" t="s">
        <v>4799</v>
      </c>
      <c r="U2292" s="2"/>
      <c r="V2292" s="2">
        <v>4</v>
      </c>
      <c r="W2292" s="27" t="s">
        <v>4800</v>
      </c>
      <c r="X2292" s="1">
        <v>638388</v>
      </c>
      <c r="Y2292" s="1">
        <v>765276</v>
      </c>
      <c r="Z2292" s="24">
        <v>1800</v>
      </c>
      <c r="AA2292" s="1">
        <v>1602285</v>
      </c>
      <c r="AB2292" s="24">
        <v>180</v>
      </c>
      <c r="AC2292" s="1">
        <v>1502285</v>
      </c>
      <c r="AD2292" s="1" t="s">
        <v>4801</v>
      </c>
      <c r="AI2292" s="24"/>
    </row>
    <row r="2293" customHeight="1" spans="1:35">
      <c r="A2293" s="18" t="s">
        <v>7085</v>
      </c>
      <c r="B2293" s="18">
        <v>2286</v>
      </c>
      <c r="C2293" s="18">
        <v>74</v>
      </c>
      <c r="D2293" s="1">
        <v>6</v>
      </c>
      <c r="E2293" s="18" t="s">
        <v>7086</v>
      </c>
      <c r="F2293" s="30">
        <v>62286</v>
      </c>
      <c r="G2293" s="48">
        <v>377</v>
      </c>
      <c r="H2293" s="48">
        <v>2</v>
      </c>
      <c r="I2293" s="1">
        <v>102286</v>
      </c>
      <c r="J2293" s="24">
        <v>2</v>
      </c>
      <c r="K2293" s="1">
        <v>1502286</v>
      </c>
      <c r="L2293" s="1">
        <v>20</v>
      </c>
      <c r="M2293" s="18">
        <v>100</v>
      </c>
      <c r="N2293" s="18">
        <v>75</v>
      </c>
      <c r="O2293" s="18">
        <v>2286</v>
      </c>
      <c r="P2293" s="18">
        <v>22288</v>
      </c>
      <c r="Q2293" s="18" t="s">
        <v>6016</v>
      </c>
      <c r="R2293" s="49">
        <v>112286</v>
      </c>
      <c r="S2293" s="2" t="s">
        <v>2446</v>
      </c>
      <c r="T2293" s="2" t="s">
        <v>4804</v>
      </c>
      <c r="U2293" s="2"/>
      <c r="V2293" s="2">
        <v>4</v>
      </c>
      <c r="W2293" s="27" t="s">
        <v>4805</v>
      </c>
      <c r="X2293" s="1">
        <v>638488</v>
      </c>
      <c r="Y2293" s="1">
        <v>765499</v>
      </c>
      <c r="Z2293" s="24">
        <v>1800</v>
      </c>
      <c r="AA2293" s="1">
        <v>1602286</v>
      </c>
      <c r="AB2293" s="24">
        <v>180</v>
      </c>
      <c r="AC2293" s="1">
        <v>1502286</v>
      </c>
      <c r="AD2293" s="1" t="s">
        <v>4806</v>
      </c>
      <c r="AI2293" s="24"/>
    </row>
    <row r="2294" customHeight="1" spans="1:35">
      <c r="A2294" s="18" t="s">
        <v>7087</v>
      </c>
      <c r="B2294" s="18">
        <v>2287</v>
      </c>
      <c r="C2294" s="18">
        <v>74</v>
      </c>
      <c r="D2294" s="1">
        <v>6</v>
      </c>
      <c r="E2294" s="18" t="s">
        <v>7088</v>
      </c>
      <c r="F2294" s="30">
        <v>62287</v>
      </c>
      <c r="G2294" s="48">
        <v>377</v>
      </c>
      <c r="H2294" s="48">
        <v>2</v>
      </c>
      <c r="I2294" s="1">
        <v>102287</v>
      </c>
      <c r="J2294" s="24">
        <v>2</v>
      </c>
      <c r="K2294" s="1">
        <v>1502287</v>
      </c>
      <c r="L2294" s="1">
        <v>20</v>
      </c>
      <c r="M2294" s="18">
        <v>100</v>
      </c>
      <c r="N2294" s="18">
        <v>75</v>
      </c>
      <c r="O2294" s="18">
        <v>2287</v>
      </c>
      <c r="P2294" s="18">
        <v>22289</v>
      </c>
      <c r="Q2294" s="18" t="s">
        <v>6016</v>
      </c>
      <c r="R2294" s="49">
        <v>112287</v>
      </c>
      <c r="S2294" s="2" t="s">
        <v>2449</v>
      </c>
      <c r="T2294" s="2" t="s">
        <v>4809</v>
      </c>
      <c r="U2294" s="2"/>
      <c r="V2294" s="2">
        <v>4</v>
      </c>
      <c r="W2294" s="27" t="s">
        <v>4810</v>
      </c>
      <c r="X2294" s="1">
        <v>638902</v>
      </c>
      <c r="Y2294" s="1">
        <v>765721</v>
      </c>
      <c r="Z2294" s="24">
        <v>1800</v>
      </c>
      <c r="AA2294" s="1">
        <v>1602287</v>
      </c>
      <c r="AB2294" s="24">
        <v>180</v>
      </c>
      <c r="AC2294" s="1">
        <v>1502287</v>
      </c>
      <c r="AD2294" s="1" t="s">
        <v>4811</v>
      </c>
      <c r="AI2294" s="24"/>
    </row>
    <row r="2295" customHeight="1" spans="1:35">
      <c r="A2295" s="18" t="s">
        <v>7089</v>
      </c>
      <c r="B2295" s="18">
        <v>2288</v>
      </c>
      <c r="C2295" s="18">
        <v>74</v>
      </c>
      <c r="D2295" s="1">
        <v>6</v>
      </c>
      <c r="E2295" s="18" t="s">
        <v>7090</v>
      </c>
      <c r="F2295" s="30">
        <v>62288</v>
      </c>
      <c r="G2295" s="48">
        <v>377</v>
      </c>
      <c r="H2295" s="48">
        <v>2</v>
      </c>
      <c r="I2295" s="1">
        <v>102288</v>
      </c>
      <c r="J2295" s="24">
        <v>2</v>
      </c>
      <c r="K2295" s="1">
        <v>1502288</v>
      </c>
      <c r="L2295" s="1">
        <v>20</v>
      </c>
      <c r="M2295" s="18">
        <v>100</v>
      </c>
      <c r="N2295" s="18">
        <v>75</v>
      </c>
      <c r="O2295" s="18">
        <v>2288</v>
      </c>
      <c r="P2295" s="18">
        <v>22290</v>
      </c>
      <c r="Q2295" s="18" t="s">
        <v>6016</v>
      </c>
      <c r="R2295" s="49">
        <v>112288</v>
      </c>
      <c r="S2295" s="2" t="s">
        <v>2452</v>
      </c>
      <c r="T2295" s="2" t="s">
        <v>4814</v>
      </c>
      <c r="U2295" s="2"/>
      <c r="V2295" s="2">
        <v>4</v>
      </c>
      <c r="W2295" s="27" t="s">
        <v>4815</v>
      </c>
      <c r="X2295" s="1">
        <v>639002</v>
      </c>
      <c r="Y2295" s="1">
        <v>765944</v>
      </c>
      <c r="Z2295" s="24">
        <v>1800</v>
      </c>
      <c r="AA2295" s="1">
        <v>1602288</v>
      </c>
      <c r="AB2295" s="24">
        <v>180</v>
      </c>
      <c r="AC2295" s="1">
        <v>1502288</v>
      </c>
      <c r="AD2295" s="1" t="s">
        <v>4816</v>
      </c>
      <c r="AI2295" s="24"/>
    </row>
    <row r="2296" customHeight="1" spans="1:35">
      <c r="A2296" s="18" t="s">
        <v>7091</v>
      </c>
      <c r="B2296" s="18">
        <v>2289</v>
      </c>
      <c r="C2296" s="18">
        <v>74</v>
      </c>
      <c r="D2296" s="1">
        <v>6</v>
      </c>
      <c r="E2296" s="18" t="s">
        <v>7092</v>
      </c>
      <c r="F2296" s="30">
        <v>62289</v>
      </c>
      <c r="G2296" s="48">
        <v>377</v>
      </c>
      <c r="H2296" s="48">
        <v>2</v>
      </c>
      <c r="I2296" s="1">
        <v>102289</v>
      </c>
      <c r="J2296" s="24">
        <v>2</v>
      </c>
      <c r="K2296" s="1">
        <v>1502289</v>
      </c>
      <c r="L2296" s="1">
        <v>20</v>
      </c>
      <c r="M2296" s="18">
        <v>100</v>
      </c>
      <c r="N2296" s="18">
        <v>75</v>
      </c>
      <c r="O2296" s="18">
        <v>2289</v>
      </c>
      <c r="P2296" s="18">
        <v>22291</v>
      </c>
      <c r="Q2296" s="18" t="s">
        <v>6016</v>
      </c>
      <c r="R2296" s="49">
        <v>112289</v>
      </c>
      <c r="S2296" s="2" t="s">
        <v>2455</v>
      </c>
      <c r="T2296" s="2" t="s">
        <v>4819</v>
      </c>
      <c r="U2296" s="2" t="s">
        <v>4820</v>
      </c>
      <c r="V2296" s="2">
        <v>4</v>
      </c>
      <c r="W2296" s="27" t="s">
        <v>4821</v>
      </c>
      <c r="X2296" s="1">
        <v>639416</v>
      </c>
      <c r="Y2296" s="1">
        <v>766167</v>
      </c>
      <c r="Z2296" s="24">
        <v>1800</v>
      </c>
      <c r="AA2296" s="1">
        <v>1602289</v>
      </c>
      <c r="AB2296" s="24">
        <v>180</v>
      </c>
      <c r="AC2296" s="1">
        <v>1502289</v>
      </c>
      <c r="AD2296" s="1" t="s">
        <v>4822</v>
      </c>
      <c r="AI2296" s="24"/>
    </row>
    <row r="2297" customHeight="1" spans="1:35">
      <c r="A2297" s="18" t="s">
        <v>7093</v>
      </c>
      <c r="B2297" s="18">
        <v>2290</v>
      </c>
      <c r="C2297" s="18">
        <v>75</v>
      </c>
      <c r="D2297" s="1">
        <v>6</v>
      </c>
      <c r="E2297" s="18" t="s">
        <v>7094</v>
      </c>
      <c r="F2297" s="30">
        <v>62290</v>
      </c>
      <c r="G2297" s="48">
        <v>378</v>
      </c>
      <c r="H2297" s="48">
        <v>2</v>
      </c>
      <c r="I2297" s="1">
        <v>102290</v>
      </c>
      <c r="J2297" s="24">
        <v>2</v>
      </c>
      <c r="K2297" s="1">
        <v>1502290</v>
      </c>
      <c r="L2297" s="1">
        <v>20</v>
      </c>
      <c r="M2297" s="18">
        <v>100</v>
      </c>
      <c r="N2297" s="18">
        <v>75</v>
      </c>
      <c r="O2297" s="18">
        <v>2290</v>
      </c>
      <c r="P2297" s="18">
        <v>22292</v>
      </c>
      <c r="Q2297" s="18" t="s">
        <v>6016</v>
      </c>
      <c r="R2297" s="49">
        <v>112290</v>
      </c>
      <c r="S2297" s="2" t="s">
        <v>2458</v>
      </c>
      <c r="T2297" s="2" t="s">
        <v>4825</v>
      </c>
      <c r="V2297" s="2">
        <v>4</v>
      </c>
      <c r="W2297" s="27" t="s">
        <v>4826</v>
      </c>
      <c r="X2297" s="1">
        <v>639516</v>
      </c>
      <c r="Y2297" s="1">
        <v>766390</v>
      </c>
      <c r="Z2297" s="24">
        <v>1800</v>
      </c>
      <c r="AA2297" s="1">
        <v>1602290</v>
      </c>
      <c r="AB2297" s="24">
        <v>180</v>
      </c>
      <c r="AC2297" s="1">
        <v>1502290</v>
      </c>
      <c r="AD2297" s="1" t="s">
        <v>4827</v>
      </c>
      <c r="AI2297" s="24"/>
    </row>
    <row r="2298" customHeight="1" spans="1:35">
      <c r="A2298" s="18" t="s">
        <v>7095</v>
      </c>
      <c r="B2298" s="18">
        <v>2291</v>
      </c>
      <c r="C2298" s="18">
        <v>75</v>
      </c>
      <c r="D2298" s="1">
        <v>6</v>
      </c>
      <c r="E2298" s="18" t="s">
        <v>7096</v>
      </c>
      <c r="F2298" s="30">
        <v>62291</v>
      </c>
      <c r="G2298" s="48">
        <v>378</v>
      </c>
      <c r="H2298" s="48">
        <v>2</v>
      </c>
      <c r="I2298" s="1">
        <v>102291</v>
      </c>
      <c r="J2298" s="24">
        <v>2</v>
      </c>
      <c r="K2298" s="1">
        <v>1502291</v>
      </c>
      <c r="L2298" s="1">
        <v>20</v>
      </c>
      <c r="M2298" s="18">
        <v>100</v>
      </c>
      <c r="N2298" s="18">
        <v>75</v>
      </c>
      <c r="O2298" s="18">
        <v>2291</v>
      </c>
      <c r="P2298" s="18">
        <v>22293</v>
      </c>
      <c r="Q2298" s="18" t="s">
        <v>6016</v>
      </c>
      <c r="R2298" s="49">
        <v>112291</v>
      </c>
      <c r="S2298" s="2" t="s">
        <v>2462</v>
      </c>
      <c r="T2298" s="2" t="s">
        <v>4830</v>
      </c>
      <c r="V2298" s="2">
        <v>4</v>
      </c>
      <c r="W2298" s="27" t="s">
        <v>4831</v>
      </c>
      <c r="X2298" s="1">
        <v>639930</v>
      </c>
      <c r="Y2298" s="1">
        <v>766613</v>
      </c>
      <c r="Z2298" s="24">
        <v>1800</v>
      </c>
      <c r="AA2298" s="1">
        <v>1602291</v>
      </c>
      <c r="AB2298" s="24">
        <v>180</v>
      </c>
      <c r="AC2298" s="1">
        <v>1502291</v>
      </c>
      <c r="AD2298" s="1" t="s">
        <v>4832</v>
      </c>
      <c r="AI2298" s="24"/>
    </row>
    <row r="2299" customHeight="1" spans="1:35">
      <c r="A2299" s="18" t="s">
        <v>7097</v>
      </c>
      <c r="B2299" s="18">
        <v>2292</v>
      </c>
      <c r="C2299" s="18">
        <v>75</v>
      </c>
      <c r="D2299" s="1">
        <v>6</v>
      </c>
      <c r="E2299" s="18" t="s">
        <v>7098</v>
      </c>
      <c r="F2299" s="30">
        <v>62292</v>
      </c>
      <c r="G2299" s="48">
        <v>378</v>
      </c>
      <c r="H2299" s="48">
        <v>2</v>
      </c>
      <c r="I2299" s="1">
        <v>102292</v>
      </c>
      <c r="J2299" s="24">
        <v>2</v>
      </c>
      <c r="K2299" s="1">
        <v>1502292</v>
      </c>
      <c r="L2299" s="1">
        <v>20</v>
      </c>
      <c r="M2299" s="18">
        <v>100</v>
      </c>
      <c r="N2299" s="18">
        <v>75</v>
      </c>
      <c r="O2299" s="18">
        <v>2292</v>
      </c>
      <c r="P2299" s="18">
        <v>22294</v>
      </c>
      <c r="Q2299" s="18" t="s">
        <v>6016</v>
      </c>
      <c r="R2299" s="49">
        <v>112292</v>
      </c>
      <c r="S2299" s="2" t="s">
        <v>2465</v>
      </c>
      <c r="T2299" s="2" t="s">
        <v>4835</v>
      </c>
      <c r="V2299" s="2">
        <v>4</v>
      </c>
      <c r="W2299" s="27" t="s">
        <v>4836</v>
      </c>
      <c r="X2299" s="1">
        <v>640030</v>
      </c>
      <c r="Y2299" s="1">
        <v>766835</v>
      </c>
      <c r="Z2299" s="24">
        <v>1800</v>
      </c>
      <c r="AA2299" s="1">
        <v>1602292</v>
      </c>
      <c r="AB2299" s="24">
        <v>180</v>
      </c>
      <c r="AC2299" s="1">
        <v>1502292</v>
      </c>
      <c r="AD2299" s="1" t="s">
        <v>4591</v>
      </c>
      <c r="AI2299" s="24"/>
    </row>
    <row r="2300" customHeight="1" spans="1:35">
      <c r="A2300" s="18" t="s">
        <v>7099</v>
      </c>
      <c r="B2300" s="18">
        <v>2293</v>
      </c>
      <c r="C2300" s="18">
        <v>75</v>
      </c>
      <c r="D2300" s="1">
        <v>6</v>
      </c>
      <c r="E2300" s="18" t="s">
        <v>7100</v>
      </c>
      <c r="F2300" s="30">
        <v>62293</v>
      </c>
      <c r="G2300" s="48">
        <v>378</v>
      </c>
      <c r="H2300" s="48">
        <v>2</v>
      </c>
      <c r="I2300" s="1">
        <v>102293</v>
      </c>
      <c r="J2300" s="24">
        <v>2</v>
      </c>
      <c r="K2300" s="1">
        <v>1502293</v>
      </c>
      <c r="L2300" s="1">
        <v>20</v>
      </c>
      <c r="M2300" s="18">
        <v>100</v>
      </c>
      <c r="N2300" s="18">
        <v>75</v>
      </c>
      <c r="O2300" s="18">
        <v>2293</v>
      </c>
      <c r="P2300" s="18">
        <v>22295</v>
      </c>
      <c r="Q2300" s="18" t="s">
        <v>6016</v>
      </c>
      <c r="R2300" s="49">
        <v>112293</v>
      </c>
      <c r="S2300" s="2" t="s">
        <v>2468</v>
      </c>
      <c r="T2300" s="2" t="s">
        <v>4839</v>
      </c>
      <c r="V2300" s="2">
        <v>4</v>
      </c>
      <c r="W2300" s="27" t="s">
        <v>4840</v>
      </c>
      <c r="X2300" s="1">
        <v>640444</v>
      </c>
      <c r="Y2300" s="1">
        <v>767058</v>
      </c>
      <c r="Z2300" s="24">
        <v>1800</v>
      </c>
      <c r="AA2300" s="1">
        <v>1602293</v>
      </c>
      <c r="AB2300" s="24">
        <v>180</v>
      </c>
      <c r="AC2300" s="1">
        <v>1502293</v>
      </c>
      <c r="AD2300" s="1" t="s">
        <v>4841</v>
      </c>
      <c r="AI2300" s="24"/>
    </row>
    <row r="2301" customHeight="1" spans="1:35">
      <c r="A2301" s="18" t="s">
        <v>7101</v>
      </c>
      <c r="B2301" s="18">
        <v>2294</v>
      </c>
      <c r="C2301" s="18">
        <v>75</v>
      </c>
      <c r="D2301" s="1">
        <v>6</v>
      </c>
      <c r="E2301" s="18" t="s">
        <v>7102</v>
      </c>
      <c r="F2301" s="30">
        <v>62294</v>
      </c>
      <c r="G2301" s="48">
        <v>378</v>
      </c>
      <c r="H2301" s="48">
        <v>2</v>
      </c>
      <c r="I2301" s="1">
        <v>102294</v>
      </c>
      <c r="J2301" s="24">
        <v>2</v>
      </c>
      <c r="K2301" s="1">
        <v>1502294</v>
      </c>
      <c r="L2301" s="1">
        <v>20</v>
      </c>
      <c r="M2301" s="18">
        <v>100</v>
      </c>
      <c r="N2301" s="18">
        <v>75</v>
      </c>
      <c r="O2301" s="18">
        <v>2294</v>
      </c>
      <c r="P2301" s="18">
        <v>22296</v>
      </c>
      <c r="Q2301" s="18" t="s">
        <v>6016</v>
      </c>
      <c r="R2301" s="49">
        <v>112294</v>
      </c>
      <c r="S2301" s="2" t="s">
        <v>2471</v>
      </c>
      <c r="T2301" s="2" t="s">
        <v>4844</v>
      </c>
      <c r="V2301" s="2">
        <v>4</v>
      </c>
      <c r="W2301" s="27" t="s">
        <v>4845</v>
      </c>
      <c r="X2301" s="1">
        <v>640544</v>
      </c>
      <c r="Y2301" s="1">
        <v>767281</v>
      </c>
      <c r="Z2301" s="24">
        <v>1800</v>
      </c>
      <c r="AA2301" s="1">
        <v>1602294</v>
      </c>
      <c r="AB2301" s="24">
        <v>180</v>
      </c>
      <c r="AC2301" s="1">
        <v>1502294</v>
      </c>
      <c r="AD2301" s="1" t="s">
        <v>4846</v>
      </c>
      <c r="AI2301" s="24"/>
    </row>
    <row r="2302" customHeight="1" spans="1:35">
      <c r="A2302" s="18" t="s">
        <v>7103</v>
      </c>
      <c r="B2302" s="18">
        <v>2295</v>
      </c>
      <c r="C2302" s="18">
        <v>75</v>
      </c>
      <c r="D2302" s="1">
        <v>6</v>
      </c>
      <c r="E2302" s="18" t="s">
        <v>7104</v>
      </c>
      <c r="F2302" s="30">
        <v>62295</v>
      </c>
      <c r="G2302" s="48">
        <v>378</v>
      </c>
      <c r="H2302" s="48">
        <v>2</v>
      </c>
      <c r="I2302" s="1">
        <v>102295</v>
      </c>
      <c r="J2302" s="24">
        <v>2</v>
      </c>
      <c r="K2302" s="1">
        <v>1502295</v>
      </c>
      <c r="L2302" s="1">
        <v>20</v>
      </c>
      <c r="M2302" s="18">
        <v>100</v>
      </c>
      <c r="N2302" s="18">
        <v>75</v>
      </c>
      <c r="O2302" s="18">
        <v>2295</v>
      </c>
      <c r="P2302" s="18">
        <v>22297</v>
      </c>
      <c r="Q2302" s="18" t="s">
        <v>6016</v>
      </c>
      <c r="R2302" s="49">
        <v>112295</v>
      </c>
      <c r="S2302" s="2" t="s">
        <v>2474</v>
      </c>
      <c r="T2302" s="2" t="s">
        <v>4849</v>
      </c>
      <c r="V2302" s="2">
        <v>4</v>
      </c>
      <c r="W2302" s="27" t="s">
        <v>4850</v>
      </c>
      <c r="X2302" s="1">
        <v>640958</v>
      </c>
      <c r="Y2302" s="1">
        <v>767504</v>
      </c>
      <c r="Z2302" s="24">
        <v>1800</v>
      </c>
      <c r="AA2302" s="1">
        <v>1602295</v>
      </c>
      <c r="AB2302" s="24">
        <v>180</v>
      </c>
      <c r="AC2302" s="1">
        <v>1502295</v>
      </c>
      <c r="AD2302" s="1" t="s">
        <v>4851</v>
      </c>
      <c r="AI2302" s="24"/>
    </row>
    <row r="2303" customHeight="1" spans="1:35">
      <c r="A2303" s="18" t="s">
        <v>7105</v>
      </c>
      <c r="B2303" s="18">
        <v>2296</v>
      </c>
      <c r="C2303" s="18">
        <v>75</v>
      </c>
      <c r="D2303" s="1">
        <v>6</v>
      </c>
      <c r="E2303" s="18" t="s">
        <v>7106</v>
      </c>
      <c r="F2303" s="30">
        <v>62296</v>
      </c>
      <c r="G2303" s="48">
        <v>378</v>
      </c>
      <c r="H2303" s="48">
        <v>2</v>
      </c>
      <c r="I2303" s="1">
        <v>102296</v>
      </c>
      <c r="J2303" s="24">
        <v>2</v>
      </c>
      <c r="K2303" s="1">
        <v>1502296</v>
      </c>
      <c r="L2303" s="1">
        <v>20</v>
      </c>
      <c r="M2303" s="18">
        <v>100</v>
      </c>
      <c r="N2303" s="18">
        <v>75</v>
      </c>
      <c r="O2303" s="18">
        <v>2296</v>
      </c>
      <c r="P2303" s="18">
        <v>22298</v>
      </c>
      <c r="Q2303" s="18" t="s">
        <v>6016</v>
      </c>
      <c r="R2303" s="49">
        <v>112296</v>
      </c>
      <c r="S2303" s="2" t="s">
        <v>2477</v>
      </c>
      <c r="T2303" s="2" t="s">
        <v>4854</v>
      </c>
      <c r="V2303" s="2">
        <v>4</v>
      </c>
      <c r="W2303" s="27" t="s">
        <v>4855</v>
      </c>
      <c r="X2303" s="1">
        <v>641058</v>
      </c>
      <c r="Y2303" s="1">
        <v>767726</v>
      </c>
      <c r="Z2303" s="24">
        <v>1800</v>
      </c>
      <c r="AA2303" s="1">
        <v>1602296</v>
      </c>
      <c r="AB2303" s="24">
        <v>180</v>
      </c>
      <c r="AC2303" s="1">
        <v>1502296</v>
      </c>
      <c r="AD2303" s="1" t="s">
        <v>3608</v>
      </c>
      <c r="AI2303" s="24"/>
    </row>
    <row r="2304" customHeight="1" spans="1:35">
      <c r="A2304" s="18" t="s">
        <v>7107</v>
      </c>
      <c r="B2304" s="18">
        <v>2297</v>
      </c>
      <c r="C2304" s="18">
        <v>75</v>
      </c>
      <c r="D2304" s="1">
        <v>6</v>
      </c>
      <c r="E2304" s="18" t="s">
        <v>7108</v>
      </c>
      <c r="F2304" s="30">
        <v>62297</v>
      </c>
      <c r="G2304" s="48">
        <v>378</v>
      </c>
      <c r="H2304" s="48">
        <v>2</v>
      </c>
      <c r="I2304" s="1">
        <v>102297</v>
      </c>
      <c r="J2304" s="24">
        <v>2</v>
      </c>
      <c r="K2304" s="1">
        <v>1502297</v>
      </c>
      <c r="L2304" s="1">
        <v>20</v>
      </c>
      <c r="M2304" s="18">
        <v>100</v>
      </c>
      <c r="N2304" s="18">
        <v>75</v>
      </c>
      <c r="O2304" s="18">
        <v>2297</v>
      </c>
      <c r="P2304" s="18">
        <v>22299</v>
      </c>
      <c r="Q2304" s="18" t="s">
        <v>6016</v>
      </c>
      <c r="R2304" s="49">
        <v>112297</v>
      </c>
      <c r="S2304" s="2" t="s">
        <v>2480</v>
      </c>
      <c r="T2304" s="2" t="s">
        <v>4858</v>
      </c>
      <c r="V2304" s="2">
        <v>4</v>
      </c>
      <c r="W2304" s="27" t="s">
        <v>4859</v>
      </c>
      <c r="X2304" s="1">
        <v>641472</v>
      </c>
      <c r="Y2304" s="1">
        <v>767949</v>
      </c>
      <c r="Z2304" s="24">
        <v>1800</v>
      </c>
      <c r="AA2304" s="1">
        <v>1602297</v>
      </c>
      <c r="AB2304" s="24">
        <v>180</v>
      </c>
      <c r="AC2304" s="1">
        <v>1502297</v>
      </c>
      <c r="AD2304" s="1" t="s">
        <v>4860</v>
      </c>
      <c r="AI2304" s="24"/>
    </row>
    <row r="2305" customHeight="1" spans="1:35">
      <c r="A2305" s="18" t="s">
        <v>7109</v>
      </c>
      <c r="B2305" s="18">
        <v>2298</v>
      </c>
      <c r="C2305" s="18">
        <v>75</v>
      </c>
      <c r="D2305" s="1">
        <v>6</v>
      </c>
      <c r="E2305" s="18" t="s">
        <v>7110</v>
      </c>
      <c r="F2305" s="30">
        <v>62298</v>
      </c>
      <c r="G2305" s="48">
        <v>378</v>
      </c>
      <c r="H2305" s="48">
        <v>2</v>
      </c>
      <c r="I2305" s="1">
        <v>102298</v>
      </c>
      <c r="J2305" s="24">
        <v>2</v>
      </c>
      <c r="K2305" s="1">
        <v>1502298</v>
      </c>
      <c r="L2305" s="1">
        <v>20</v>
      </c>
      <c r="M2305" s="18">
        <v>100</v>
      </c>
      <c r="N2305" s="18">
        <v>75</v>
      </c>
      <c r="O2305" s="18">
        <v>2298</v>
      </c>
      <c r="P2305" s="18">
        <v>22300</v>
      </c>
      <c r="Q2305" s="18" t="s">
        <v>6016</v>
      </c>
      <c r="R2305" s="49">
        <v>112298</v>
      </c>
      <c r="S2305" s="2" t="s">
        <v>2483</v>
      </c>
      <c r="T2305" s="2" t="s">
        <v>4863</v>
      </c>
      <c r="V2305" s="2">
        <v>4</v>
      </c>
      <c r="W2305" s="27" t="s">
        <v>4864</v>
      </c>
      <c r="X2305" s="1">
        <v>641572</v>
      </c>
      <c r="Y2305" s="1">
        <v>768172</v>
      </c>
      <c r="Z2305" s="24">
        <v>1800</v>
      </c>
      <c r="AA2305" s="1">
        <v>1602298</v>
      </c>
      <c r="AB2305" s="24">
        <v>180</v>
      </c>
      <c r="AC2305" s="1">
        <v>1502298</v>
      </c>
      <c r="AD2305" s="1" t="s">
        <v>4865</v>
      </c>
      <c r="AI2305" s="24"/>
    </row>
    <row r="2306" customHeight="1" spans="1:35">
      <c r="A2306" s="18" t="s">
        <v>7111</v>
      </c>
      <c r="B2306" s="18">
        <v>2299</v>
      </c>
      <c r="C2306" s="18">
        <v>75</v>
      </c>
      <c r="D2306" s="1">
        <v>6</v>
      </c>
      <c r="E2306" s="18" t="s">
        <v>7112</v>
      </c>
      <c r="F2306" s="30">
        <v>62299</v>
      </c>
      <c r="G2306" s="48">
        <v>378</v>
      </c>
      <c r="H2306" s="48">
        <v>2</v>
      </c>
      <c r="I2306" s="1">
        <v>102299</v>
      </c>
      <c r="J2306" s="24">
        <v>2</v>
      </c>
      <c r="K2306" s="1">
        <v>1502299</v>
      </c>
      <c r="L2306" s="1">
        <v>20</v>
      </c>
      <c r="M2306" s="18">
        <v>100</v>
      </c>
      <c r="N2306" s="18">
        <v>75</v>
      </c>
      <c r="O2306" s="18">
        <v>2299</v>
      </c>
      <c r="P2306" s="18">
        <v>22301</v>
      </c>
      <c r="Q2306" s="18" t="s">
        <v>6016</v>
      </c>
      <c r="R2306" s="49">
        <v>112299</v>
      </c>
      <c r="S2306" s="2" t="s">
        <v>2486</v>
      </c>
      <c r="T2306" s="2" t="s">
        <v>4868</v>
      </c>
      <c r="U2306" s="2" t="s">
        <v>909</v>
      </c>
      <c r="V2306" s="2">
        <v>4</v>
      </c>
      <c r="W2306" s="27" t="s">
        <v>4869</v>
      </c>
      <c r="X2306" s="1">
        <v>641986</v>
      </c>
      <c r="Y2306" s="1">
        <v>768395</v>
      </c>
      <c r="Z2306" s="24">
        <v>1800</v>
      </c>
      <c r="AA2306" s="1">
        <v>1602299</v>
      </c>
      <c r="AB2306" s="24">
        <v>180</v>
      </c>
      <c r="AC2306" s="1">
        <v>1502299</v>
      </c>
      <c r="AD2306" s="1" t="s">
        <v>4870</v>
      </c>
      <c r="AI2306" s="24"/>
    </row>
    <row r="2307" customHeight="1" spans="1:35">
      <c r="A2307" s="18" t="s">
        <v>7113</v>
      </c>
      <c r="B2307" s="18">
        <v>2300</v>
      </c>
      <c r="C2307" s="18">
        <v>45</v>
      </c>
      <c r="D2307" s="1">
        <v>6</v>
      </c>
      <c r="E2307" s="18" t="s">
        <v>7114</v>
      </c>
      <c r="F2307" s="30">
        <v>62300</v>
      </c>
      <c r="G2307" s="48">
        <v>378</v>
      </c>
      <c r="H2307" s="48">
        <v>2</v>
      </c>
      <c r="I2307" s="1">
        <v>102300</v>
      </c>
      <c r="J2307" s="24">
        <v>2</v>
      </c>
      <c r="K2307" s="1">
        <v>1502300</v>
      </c>
      <c r="L2307" s="1">
        <v>20</v>
      </c>
      <c r="M2307" s="18">
        <v>100</v>
      </c>
      <c r="N2307" s="18">
        <v>75</v>
      </c>
      <c r="O2307" s="18">
        <v>2300</v>
      </c>
      <c r="P2307" s="18">
        <v>22302</v>
      </c>
      <c r="Q2307" s="18" t="s">
        <v>6016</v>
      </c>
      <c r="R2307" s="49">
        <v>112300</v>
      </c>
      <c r="S2307" s="2" t="s">
        <v>2489</v>
      </c>
      <c r="T2307" s="2" t="s">
        <v>4873</v>
      </c>
      <c r="V2307" s="2">
        <v>4</v>
      </c>
      <c r="W2307" s="27" t="s">
        <v>4874</v>
      </c>
      <c r="X2307" s="1">
        <v>642086</v>
      </c>
      <c r="Y2307" s="1">
        <v>768618</v>
      </c>
      <c r="Z2307" s="24">
        <v>1800</v>
      </c>
      <c r="AA2307" s="1">
        <v>1602300</v>
      </c>
      <c r="AB2307" s="24">
        <v>180</v>
      </c>
      <c r="AC2307" s="1">
        <v>1502300</v>
      </c>
      <c r="AD2307" s="1" t="s">
        <v>1052</v>
      </c>
      <c r="AI2307" s="24"/>
    </row>
    <row r="2308" customHeight="1" spans="1:35">
      <c r="A2308" s="18" t="s">
        <v>7115</v>
      </c>
      <c r="B2308" s="18">
        <v>2301</v>
      </c>
      <c r="C2308" s="18">
        <v>45</v>
      </c>
      <c r="D2308" s="1">
        <v>6</v>
      </c>
      <c r="E2308" s="18" t="s">
        <v>7116</v>
      </c>
      <c r="F2308" s="30">
        <v>62301</v>
      </c>
      <c r="G2308" s="48">
        <v>378</v>
      </c>
      <c r="H2308" s="48">
        <v>2</v>
      </c>
      <c r="I2308" s="1">
        <v>102301</v>
      </c>
      <c r="J2308" s="24">
        <v>2</v>
      </c>
      <c r="K2308" s="1">
        <v>1502301</v>
      </c>
      <c r="L2308" s="1">
        <v>20</v>
      </c>
      <c r="M2308" s="18">
        <v>100</v>
      </c>
      <c r="N2308" s="18">
        <v>75</v>
      </c>
      <c r="O2308" s="18">
        <v>2301</v>
      </c>
      <c r="P2308" s="18">
        <v>22303</v>
      </c>
      <c r="Q2308" s="18" t="s">
        <v>6016</v>
      </c>
      <c r="R2308" s="49">
        <v>112301</v>
      </c>
      <c r="S2308" s="2" t="s">
        <v>2492</v>
      </c>
      <c r="T2308" s="2" t="s">
        <v>4877</v>
      </c>
      <c r="V2308" s="2">
        <v>4</v>
      </c>
      <c r="W2308" s="27" t="s">
        <v>4878</v>
      </c>
      <c r="X2308" s="1">
        <v>642500</v>
      </c>
      <c r="Y2308" s="1">
        <v>768840</v>
      </c>
      <c r="Z2308" s="24">
        <v>1800</v>
      </c>
      <c r="AA2308" s="1">
        <v>1602301</v>
      </c>
      <c r="AB2308" s="24">
        <v>180</v>
      </c>
      <c r="AC2308" s="1">
        <v>1502301</v>
      </c>
      <c r="AD2308" s="1" t="s">
        <v>4879</v>
      </c>
      <c r="AI2308" s="24"/>
    </row>
    <row r="2309" customHeight="1" spans="1:35">
      <c r="A2309" s="18" t="s">
        <v>7117</v>
      </c>
      <c r="B2309" s="18">
        <v>2302</v>
      </c>
      <c r="C2309" s="18">
        <v>45</v>
      </c>
      <c r="D2309" s="1">
        <v>6</v>
      </c>
      <c r="E2309" s="18" t="s">
        <v>7118</v>
      </c>
      <c r="F2309" s="30">
        <v>62302</v>
      </c>
      <c r="G2309" s="48">
        <v>378</v>
      </c>
      <c r="H2309" s="48">
        <v>2</v>
      </c>
      <c r="I2309" s="1">
        <v>102302</v>
      </c>
      <c r="J2309" s="24">
        <v>2</v>
      </c>
      <c r="K2309" s="1">
        <v>1502302</v>
      </c>
      <c r="L2309" s="1">
        <v>20</v>
      </c>
      <c r="M2309" s="18">
        <v>100</v>
      </c>
      <c r="N2309" s="18">
        <v>75</v>
      </c>
      <c r="O2309" s="18">
        <v>2302</v>
      </c>
      <c r="P2309" s="18">
        <v>22304</v>
      </c>
      <c r="Q2309" s="18" t="s">
        <v>6016</v>
      </c>
      <c r="R2309" s="49">
        <v>112302</v>
      </c>
      <c r="S2309" s="2" t="s">
        <v>2495</v>
      </c>
      <c r="T2309" s="2" t="s">
        <v>4882</v>
      </c>
      <c r="V2309" s="2">
        <v>4</v>
      </c>
      <c r="W2309" s="27" t="s">
        <v>4883</v>
      </c>
      <c r="X2309" s="1">
        <v>642600</v>
      </c>
      <c r="Y2309" s="1">
        <v>769063</v>
      </c>
      <c r="Z2309" s="24">
        <v>1800</v>
      </c>
      <c r="AA2309" s="1">
        <v>1602302</v>
      </c>
      <c r="AB2309" s="24">
        <v>180</v>
      </c>
      <c r="AC2309" s="1">
        <v>1502302</v>
      </c>
      <c r="AD2309" s="1" t="s">
        <v>4884</v>
      </c>
      <c r="AI2309" s="24"/>
    </row>
    <row r="2310" customHeight="1" spans="1:35">
      <c r="A2310" s="18" t="s">
        <v>7119</v>
      </c>
      <c r="B2310" s="18">
        <v>2303</v>
      </c>
      <c r="C2310" s="18">
        <v>45</v>
      </c>
      <c r="D2310" s="1">
        <v>6</v>
      </c>
      <c r="E2310" s="18" t="s">
        <v>7120</v>
      </c>
      <c r="F2310" s="30">
        <v>62303</v>
      </c>
      <c r="G2310" s="48">
        <v>378</v>
      </c>
      <c r="H2310" s="48">
        <v>2</v>
      </c>
      <c r="I2310" s="1">
        <v>102303</v>
      </c>
      <c r="J2310" s="24">
        <v>2</v>
      </c>
      <c r="K2310" s="1">
        <v>1502303</v>
      </c>
      <c r="L2310" s="1">
        <v>20</v>
      </c>
      <c r="M2310" s="18">
        <v>100</v>
      </c>
      <c r="N2310" s="18">
        <v>75</v>
      </c>
      <c r="O2310" s="18">
        <v>2303</v>
      </c>
      <c r="P2310" s="18">
        <v>22305</v>
      </c>
      <c r="Q2310" s="18" t="s">
        <v>6016</v>
      </c>
      <c r="R2310" s="49">
        <v>112303</v>
      </c>
      <c r="S2310" s="2" t="s">
        <v>2498</v>
      </c>
      <c r="T2310" s="2" t="s">
        <v>4887</v>
      </c>
      <c r="V2310" s="2">
        <v>4</v>
      </c>
      <c r="W2310" s="27" t="s">
        <v>4888</v>
      </c>
      <c r="X2310" s="1">
        <v>643014</v>
      </c>
      <c r="Y2310" s="1">
        <v>769286</v>
      </c>
      <c r="Z2310" s="24">
        <v>1800</v>
      </c>
      <c r="AA2310" s="1">
        <v>1602303</v>
      </c>
      <c r="AB2310" s="24">
        <v>180</v>
      </c>
      <c r="AC2310" s="1">
        <v>1502303</v>
      </c>
      <c r="AD2310" s="1" t="s">
        <v>4889</v>
      </c>
      <c r="AI2310" s="24"/>
    </row>
    <row r="2311" customHeight="1" spans="1:35">
      <c r="A2311" s="18" t="s">
        <v>7121</v>
      </c>
      <c r="B2311" s="18">
        <v>2304</v>
      </c>
      <c r="C2311" s="18">
        <v>45</v>
      </c>
      <c r="D2311" s="1">
        <v>6</v>
      </c>
      <c r="E2311" s="18" t="s">
        <v>7122</v>
      </c>
      <c r="F2311" s="30">
        <v>62304</v>
      </c>
      <c r="G2311" s="48">
        <v>378</v>
      </c>
      <c r="H2311" s="48">
        <v>2</v>
      </c>
      <c r="I2311" s="1">
        <v>102304</v>
      </c>
      <c r="J2311" s="24">
        <v>2</v>
      </c>
      <c r="K2311" s="1">
        <v>1502304</v>
      </c>
      <c r="L2311" s="1">
        <v>20</v>
      </c>
      <c r="M2311" s="18">
        <v>100</v>
      </c>
      <c r="N2311" s="18">
        <v>75</v>
      </c>
      <c r="O2311" s="18">
        <v>2304</v>
      </c>
      <c r="P2311" s="18">
        <v>22306</v>
      </c>
      <c r="Q2311" s="18" t="s">
        <v>6016</v>
      </c>
      <c r="R2311" s="49">
        <v>112304</v>
      </c>
      <c r="S2311" s="2" t="s">
        <v>2501</v>
      </c>
      <c r="T2311" s="2" t="s">
        <v>4892</v>
      </c>
      <c r="V2311" s="2">
        <v>4</v>
      </c>
      <c r="W2311" s="27" t="s">
        <v>4893</v>
      </c>
      <c r="X2311" s="1">
        <v>643114</v>
      </c>
      <c r="Y2311" s="1">
        <v>769509</v>
      </c>
      <c r="Z2311" s="24">
        <v>1800</v>
      </c>
      <c r="AA2311" s="1">
        <v>1602304</v>
      </c>
      <c r="AB2311" s="24">
        <v>180</v>
      </c>
      <c r="AC2311" s="1">
        <v>1502304</v>
      </c>
      <c r="AD2311" s="1" t="s">
        <v>923</v>
      </c>
      <c r="AI2311" s="24"/>
    </row>
    <row r="2312" customHeight="1" spans="1:35">
      <c r="A2312" s="18" t="s">
        <v>7123</v>
      </c>
      <c r="B2312" s="18">
        <v>2305</v>
      </c>
      <c r="C2312" s="18">
        <v>45</v>
      </c>
      <c r="D2312" s="1">
        <v>6</v>
      </c>
      <c r="E2312" s="18" t="s">
        <v>7124</v>
      </c>
      <c r="F2312" s="30">
        <v>62305</v>
      </c>
      <c r="G2312" s="48">
        <v>378</v>
      </c>
      <c r="H2312" s="48">
        <v>2</v>
      </c>
      <c r="I2312" s="1">
        <v>102305</v>
      </c>
      <c r="J2312" s="24">
        <v>2</v>
      </c>
      <c r="K2312" s="1">
        <v>1502305</v>
      </c>
      <c r="L2312" s="1">
        <v>20</v>
      </c>
      <c r="M2312" s="18">
        <v>100</v>
      </c>
      <c r="N2312" s="18">
        <v>75</v>
      </c>
      <c r="O2312" s="18">
        <v>2305</v>
      </c>
      <c r="P2312" s="18">
        <v>22307</v>
      </c>
      <c r="Q2312" s="18" t="s">
        <v>6016</v>
      </c>
      <c r="R2312" s="49">
        <v>112305</v>
      </c>
      <c r="S2312" s="2" t="s">
        <v>2504</v>
      </c>
      <c r="T2312" s="2" t="s">
        <v>4896</v>
      </c>
      <c r="V2312" s="2">
        <v>4</v>
      </c>
      <c r="W2312" s="27" t="s">
        <v>4897</v>
      </c>
      <c r="X2312" s="1">
        <v>643528</v>
      </c>
      <c r="Y2312" s="1">
        <v>769732</v>
      </c>
      <c r="Z2312" s="24">
        <v>1800</v>
      </c>
      <c r="AA2312" s="1">
        <v>1602305</v>
      </c>
      <c r="AB2312" s="24">
        <v>180</v>
      </c>
      <c r="AC2312" s="1">
        <v>1502305</v>
      </c>
      <c r="AD2312" s="1" t="s">
        <v>1033</v>
      </c>
      <c r="AI2312" s="24"/>
    </row>
    <row r="2313" customHeight="1" spans="1:35">
      <c r="A2313" s="18" t="s">
        <v>7125</v>
      </c>
      <c r="B2313" s="18">
        <v>2306</v>
      </c>
      <c r="C2313" s="18">
        <v>45</v>
      </c>
      <c r="D2313" s="1">
        <v>6</v>
      </c>
      <c r="E2313" s="18" t="s">
        <v>7126</v>
      </c>
      <c r="F2313" s="30">
        <v>62306</v>
      </c>
      <c r="G2313" s="48">
        <v>378</v>
      </c>
      <c r="H2313" s="48">
        <v>2</v>
      </c>
      <c r="I2313" s="1">
        <v>102306</v>
      </c>
      <c r="J2313" s="24">
        <v>2</v>
      </c>
      <c r="K2313" s="1">
        <v>1502306</v>
      </c>
      <c r="L2313" s="1">
        <v>20</v>
      </c>
      <c r="M2313" s="18">
        <v>100</v>
      </c>
      <c r="N2313" s="18">
        <v>75</v>
      </c>
      <c r="O2313" s="18">
        <v>2306</v>
      </c>
      <c r="P2313" s="18">
        <v>22308</v>
      </c>
      <c r="Q2313" s="18" t="s">
        <v>6016</v>
      </c>
      <c r="R2313" s="49">
        <v>112306</v>
      </c>
      <c r="S2313" s="2" t="s">
        <v>2507</v>
      </c>
      <c r="T2313" s="2" t="s">
        <v>4900</v>
      </c>
      <c r="V2313" s="2">
        <v>4</v>
      </c>
      <c r="W2313" s="27" t="s">
        <v>4901</v>
      </c>
      <c r="X2313" s="1">
        <v>643628</v>
      </c>
      <c r="Y2313" s="1">
        <v>769954</v>
      </c>
      <c r="Z2313" s="24">
        <v>1800</v>
      </c>
      <c r="AA2313" s="1">
        <v>1602306</v>
      </c>
      <c r="AB2313" s="24">
        <v>180</v>
      </c>
      <c r="AC2313" s="1">
        <v>1502306</v>
      </c>
      <c r="AD2313" s="1" t="s">
        <v>4902</v>
      </c>
      <c r="AI2313" s="24"/>
    </row>
    <row r="2314" customHeight="1" spans="1:35">
      <c r="A2314" s="18" t="s">
        <v>7127</v>
      </c>
      <c r="B2314" s="18">
        <v>2307</v>
      </c>
      <c r="C2314" s="18">
        <v>45</v>
      </c>
      <c r="D2314" s="1">
        <v>6</v>
      </c>
      <c r="E2314" s="18" t="s">
        <v>7128</v>
      </c>
      <c r="F2314" s="30">
        <v>62307</v>
      </c>
      <c r="G2314" s="48">
        <v>378</v>
      </c>
      <c r="H2314" s="48">
        <v>2</v>
      </c>
      <c r="I2314" s="1">
        <v>102307</v>
      </c>
      <c r="J2314" s="24">
        <v>2</v>
      </c>
      <c r="K2314" s="1">
        <v>1502307</v>
      </c>
      <c r="L2314" s="1">
        <v>20</v>
      </c>
      <c r="M2314" s="18">
        <v>100</v>
      </c>
      <c r="N2314" s="18">
        <v>75</v>
      </c>
      <c r="O2314" s="18">
        <v>2307</v>
      </c>
      <c r="P2314" s="18">
        <v>22309</v>
      </c>
      <c r="Q2314" s="18" t="s">
        <v>6016</v>
      </c>
      <c r="R2314" s="49">
        <v>112307</v>
      </c>
      <c r="S2314" s="2" t="s">
        <v>2510</v>
      </c>
      <c r="T2314" s="2" t="s">
        <v>4905</v>
      </c>
      <c r="U2314" s="2" t="s">
        <v>4906</v>
      </c>
      <c r="V2314" s="2">
        <v>4</v>
      </c>
      <c r="W2314" s="27" t="s">
        <v>4907</v>
      </c>
      <c r="X2314" s="1">
        <v>644042</v>
      </c>
      <c r="Y2314" s="1">
        <v>770177</v>
      </c>
      <c r="Z2314" s="24">
        <v>1800</v>
      </c>
      <c r="AA2314" s="1">
        <v>1602307</v>
      </c>
      <c r="AB2314" s="24">
        <v>180</v>
      </c>
      <c r="AC2314" s="1">
        <v>1502307</v>
      </c>
      <c r="AD2314" s="1" t="s">
        <v>4908</v>
      </c>
      <c r="AI2314" s="24"/>
    </row>
    <row r="2315" customHeight="1" spans="1:35">
      <c r="A2315" s="18" t="s">
        <v>7129</v>
      </c>
      <c r="B2315" s="18">
        <v>2308</v>
      </c>
      <c r="C2315" s="18">
        <v>76</v>
      </c>
      <c r="D2315" s="1">
        <v>6</v>
      </c>
      <c r="E2315" s="18" t="s">
        <v>7130</v>
      </c>
      <c r="F2315" s="30">
        <v>62308</v>
      </c>
      <c r="G2315" s="48">
        <v>378</v>
      </c>
      <c r="H2315" s="48">
        <v>2</v>
      </c>
      <c r="I2315" s="1">
        <v>102308</v>
      </c>
      <c r="J2315" s="24">
        <v>2</v>
      </c>
      <c r="K2315" s="1">
        <v>1502308</v>
      </c>
      <c r="L2315" s="1">
        <v>20</v>
      </c>
      <c r="M2315" s="18">
        <v>100</v>
      </c>
      <c r="N2315" s="18">
        <v>75</v>
      </c>
      <c r="O2315" s="18">
        <v>2308</v>
      </c>
      <c r="P2315" s="18">
        <v>22310</v>
      </c>
      <c r="Q2315" s="18" t="s">
        <v>6016</v>
      </c>
      <c r="R2315" s="49">
        <v>112308</v>
      </c>
      <c r="S2315" s="2" t="s">
        <v>2513</v>
      </c>
      <c r="T2315" s="2" t="s">
        <v>4911</v>
      </c>
      <c r="V2315" s="2">
        <v>4</v>
      </c>
      <c r="W2315" s="27" t="s">
        <v>4912</v>
      </c>
      <c r="X2315" s="1">
        <v>644142</v>
      </c>
      <c r="Y2315" s="1">
        <v>770400</v>
      </c>
      <c r="Z2315" s="24">
        <v>1800</v>
      </c>
      <c r="AA2315" s="1">
        <v>1602308</v>
      </c>
      <c r="AB2315" s="24">
        <v>180</v>
      </c>
      <c r="AC2315" s="1">
        <v>1502308</v>
      </c>
      <c r="AD2315" s="1" t="s">
        <v>4913</v>
      </c>
      <c r="AI2315" s="24"/>
    </row>
    <row r="2316" customHeight="1" spans="1:35">
      <c r="A2316" s="18" t="s">
        <v>7131</v>
      </c>
      <c r="B2316" s="18">
        <v>2309</v>
      </c>
      <c r="C2316" s="18">
        <v>76</v>
      </c>
      <c r="D2316" s="1">
        <v>6</v>
      </c>
      <c r="E2316" s="18" t="s">
        <v>7132</v>
      </c>
      <c r="F2316" s="30">
        <v>62309</v>
      </c>
      <c r="G2316" s="48">
        <v>378</v>
      </c>
      <c r="H2316" s="48">
        <v>2</v>
      </c>
      <c r="I2316" s="1">
        <v>102309</v>
      </c>
      <c r="J2316" s="24">
        <v>2</v>
      </c>
      <c r="K2316" s="1">
        <v>1502309</v>
      </c>
      <c r="L2316" s="1">
        <v>20</v>
      </c>
      <c r="M2316" s="18">
        <v>100</v>
      </c>
      <c r="N2316" s="18">
        <v>75</v>
      </c>
      <c r="O2316" s="18">
        <v>2309</v>
      </c>
      <c r="P2316" s="18">
        <v>22311</v>
      </c>
      <c r="Q2316" s="18" t="s">
        <v>6016</v>
      </c>
      <c r="R2316" s="49">
        <v>112309</v>
      </c>
      <c r="S2316" s="2" t="s">
        <v>2516</v>
      </c>
      <c r="T2316" s="2" t="s">
        <v>4916</v>
      </c>
      <c r="V2316" s="2">
        <v>4</v>
      </c>
      <c r="W2316" s="27" t="s">
        <v>4917</v>
      </c>
      <c r="X2316" s="1">
        <v>644556</v>
      </c>
      <c r="Y2316" s="1">
        <v>770623</v>
      </c>
      <c r="Z2316" s="24">
        <v>1800</v>
      </c>
      <c r="AA2316" s="1">
        <v>1602309</v>
      </c>
      <c r="AB2316" s="24">
        <v>180</v>
      </c>
      <c r="AC2316" s="1">
        <v>1502309</v>
      </c>
      <c r="AD2316" s="1" t="s">
        <v>4918</v>
      </c>
      <c r="AI2316" s="24"/>
    </row>
    <row r="2317" customHeight="1" spans="1:35">
      <c r="A2317" s="18" t="s">
        <v>7133</v>
      </c>
      <c r="B2317" s="18">
        <v>2310</v>
      </c>
      <c r="C2317" s="18">
        <v>76</v>
      </c>
      <c r="D2317" s="1">
        <v>6</v>
      </c>
      <c r="E2317" s="18" t="s">
        <v>7134</v>
      </c>
      <c r="F2317" s="30">
        <v>62310</v>
      </c>
      <c r="G2317" s="48">
        <v>378</v>
      </c>
      <c r="H2317" s="48">
        <v>2</v>
      </c>
      <c r="I2317" s="1">
        <v>102310</v>
      </c>
      <c r="J2317" s="24">
        <v>2</v>
      </c>
      <c r="K2317" s="1">
        <v>1502310</v>
      </c>
      <c r="L2317" s="1">
        <v>20</v>
      </c>
      <c r="M2317" s="18">
        <v>100</v>
      </c>
      <c r="N2317" s="18">
        <v>75</v>
      </c>
      <c r="O2317" s="18">
        <v>2310</v>
      </c>
      <c r="P2317" s="18">
        <v>22312</v>
      </c>
      <c r="Q2317" s="18" t="s">
        <v>6016</v>
      </c>
      <c r="R2317" s="49">
        <v>112310</v>
      </c>
      <c r="S2317" s="2" t="s">
        <v>2519</v>
      </c>
      <c r="T2317" s="2" t="s">
        <v>4921</v>
      </c>
      <c r="V2317" s="2">
        <v>4</v>
      </c>
      <c r="W2317" s="27" t="s">
        <v>4922</v>
      </c>
      <c r="X2317" s="1">
        <v>644656</v>
      </c>
      <c r="Y2317" s="1">
        <v>770846</v>
      </c>
      <c r="Z2317" s="24">
        <v>1800</v>
      </c>
      <c r="AA2317" s="1">
        <v>1602310</v>
      </c>
      <c r="AB2317" s="24">
        <v>180</v>
      </c>
      <c r="AC2317" s="1">
        <v>1502310</v>
      </c>
      <c r="AD2317" s="1" t="s">
        <v>4923</v>
      </c>
      <c r="AI2317" s="24"/>
    </row>
    <row r="2318" customHeight="1" spans="1:35">
      <c r="A2318" s="18" t="s">
        <v>7135</v>
      </c>
      <c r="B2318" s="18">
        <v>2311</v>
      </c>
      <c r="C2318" s="18">
        <v>76</v>
      </c>
      <c r="D2318" s="1">
        <v>6</v>
      </c>
      <c r="E2318" s="18" t="s">
        <v>7136</v>
      </c>
      <c r="F2318" s="30">
        <v>62311</v>
      </c>
      <c r="G2318" s="48">
        <v>378</v>
      </c>
      <c r="H2318" s="48">
        <v>2</v>
      </c>
      <c r="I2318" s="1">
        <v>102311</v>
      </c>
      <c r="J2318" s="24">
        <v>2</v>
      </c>
      <c r="K2318" s="1">
        <v>1502311</v>
      </c>
      <c r="L2318" s="1">
        <v>20</v>
      </c>
      <c r="M2318" s="18">
        <v>100</v>
      </c>
      <c r="N2318" s="18">
        <v>75</v>
      </c>
      <c r="O2318" s="18">
        <v>2311</v>
      </c>
      <c r="P2318" s="18">
        <v>22313</v>
      </c>
      <c r="Q2318" s="18" t="s">
        <v>6016</v>
      </c>
      <c r="R2318" s="49">
        <v>112311</v>
      </c>
      <c r="S2318" s="2" t="s">
        <v>2522</v>
      </c>
      <c r="T2318" s="2" t="s">
        <v>4926</v>
      </c>
      <c r="V2318" s="2">
        <v>4</v>
      </c>
      <c r="W2318" s="27" t="s">
        <v>4927</v>
      </c>
      <c r="X2318" s="1">
        <v>645070</v>
      </c>
      <c r="Y2318" s="1">
        <v>771068</v>
      </c>
      <c r="Z2318" s="24">
        <v>1800</v>
      </c>
      <c r="AA2318" s="1">
        <v>1602311</v>
      </c>
      <c r="AB2318" s="24">
        <v>180</v>
      </c>
      <c r="AC2318" s="1">
        <v>1502311</v>
      </c>
      <c r="AD2318" s="1" t="s">
        <v>4928</v>
      </c>
      <c r="AI2318" s="24"/>
    </row>
    <row r="2319" customHeight="1" spans="1:35">
      <c r="A2319" s="18" t="s">
        <v>7137</v>
      </c>
      <c r="B2319" s="18">
        <v>2312</v>
      </c>
      <c r="C2319" s="18">
        <v>76</v>
      </c>
      <c r="D2319" s="1">
        <v>6</v>
      </c>
      <c r="E2319" s="18" t="s">
        <v>7138</v>
      </c>
      <c r="F2319" s="30">
        <v>62312</v>
      </c>
      <c r="G2319" s="48">
        <v>378</v>
      </c>
      <c r="H2319" s="48">
        <v>2</v>
      </c>
      <c r="I2319" s="1">
        <v>102312</v>
      </c>
      <c r="J2319" s="24">
        <v>2</v>
      </c>
      <c r="K2319" s="1">
        <v>1502312</v>
      </c>
      <c r="L2319" s="1">
        <v>20</v>
      </c>
      <c r="M2319" s="18">
        <v>100</v>
      </c>
      <c r="N2319" s="18">
        <v>75</v>
      </c>
      <c r="O2319" s="18">
        <v>2312</v>
      </c>
      <c r="P2319" s="18">
        <v>22314</v>
      </c>
      <c r="Q2319" s="18" t="s">
        <v>6016</v>
      </c>
      <c r="R2319" s="49">
        <v>112312</v>
      </c>
      <c r="S2319" s="2" t="s">
        <v>2525</v>
      </c>
      <c r="T2319" s="2" t="s">
        <v>4931</v>
      </c>
      <c r="V2319" s="2">
        <v>4</v>
      </c>
      <c r="W2319" s="27" t="s">
        <v>4932</v>
      </c>
      <c r="X2319" s="1">
        <v>645170</v>
      </c>
      <c r="Y2319" s="1">
        <v>771291</v>
      </c>
      <c r="Z2319" s="24">
        <v>1800</v>
      </c>
      <c r="AA2319" s="1">
        <v>1602312</v>
      </c>
      <c r="AB2319" s="24">
        <v>180</v>
      </c>
      <c r="AC2319" s="1">
        <v>1502312</v>
      </c>
      <c r="AD2319" s="1" t="s">
        <v>4933</v>
      </c>
      <c r="AI2319" s="24"/>
    </row>
    <row r="2320" customHeight="1" spans="1:35">
      <c r="A2320" s="18" t="s">
        <v>7139</v>
      </c>
      <c r="B2320" s="18">
        <v>2313</v>
      </c>
      <c r="C2320" s="18">
        <v>76</v>
      </c>
      <c r="D2320" s="1">
        <v>6</v>
      </c>
      <c r="E2320" s="18" t="s">
        <v>7140</v>
      </c>
      <c r="F2320" s="30">
        <v>62313</v>
      </c>
      <c r="G2320" s="48">
        <v>378</v>
      </c>
      <c r="H2320" s="48">
        <v>2</v>
      </c>
      <c r="I2320" s="1">
        <v>102313</v>
      </c>
      <c r="J2320" s="24">
        <v>2</v>
      </c>
      <c r="K2320" s="1">
        <v>1502313</v>
      </c>
      <c r="L2320" s="1">
        <v>20</v>
      </c>
      <c r="M2320" s="18">
        <v>100</v>
      </c>
      <c r="N2320" s="18">
        <v>75</v>
      </c>
      <c r="O2320" s="18">
        <v>2313</v>
      </c>
      <c r="P2320" s="18">
        <v>22315</v>
      </c>
      <c r="Q2320" s="18" t="s">
        <v>6016</v>
      </c>
      <c r="R2320" s="49">
        <v>112313</v>
      </c>
      <c r="S2320" s="2" t="s">
        <v>2528</v>
      </c>
      <c r="T2320" s="2" t="s">
        <v>4936</v>
      </c>
      <c r="V2320" s="2">
        <v>4</v>
      </c>
      <c r="W2320" s="27" t="s">
        <v>4937</v>
      </c>
      <c r="X2320" s="1">
        <v>645584</v>
      </c>
      <c r="Y2320" s="1">
        <v>771514</v>
      </c>
      <c r="Z2320" s="24">
        <v>1800</v>
      </c>
      <c r="AA2320" s="1">
        <v>1602313</v>
      </c>
      <c r="AB2320" s="24">
        <v>180</v>
      </c>
      <c r="AC2320" s="1">
        <v>1502313</v>
      </c>
      <c r="AD2320" s="1" t="s">
        <v>4938</v>
      </c>
      <c r="AI2320" s="24"/>
    </row>
    <row r="2321" customHeight="1" spans="1:35">
      <c r="A2321" s="18" t="s">
        <v>7141</v>
      </c>
      <c r="B2321" s="18">
        <v>2314</v>
      </c>
      <c r="C2321" s="18">
        <v>76</v>
      </c>
      <c r="D2321" s="1">
        <v>6</v>
      </c>
      <c r="E2321" s="18" t="s">
        <v>7142</v>
      </c>
      <c r="F2321" s="30">
        <v>62314</v>
      </c>
      <c r="G2321" s="48">
        <v>378</v>
      </c>
      <c r="H2321" s="48">
        <v>2</v>
      </c>
      <c r="I2321" s="1">
        <v>102314</v>
      </c>
      <c r="J2321" s="24">
        <v>2</v>
      </c>
      <c r="K2321" s="1">
        <v>1502314</v>
      </c>
      <c r="L2321" s="1">
        <v>20</v>
      </c>
      <c r="M2321" s="18">
        <v>100</v>
      </c>
      <c r="N2321" s="18">
        <v>75</v>
      </c>
      <c r="O2321" s="18">
        <v>2314</v>
      </c>
      <c r="P2321" s="18">
        <v>22316</v>
      </c>
      <c r="Q2321" s="18" t="s">
        <v>6016</v>
      </c>
      <c r="R2321" s="49">
        <v>112314</v>
      </c>
      <c r="S2321" s="2" t="s">
        <v>2531</v>
      </c>
      <c r="T2321" s="2" t="s">
        <v>4941</v>
      </c>
      <c r="V2321" s="2">
        <v>4</v>
      </c>
      <c r="W2321" s="27" t="s">
        <v>4942</v>
      </c>
      <c r="X2321" s="1">
        <v>645684</v>
      </c>
      <c r="Y2321" s="1">
        <v>771737</v>
      </c>
      <c r="Z2321" s="24">
        <v>1800</v>
      </c>
      <c r="AA2321" s="1">
        <v>1602314</v>
      </c>
      <c r="AB2321" s="24">
        <v>180</v>
      </c>
      <c r="AC2321" s="1">
        <v>1502314</v>
      </c>
      <c r="AD2321" s="1" t="s">
        <v>4928</v>
      </c>
      <c r="AI2321" s="24"/>
    </row>
    <row r="2322" customHeight="1" spans="1:35">
      <c r="A2322" s="18" t="s">
        <v>7143</v>
      </c>
      <c r="B2322" s="18">
        <v>2315</v>
      </c>
      <c r="C2322" s="18">
        <v>76</v>
      </c>
      <c r="D2322" s="1">
        <v>6</v>
      </c>
      <c r="E2322" s="18" t="s">
        <v>7144</v>
      </c>
      <c r="F2322" s="30">
        <v>62315</v>
      </c>
      <c r="G2322" s="48">
        <v>378</v>
      </c>
      <c r="H2322" s="48">
        <v>2</v>
      </c>
      <c r="I2322" s="1">
        <v>102315</v>
      </c>
      <c r="J2322" s="24">
        <v>2</v>
      </c>
      <c r="K2322" s="1">
        <v>1502315</v>
      </c>
      <c r="L2322" s="1">
        <v>20</v>
      </c>
      <c r="M2322" s="18">
        <v>100</v>
      </c>
      <c r="N2322" s="18">
        <v>75</v>
      </c>
      <c r="O2322" s="18">
        <v>2315</v>
      </c>
      <c r="P2322" s="18">
        <v>22317</v>
      </c>
      <c r="Q2322" s="18" t="s">
        <v>6016</v>
      </c>
      <c r="R2322" s="49">
        <v>112315</v>
      </c>
      <c r="S2322" s="2" t="s">
        <v>2534</v>
      </c>
      <c r="T2322" s="2" t="s">
        <v>4911</v>
      </c>
      <c r="V2322" s="2">
        <v>4</v>
      </c>
      <c r="W2322" s="27" t="s">
        <v>4945</v>
      </c>
      <c r="X2322" s="1">
        <v>646098</v>
      </c>
      <c r="Y2322" s="1">
        <v>771959</v>
      </c>
      <c r="Z2322" s="24">
        <v>1800</v>
      </c>
      <c r="AA2322" s="1">
        <v>1602315</v>
      </c>
      <c r="AB2322" s="24">
        <v>180</v>
      </c>
      <c r="AC2322" s="1">
        <v>1502315</v>
      </c>
      <c r="AD2322" s="1" t="s">
        <v>4946</v>
      </c>
      <c r="AI2322" s="24"/>
    </row>
    <row r="2323" customHeight="1" spans="1:35">
      <c r="A2323" s="18" t="s">
        <v>7145</v>
      </c>
      <c r="B2323" s="18">
        <v>2316</v>
      </c>
      <c r="C2323" s="18">
        <v>76</v>
      </c>
      <c r="D2323" s="1">
        <v>6</v>
      </c>
      <c r="E2323" s="18" t="s">
        <v>7146</v>
      </c>
      <c r="F2323" s="30">
        <v>62316</v>
      </c>
      <c r="G2323" s="48">
        <v>379</v>
      </c>
      <c r="H2323" s="48">
        <v>2</v>
      </c>
      <c r="I2323" s="1">
        <v>102316</v>
      </c>
      <c r="J2323" s="24">
        <v>2</v>
      </c>
      <c r="K2323" s="1">
        <v>1502316</v>
      </c>
      <c r="L2323" s="1">
        <v>20</v>
      </c>
      <c r="M2323" s="18">
        <v>100</v>
      </c>
      <c r="N2323" s="18">
        <v>75</v>
      </c>
      <c r="O2323" s="18">
        <v>2316</v>
      </c>
      <c r="P2323" s="18">
        <v>22318</v>
      </c>
      <c r="Q2323" s="18" t="s">
        <v>6016</v>
      </c>
      <c r="R2323" s="49">
        <v>112316</v>
      </c>
      <c r="S2323" s="2" t="s">
        <v>2537</v>
      </c>
      <c r="T2323" s="2" t="s">
        <v>4949</v>
      </c>
      <c r="U2323" s="2" t="s">
        <v>4950</v>
      </c>
      <c r="V2323" s="2">
        <v>4</v>
      </c>
      <c r="W2323" s="27" t="s">
        <v>4951</v>
      </c>
      <c r="X2323" s="1">
        <v>646198</v>
      </c>
      <c r="Y2323" s="1">
        <v>772182</v>
      </c>
      <c r="Z2323" s="24">
        <v>1800</v>
      </c>
      <c r="AA2323" s="1">
        <v>1602316</v>
      </c>
      <c r="AB2323" s="24">
        <v>180</v>
      </c>
      <c r="AC2323" s="1">
        <v>1502316</v>
      </c>
      <c r="AD2323" s="1" t="s">
        <v>4918</v>
      </c>
      <c r="AI2323" s="24"/>
    </row>
    <row r="2324" customHeight="1" spans="1:35">
      <c r="A2324" s="18" t="s">
        <v>7147</v>
      </c>
      <c r="B2324" s="18">
        <v>2317</v>
      </c>
      <c r="C2324" s="18">
        <v>77</v>
      </c>
      <c r="D2324" s="1">
        <v>6</v>
      </c>
      <c r="E2324" s="18" t="s">
        <v>7148</v>
      </c>
      <c r="F2324" s="30">
        <v>62317</v>
      </c>
      <c r="G2324" s="48">
        <v>379</v>
      </c>
      <c r="H2324" s="48">
        <v>2</v>
      </c>
      <c r="I2324" s="1">
        <v>102317</v>
      </c>
      <c r="J2324" s="24">
        <v>2</v>
      </c>
      <c r="K2324" s="1">
        <v>1502317</v>
      </c>
      <c r="L2324" s="1">
        <v>20</v>
      </c>
      <c r="M2324" s="18">
        <v>100</v>
      </c>
      <c r="N2324" s="18">
        <v>75</v>
      </c>
      <c r="O2324" s="18">
        <v>2317</v>
      </c>
      <c r="P2324" s="18">
        <v>22319</v>
      </c>
      <c r="Q2324" s="18" t="s">
        <v>6016</v>
      </c>
      <c r="R2324" s="49">
        <v>112317</v>
      </c>
      <c r="S2324" s="2" t="s">
        <v>2540</v>
      </c>
      <c r="T2324" s="2" t="s">
        <v>4954</v>
      </c>
      <c r="V2324" s="2">
        <v>4</v>
      </c>
      <c r="W2324" s="27" t="s">
        <v>4955</v>
      </c>
      <c r="X2324" s="1">
        <v>646612</v>
      </c>
      <c r="Y2324" s="1">
        <v>772405</v>
      </c>
      <c r="Z2324" s="24">
        <v>1800</v>
      </c>
      <c r="AA2324" s="1">
        <v>1602317</v>
      </c>
      <c r="AB2324" s="24">
        <v>180</v>
      </c>
      <c r="AC2324" s="1">
        <v>1502317</v>
      </c>
      <c r="AD2324" s="1" t="s">
        <v>4341</v>
      </c>
      <c r="AI2324" s="24"/>
    </row>
    <row r="2325" customHeight="1" spans="1:35">
      <c r="A2325" s="18" t="s">
        <v>7149</v>
      </c>
      <c r="B2325" s="18">
        <v>2318</v>
      </c>
      <c r="C2325" s="18">
        <v>77</v>
      </c>
      <c r="D2325" s="1">
        <v>6</v>
      </c>
      <c r="E2325" s="18" t="s">
        <v>7150</v>
      </c>
      <c r="F2325" s="30">
        <v>62318</v>
      </c>
      <c r="G2325" s="48">
        <v>379</v>
      </c>
      <c r="H2325" s="48">
        <v>2</v>
      </c>
      <c r="I2325" s="1">
        <v>102318</v>
      </c>
      <c r="J2325" s="24">
        <v>2</v>
      </c>
      <c r="K2325" s="1">
        <v>1502318</v>
      </c>
      <c r="L2325" s="1">
        <v>20</v>
      </c>
      <c r="M2325" s="18">
        <v>100</v>
      </c>
      <c r="N2325" s="18">
        <v>75</v>
      </c>
      <c r="O2325" s="18">
        <v>2318</v>
      </c>
      <c r="P2325" s="18">
        <v>22320</v>
      </c>
      <c r="Q2325" s="18" t="s">
        <v>6016</v>
      </c>
      <c r="R2325" s="49">
        <v>112318</v>
      </c>
      <c r="S2325" s="2" t="s">
        <v>2543</v>
      </c>
      <c r="T2325" s="2" t="s">
        <v>4958</v>
      </c>
      <c r="V2325" s="2">
        <v>4</v>
      </c>
      <c r="W2325" s="27" t="s">
        <v>4959</v>
      </c>
      <c r="X2325" s="1">
        <v>646712</v>
      </c>
      <c r="Y2325" s="1">
        <v>772628</v>
      </c>
      <c r="Z2325" s="24">
        <v>1800</v>
      </c>
      <c r="AA2325" s="1">
        <v>1602318</v>
      </c>
      <c r="AB2325" s="24">
        <v>180</v>
      </c>
      <c r="AC2325" s="1">
        <v>1502318</v>
      </c>
      <c r="AD2325" s="1" t="s">
        <v>4960</v>
      </c>
      <c r="AI2325" s="24"/>
    </row>
    <row r="2326" customHeight="1" spans="1:35">
      <c r="A2326" s="18" t="s">
        <v>7151</v>
      </c>
      <c r="B2326" s="18">
        <v>2319</v>
      </c>
      <c r="C2326" s="18">
        <v>77</v>
      </c>
      <c r="D2326" s="1">
        <v>6</v>
      </c>
      <c r="E2326" s="18" t="s">
        <v>7152</v>
      </c>
      <c r="F2326" s="30">
        <v>62319</v>
      </c>
      <c r="G2326" s="48">
        <v>379</v>
      </c>
      <c r="H2326" s="48">
        <v>2</v>
      </c>
      <c r="I2326" s="1">
        <v>102319</v>
      </c>
      <c r="J2326" s="24">
        <v>2</v>
      </c>
      <c r="K2326" s="1">
        <v>1502319</v>
      </c>
      <c r="L2326" s="1">
        <v>20</v>
      </c>
      <c r="M2326" s="18">
        <v>100</v>
      </c>
      <c r="N2326" s="18">
        <v>75</v>
      </c>
      <c r="O2326" s="18">
        <v>2319</v>
      </c>
      <c r="P2326" s="18">
        <v>22321</v>
      </c>
      <c r="Q2326" s="18" t="s">
        <v>6016</v>
      </c>
      <c r="R2326" s="49">
        <v>112319</v>
      </c>
      <c r="S2326" s="2" t="s">
        <v>2546</v>
      </c>
      <c r="T2326" s="2" t="s">
        <v>4963</v>
      </c>
      <c r="V2326" s="2">
        <v>4</v>
      </c>
      <c r="W2326" s="27" t="s">
        <v>4964</v>
      </c>
      <c r="X2326" s="1">
        <v>647126</v>
      </c>
      <c r="Y2326" s="1">
        <v>772851</v>
      </c>
      <c r="Z2326" s="24">
        <v>1800</v>
      </c>
      <c r="AA2326" s="1">
        <v>1602319</v>
      </c>
      <c r="AB2326" s="24">
        <v>180</v>
      </c>
      <c r="AC2326" s="1">
        <v>1502319</v>
      </c>
      <c r="AD2326" s="1" t="s">
        <v>4965</v>
      </c>
      <c r="AI2326" s="24"/>
    </row>
    <row r="2327" customHeight="1" spans="1:35">
      <c r="A2327" s="18" t="s">
        <v>7153</v>
      </c>
      <c r="B2327" s="18">
        <v>2320</v>
      </c>
      <c r="C2327" s="18">
        <v>77</v>
      </c>
      <c r="D2327" s="1">
        <v>6</v>
      </c>
      <c r="E2327" s="18" t="s">
        <v>7154</v>
      </c>
      <c r="F2327" s="30">
        <v>62320</v>
      </c>
      <c r="G2327" s="48">
        <v>379</v>
      </c>
      <c r="H2327" s="48">
        <v>2</v>
      </c>
      <c r="I2327" s="1">
        <v>102320</v>
      </c>
      <c r="J2327" s="24">
        <v>2</v>
      </c>
      <c r="K2327" s="1">
        <v>1502320</v>
      </c>
      <c r="L2327" s="1">
        <v>20</v>
      </c>
      <c r="M2327" s="18">
        <v>100</v>
      </c>
      <c r="N2327" s="18">
        <v>75</v>
      </c>
      <c r="O2327" s="18">
        <v>2320</v>
      </c>
      <c r="P2327" s="18">
        <v>22322</v>
      </c>
      <c r="Q2327" s="18" t="s">
        <v>6016</v>
      </c>
      <c r="R2327" s="49">
        <v>112320</v>
      </c>
      <c r="S2327" s="2" t="s">
        <v>2549</v>
      </c>
      <c r="T2327" s="2" t="s">
        <v>4968</v>
      </c>
      <c r="V2327" s="2">
        <v>4</v>
      </c>
      <c r="W2327" s="27" t="s">
        <v>4969</v>
      </c>
      <c r="X2327" s="1">
        <v>647226</v>
      </c>
      <c r="Y2327" s="1">
        <v>773073</v>
      </c>
      <c r="Z2327" s="24">
        <v>1800</v>
      </c>
      <c r="AA2327" s="1">
        <v>1602320</v>
      </c>
      <c r="AB2327" s="24">
        <v>180</v>
      </c>
      <c r="AC2327" s="1">
        <v>1502320</v>
      </c>
      <c r="AD2327" s="1" t="s">
        <v>353</v>
      </c>
      <c r="AI2327" s="24"/>
    </row>
    <row r="2328" customHeight="1" spans="1:35">
      <c r="A2328" s="18" t="s">
        <v>7155</v>
      </c>
      <c r="B2328" s="18">
        <v>2321</v>
      </c>
      <c r="C2328" s="18">
        <v>77</v>
      </c>
      <c r="D2328" s="1">
        <v>6</v>
      </c>
      <c r="E2328" s="18" t="s">
        <v>7156</v>
      </c>
      <c r="F2328" s="30">
        <v>62321</v>
      </c>
      <c r="G2328" s="48">
        <v>379</v>
      </c>
      <c r="H2328" s="48">
        <v>2</v>
      </c>
      <c r="I2328" s="1">
        <v>102321</v>
      </c>
      <c r="J2328" s="24">
        <v>2</v>
      </c>
      <c r="K2328" s="1">
        <v>1502321</v>
      </c>
      <c r="L2328" s="1">
        <v>20</v>
      </c>
      <c r="M2328" s="18">
        <v>100</v>
      </c>
      <c r="N2328" s="18">
        <v>75</v>
      </c>
      <c r="O2328" s="18">
        <v>2321</v>
      </c>
      <c r="P2328" s="18">
        <v>22323</v>
      </c>
      <c r="Q2328" s="18" t="s">
        <v>6016</v>
      </c>
      <c r="R2328" s="49">
        <v>112321</v>
      </c>
      <c r="S2328" s="2" t="s">
        <v>2552</v>
      </c>
      <c r="T2328" s="2" t="s">
        <v>4972</v>
      </c>
      <c r="V2328" s="2">
        <v>4</v>
      </c>
      <c r="W2328" s="27" t="s">
        <v>4973</v>
      </c>
      <c r="X2328" s="1">
        <v>647640</v>
      </c>
      <c r="Y2328" s="1">
        <v>773296</v>
      </c>
      <c r="Z2328" s="24">
        <v>1800</v>
      </c>
      <c r="AA2328" s="1">
        <v>1602321</v>
      </c>
      <c r="AB2328" s="24">
        <v>180</v>
      </c>
      <c r="AC2328" s="1">
        <v>1502321</v>
      </c>
      <c r="AD2328" s="1" t="s">
        <v>4974</v>
      </c>
      <c r="AI2328" s="24"/>
    </row>
    <row r="2329" customHeight="1" spans="1:35">
      <c r="A2329" s="18" t="s">
        <v>7157</v>
      </c>
      <c r="B2329" s="18">
        <v>2322</v>
      </c>
      <c r="C2329" s="18">
        <v>77</v>
      </c>
      <c r="D2329" s="1">
        <v>6</v>
      </c>
      <c r="E2329" s="18" t="s">
        <v>7158</v>
      </c>
      <c r="F2329" s="30">
        <v>62322</v>
      </c>
      <c r="G2329" s="48">
        <v>379</v>
      </c>
      <c r="H2329" s="48">
        <v>2</v>
      </c>
      <c r="I2329" s="1">
        <v>102322</v>
      </c>
      <c r="J2329" s="24">
        <v>2</v>
      </c>
      <c r="K2329" s="1">
        <v>1502322</v>
      </c>
      <c r="L2329" s="1">
        <v>20</v>
      </c>
      <c r="M2329" s="18">
        <v>100</v>
      </c>
      <c r="N2329" s="18">
        <v>75</v>
      </c>
      <c r="O2329" s="18">
        <v>2322</v>
      </c>
      <c r="P2329" s="18">
        <v>22324</v>
      </c>
      <c r="Q2329" s="18" t="s">
        <v>6016</v>
      </c>
      <c r="R2329" s="49">
        <v>112322</v>
      </c>
      <c r="S2329" s="2" t="s">
        <v>2555</v>
      </c>
      <c r="T2329" s="2" t="s">
        <v>4977</v>
      </c>
      <c r="V2329" s="2">
        <v>4</v>
      </c>
      <c r="W2329" s="27" t="s">
        <v>4978</v>
      </c>
      <c r="X2329" s="1">
        <v>647740</v>
      </c>
      <c r="Y2329" s="1">
        <v>773519</v>
      </c>
      <c r="Z2329" s="24">
        <v>1800</v>
      </c>
      <c r="AA2329" s="1">
        <v>1602322</v>
      </c>
      <c r="AB2329" s="24">
        <v>180</v>
      </c>
      <c r="AC2329" s="1">
        <v>1502322</v>
      </c>
      <c r="AD2329" s="1" t="s">
        <v>4979</v>
      </c>
      <c r="AI2329" s="24"/>
    </row>
    <row r="2330" customHeight="1" spans="1:35">
      <c r="A2330" s="18" t="s">
        <v>7159</v>
      </c>
      <c r="B2330" s="18">
        <v>2323</v>
      </c>
      <c r="C2330" s="18">
        <v>77</v>
      </c>
      <c r="D2330" s="1">
        <v>6</v>
      </c>
      <c r="E2330" s="18" t="s">
        <v>7160</v>
      </c>
      <c r="F2330" s="30">
        <v>62323</v>
      </c>
      <c r="G2330" s="48">
        <v>379</v>
      </c>
      <c r="H2330" s="48">
        <v>2</v>
      </c>
      <c r="I2330" s="1">
        <v>102323</v>
      </c>
      <c r="J2330" s="24">
        <v>2</v>
      </c>
      <c r="K2330" s="1">
        <v>1502323</v>
      </c>
      <c r="L2330" s="1">
        <v>20</v>
      </c>
      <c r="M2330" s="18">
        <v>100</v>
      </c>
      <c r="N2330" s="18">
        <v>75</v>
      </c>
      <c r="O2330" s="18">
        <v>2323</v>
      </c>
      <c r="P2330" s="18">
        <v>22325</v>
      </c>
      <c r="Q2330" s="18" t="s">
        <v>6016</v>
      </c>
      <c r="R2330" s="49">
        <v>112323</v>
      </c>
      <c r="S2330" s="2" t="s">
        <v>2558</v>
      </c>
      <c r="T2330" s="2" t="s">
        <v>4982</v>
      </c>
      <c r="U2330" s="2" t="s">
        <v>1044</v>
      </c>
      <c r="V2330" s="2">
        <v>4</v>
      </c>
      <c r="W2330" s="27" t="s">
        <v>4983</v>
      </c>
      <c r="X2330" s="1">
        <v>648154</v>
      </c>
      <c r="Y2330" s="1">
        <v>773742</v>
      </c>
      <c r="Z2330" s="24">
        <v>1800</v>
      </c>
      <c r="AA2330" s="1">
        <v>1602323</v>
      </c>
      <c r="AB2330" s="24">
        <v>180</v>
      </c>
      <c r="AC2330" s="1">
        <v>1502323</v>
      </c>
      <c r="AD2330" s="1" t="s">
        <v>4984</v>
      </c>
      <c r="AI2330" s="24"/>
    </row>
    <row r="2331" customHeight="1" spans="1:35">
      <c r="A2331" s="18" t="s">
        <v>7161</v>
      </c>
      <c r="B2331" s="18">
        <v>2324</v>
      </c>
      <c r="C2331" s="18">
        <v>20</v>
      </c>
      <c r="D2331" s="1">
        <v>6</v>
      </c>
      <c r="E2331" s="18" t="s">
        <v>7162</v>
      </c>
      <c r="F2331" s="30">
        <v>62324</v>
      </c>
      <c r="G2331" s="48">
        <v>379</v>
      </c>
      <c r="H2331" s="48">
        <v>2</v>
      </c>
      <c r="I2331" s="1">
        <v>102324</v>
      </c>
      <c r="J2331" s="24">
        <v>2</v>
      </c>
      <c r="K2331" s="1">
        <v>1502324</v>
      </c>
      <c r="L2331" s="1">
        <v>20</v>
      </c>
      <c r="M2331" s="18">
        <v>100</v>
      </c>
      <c r="N2331" s="18">
        <v>75</v>
      </c>
      <c r="O2331" s="18">
        <v>2324</v>
      </c>
      <c r="P2331" s="18">
        <v>22326</v>
      </c>
      <c r="Q2331" s="18" t="s">
        <v>6016</v>
      </c>
      <c r="R2331" s="49">
        <v>112324</v>
      </c>
      <c r="S2331" s="2" t="s">
        <v>2561</v>
      </c>
      <c r="T2331" s="2" t="s">
        <v>3441</v>
      </c>
      <c r="V2331" s="2">
        <v>4</v>
      </c>
      <c r="W2331" s="27" t="s">
        <v>3442</v>
      </c>
      <c r="X2331" s="1">
        <v>648254</v>
      </c>
      <c r="Y2331" s="1">
        <v>773965</v>
      </c>
      <c r="Z2331" s="24">
        <v>1800</v>
      </c>
      <c r="AA2331" s="1">
        <v>1602324</v>
      </c>
      <c r="AB2331" s="24">
        <v>180</v>
      </c>
      <c r="AC2331" s="1">
        <v>1502324</v>
      </c>
      <c r="AD2331" s="1" t="s">
        <v>3443</v>
      </c>
      <c r="AI2331" s="24"/>
    </row>
    <row r="2332" customHeight="1" spans="1:35">
      <c r="A2332" s="18" t="s">
        <v>7163</v>
      </c>
      <c r="B2332" s="18">
        <v>2325</v>
      </c>
      <c r="C2332" s="18">
        <v>20</v>
      </c>
      <c r="D2332" s="1">
        <v>6</v>
      </c>
      <c r="E2332" s="18" t="s">
        <v>7164</v>
      </c>
      <c r="F2332" s="30">
        <v>62325</v>
      </c>
      <c r="G2332" s="48">
        <v>379</v>
      </c>
      <c r="H2332" s="48">
        <v>2</v>
      </c>
      <c r="I2332" s="1">
        <v>102325</v>
      </c>
      <c r="J2332" s="24">
        <v>2</v>
      </c>
      <c r="K2332" s="1">
        <v>1502325</v>
      </c>
      <c r="L2332" s="1">
        <v>20</v>
      </c>
      <c r="M2332" s="18">
        <v>100</v>
      </c>
      <c r="N2332" s="18">
        <v>75</v>
      </c>
      <c r="O2332" s="18">
        <v>2325</v>
      </c>
      <c r="P2332" s="18">
        <v>22327</v>
      </c>
      <c r="Q2332" s="18" t="s">
        <v>6016</v>
      </c>
      <c r="R2332" s="49">
        <v>112325</v>
      </c>
      <c r="S2332" s="2" t="s">
        <v>2564</v>
      </c>
      <c r="T2332" s="2" t="s">
        <v>3447</v>
      </c>
      <c r="V2332" s="2">
        <v>4</v>
      </c>
      <c r="W2332" s="27" t="s">
        <v>3448</v>
      </c>
      <c r="X2332" s="1">
        <v>648668</v>
      </c>
      <c r="Y2332" s="1">
        <v>774187</v>
      </c>
      <c r="Z2332" s="24">
        <v>1800</v>
      </c>
      <c r="AA2332" s="1">
        <v>1602325</v>
      </c>
      <c r="AB2332" s="24">
        <v>180</v>
      </c>
      <c r="AC2332" s="1">
        <v>1502325</v>
      </c>
      <c r="AD2332" s="1" t="s">
        <v>2322</v>
      </c>
      <c r="AI2332" s="24"/>
    </row>
    <row r="2333" customHeight="1" spans="1:35">
      <c r="A2333" s="18" t="s">
        <v>7165</v>
      </c>
      <c r="B2333" s="18">
        <v>2326</v>
      </c>
      <c r="C2333" s="18">
        <v>20</v>
      </c>
      <c r="D2333" s="1">
        <v>6</v>
      </c>
      <c r="E2333" s="18" t="s">
        <v>7166</v>
      </c>
      <c r="F2333" s="30">
        <v>62326</v>
      </c>
      <c r="G2333" s="48">
        <v>379</v>
      </c>
      <c r="H2333" s="48">
        <v>2</v>
      </c>
      <c r="I2333" s="1">
        <v>102326</v>
      </c>
      <c r="J2333" s="24">
        <v>2</v>
      </c>
      <c r="K2333" s="1">
        <v>1502326</v>
      </c>
      <c r="L2333" s="1">
        <v>20</v>
      </c>
      <c r="M2333" s="18">
        <v>100</v>
      </c>
      <c r="N2333" s="18">
        <v>75</v>
      </c>
      <c r="O2333" s="18">
        <v>2326</v>
      </c>
      <c r="P2333" s="18">
        <v>22328</v>
      </c>
      <c r="Q2333" s="18" t="s">
        <v>6016</v>
      </c>
      <c r="R2333" s="49">
        <v>112326</v>
      </c>
      <c r="S2333" s="2" t="s">
        <v>2567</v>
      </c>
      <c r="T2333" s="2" t="s">
        <v>3452</v>
      </c>
      <c r="V2333" s="2">
        <v>4</v>
      </c>
      <c r="W2333" s="27" t="s">
        <v>3453</v>
      </c>
      <c r="X2333" s="1">
        <v>648768</v>
      </c>
      <c r="Y2333" s="1">
        <v>774410</v>
      </c>
      <c r="Z2333" s="24">
        <v>1800</v>
      </c>
      <c r="AA2333" s="1">
        <v>1602326</v>
      </c>
      <c r="AB2333" s="24">
        <v>180</v>
      </c>
      <c r="AC2333" s="1">
        <v>1502326</v>
      </c>
      <c r="AD2333" s="1" t="s">
        <v>3454</v>
      </c>
      <c r="AI2333" s="24"/>
    </row>
    <row r="2334" customHeight="1" spans="1:35">
      <c r="A2334" s="18" t="s">
        <v>7167</v>
      </c>
      <c r="B2334" s="18">
        <v>2327</v>
      </c>
      <c r="C2334" s="18">
        <v>20</v>
      </c>
      <c r="D2334" s="1">
        <v>6</v>
      </c>
      <c r="E2334" s="18" t="s">
        <v>7168</v>
      </c>
      <c r="F2334" s="30">
        <v>62327</v>
      </c>
      <c r="G2334" s="48">
        <v>379</v>
      </c>
      <c r="H2334" s="48">
        <v>2</v>
      </c>
      <c r="I2334" s="1">
        <v>102327</v>
      </c>
      <c r="J2334" s="24">
        <v>2</v>
      </c>
      <c r="K2334" s="1">
        <v>1502327</v>
      </c>
      <c r="L2334" s="1">
        <v>20</v>
      </c>
      <c r="M2334" s="18">
        <v>100</v>
      </c>
      <c r="N2334" s="18">
        <v>75</v>
      </c>
      <c r="O2334" s="18">
        <v>2327</v>
      </c>
      <c r="P2334" s="18">
        <v>22329</v>
      </c>
      <c r="Q2334" s="18" t="s">
        <v>6016</v>
      </c>
      <c r="R2334" s="49">
        <v>112327</v>
      </c>
      <c r="S2334" s="2" t="s">
        <v>2570</v>
      </c>
      <c r="T2334" s="2" t="s">
        <v>3458</v>
      </c>
      <c r="V2334" s="2">
        <v>4</v>
      </c>
      <c r="W2334" s="27" t="s">
        <v>3459</v>
      </c>
      <c r="X2334" s="1">
        <v>649182</v>
      </c>
      <c r="Y2334" s="1">
        <v>774633</v>
      </c>
      <c r="Z2334" s="24">
        <v>1800</v>
      </c>
      <c r="AA2334" s="1">
        <v>1602327</v>
      </c>
      <c r="AB2334" s="24">
        <v>180</v>
      </c>
      <c r="AC2334" s="1">
        <v>1502327</v>
      </c>
      <c r="AD2334" s="1" t="s">
        <v>3460</v>
      </c>
      <c r="AI2334" s="24"/>
    </row>
    <row r="2335" customHeight="1" spans="1:35">
      <c r="A2335" s="18" t="s">
        <v>7169</v>
      </c>
      <c r="B2335" s="18">
        <v>2328</v>
      </c>
      <c r="C2335" s="18">
        <v>20</v>
      </c>
      <c r="D2335" s="1">
        <v>6</v>
      </c>
      <c r="E2335" s="18" t="s">
        <v>7170</v>
      </c>
      <c r="F2335" s="30">
        <v>62328</v>
      </c>
      <c r="G2335" s="48">
        <v>379</v>
      </c>
      <c r="H2335" s="48">
        <v>2</v>
      </c>
      <c r="I2335" s="1">
        <v>102328</v>
      </c>
      <c r="J2335" s="24">
        <v>2</v>
      </c>
      <c r="K2335" s="1">
        <v>1502328</v>
      </c>
      <c r="L2335" s="1">
        <v>20</v>
      </c>
      <c r="M2335" s="18">
        <v>100</v>
      </c>
      <c r="N2335" s="18">
        <v>75</v>
      </c>
      <c r="O2335" s="18">
        <v>2328</v>
      </c>
      <c r="P2335" s="18">
        <v>22330</v>
      </c>
      <c r="Q2335" s="18" t="s">
        <v>6016</v>
      </c>
      <c r="R2335" s="49">
        <v>112328</v>
      </c>
      <c r="S2335" s="2" t="s">
        <v>2573</v>
      </c>
      <c r="T2335" s="2" t="s">
        <v>3464</v>
      </c>
      <c r="V2335" s="2">
        <v>4</v>
      </c>
      <c r="W2335" s="27" t="s">
        <v>3465</v>
      </c>
      <c r="X2335" s="1">
        <v>649282</v>
      </c>
      <c r="Y2335" s="1">
        <v>774856</v>
      </c>
      <c r="Z2335" s="24">
        <v>1800</v>
      </c>
      <c r="AA2335" s="1">
        <v>1602328</v>
      </c>
      <c r="AB2335" s="24">
        <v>180</v>
      </c>
      <c r="AC2335" s="1">
        <v>1502328</v>
      </c>
      <c r="AD2335" s="1" t="s">
        <v>3466</v>
      </c>
      <c r="AI2335" s="24"/>
    </row>
    <row r="2336" customHeight="1" spans="1:35">
      <c r="A2336" s="18" t="s">
        <v>7171</v>
      </c>
      <c r="B2336" s="18">
        <v>2329</v>
      </c>
      <c r="C2336" s="18">
        <v>20</v>
      </c>
      <c r="D2336" s="1">
        <v>6</v>
      </c>
      <c r="E2336" s="18" t="s">
        <v>7172</v>
      </c>
      <c r="F2336" s="30">
        <v>62329</v>
      </c>
      <c r="G2336" s="48">
        <v>379</v>
      </c>
      <c r="H2336" s="48">
        <v>2</v>
      </c>
      <c r="I2336" s="1">
        <v>102329</v>
      </c>
      <c r="J2336" s="24">
        <v>2</v>
      </c>
      <c r="K2336" s="1">
        <v>1502329</v>
      </c>
      <c r="L2336" s="1">
        <v>20</v>
      </c>
      <c r="M2336" s="18">
        <v>100</v>
      </c>
      <c r="N2336" s="18">
        <v>75</v>
      </c>
      <c r="O2336" s="18">
        <v>2329</v>
      </c>
      <c r="P2336" s="18">
        <v>22331</v>
      </c>
      <c r="Q2336" s="18" t="s">
        <v>6016</v>
      </c>
      <c r="R2336" s="49">
        <v>112329</v>
      </c>
      <c r="S2336" s="2" t="s">
        <v>2576</v>
      </c>
      <c r="T2336" s="2" t="s">
        <v>3470</v>
      </c>
      <c r="V2336" s="2">
        <v>4</v>
      </c>
      <c r="W2336" s="27" t="s">
        <v>3471</v>
      </c>
      <c r="X2336" s="1">
        <v>649696</v>
      </c>
      <c r="Y2336" s="1">
        <v>775079</v>
      </c>
      <c r="Z2336" s="24">
        <v>1800</v>
      </c>
      <c r="AA2336" s="1">
        <v>1602329</v>
      </c>
      <c r="AB2336" s="24">
        <v>180</v>
      </c>
      <c r="AC2336" s="1">
        <v>1502329</v>
      </c>
      <c r="AD2336" s="1" t="s">
        <v>3472</v>
      </c>
      <c r="AI2336" s="24"/>
    </row>
    <row r="2337" customHeight="1" spans="1:35">
      <c r="A2337" s="18" t="s">
        <v>7173</v>
      </c>
      <c r="B2337" s="18">
        <v>2330</v>
      </c>
      <c r="C2337" s="18">
        <v>20</v>
      </c>
      <c r="D2337" s="1">
        <v>6</v>
      </c>
      <c r="E2337" s="18" t="s">
        <v>7174</v>
      </c>
      <c r="F2337" s="30">
        <v>62330</v>
      </c>
      <c r="G2337" s="48">
        <v>379</v>
      </c>
      <c r="H2337" s="48">
        <v>2</v>
      </c>
      <c r="I2337" s="1">
        <v>102330</v>
      </c>
      <c r="J2337" s="24">
        <v>2</v>
      </c>
      <c r="K2337" s="1">
        <v>1502330</v>
      </c>
      <c r="L2337" s="1">
        <v>20</v>
      </c>
      <c r="M2337" s="18">
        <v>100</v>
      </c>
      <c r="N2337" s="18">
        <v>75</v>
      </c>
      <c r="O2337" s="18">
        <v>2330</v>
      </c>
      <c r="P2337" s="18">
        <v>22332</v>
      </c>
      <c r="Q2337" s="18" t="s">
        <v>6016</v>
      </c>
      <c r="R2337" s="49">
        <v>112330</v>
      </c>
      <c r="S2337" s="2" t="s">
        <v>2579</v>
      </c>
      <c r="T2337" s="2" t="s">
        <v>3476</v>
      </c>
      <c r="U2337" s="2" t="s">
        <v>3477</v>
      </c>
      <c r="V2337" s="2">
        <v>4</v>
      </c>
      <c r="W2337" s="27" t="s">
        <v>3478</v>
      </c>
      <c r="X2337" s="1">
        <v>649796</v>
      </c>
      <c r="Y2337" s="1">
        <v>775301</v>
      </c>
      <c r="Z2337" s="24">
        <v>1800</v>
      </c>
      <c r="AA2337" s="1">
        <v>1602330</v>
      </c>
      <c r="AB2337" s="24">
        <v>180</v>
      </c>
      <c r="AC2337" s="1">
        <v>1502330</v>
      </c>
      <c r="AD2337" s="1" t="s">
        <v>3479</v>
      </c>
      <c r="AI2337" s="24"/>
    </row>
    <row r="2338" customHeight="1" spans="1:35">
      <c r="A2338" s="18" t="s">
        <v>7175</v>
      </c>
      <c r="B2338" s="18">
        <v>2331</v>
      </c>
      <c r="C2338" s="18">
        <v>78</v>
      </c>
      <c r="D2338" s="1">
        <v>6</v>
      </c>
      <c r="E2338" s="18" t="s">
        <v>7176</v>
      </c>
      <c r="F2338" s="30">
        <v>62331</v>
      </c>
      <c r="G2338" s="48">
        <v>379</v>
      </c>
      <c r="H2338" s="48">
        <v>2</v>
      </c>
      <c r="I2338" s="1">
        <v>102331</v>
      </c>
      <c r="J2338" s="24">
        <v>2</v>
      </c>
      <c r="K2338" s="1">
        <v>1502331</v>
      </c>
      <c r="L2338" s="1">
        <v>20</v>
      </c>
      <c r="M2338" s="18">
        <v>100</v>
      </c>
      <c r="N2338" s="18">
        <v>75</v>
      </c>
      <c r="O2338" s="18">
        <v>2331</v>
      </c>
      <c r="P2338" s="18">
        <v>22333</v>
      </c>
      <c r="Q2338" s="18" t="s">
        <v>6016</v>
      </c>
      <c r="R2338" s="49">
        <v>112331</v>
      </c>
      <c r="S2338" s="2" t="s">
        <v>2582</v>
      </c>
      <c r="T2338" s="2" t="s">
        <v>5001</v>
      </c>
      <c r="V2338" s="2">
        <v>4</v>
      </c>
      <c r="W2338" s="27" t="s">
        <v>5002</v>
      </c>
      <c r="X2338" s="1">
        <v>650210</v>
      </c>
      <c r="Y2338" s="1">
        <v>775524</v>
      </c>
      <c r="Z2338" s="24">
        <v>1800</v>
      </c>
      <c r="AA2338" s="1">
        <v>1602331</v>
      </c>
      <c r="AB2338" s="24">
        <v>180</v>
      </c>
      <c r="AC2338" s="1">
        <v>1502331</v>
      </c>
      <c r="AD2338" s="1" t="s">
        <v>5003</v>
      </c>
      <c r="AI2338" s="24"/>
    </row>
    <row r="2339" customHeight="1" spans="1:35">
      <c r="A2339" s="18" t="s">
        <v>7177</v>
      </c>
      <c r="B2339" s="18">
        <v>2332</v>
      </c>
      <c r="C2339" s="18">
        <v>78</v>
      </c>
      <c r="D2339" s="1">
        <v>6</v>
      </c>
      <c r="E2339" s="18" t="s">
        <v>7178</v>
      </c>
      <c r="F2339" s="30">
        <v>62332</v>
      </c>
      <c r="G2339" s="48">
        <v>379</v>
      </c>
      <c r="H2339" s="48">
        <v>2</v>
      </c>
      <c r="I2339" s="1">
        <v>102332</v>
      </c>
      <c r="J2339" s="24">
        <v>2</v>
      </c>
      <c r="K2339" s="1">
        <v>1502332</v>
      </c>
      <c r="L2339" s="1">
        <v>20</v>
      </c>
      <c r="M2339" s="18">
        <v>100</v>
      </c>
      <c r="N2339" s="18">
        <v>75</v>
      </c>
      <c r="O2339" s="18">
        <v>2332</v>
      </c>
      <c r="P2339" s="18">
        <v>22334</v>
      </c>
      <c r="Q2339" s="18" t="s">
        <v>6016</v>
      </c>
      <c r="R2339" s="49">
        <v>112332</v>
      </c>
      <c r="S2339" s="2" t="s">
        <v>2585</v>
      </c>
      <c r="T2339" s="2" t="s">
        <v>5006</v>
      </c>
      <c r="V2339" s="2">
        <v>4</v>
      </c>
      <c r="W2339" s="27" t="s">
        <v>5007</v>
      </c>
      <c r="X2339" s="1">
        <v>650310</v>
      </c>
      <c r="Y2339" s="1">
        <v>775747</v>
      </c>
      <c r="Z2339" s="24">
        <v>1800</v>
      </c>
      <c r="AA2339" s="1">
        <v>1602332</v>
      </c>
      <c r="AB2339" s="24">
        <v>180</v>
      </c>
      <c r="AC2339" s="1">
        <v>1502332</v>
      </c>
      <c r="AD2339" s="1" t="s">
        <v>5008</v>
      </c>
      <c r="AI2339" s="24"/>
    </row>
    <row r="2340" customHeight="1" spans="1:35">
      <c r="A2340" s="18" t="s">
        <v>7179</v>
      </c>
      <c r="B2340" s="18">
        <v>2333</v>
      </c>
      <c r="C2340" s="18">
        <v>78</v>
      </c>
      <c r="D2340" s="1">
        <v>6</v>
      </c>
      <c r="E2340" s="18" t="s">
        <v>7180</v>
      </c>
      <c r="F2340" s="30">
        <v>62333</v>
      </c>
      <c r="G2340" s="48">
        <v>379</v>
      </c>
      <c r="H2340" s="48">
        <v>2</v>
      </c>
      <c r="I2340" s="1">
        <v>102333</v>
      </c>
      <c r="J2340" s="24">
        <v>2</v>
      </c>
      <c r="K2340" s="1">
        <v>1502333</v>
      </c>
      <c r="L2340" s="1">
        <v>20</v>
      </c>
      <c r="M2340" s="18">
        <v>100</v>
      </c>
      <c r="N2340" s="18">
        <v>75</v>
      </c>
      <c r="O2340" s="18">
        <v>2333</v>
      </c>
      <c r="P2340" s="18">
        <v>22335</v>
      </c>
      <c r="Q2340" s="18" t="s">
        <v>6016</v>
      </c>
      <c r="R2340" s="49">
        <v>112333</v>
      </c>
      <c r="S2340" s="2" t="s">
        <v>2588</v>
      </c>
      <c r="T2340" s="2" t="s">
        <v>5011</v>
      </c>
      <c r="V2340" s="2">
        <v>4</v>
      </c>
      <c r="W2340" s="27" t="s">
        <v>5012</v>
      </c>
      <c r="X2340" s="1">
        <v>650724</v>
      </c>
      <c r="Y2340" s="1">
        <v>775970</v>
      </c>
      <c r="Z2340" s="24">
        <v>1800</v>
      </c>
      <c r="AA2340" s="1">
        <v>1602333</v>
      </c>
      <c r="AB2340" s="24">
        <v>180</v>
      </c>
      <c r="AC2340" s="1">
        <v>1502333</v>
      </c>
      <c r="AD2340" s="1" t="s">
        <v>3552</v>
      </c>
      <c r="AI2340" s="24"/>
    </row>
    <row r="2341" customHeight="1" spans="1:35">
      <c r="A2341" s="18" t="s">
        <v>7181</v>
      </c>
      <c r="B2341" s="18">
        <v>2334</v>
      </c>
      <c r="C2341" s="18">
        <v>78</v>
      </c>
      <c r="D2341" s="1">
        <v>6</v>
      </c>
      <c r="E2341" s="18" t="s">
        <v>7182</v>
      </c>
      <c r="F2341" s="30">
        <v>62334</v>
      </c>
      <c r="G2341" s="48">
        <v>379</v>
      </c>
      <c r="H2341" s="48">
        <v>2</v>
      </c>
      <c r="I2341" s="1">
        <v>102334</v>
      </c>
      <c r="J2341" s="24">
        <v>2</v>
      </c>
      <c r="K2341" s="1">
        <v>1502334</v>
      </c>
      <c r="L2341" s="1">
        <v>20</v>
      </c>
      <c r="M2341" s="18">
        <v>100</v>
      </c>
      <c r="N2341" s="18">
        <v>75</v>
      </c>
      <c r="O2341" s="18">
        <v>2334</v>
      </c>
      <c r="P2341" s="18">
        <v>22336</v>
      </c>
      <c r="Q2341" s="18" t="s">
        <v>6016</v>
      </c>
      <c r="R2341" s="49">
        <v>112334</v>
      </c>
      <c r="S2341" s="2" t="s">
        <v>2591</v>
      </c>
      <c r="T2341" s="2" t="s">
        <v>5015</v>
      </c>
      <c r="V2341" s="2">
        <v>4</v>
      </c>
      <c r="W2341" s="27" t="s">
        <v>5016</v>
      </c>
      <c r="X2341" s="1">
        <v>650824</v>
      </c>
      <c r="Y2341" s="1">
        <v>776192</v>
      </c>
      <c r="Z2341" s="24">
        <v>1800</v>
      </c>
      <c r="AA2341" s="1">
        <v>1602334</v>
      </c>
      <c r="AB2341" s="24">
        <v>180</v>
      </c>
      <c r="AC2341" s="1">
        <v>1502334</v>
      </c>
      <c r="AD2341" s="1" t="s">
        <v>5017</v>
      </c>
      <c r="AI2341" s="24"/>
    </row>
    <row r="2342" customHeight="1" spans="1:35">
      <c r="A2342" s="18" t="s">
        <v>7183</v>
      </c>
      <c r="B2342" s="18">
        <v>2335</v>
      </c>
      <c r="C2342" s="18">
        <v>78</v>
      </c>
      <c r="D2342" s="1">
        <v>6</v>
      </c>
      <c r="E2342" s="18" t="s">
        <v>7184</v>
      </c>
      <c r="F2342" s="30">
        <v>62335</v>
      </c>
      <c r="G2342" s="48">
        <v>379</v>
      </c>
      <c r="H2342" s="48">
        <v>2</v>
      </c>
      <c r="I2342" s="1">
        <v>102335</v>
      </c>
      <c r="J2342" s="24">
        <v>2</v>
      </c>
      <c r="K2342" s="1">
        <v>1502335</v>
      </c>
      <c r="L2342" s="1">
        <v>20</v>
      </c>
      <c r="M2342" s="18">
        <v>100</v>
      </c>
      <c r="N2342" s="18">
        <v>75</v>
      </c>
      <c r="O2342" s="18">
        <v>2335</v>
      </c>
      <c r="P2342" s="18">
        <v>22337</v>
      </c>
      <c r="Q2342" s="18" t="s">
        <v>6016</v>
      </c>
      <c r="R2342" s="49">
        <v>112335</v>
      </c>
      <c r="S2342" s="2" t="s">
        <v>2594</v>
      </c>
      <c r="T2342" s="2" t="s">
        <v>5020</v>
      </c>
      <c r="V2342" s="2">
        <v>4</v>
      </c>
      <c r="W2342" s="27" t="s">
        <v>5021</v>
      </c>
      <c r="X2342" s="1">
        <v>651238</v>
      </c>
      <c r="Y2342" s="1">
        <v>776415</v>
      </c>
      <c r="Z2342" s="24">
        <v>1800</v>
      </c>
      <c r="AA2342" s="1">
        <v>1602335</v>
      </c>
      <c r="AB2342" s="24">
        <v>180</v>
      </c>
      <c r="AC2342" s="1">
        <v>1502335</v>
      </c>
      <c r="AD2342" s="1" t="s">
        <v>3534</v>
      </c>
      <c r="AI2342" s="24"/>
    </row>
    <row r="2343" customHeight="1" spans="1:35">
      <c r="A2343" s="18" t="s">
        <v>7185</v>
      </c>
      <c r="B2343" s="18">
        <v>2336</v>
      </c>
      <c r="C2343" s="18">
        <v>78</v>
      </c>
      <c r="D2343" s="1">
        <v>6</v>
      </c>
      <c r="E2343" s="18" t="s">
        <v>7186</v>
      </c>
      <c r="F2343" s="30">
        <v>62336</v>
      </c>
      <c r="G2343" s="48">
        <v>379</v>
      </c>
      <c r="H2343" s="48">
        <v>2</v>
      </c>
      <c r="I2343" s="1">
        <v>102336</v>
      </c>
      <c r="J2343" s="24">
        <v>2</v>
      </c>
      <c r="K2343" s="1">
        <v>1502336</v>
      </c>
      <c r="L2343" s="1">
        <v>20</v>
      </c>
      <c r="M2343" s="18">
        <v>100</v>
      </c>
      <c r="N2343" s="18">
        <v>75</v>
      </c>
      <c r="O2343" s="18">
        <v>2336</v>
      </c>
      <c r="P2343" s="18">
        <v>22338</v>
      </c>
      <c r="Q2343" s="18" t="s">
        <v>6016</v>
      </c>
      <c r="R2343" s="49">
        <v>112336</v>
      </c>
      <c r="S2343" s="2" t="s">
        <v>2597</v>
      </c>
      <c r="T2343" s="2" t="s">
        <v>5024</v>
      </c>
      <c r="V2343" s="2">
        <v>4</v>
      </c>
      <c r="W2343" s="27" t="s">
        <v>5025</v>
      </c>
      <c r="X2343" s="1">
        <v>651338</v>
      </c>
      <c r="Y2343" s="1">
        <v>776638</v>
      </c>
      <c r="Z2343" s="24">
        <v>1800</v>
      </c>
      <c r="AA2343" s="1">
        <v>1602336</v>
      </c>
      <c r="AB2343" s="24">
        <v>180</v>
      </c>
      <c r="AC2343" s="1">
        <v>1502336</v>
      </c>
      <c r="AD2343" s="1" t="s">
        <v>5026</v>
      </c>
      <c r="AI2343" s="24"/>
    </row>
    <row r="2344" customHeight="1" spans="1:35">
      <c r="A2344" s="18" t="s">
        <v>7187</v>
      </c>
      <c r="B2344" s="18">
        <v>2337</v>
      </c>
      <c r="C2344" s="18">
        <v>78</v>
      </c>
      <c r="D2344" s="1">
        <v>6</v>
      </c>
      <c r="E2344" s="18" t="s">
        <v>7188</v>
      </c>
      <c r="F2344" s="30">
        <v>62337</v>
      </c>
      <c r="G2344" s="48">
        <v>379</v>
      </c>
      <c r="H2344" s="48">
        <v>2</v>
      </c>
      <c r="I2344" s="1">
        <v>102337</v>
      </c>
      <c r="J2344" s="24">
        <v>2</v>
      </c>
      <c r="K2344" s="1">
        <v>1502337</v>
      </c>
      <c r="L2344" s="1">
        <v>20</v>
      </c>
      <c r="M2344" s="18">
        <v>100</v>
      </c>
      <c r="N2344" s="18">
        <v>75</v>
      </c>
      <c r="O2344" s="18">
        <v>2337</v>
      </c>
      <c r="P2344" s="18">
        <v>22339</v>
      </c>
      <c r="Q2344" s="18" t="s">
        <v>6016</v>
      </c>
      <c r="R2344" s="49">
        <v>112337</v>
      </c>
      <c r="S2344" s="2" t="s">
        <v>2600</v>
      </c>
      <c r="T2344" s="2" t="s">
        <v>5029</v>
      </c>
      <c r="U2344" s="2"/>
      <c r="V2344" s="2">
        <v>4</v>
      </c>
      <c r="W2344" s="27" t="s">
        <v>5030</v>
      </c>
      <c r="X2344" s="1">
        <v>651752</v>
      </c>
      <c r="Y2344" s="1">
        <v>776861</v>
      </c>
      <c r="Z2344" s="24">
        <v>1800</v>
      </c>
      <c r="AA2344" s="1">
        <v>1602337</v>
      </c>
      <c r="AB2344" s="24">
        <v>180</v>
      </c>
      <c r="AC2344" s="1">
        <v>1502337</v>
      </c>
      <c r="AD2344" s="1" t="s">
        <v>3552</v>
      </c>
      <c r="AI2344" s="24"/>
    </row>
    <row r="2345" customHeight="1" spans="1:35">
      <c r="A2345" s="18" t="s">
        <v>7189</v>
      </c>
      <c r="B2345" s="18">
        <v>2338</v>
      </c>
      <c r="C2345" s="18">
        <v>78</v>
      </c>
      <c r="D2345" s="1">
        <v>6</v>
      </c>
      <c r="E2345" s="18" t="s">
        <v>7190</v>
      </c>
      <c r="F2345" s="30">
        <v>62338</v>
      </c>
      <c r="G2345" s="48">
        <v>379</v>
      </c>
      <c r="H2345" s="48">
        <v>2</v>
      </c>
      <c r="I2345" s="1">
        <v>102338</v>
      </c>
      <c r="J2345" s="24">
        <v>2</v>
      </c>
      <c r="K2345" s="1">
        <v>1502338</v>
      </c>
      <c r="L2345" s="1">
        <v>20</v>
      </c>
      <c r="M2345" s="18">
        <v>100</v>
      </c>
      <c r="N2345" s="18">
        <v>75</v>
      </c>
      <c r="O2345" s="18">
        <v>2338</v>
      </c>
      <c r="P2345" s="18">
        <v>22340</v>
      </c>
      <c r="Q2345" s="18" t="s">
        <v>6016</v>
      </c>
      <c r="R2345" s="49">
        <v>112338</v>
      </c>
      <c r="S2345" s="2" t="s">
        <v>2603</v>
      </c>
      <c r="T2345" s="2" t="s">
        <v>5033</v>
      </c>
      <c r="U2345" s="2" t="s">
        <v>5034</v>
      </c>
      <c r="V2345" s="2">
        <v>4</v>
      </c>
      <c r="W2345" s="27" t="s">
        <v>5035</v>
      </c>
      <c r="X2345" s="1">
        <v>651852</v>
      </c>
      <c r="Y2345" s="1">
        <v>777084</v>
      </c>
      <c r="Z2345" s="24">
        <v>1800</v>
      </c>
      <c r="AA2345" s="1">
        <v>1602338</v>
      </c>
      <c r="AB2345" s="24">
        <v>180</v>
      </c>
      <c r="AC2345" s="1">
        <v>1502338</v>
      </c>
      <c r="AD2345" s="1" t="s">
        <v>5036</v>
      </c>
      <c r="AI2345" s="24"/>
    </row>
    <row r="2346" customHeight="1" spans="1:35">
      <c r="A2346" s="18" t="s">
        <v>7191</v>
      </c>
      <c r="B2346" s="18">
        <v>2339</v>
      </c>
      <c r="C2346" s="18">
        <v>79</v>
      </c>
      <c r="D2346" s="1">
        <v>6</v>
      </c>
      <c r="E2346" s="18" t="s">
        <v>7192</v>
      </c>
      <c r="F2346" s="30">
        <v>62339</v>
      </c>
      <c r="G2346" s="48">
        <v>379</v>
      </c>
      <c r="H2346" s="48">
        <v>2</v>
      </c>
      <c r="I2346" s="1">
        <v>102339</v>
      </c>
      <c r="J2346" s="24">
        <v>2</v>
      </c>
      <c r="K2346" s="1">
        <v>1502339</v>
      </c>
      <c r="L2346" s="1">
        <v>20</v>
      </c>
      <c r="M2346" s="18">
        <v>100</v>
      </c>
      <c r="N2346" s="18">
        <v>75</v>
      </c>
      <c r="O2346" s="18">
        <v>2339</v>
      </c>
      <c r="P2346" s="18">
        <v>22341</v>
      </c>
      <c r="Q2346" s="18" t="s">
        <v>6016</v>
      </c>
      <c r="R2346" s="49">
        <v>112339</v>
      </c>
      <c r="S2346" s="2" t="s">
        <v>2606</v>
      </c>
      <c r="T2346" s="2" t="s">
        <v>5039</v>
      </c>
      <c r="V2346" s="2">
        <v>4</v>
      </c>
      <c r="W2346" s="27" t="s">
        <v>5040</v>
      </c>
      <c r="X2346" s="1">
        <v>652266</v>
      </c>
      <c r="Y2346" s="1">
        <v>777306</v>
      </c>
      <c r="Z2346" s="24">
        <v>1800</v>
      </c>
      <c r="AA2346" s="1">
        <v>1602339</v>
      </c>
      <c r="AB2346" s="24">
        <v>180</v>
      </c>
      <c r="AC2346" s="1">
        <v>1502339</v>
      </c>
      <c r="AD2346" s="1" t="s">
        <v>5041</v>
      </c>
      <c r="AI2346" s="24"/>
    </row>
    <row r="2347" customHeight="1" spans="1:35">
      <c r="A2347" s="18" t="s">
        <v>7193</v>
      </c>
      <c r="B2347" s="18">
        <v>2340</v>
      </c>
      <c r="C2347" s="18">
        <v>79</v>
      </c>
      <c r="D2347" s="1">
        <v>6</v>
      </c>
      <c r="E2347" s="18" t="s">
        <v>7194</v>
      </c>
      <c r="F2347" s="30">
        <v>62340</v>
      </c>
      <c r="G2347" s="48">
        <v>379</v>
      </c>
      <c r="H2347" s="48">
        <v>2</v>
      </c>
      <c r="I2347" s="1">
        <v>102340</v>
      </c>
      <c r="J2347" s="24">
        <v>2</v>
      </c>
      <c r="K2347" s="1">
        <v>1502340</v>
      </c>
      <c r="L2347" s="1">
        <v>20</v>
      </c>
      <c r="M2347" s="18">
        <v>100</v>
      </c>
      <c r="N2347" s="18">
        <v>75</v>
      </c>
      <c r="O2347" s="18">
        <v>2340</v>
      </c>
      <c r="P2347" s="18">
        <v>22342</v>
      </c>
      <c r="Q2347" s="18" t="s">
        <v>6016</v>
      </c>
      <c r="R2347" s="49">
        <v>112340</v>
      </c>
      <c r="S2347" s="2" t="s">
        <v>2609</v>
      </c>
      <c r="T2347" s="2" t="s">
        <v>5044</v>
      </c>
      <c r="V2347" s="2">
        <v>4</v>
      </c>
      <c r="W2347" s="27" t="s">
        <v>5045</v>
      </c>
      <c r="X2347" s="1">
        <v>652366</v>
      </c>
      <c r="Y2347" s="1">
        <v>777529</v>
      </c>
      <c r="Z2347" s="24">
        <v>1800</v>
      </c>
      <c r="AA2347" s="1">
        <v>1602340</v>
      </c>
      <c r="AB2347" s="24">
        <v>180</v>
      </c>
      <c r="AC2347" s="1">
        <v>1502340</v>
      </c>
      <c r="AD2347" s="1" t="s">
        <v>5046</v>
      </c>
      <c r="AI2347" s="24"/>
    </row>
    <row r="2348" customHeight="1" spans="1:35">
      <c r="A2348" s="18" t="s">
        <v>7195</v>
      </c>
      <c r="B2348" s="18">
        <v>2341</v>
      </c>
      <c r="C2348" s="18">
        <v>79</v>
      </c>
      <c r="D2348" s="1">
        <v>6</v>
      </c>
      <c r="E2348" s="18" t="s">
        <v>7196</v>
      </c>
      <c r="F2348" s="30">
        <v>62341</v>
      </c>
      <c r="G2348" s="48">
        <v>379</v>
      </c>
      <c r="H2348" s="48">
        <v>2</v>
      </c>
      <c r="I2348" s="1">
        <v>102341</v>
      </c>
      <c r="J2348" s="24">
        <v>2</v>
      </c>
      <c r="K2348" s="1">
        <v>1502341</v>
      </c>
      <c r="L2348" s="1">
        <v>20</v>
      </c>
      <c r="M2348" s="18">
        <v>100</v>
      </c>
      <c r="N2348" s="18">
        <v>75</v>
      </c>
      <c r="O2348" s="18">
        <v>2341</v>
      </c>
      <c r="P2348" s="18">
        <v>22343</v>
      </c>
      <c r="Q2348" s="18" t="s">
        <v>6016</v>
      </c>
      <c r="R2348" s="49">
        <v>112341</v>
      </c>
      <c r="S2348" s="2" t="s">
        <v>2612</v>
      </c>
      <c r="T2348" s="2" t="s">
        <v>5049</v>
      </c>
      <c r="V2348" s="2">
        <v>4</v>
      </c>
      <c r="W2348" s="27" t="s">
        <v>5050</v>
      </c>
      <c r="X2348" s="1">
        <v>652780</v>
      </c>
      <c r="Y2348" s="1">
        <v>777752</v>
      </c>
      <c r="Z2348" s="24">
        <v>1800</v>
      </c>
      <c r="AA2348" s="1">
        <v>1602341</v>
      </c>
      <c r="AB2348" s="24">
        <v>180</v>
      </c>
      <c r="AC2348" s="1">
        <v>1502341</v>
      </c>
      <c r="AD2348" s="1" t="s">
        <v>5051</v>
      </c>
      <c r="AI2348" s="24"/>
    </row>
    <row r="2349" customHeight="1" spans="1:35">
      <c r="A2349" s="18" t="s">
        <v>7197</v>
      </c>
      <c r="B2349" s="18">
        <v>2342</v>
      </c>
      <c r="C2349" s="18">
        <v>79</v>
      </c>
      <c r="D2349" s="1">
        <v>6</v>
      </c>
      <c r="E2349" s="18" t="s">
        <v>7198</v>
      </c>
      <c r="F2349" s="30">
        <v>62342</v>
      </c>
      <c r="G2349" s="48">
        <v>380</v>
      </c>
      <c r="H2349" s="48">
        <v>2</v>
      </c>
      <c r="I2349" s="1">
        <v>102342</v>
      </c>
      <c r="J2349" s="24">
        <v>2</v>
      </c>
      <c r="K2349" s="1">
        <v>1502342</v>
      </c>
      <c r="L2349" s="1">
        <v>20</v>
      </c>
      <c r="M2349" s="18">
        <v>100</v>
      </c>
      <c r="N2349" s="18">
        <v>75</v>
      </c>
      <c r="O2349" s="18">
        <v>2342</v>
      </c>
      <c r="P2349" s="18">
        <v>22344</v>
      </c>
      <c r="Q2349" s="18" t="s">
        <v>6016</v>
      </c>
      <c r="R2349" s="49">
        <v>112342</v>
      </c>
      <c r="S2349" s="2" t="s">
        <v>2615</v>
      </c>
      <c r="T2349" s="2" t="s">
        <v>5054</v>
      </c>
      <c r="V2349" s="2">
        <v>4</v>
      </c>
      <c r="W2349" s="27" t="s">
        <v>5055</v>
      </c>
      <c r="X2349" s="1">
        <v>652880</v>
      </c>
      <c r="Y2349" s="1">
        <v>777975</v>
      </c>
      <c r="Z2349" s="24">
        <v>1800</v>
      </c>
      <c r="AA2349" s="1">
        <v>1602342</v>
      </c>
      <c r="AB2349" s="24">
        <v>180</v>
      </c>
      <c r="AC2349" s="1">
        <v>1502342</v>
      </c>
      <c r="AD2349" s="1" t="s">
        <v>5056</v>
      </c>
      <c r="AI2349" s="24"/>
    </row>
    <row r="2350" customHeight="1" spans="1:35">
      <c r="A2350" s="18" t="s">
        <v>7199</v>
      </c>
      <c r="B2350" s="18">
        <v>2343</v>
      </c>
      <c r="C2350" s="18">
        <v>79</v>
      </c>
      <c r="D2350" s="1">
        <v>6</v>
      </c>
      <c r="E2350" s="18" t="s">
        <v>7200</v>
      </c>
      <c r="F2350" s="30">
        <v>62343</v>
      </c>
      <c r="G2350" s="48">
        <v>380</v>
      </c>
      <c r="H2350" s="48">
        <v>2</v>
      </c>
      <c r="I2350" s="1">
        <v>102343</v>
      </c>
      <c r="J2350" s="24">
        <v>2</v>
      </c>
      <c r="K2350" s="1">
        <v>1502343</v>
      </c>
      <c r="L2350" s="1">
        <v>20</v>
      </c>
      <c r="M2350" s="18">
        <v>100</v>
      </c>
      <c r="N2350" s="18">
        <v>75</v>
      </c>
      <c r="O2350" s="18">
        <v>2343</v>
      </c>
      <c r="P2350" s="18">
        <v>22345</v>
      </c>
      <c r="Q2350" s="18" t="s">
        <v>6016</v>
      </c>
      <c r="R2350" s="49">
        <v>112343</v>
      </c>
      <c r="S2350" s="2" t="s">
        <v>2618</v>
      </c>
      <c r="T2350" s="2" t="s">
        <v>5059</v>
      </c>
      <c r="V2350" s="2">
        <v>4</v>
      </c>
      <c r="W2350" s="27" t="s">
        <v>5060</v>
      </c>
      <c r="X2350" s="1">
        <v>653294</v>
      </c>
      <c r="Y2350" s="1">
        <v>778198</v>
      </c>
      <c r="Z2350" s="24">
        <v>1800</v>
      </c>
      <c r="AA2350" s="1">
        <v>1602343</v>
      </c>
      <c r="AB2350" s="24">
        <v>180</v>
      </c>
      <c r="AC2350" s="1">
        <v>1502343</v>
      </c>
      <c r="AD2350" s="1" t="s">
        <v>5061</v>
      </c>
      <c r="AI2350" s="24"/>
    </row>
    <row r="2351" customHeight="1" spans="1:35">
      <c r="A2351" s="18" t="s">
        <v>7201</v>
      </c>
      <c r="B2351" s="18">
        <v>2344</v>
      </c>
      <c r="C2351" s="18">
        <v>79</v>
      </c>
      <c r="D2351" s="1">
        <v>6</v>
      </c>
      <c r="E2351" s="18" t="s">
        <v>7202</v>
      </c>
      <c r="F2351" s="30">
        <v>62344</v>
      </c>
      <c r="G2351" s="48">
        <v>380</v>
      </c>
      <c r="H2351" s="48">
        <v>2</v>
      </c>
      <c r="I2351" s="1">
        <v>102344</v>
      </c>
      <c r="J2351" s="24">
        <v>2</v>
      </c>
      <c r="K2351" s="1">
        <v>1502344</v>
      </c>
      <c r="L2351" s="1">
        <v>20</v>
      </c>
      <c r="M2351" s="18">
        <v>100</v>
      </c>
      <c r="N2351" s="18">
        <v>75</v>
      </c>
      <c r="O2351" s="18">
        <v>2344</v>
      </c>
      <c r="P2351" s="18">
        <v>22346</v>
      </c>
      <c r="Q2351" s="18" t="s">
        <v>6016</v>
      </c>
      <c r="R2351" s="49">
        <v>112344</v>
      </c>
      <c r="S2351" s="2" t="s">
        <v>2621</v>
      </c>
      <c r="T2351" s="2" t="s">
        <v>5064</v>
      </c>
      <c r="U2351" s="2"/>
      <c r="V2351" s="2">
        <v>4</v>
      </c>
      <c r="W2351" s="27" t="s">
        <v>5065</v>
      </c>
      <c r="X2351" s="1">
        <v>653394</v>
      </c>
      <c r="Y2351" s="1">
        <v>778420</v>
      </c>
      <c r="Z2351" s="24">
        <v>1800</v>
      </c>
      <c r="AA2351" s="1">
        <v>1602344</v>
      </c>
      <c r="AB2351" s="24">
        <v>180</v>
      </c>
      <c r="AC2351" s="1">
        <v>1502344</v>
      </c>
      <c r="AD2351" s="1" t="s">
        <v>5066</v>
      </c>
      <c r="AI2351" s="24"/>
    </row>
    <row r="2352" customHeight="1" spans="1:35">
      <c r="A2352" s="18" t="s">
        <v>7203</v>
      </c>
      <c r="B2352" s="18">
        <v>2345</v>
      </c>
      <c r="C2352" s="18">
        <v>79</v>
      </c>
      <c r="D2352" s="1">
        <v>6</v>
      </c>
      <c r="E2352" s="18" t="s">
        <v>7204</v>
      </c>
      <c r="F2352" s="30">
        <v>62345</v>
      </c>
      <c r="G2352" s="48">
        <v>380</v>
      </c>
      <c r="H2352" s="48">
        <v>2</v>
      </c>
      <c r="I2352" s="1">
        <v>102345</v>
      </c>
      <c r="J2352" s="24">
        <v>2</v>
      </c>
      <c r="K2352" s="1">
        <v>1502345</v>
      </c>
      <c r="L2352" s="1">
        <v>20</v>
      </c>
      <c r="M2352" s="18">
        <v>100</v>
      </c>
      <c r="N2352" s="18">
        <v>75</v>
      </c>
      <c r="O2352" s="18">
        <v>2345</v>
      </c>
      <c r="P2352" s="18">
        <v>22347</v>
      </c>
      <c r="Q2352" s="18" t="s">
        <v>6016</v>
      </c>
      <c r="R2352" s="49">
        <v>112345</v>
      </c>
      <c r="S2352" s="2" t="s">
        <v>2624</v>
      </c>
      <c r="T2352" s="2" t="s">
        <v>5049</v>
      </c>
      <c r="U2352" s="2" t="s">
        <v>5069</v>
      </c>
      <c r="V2352" s="2">
        <v>4</v>
      </c>
      <c r="W2352" s="27" t="s">
        <v>5070</v>
      </c>
      <c r="X2352" s="1">
        <v>653808</v>
      </c>
      <c r="Y2352" s="1">
        <v>778643</v>
      </c>
      <c r="Z2352" s="24">
        <v>1800</v>
      </c>
      <c r="AA2352" s="1">
        <v>1602345</v>
      </c>
      <c r="AB2352" s="24">
        <v>180</v>
      </c>
      <c r="AC2352" s="1">
        <v>1502345</v>
      </c>
      <c r="AD2352" s="1" t="s">
        <v>1391</v>
      </c>
      <c r="AI2352" s="24"/>
    </row>
    <row r="2353" customHeight="1" spans="1:35">
      <c r="A2353" s="18" t="s">
        <v>7205</v>
      </c>
      <c r="B2353" s="18">
        <v>2346</v>
      </c>
      <c r="C2353" s="18">
        <v>80</v>
      </c>
      <c r="D2353" s="1">
        <v>6</v>
      </c>
      <c r="E2353" s="18" t="s">
        <v>7206</v>
      </c>
      <c r="F2353" s="30">
        <v>62346</v>
      </c>
      <c r="G2353" s="48">
        <v>380</v>
      </c>
      <c r="H2353" s="48">
        <v>2</v>
      </c>
      <c r="I2353" s="1">
        <v>102346</v>
      </c>
      <c r="J2353" s="24">
        <v>2</v>
      </c>
      <c r="K2353" s="1">
        <v>1502346</v>
      </c>
      <c r="L2353" s="1">
        <v>20</v>
      </c>
      <c r="M2353" s="18">
        <v>100</v>
      </c>
      <c r="N2353" s="18">
        <v>75</v>
      </c>
      <c r="O2353" s="18">
        <v>2346</v>
      </c>
      <c r="P2353" s="18">
        <v>22348</v>
      </c>
      <c r="Q2353" s="18" t="s">
        <v>6016</v>
      </c>
      <c r="R2353" s="49">
        <v>112346</v>
      </c>
      <c r="S2353" s="2" t="s">
        <v>2627</v>
      </c>
      <c r="T2353" s="2" t="s">
        <v>5073</v>
      </c>
      <c r="V2353" s="2">
        <v>4</v>
      </c>
      <c r="W2353" s="27" t="s">
        <v>5074</v>
      </c>
      <c r="X2353" s="1">
        <v>653908</v>
      </c>
      <c r="Y2353" s="1">
        <v>778866</v>
      </c>
      <c r="Z2353" s="24">
        <v>1800</v>
      </c>
      <c r="AA2353" s="1">
        <v>1602346</v>
      </c>
      <c r="AB2353" s="24">
        <v>180</v>
      </c>
      <c r="AC2353" s="1">
        <v>1502346</v>
      </c>
      <c r="AD2353" s="1" t="s">
        <v>5075</v>
      </c>
      <c r="AI2353" s="24"/>
    </row>
    <row r="2354" customHeight="1" spans="1:35">
      <c r="A2354" s="18" t="s">
        <v>7207</v>
      </c>
      <c r="B2354" s="18">
        <v>2347</v>
      </c>
      <c r="C2354" s="18">
        <v>80</v>
      </c>
      <c r="D2354" s="1">
        <v>6</v>
      </c>
      <c r="E2354" s="18" t="s">
        <v>7208</v>
      </c>
      <c r="F2354" s="30">
        <v>62347</v>
      </c>
      <c r="G2354" s="48">
        <v>380</v>
      </c>
      <c r="H2354" s="48">
        <v>2</v>
      </c>
      <c r="I2354" s="1">
        <v>102347</v>
      </c>
      <c r="J2354" s="24">
        <v>2</v>
      </c>
      <c r="K2354" s="1">
        <v>1502347</v>
      </c>
      <c r="L2354" s="1">
        <v>20</v>
      </c>
      <c r="M2354" s="18">
        <v>100</v>
      </c>
      <c r="N2354" s="18">
        <v>75</v>
      </c>
      <c r="O2354" s="18">
        <v>2347</v>
      </c>
      <c r="P2354" s="18">
        <v>22349</v>
      </c>
      <c r="Q2354" s="18" t="s">
        <v>6016</v>
      </c>
      <c r="R2354" s="49">
        <v>112347</v>
      </c>
      <c r="S2354" s="2" t="s">
        <v>2630</v>
      </c>
      <c r="T2354" s="2" t="s">
        <v>5078</v>
      </c>
      <c r="V2354" s="2">
        <v>4</v>
      </c>
      <c r="W2354" s="27" t="s">
        <v>5079</v>
      </c>
      <c r="X2354" s="1">
        <v>654322</v>
      </c>
      <c r="Y2354" s="1">
        <v>779089</v>
      </c>
      <c r="Z2354" s="24">
        <v>1800</v>
      </c>
      <c r="AA2354" s="1">
        <v>1602347</v>
      </c>
      <c r="AB2354" s="24">
        <v>180</v>
      </c>
      <c r="AC2354" s="1">
        <v>1502347</v>
      </c>
      <c r="AD2354" s="1" t="s">
        <v>5080</v>
      </c>
      <c r="AI2354" s="24"/>
    </row>
    <row r="2355" customHeight="1" spans="1:35">
      <c r="A2355" s="18" t="s">
        <v>7209</v>
      </c>
      <c r="B2355" s="18">
        <v>2348</v>
      </c>
      <c r="C2355" s="18">
        <v>80</v>
      </c>
      <c r="D2355" s="1">
        <v>6</v>
      </c>
      <c r="E2355" s="18" t="s">
        <v>7210</v>
      </c>
      <c r="F2355" s="30">
        <v>62348</v>
      </c>
      <c r="G2355" s="48">
        <v>380</v>
      </c>
      <c r="H2355" s="48">
        <v>2</v>
      </c>
      <c r="I2355" s="1">
        <v>102348</v>
      </c>
      <c r="J2355" s="24">
        <v>2</v>
      </c>
      <c r="K2355" s="1">
        <v>1502348</v>
      </c>
      <c r="L2355" s="1">
        <v>20</v>
      </c>
      <c r="M2355" s="18">
        <v>100</v>
      </c>
      <c r="N2355" s="18">
        <v>75</v>
      </c>
      <c r="O2355" s="18">
        <v>2348</v>
      </c>
      <c r="P2355" s="18">
        <v>22350</v>
      </c>
      <c r="Q2355" s="18" t="s">
        <v>6016</v>
      </c>
      <c r="R2355" s="49">
        <v>112348</v>
      </c>
      <c r="S2355" s="2" t="s">
        <v>2633</v>
      </c>
      <c r="T2355" s="2" t="s">
        <v>5083</v>
      </c>
      <c r="V2355" s="2">
        <v>4</v>
      </c>
      <c r="W2355" s="27" t="s">
        <v>5084</v>
      </c>
      <c r="X2355" s="1">
        <v>654422</v>
      </c>
      <c r="Y2355" s="1">
        <v>779311</v>
      </c>
      <c r="Z2355" s="24">
        <v>1800</v>
      </c>
      <c r="AA2355" s="1">
        <v>1602348</v>
      </c>
      <c r="AB2355" s="24">
        <v>180</v>
      </c>
      <c r="AC2355" s="1">
        <v>1502348</v>
      </c>
      <c r="AD2355" s="1" t="s">
        <v>5085</v>
      </c>
      <c r="AI2355" s="24"/>
    </row>
    <row r="2356" customHeight="1" spans="1:35">
      <c r="A2356" s="18" t="s">
        <v>7211</v>
      </c>
      <c r="B2356" s="18">
        <v>2349</v>
      </c>
      <c r="C2356" s="18">
        <v>80</v>
      </c>
      <c r="D2356" s="1">
        <v>6</v>
      </c>
      <c r="E2356" s="18" t="s">
        <v>7212</v>
      </c>
      <c r="F2356" s="30">
        <v>62349</v>
      </c>
      <c r="G2356" s="48">
        <v>380</v>
      </c>
      <c r="H2356" s="48">
        <v>2</v>
      </c>
      <c r="I2356" s="1">
        <v>102349</v>
      </c>
      <c r="J2356" s="24">
        <v>2</v>
      </c>
      <c r="K2356" s="1">
        <v>1502349</v>
      </c>
      <c r="L2356" s="1">
        <v>20</v>
      </c>
      <c r="M2356" s="18">
        <v>100</v>
      </c>
      <c r="N2356" s="18">
        <v>75</v>
      </c>
      <c r="O2356" s="18">
        <v>2349</v>
      </c>
      <c r="P2356" s="18">
        <v>22351</v>
      </c>
      <c r="Q2356" s="18" t="s">
        <v>6016</v>
      </c>
      <c r="R2356" s="49">
        <v>112349</v>
      </c>
      <c r="S2356" s="2" t="s">
        <v>2636</v>
      </c>
      <c r="T2356" s="2" t="s">
        <v>5088</v>
      </c>
      <c r="V2356" s="2">
        <v>4</v>
      </c>
      <c r="W2356" s="27" t="s">
        <v>5089</v>
      </c>
      <c r="X2356" s="1">
        <v>654836</v>
      </c>
      <c r="Y2356" s="1">
        <v>779534</v>
      </c>
      <c r="Z2356" s="24">
        <v>1800</v>
      </c>
      <c r="AA2356" s="1">
        <v>1602349</v>
      </c>
      <c r="AB2356" s="24">
        <v>180</v>
      </c>
      <c r="AC2356" s="1">
        <v>1502349</v>
      </c>
      <c r="AD2356" s="1" t="s">
        <v>2818</v>
      </c>
      <c r="AI2356" s="24"/>
    </row>
    <row r="2357" customHeight="1" spans="1:35">
      <c r="A2357" s="18" t="s">
        <v>7213</v>
      </c>
      <c r="B2357" s="18">
        <v>2350</v>
      </c>
      <c r="C2357" s="18">
        <v>80</v>
      </c>
      <c r="D2357" s="1">
        <v>6</v>
      </c>
      <c r="E2357" s="18" t="s">
        <v>7214</v>
      </c>
      <c r="F2357" s="30">
        <v>62350</v>
      </c>
      <c r="G2357" s="48">
        <v>380</v>
      </c>
      <c r="H2357" s="48">
        <v>2</v>
      </c>
      <c r="I2357" s="1">
        <v>102350</v>
      </c>
      <c r="J2357" s="24">
        <v>2</v>
      </c>
      <c r="K2357" s="1">
        <v>1502350</v>
      </c>
      <c r="L2357" s="1">
        <v>20</v>
      </c>
      <c r="M2357" s="18">
        <v>100</v>
      </c>
      <c r="N2357" s="18">
        <v>75</v>
      </c>
      <c r="O2357" s="18">
        <v>2350</v>
      </c>
      <c r="P2357" s="18">
        <v>22352</v>
      </c>
      <c r="Q2357" s="18" t="s">
        <v>6016</v>
      </c>
      <c r="R2357" s="49">
        <v>112350</v>
      </c>
      <c r="S2357" s="2" t="s">
        <v>2639</v>
      </c>
      <c r="T2357" s="2" t="s">
        <v>5092</v>
      </c>
      <c r="U2357" s="2"/>
      <c r="V2357" s="2">
        <v>4</v>
      </c>
      <c r="W2357" s="27" t="s">
        <v>5093</v>
      </c>
      <c r="X2357" s="1">
        <v>654936</v>
      </c>
      <c r="Y2357" s="1">
        <v>779757</v>
      </c>
      <c r="Z2357" s="24">
        <v>1800</v>
      </c>
      <c r="AA2357" s="1">
        <v>1602350</v>
      </c>
      <c r="AB2357" s="24">
        <v>180</v>
      </c>
      <c r="AC2357" s="1">
        <v>1502350</v>
      </c>
      <c r="AD2357" s="1" t="s">
        <v>5094</v>
      </c>
      <c r="AI2357" s="24"/>
    </row>
    <row r="2358" customHeight="1" spans="1:35">
      <c r="A2358" s="18" t="s">
        <v>7215</v>
      </c>
      <c r="B2358" s="18">
        <v>2351</v>
      </c>
      <c r="C2358" s="18">
        <v>80</v>
      </c>
      <c r="D2358" s="1">
        <v>6</v>
      </c>
      <c r="E2358" s="18" t="s">
        <v>7216</v>
      </c>
      <c r="F2358" s="30">
        <v>62351</v>
      </c>
      <c r="G2358" s="48">
        <v>380</v>
      </c>
      <c r="H2358" s="48">
        <v>2</v>
      </c>
      <c r="I2358" s="1">
        <v>102351</v>
      </c>
      <c r="J2358" s="24">
        <v>2</v>
      </c>
      <c r="K2358" s="1">
        <v>1502351</v>
      </c>
      <c r="L2358" s="1">
        <v>20</v>
      </c>
      <c r="M2358" s="18">
        <v>100</v>
      </c>
      <c r="N2358" s="18">
        <v>75</v>
      </c>
      <c r="O2358" s="18">
        <v>2351</v>
      </c>
      <c r="P2358" s="18">
        <v>22353</v>
      </c>
      <c r="Q2358" s="18" t="s">
        <v>6016</v>
      </c>
      <c r="R2358" s="49">
        <v>112351</v>
      </c>
      <c r="S2358" s="2" t="s">
        <v>2642</v>
      </c>
      <c r="T2358" s="2" t="s">
        <v>5083</v>
      </c>
      <c r="U2358" s="2"/>
      <c r="V2358" s="2">
        <v>4</v>
      </c>
      <c r="W2358" s="27" t="s">
        <v>5097</v>
      </c>
      <c r="X2358" s="1">
        <v>655350</v>
      </c>
      <c r="Y2358" s="1">
        <v>779980</v>
      </c>
      <c r="Z2358" s="24">
        <v>1800</v>
      </c>
      <c r="AA2358" s="1">
        <v>1602351</v>
      </c>
      <c r="AB2358" s="24">
        <v>180</v>
      </c>
      <c r="AC2358" s="1">
        <v>1502351</v>
      </c>
      <c r="AD2358" s="1" t="s">
        <v>2862</v>
      </c>
      <c r="AI2358" s="24"/>
    </row>
    <row r="2359" customHeight="1" spans="1:35">
      <c r="A2359" s="18" t="s">
        <v>7217</v>
      </c>
      <c r="B2359" s="18">
        <v>2352</v>
      </c>
      <c r="C2359" s="18">
        <v>80</v>
      </c>
      <c r="D2359" s="1">
        <v>6</v>
      </c>
      <c r="E2359" s="18" t="s">
        <v>7218</v>
      </c>
      <c r="F2359" s="30">
        <v>62352</v>
      </c>
      <c r="G2359" s="48">
        <v>380</v>
      </c>
      <c r="H2359" s="48">
        <v>2</v>
      </c>
      <c r="I2359" s="1">
        <v>102352</v>
      </c>
      <c r="J2359" s="24">
        <v>2</v>
      </c>
      <c r="K2359" s="1">
        <v>1502352</v>
      </c>
      <c r="L2359" s="1">
        <v>20</v>
      </c>
      <c r="M2359" s="18">
        <v>100</v>
      </c>
      <c r="N2359" s="18">
        <v>75</v>
      </c>
      <c r="O2359" s="18">
        <v>2352</v>
      </c>
      <c r="P2359" s="18">
        <v>22354</v>
      </c>
      <c r="Q2359" s="18" t="s">
        <v>6016</v>
      </c>
      <c r="R2359" s="49">
        <v>112352</v>
      </c>
      <c r="S2359" s="2" t="s">
        <v>2645</v>
      </c>
      <c r="T2359" s="2" t="s">
        <v>5078</v>
      </c>
      <c r="U2359" s="2"/>
      <c r="V2359" s="2">
        <v>4</v>
      </c>
      <c r="W2359" s="27" t="s">
        <v>5100</v>
      </c>
      <c r="X2359" s="1">
        <v>655450</v>
      </c>
      <c r="Y2359" s="1">
        <v>780203</v>
      </c>
      <c r="Z2359" s="24">
        <v>1800</v>
      </c>
      <c r="AA2359" s="1">
        <v>1602352</v>
      </c>
      <c r="AB2359" s="24">
        <v>180</v>
      </c>
      <c r="AC2359" s="1">
        <v>1502352</v>
      </c>
      <c r="AD2359" s="1" t="s">
        <v>2818</v>
      </c>
      <c r="AI2359" s="24"/>
    </row>
    <row r="2360" customHeight="1" spans="1:35">
      <c r="A2360" s="18" t="s">
        <v>7219</v>
      </c>
      <c r="B2360" s="18">
        <v>2353</v>
      </c>
      <c r="C2360" s="18">
        <v>80</v>
      </c>
      <c r="D2360" s="1">
        <v>6</v>
      </c>
      <c r="E2360" s="18" t="s">
        <v>7220</v>
      </c>
      <c r="F2360" s="30">
        <v>62353</v>
      </c>
      <c r="G2360" s="48">
        <v>380</v>
      </c>
      <c r="H2360" s="48">
        <v>2</v>
      </c>
      <c r="I2360" s="1">
        <v>102353</v>
      </c>
      <c r="J2360" s="24">
        <v>2</v>
      </c>
      <c r="K2360" s="1">
        <v>1502353</v>
      </c>
      <c r="L2360" s="1">
        <v>20</v>
      </c>
      <c r="M2360" s="18">
        <v>100</v>
      </c>
      <c r="N2360" s="18">
        <v>75</v>
      </c>
      <c r="O2360" s="18">
        <v>2353</v>
      </c>
      <c r="P2360" s="18">
        <v>22355</v>
      </c>
      <c r="Q2360" s="18" t="s">
        <v>6016</v>
      </c>
      <c r="R2360" s="49">
        <v>112353</v>
      </c>
      <c r="S2360" s="2" t="s">
        <v>2648</v>
      </c>
      <c r="T2360" s="2" t="s">
        <v>5073</v>
      </c>
      <c r="U2360" s="2"/>
      <c r="V2360" s="2">
        <v>4</v>
      </c>
      <c r="W2360" s="27" t="s">
        <v>5103</v>
      </c>
      <c r="X2360" s="1">
        <v>655864</v>
      </c>
      <c r="Y2360" s="1">
        <v>780425</v>
      </c>
      <c r="Z2360" s="24">
        <v>1800</v>
      </c>
      <c r="AA2360" s="1">
        <v>1602353</v>
      </c>
      <c r="AB2360" s="24">
        <v>180</v>
      </c>
      <c r="AC2360" s="1">
        <v>1502353</v>
      </c>
      <c r="AD2360" s="1" t="s">
        <v>5085</v>
      </c>
      <c r="AI2360" s="24"/>
    </row>
    <row r="2361" customHeight="1" spans="1:35">
      <c r="A2361" s="18" t="s">
        <v>7221</v>
      </c>
      <c r="B2361" s="18">
        <v>2354</v>
      </c>
      <c r="C2361" s="18">
        <v>80</v>
      </c>
      <c r="D2361" s="1">
        <v>6</v>
      </c>
      <c r="E2361" s="18" t="s">
        <v>7222</v>
      </c>
      <c r="F2361" s="30">
        <v>62354</v>
      </c>
      <c r="G2361" s="48">
        <v>380</v>
      </c>
      <c r="H2361" s="48">
        <v>2</v>
      </c>
      <c r="I2361" s="1">
        <v>102354</v>
      </c>
      <c r="J2361" s="24">
        <v>2</v>
      </c>
      <c r="K2361" s="1">
        <v>1502354</v>
      </c>
      <c r="L2361" s="1">
        <v>20</v>
      </c>
      <c r="M2361" s="18">
        <v>100</v>
      </c>
      <c r="N2361" s="18">
        <v>75</v>
      </c>
      <c r="O2361" s="18">
        <v>2354</v>
      </c>
      <c r="P2361" s="18">
        <v>22356</v>
      </c>
      <c r="Q2361" s="18" t="s">
        <v>6016</v>
      </c>
      <c r="R2361" s="49">
        <v>112354</v>
      </c>
      <c r="S2361" s="2" t="s">
        <v>2651</v>
      </c>
      <c r="T2361" s="2" t="s">
        <v>5106</v>
      </c>
      <c r="U2361" s="2" t="s">
        <v>2872</v>
      </c>
      <c r="V2361" s="2">
        <v>4</v>
      </c>
      <c r="W2361" s="27" t="s">
        <v>5107</v>
      </c>
      <c r="X2361" s="1">
        <v>655964</v>
      </c>
      <c r="Y2361" s="1">
        <v>780648</v>
      </c>
      <c r="Z2361" s="24">
        <v>1800</v>
      </c>
      <c r="AA2361" s="1">
        <v>1602354</v>
      </c>
      <c r="AB2361" s="24">
        <v>180</v>
      </c>
      <c r="AC2361" s="1">
        <v>1502354</v>
      </c>
      <c r="AD2361" s="1" t="s">
        <v>5080</v>
      </c>
      <c r="AI2361" s="24"/>
    </row>
    <row r="2362" customHeight="1" spans="1:35">
      <c r="A2362" s="18" t="s">
        <v>7223</v>
      </c>
      <c r="B2362" s="18">
        <v>2355</v>
      </c>
      <c r="C2362" s="18">
        <v>81</v>
      </c>
      <c r="D2362" s="1">
        <v>6</v>
      </c>
      <c r="E2362" s="18" t="s">
        <v>7224</v>
      </c>
      <c r="F2362" s="30">
        <v>62355</v>
      </c>
      <c r="G2362" s="48">
        <v>380</v>
      </c>
      <c r="H2362" s="48">
        <v>2</v>
      </c>
      <c r="I2362" s="1">
        <v>102355</v>
      </c>
      <c r="J2362" s="24">
        <v>2</v>
      </c>
      <c r="K2362" s="1">
        <v>1502355</v>
      </c>
      <c r="L2362" s="1">
        <v>20</v>
      </c>
      <c r="M2362" s="18">
        <v>100</v>
      </c>
      <c r="N2362" s="18">
        <v>75</v>
      </c>
      <c r="O2362" s="18">
        <v>2355</v>
      </c>
      <c r="P2362" s="18">
        <v>22357</v>
      </c>
      <c r="Q2362" s="18" t="s">
        <v>6016</v>
      </c>
      <c r="R2362" s="49">
        <v>112355</v>
      </c>
      <c r="S2362" s="2" t="s">
        <v>2654</v>
      </c>
      <c r="T2362" s="2" t="s">
        <v>5110</v>
      </c>
      <c r="V2362" s="2">
        <v>4</v>
      </c>
      <c r="W2362" s="27" t="s">
        <v>5111</v>
      </c>
      <c r="X2362" s="1">
        <v>656378</v>
      </c>
      <c r="Y2362" s="1">
        <v>780871</v>
      </c>
      <c r="Z2362" s="24">
        <v>1800</v>
      </c>
      <c r="AA2362" s="1">
        <v>1602355</v>
      </c>
      <c r="AB2362" s="24">
        <v>180</v>
      </c>
      <c r="AC2362" s="1">
        <v>1502355</v>
      </c>
      <c r="AD2362" s="1" t="s">
        <v>5112</v>
      </c>
      <c r="AI2362" s="24"/>
    </row>
    <row r="2363" customHeight="1" spans="1:35">
      <c r="A2363" s="18" t="s">
        <v>7225</v>
      </c>
      <c r="B2363" s="18">
        <v>2356</v>
      </c>
      <c r="C2363" s="18">
        <v>81</v>
      </c>
      <c r="D2363" s="1">
        <v>6</v>
      </c>
      <c r="E2363" s="18" t="s">
        <v>7226</v>
      </c>
      <c r="F2363" s="30">
        <v>62356</v>
      </c>
      <c r="G2363" s="48">
        <v>380</v>
      </c>
      <c r="H2363" s="48">
        <v>2</v>
      </c>
      <c r="I2363" s="1">
        <v>102356</v>
      </c>
      <c r="J2363" s="24">
        <v>2</v>
      </c>
      <c r="K2363" s="1">
        <v>1502356</v>
      </c>
      <c r="L2363" s="1">
        <v>20</v>
      </c>
      <c r="M2363" s="18">
        <v>100</v>
      </c>
      <c r="N2363" s="18">
        <v>75</v>
      </c>
      <c r="O2363" s="18">
        <v>2356</v>
      </c>
      <c r="P2363" s="18">
        <v>22358</v>
      </c>
      <c r="Q2363" s="18" t="s">
        <v>6016</v>
      </c>
      <c r="R2363" s="49">
        <v>112356</v>
      </c>
      <c r="S2363" s="2" t="s">
        <v>2657</v>
      </c>
      <c r="T2363" s="2" t="s">
        <v>5115</v>
      </c>
      <c r="V2363" s="2">
        <v>4</v>
      </c>
      <c r="W2363" s="27" t="s">
        <v>5116</v>
      </c>
      <c r="X2363" s="1">
        <v>656478</v>
      </c>
      <c r="Y2363" s="1">
        <v>781094</v>
      </c>
      <c r="Z2363" s="24">
        <v>1800</v>
      </c>
      <c r="AA2363" s="1">
        <v>1602356</v>
      </c>
      <c r="AB2363" s="24">
        <v>180</v>
      </c>
      <c r="AC2363" s="1">
        <v>1502356</v>
      </c>
      <c r="AD2363" s="1" t="s">
        <v>5117</v>
      </c>
      <c r="AI2363" s="24"/>
    </row>
    <row r="2364" customHeight="1" spans="1:35">
      <c r="A2364" s="18" t="s">
        <v>7227</v>
      </c>
      <c r="B2364" s="18">
        <v>2357</v>
      </c>
      <c r="C2364" s="18">
        <v>81</v>
      </c>
      <c r="D2364" s="1">
        <v>6</v>
      </c>
      <c r="E2364" s="18" t="s">
        <v>7228</v>
      </c>
      <c r="F2364" s="30">
        <v>62357</v>
      </c>
      <c r="G2364" s="48">
        <v>380</v>
      </c>
      <c r="H2364" s="48">
        <v>2</v>
      </c>
      <c r="I2364" s="1">
        <v>102357</v>
      </c>
      <c r="J2364" s="24">
        <v>2</v>
      </c>
      <c r="K2364" s="1">
        <v>1502357</v>
      </c>
      <c r="L2364" s="1">
        <v>20</v>
      </c>
      <c r="M2364" s="18">
        <v>100</v>
      </c>
      <c r="N2364" s="18">
        <v>75</v>
      </c>
      <c r="O2364" s="18">
        <v>2357</v>
      </c>
      <c r="P2364" s="18">
        <v>22359</v>
      </c>
      <c r="Q2364" s="18" t="s">
        <v>6016</v>
      </c>
      <c r="R2364" s="49">
        <v>112357</v>
      </c>
      <c r="S2364" s="2" t="s">
        <v>2660</v>
      </c>
      <c r="T2364" s="2" t="s">
        <v>5120</v>
      </c>
      <c r="V2364" s="2">
        <v>4</v>
      </c>
      <c r="W2364" s="27" t="s">
        <v>5121</v>
      </c>
      <c r="X2364" s="1">
        <v>656892</v>
      </c>
      <c r="Y2364" s="1">
        <v>781317</v>
      </c>
      <c r="Z2364" s="24">
        <v>1800</v>
      </c>
      <c r="AA2364" s="1">
        <v>1602357</v>
      </c>
      <c r="AB2364" s="24">
        <v>180</v>
      </c>
      <c r="AC2364" s="1">
        <v>1502357</v>
      </c>
      <c r="AD2364" s="1" t="s">
        <v>5122</v>
      </c>
      <c r="AI2364" s="24"/>
    </row>
    <row r="2365" customHeight="1" spans="1:35">
      <c r="A2365" s="18" t="s">
        <v>7229</v>
      </c>
      <c r="B2365" s="18">
        <v>2358</v>
      </c>
      <c r="C2365" s="18">
        <v>81</v>
      </c>
      <c r="D2365" s="1">
        <v>6</v>
      </c>
      <c r="E2365" s="18" t="s">
        <v>7230</v>
      </c>
      <c r="F2365" s="30">
        <v>62358</v>
      </c>
      <c r="G2365" s="48">
        <v>380</v>
      </c>
      <c r="H2365" s="48">
        <v>2</v>
      </c>
      <c r="I2365" s="1">
        <v>102358</v>
      </c>
      <c r="J2365" s="24">
        <v>2</v>
      </c>
      <c r="K2365" s="1">
        <v>1502358</v>
      </c>
      <c r="L2365" s="1">
        <v>20</v>
      </c>
      <c r="M2365" s="18">
        <v>100</v>
      </c>
      <c r="N2365" s="18">
        <v>75</v>
      </c>
      <c r="O2365" s="18">
        <v>2358</v>
      </c>
      <c r="P2365" s="18">
        <v>22360</v>
      </c>
      <c r="Q2365" s="18" t="s">
        <v>6016</v>
      </c>
      <c r="R2365" s="49">
        <v>112358</v>
      </c>
      <c r="S2365" s="2" t="s">
        <v>2663</v>
      </c>
      <c r="T2365" s="2" t="s">
        <v>5125</v>
      </c>
      <c r="U2365" s="2"/>
      <c r="V2365" s="2">
        <v>4</v>
      </c>
      <c r="W2365" s="27" t="s">
        <v>5126</v>
      </c>
      <c r="X2365" s="1">
        <v>656992</v>
      </c>
      <c r="Y2365" s="1">
        <v>781539</v>
      </c>
      <c r="Z2365" s="24">
        <v>1800</v>
      </c>
      <c r="AA2365" s="1">
        <v>1602358</v>
      </c>
      <c r="AB2365" s="24">
        <v>180</v>
      </c>
      <c r="AC2365" s="1">
        <v>1502358</v>
      </c>
      <c r="AD2365" s="1" t="s">
        <v>5127</v>
      </c>
      <c r="AI2365" s="24"/>
    </row>
    <row r="2366" customHeight="1" spans="1:35">
      <c r="A2366" s="18" t="s">
        <v>7231</v>
      </c>
      <c r="B2366" s="18">
        <v>2359</v>
      </c>
      <c r="C2366" s="18">
        <v>81</v>
      </c>
      <c r="D2366" s="1">
        <v>6</v>
      </c>
      <c r="E2366" s="18" t="s">
        <v>7232</v>
      </c>
      <c r="F2366" s="30">
        <v>62359</v>
      </c>
      <c r="G2366" s="48">
        <v>380</v>
      </c>
      <c r="H2366" s="48">
        <v>2</v>
      </c>
      <c r="I2366" s="1">
        <v>102359</v>
      </c>
      <c r="J2366" s="24">
        <v>2</v>
      </c>
      <c r="K2366" s="1">
        <v>1502359</v>
      </c>
      <c r="L2366" s="1">
        <v>20</v>
      </c>
      <c r="M2366" s="18">
        <v>100</v>
      </c>
      <c r="N2366" s="18">
        <v>75</v>
      </c>
      <c r="O2366" s="18">
        <v>2359</v>
      </c>
      <c r="P2366" s="18">
        <v>22361</v>
      </c>
      <c r="Q2366" s="18" t="s">
        <v>6016</v>
      </c>
      <c r="R2366" s="49">
        <v>112359</v>
      </c>
      <c r="S2366" s="2" t="s">
        <v>2666</v>
      </c>
      <c r="T2366" s="2" t="s">
        <v>5130</v>
      </c>
      <c r="U2366" s="2"/>
      <c r="V2366" s="2">
        <v>4</v>
      </c>
      <c r="W2366" s="27" t="s">
        <v>5131</v>
      </c>
      <c r="X2366" s="1">
        <v>657406</v>
      </c>
      <c r="Y2366" s="1">
        <v>781762</v>
      </c>
      <c r="Z2366" s="24">
        <v>1800</v>
      </c>
      <c r="AA2366" s="1">
        <v>1602359</v>
      </c>
      <c r="AB2366" s="24">
        <v>180</v>
      </c>
      <c r="AC2366" s="1">
        <v>1502359</v>
      </c>
      <c r="AD2366" s="1" t="s">
        <v>5132</v>
      </c>
      <c r="AI2366" s="24"/>
    </row>
    <row r="2367" customHeight="1" spans="1:35">
      <c r="A2367" s="18" t="s">
        <v>7233</v>
      </c>
      <c r="B2367" s="18">
        <v>2360</v>
      </c>
      <c r="C2367" s="18">
        <v>81</v>
      </c>
      <c r="D2367" s="1">
        <v>6</v>
      </c>
      <c r="E2367" s="18" t="s">
        <v>7234</v>
      </c>
      <c r="F2367" s="30">
        <v>62360</v>
      </c>
      <c r="G2367" s="48">
        <v>380</v>
      </c>
      <c r="H2367" s="48">
        <v>2</v>
      </c>
      <c r="I2367" s="1">
        <v>102360</v>
      </c>
      <c r="J2367" s="24">
        <v>2</v>
      </c>
      <c r="K2367" s="1">
        <v>1502360</v>
      </c>
      <c r="L2367" s="1">
        <v>20</v>
      </c>
      <c r="M2367" s="18">
        <v>100</v>
      </c>
      <c r="N2367" s="18">
        <v>75</v>
      </c>
      <c r="O2367" s="18">
        <v>2360</v>
      </c>
      <c r="P2367" s="18">
        <v>22362</v>
      </c>
      <c r="Q2367" s="18" t="s">
        <v>6016</v>
      </c>
      <c r="R2367" s="49">
        <v>112360</v>
      </c>
      <c r="S2367" s="2" t="s">
        <v>2669</v>
      </c>
      <c r="T2367" s="2" t="s">
        <v>5120</v>
      </c>
      <c r="U2367" s="2"/>
      <c r="V2367" s="2">
        <v>4</v>
      </c>
      <c r="W2367" s="27" t="s">
        <v>5135</v>
      </c>
      <c r="X2367" s="1">
        <v>657506</v>
      </c>
      <c r="Y2367" s="1">
        <v>781985</v>
      </c>
      <c r="Z2367" s="24">
        <v>1800</v>
      </c>
      <c r="AA2367" s="1">
        <v>1602360</v>
      </c>
      <c r="AB2367" s="24">
        <v>180</v>
      </c>
      <c r="AC2367" s="1">
        <v>1502360</v>
      </c>
      <c r="AD2367" s="1" t="s">
        <v>5136</v>
      </c>
      <c r="AI2367" s="24"/>
    </row>
    <row r="2368" customHeight="1" spans="1:35">
      <c r="A2368" s="18" t="s">
        <v>7235</v>
      </c>
      <c r="B2368" s="18">
        <v>2361</v>
      </c>
      <c r="C2368" s="18">
        <v>81</v>
      </c>
      <c r="D2368" s="1">
        <v>6</v>
      </c>
      <c r="E2368" s="18" t="s">
        <v>7236</v>
      </c>
      <c r="F2368" s="30">
        <v>62361</v>
      </c>
      <c r="G2368" s="48">
        <v>380</v>
      </c>
      <c r="H2368" s="48">
        <v>2</v>
      </c>
      <c r="I2368" s="1">
        <v>102361</v>
      </c>
      <c r="J2368" s="24">
        <v>2</v>
      </c>
      <c r="K2368" s="1">
        <v>1502361</v>
      </c>
      <c r="L2368" s="1">
        <v>20</v>
      </c>
      <c r="M2368" s="18">
        <v>100</v>
      </c>
      <c r="N2368" s="18">
        <v>75</v>
      </c>
      <c r="O2368" s="18">
        <v>2361</v>
      </c>
      <c r="P2368" s="18">
        <v>22363</v>
      </c>
      <c r="Q2368" s="18" t="s">
        <v>6016</v>
      </c>
      <c r="R2368" s="49">
        <v>112361</v>
      </c>
      <c r="S2368" s="2" t="s">
        <v>2672</v>
      </c>
      <c r="T2368" s="2" t="s">
        <v>5139</v>
      </c>
      <c r="U2368" s="2"/>
      <c r="V2368" s="2">
        <v>4</v>
      </c>
      <c r="W2368" s="27" t="s">
        <v>5140</v>
      </c>
      <c r="X2368" s="1">
        <v>657920</v>
      </c>
      <c r="Y2368" s="1">
        <v>782208</v>
      </c>
      <c r="Z2368" s="24">
        <v>1800</v>
      </c>
      <c r="AA2368" s="1">
        <v>1602361</v>
      </c>
      <c r="AB2368" s="24">
        <v>180</v>
      </c>
      <c r="AC2368" s="1">
        <v>1502361</v>
      </c>
      <c r="AD2368" s="1" t="s">
        <v>5127</v>
      </c>
      <c r="AI2368" s="24"/>
    </row>
    <row r="2369" customHeight="1" spans="1:35">
      <c r="A2369" s="18" t="s">
        <v>7237</v>
      </c>
      <c r="B2369" s="18">
        <v>2362</v>
      </c>
      <c r="C2369" s="18">
        <v>81</v>
      </c>
      <c r="D2369" s="1">
        <v>6</v>
      </c>
      <c r="E2369" s="18" t="s">
        <v>7238</v>
      </c>
      <c r="F2369" s="30">
        <v>62362</v>
      </c>
      <c r="G2369" s="48">
        <v>380</v>
      </c>
      <c r="H2369" s="48">
        <v>2</v>
      </c>
      <c r="I2369" s="1">
        <v>102362</v>
      </c>
      <c r="J2369" s="24">
        <v>2</v>
      </c>
      <c r="K2369" s="1">
        <v>1502362</v>
      </c>
      <c r="L2369" s="1">
        <v>20</v>
      </c>
      <c r="M2369" s="18">
        <v>100</v>
      </c>
      <c r="N2369" s="18">
        <v>75</v>
      </c>
      <c r="O2369" s="18">
        <v>2362</v>
      </c>
      <c r="P2369" s="18">
        <v>22364</v>
      </c>
      <c r="Q2369" s="18" t="s">
        <v>6016</v>
      </c>
      <c r="R2369" s="49">
        <v>112362</v>
      </c>
      <c r="S2369" s="2" t="s">
        <v>2675</v>
      </c>
      <c r="T2369" s="2" t="s">
        <v>5143</v>
      </c>
      <c r="U2369" s="2"/>
      <c r="V2369" s="2">
        <v>4</v>
      </c>
      <c r="W2369" s="27" t="s">
        <v>5144</v>
      </c>
      <c r="X2369" s="1">
        <v>658020</v>
      </c>
      <c r="Y2369" s="1">
        <v>782431</v>
      </c>
      <c r="Z2369" s="24">
        <v>1800</v>
      </c>
      <c r="AA2369" s="1">
        <v>1602362</v>
      </c>
      <c r="AB2369" s="24">
        <v>180</v>
      </c>
      <c r="AC2369" s="1">
        <v>1502362</v>
      </c>
      <c r="AD2369" s="1" t="s">
        <v>5145</v>
      </c>
      <c r="AI2369" s="24"/>
    </row>
    <row r="2370" customHeight="1" spans="1:35">
      <c r="A2370" s="18" t="s">
        <v>7239</v>
      </c>
      <c r="B2370" s="18">
        <v>2363</v>
      </c>
      <c r="C2370" s="18">
        <v>81</v>
      </c>
      <c r="D2370" s="1">
        <v>6</v>
      </c>
      <c r="E2370" s="18" t="s">
        <v>7240</v>
      </c>
      <c r="F2370" s="30">
        <v>62363</v>
      </c>
      <c r="G2370" s="48">
        <v>380</v>
      </c>
      <c r="H2370" s="48">
        <v>2</v>
      </c>
      <c r="I2370" s="1">
        <v>102363</v>
      </c>
      <c r="J2370" s="24">
        <v>2</v>
      </c>
      <c r="K2370" s="1">
        <v>1502363</v>
      </c>
      <c r="L2370" s="1">
        <v>20</v>
      </c>
      <c r="M2370" s="18">
        <v>100</v>
      </c>
      <c r="N2370" s="18">
        <v>75</v>
      </c>
      <c r="O2370" s="18">
        <v>2363</v>
      </c>
      <c r="P2370" s="18">
        <v>22365</v>
      </c>
      <c r="Q2370" s="18" t="s">
        <v>6016</v>
      </c>
      <c r="R2370" s="49">
        <v>112363</v>
      </c>
      <c r="S2370" s="2" t="s">
        <v>2678</v>
      </c>
      <c r="T2370" s="2" t="s">
        <v>5148</v>
      </c>
      <c r="U2370" s="2" t="s">
        <v>2798</v>
      </c>
      <c r="V2370" s="2">
        <v>4</v>
      </c>
      <c r="W2370" s="27" t="s">
        <v>5149</v>
      </c>
      <c r="X2370" s="1">
        <v>658434</v>
      </c>
      <c r="Y2370" s="1">
        <v>782653</v>
      </c>
      <c r="Z2370" s="24">
        <v>1800</v>
      </c>
      <c r="AA2370" s="1">
        <v>1602363</v>
      </c>
      <c r="AB2370" s="24">
        <v>180</v>
      </c>
      <c r="AC2370" s="1">
        <v>1502363</v>
      </c>
      <c r="AD2370" s="1" t="s">
        <v>5150</v>
      </c>
      <c r="AI2370" s="24"/>
    </row>
    <row r="2371" customHeight="1" spans="1:35">
      <c r="A2371" s="18" t="s">
        <v>7241</v>
      </c>
      <c r="B2371" s="18">
        <v>2364</v>
      </c>
      <c r="C2371" s="18">
        <v>82</v>
      </c>
      <c r="D2371" s="1">
        <v>6</v>
      </c>
      <c r="E2371" s="18" t="s">
        <v>7242</v>
      </c>
      <c r="F2371" s="30">
        <v>62364</v>
      </c>
      <c r="G2371" s="48">
        <v>380</v>
      </c>
      <c r="H2371" s="48">
        <v>2</v>
      </c>
      <c r="I2371" s="1">
        <v>102364</v>
      </c>
      <c r="J2371" s="24">
        <v>2</v>
      </c>
      <c r="K2371" s="1">
        <v>1502364</v>
      </c>
      <c r="L2371" s="1">
        <v>20</v>
      </c>
      <c r="M2371" s="18">
        <v>100</v>
      </c>
      <c r="N2371" s="18">
        <v>75</v>
      </c>
      <c r="O2371" s="18">
        <v>2364</v>
      </c>
      <c r="P2371" s="18">
        <v>22366</v>
      </c>
      <c r="Q2371" s="18" t="s">
        <v>6016</v>
      </c>
      <c r="R2371" s="49">
        <v>112364</v>
      </c>
      <c r="S2371" s="2" t="s">
        <v>2681</v>
      </c>
      <c r="T2371" s="2" t="s">
        <v>5153</v>
      </c>
      <c r="V2371" s="2">
        <v>4</v>
      </c>
      <c r="W2371" s="27" t="s">
        <v>5154</v>
      </c>
      <c r="X2371" s="1">
        <v>658534</v>
      </c>
      <c r="Y2371" s="1">
        <v>782876</v>
      </c>
      <c r="Z2371" s="24">
        <v>1800</v>
      </c>
      <c r="AA2371" s="1">
        <v>1602364</v>
      </c>
      <c r="AB2371" s="24">
        <v>180</v>
      </c>
      <c r="AC2371" s="1">
        <v>1502364</v>
      </c>
      <c r="AD2371" s="1" t="s">
        <v>5155</v>
      </c>
      <c r="AI2371" s="24"/>
    </row>
    <row r="2372" customHeight="1" spans="1:35">
      <c r="A2372" s="18" t="s">
        <v>7243</v>
      </c>
      <c r="B2372" s="18">
        <v>2365</v>
      </c>
      <c r="C2372" s="18">
        <v>82</v>
      </c>
      <c r="D2372" s="1">
        <v>6</v>
      </c>
      <c r="E2372" s="18" t="s">
        <v>7244</v>
      </c>
      <c r="F2372" s="30">
        <v>62365</v>
      </c>
      <c r="G2372" s="48">
        <v>380</v>
      </c>
      <c r="H2372" s="48">
        <v>2</v>
      </c>
      <c r="I2372" s="1">
        <v>102365</v>
      </c>
      <c r="J2372" s="24">
        <v>2</v>
      </c>
      <c r="K2372" s="1">
        <v>1502365</v>
      </c>
      <c r="L2372" s="1">
        <v>20</v>
      </c>
      <c r="M2372" s="18">
        <v>100</v>
      </c>
      <c r="N2372" s="18">
        <v>75</v>
      </c>
      <c r="O2372" s="18">
        <v>2365</v>
      </c>
      <c r="P2372" s="18">
        <v>22367</v>
      </c>
      <c r="Q2372" s="18" t="s">
        <v>6016</v>
      </c>
      <c r="R2372" s="49">
        <v>112365</v>
      </c>
      <c r="S2372" s="2" t="s">
        <v>2684</v>
      </c>
      <c r="T2372" s="2" t="s">
        <v>5158</v>
      </c>
      <c r="V2372" s="2">
        <v>4</v>
      </c>
      <c r="W2372" s="27" t="s">
        <v>5159</v>
      </c>
      <c r="X2372" s="1">
        <v>658948</v>
      </c>
      <c r="Y2372" s="1">
        <v>783099</v>
      </c>
      <c r="Z2372" s="24">
        <v>1800</v>
      </c>
      <c r="AA2372" s="1">
        <v>1602365</v>
      </c>
      <c r="AB2372" s="24">
        <v>180</v>
      </c>
      <c r="AC2372" s="1">
        <v>1502365</v>
      </c>
      <c r="AD2372" s="1" t="s">
        <v>5160</v>
      </c>
      <c r="AI2372" s="24"/>
    </row>
    <row r="2373" customHeight="1" spans="1:35">
      <c r="A2373" s="18" t="s">
        <v>7245</v>
      </c>
      <c r="B2373" s="18">
        <v>2366</v>
      </c>
      <c r="C2373" s="18">
        <v>82</v>
      </c>
      <c r="D2373" s="1">
        <v>6</v>
      </c>
      <c r="E2373" s="18" t="s">
        <v>7246</v>
      </c>
      <c r="F2373" s="30">
        <v>62366</v>
      </c>
      <c r="G2373" s="48">
        <v>380</v>
      </c>
      <c r="H2373" s="48">
        <v>2</v>
      </c>
      <c r="I2373" s="1">
        <v>102366</v>
      </c>
      <c r="J2373" s="24">
        <v>2</v>
      </c>
      <c r="K2373" s="1">
        <v>1502366</v>
      </c>
      <c r="L2373" s="1">
        <v>20</v>
      </c>
      <c r="M2373" s="18">
        <v>100</v>
      </c>
      <c r="N2373" s="18">
        <v>75</v>
      </c>
      <c r="O2373" s="18">
        <v>2366</v>
      </c>
      <c r="P2373" s="18">
        <v>22368</v>
      </c>
      <c r="Q2373" s="18" t="s">
        <v>6016</v>
      </c>
      <c r="R2373" s="49">
        <v>112366</v>
      </c>
      <c r="S2373" s="2" t="s">
        <v>2687</v>
      </c>
      <c r="T2373" s="2" t="s">
        <v>5163</v>
      </c>
      <c r="U2373" s="2"/>
      <c r="V2373" s="2">
        <v>4</v>
      </c>
      <c r="W2373" s="27" t="s">
        <v>5164</v>
      </c>
      <c r="X2373" s="1">
        <v>659048</v>
      </c>
      <c r="Y2373" s="1">
        <v>783322</v>
      </c>
      <c r="Z2373" s="24">
        <v>1800</v>
      </c>
      <c r="AA2373" s="1">
        <v>1602366</v>
      </c>
      <c r="AB2373" s="24">
        <v>180</v>
      </c>
      <c r="AC2373" s="1">
        <v>1502366</v>
      </c>
      <c r="AD2373" s="1" t="s">
        <v>5165</v>
      </c>
      <c r="AI2373" s="24"/>
    </row>
    <row r="2374" customHeight="1" spans="1:35">
      <c r="A2374" s="18" t="s">
        <v>7247</v>
      </c>
      <c r="B2374" s="18">
        <v>2367</v>
      </c>
      <c r="C2374" s="18">
        <v>82</v>
      </c>
      <c r="D2374" s="1">
        <v>6</v>
      </c>
      <c r="E2374" s="18" t="s">
        <v>7248</v>
      </c>
      <c r="F2374" s="30">
        <v>62367</v>
      </c>
      <c r="G2374" s="48">
        <v>380</v>
      </c>
      <c r="H2374" s="48">
        <v>2</v>
      </c>
      <c r="I2374" s="1">
        <v>102367</v>
      </c>
      <c r="J2374" s="24">
        <v>2</v>
      </c>
      <c r="K2374" s="1">
        <v>1502367</v>
      </c>
      <c r="L2374" s="1">
        <v>20</v>
      </c>
      <c r="M2374" s="18">
        <v>100</v>
      </c>
      <c r="N2374" s="18">
        <v>75</v>
      </c>
      <c r="O2374" s="18">
        <v>2367</v>
      </c>
      <c r="P2374" s="18">
        <v>22369</v>
      </c>
      <c r="Q2374" s="18" t="s">
        <v>6016</v>
      </c>
      <c r="R2374" s="49">
        <v>112367</v>
      </c>
      <c r="S2374" s="2" t="s">
        <v>2690</v>
      </c>
      <c r="T2374" s="2" t="s">
        <v>5168</v>
      </c>
      <c r="U2374" s="2"/>
      <c r="V2374" s="2">
        <v>4</v>
      </c>
      <c r="W2374" s="27" t="s">
        <v>5169</v>
      </c>
      <c r="X2374" s="1">
        <v>659462</v>
      </c>
      <c r="Y2374" s="1">
        <v>783544</v>
      </c>
      <c r="Z2374" s="24">
        <v>1800</v>
      </c>
      <c r="AA2374" s="1">
        <v>1602367</v>
      </c>
      <c r="AB2374" s="24">
        <v>180</v>
      </c>
      <c r="AC2374" s="1">
        <v>1502367</v>
      </c>
      <c r="AD2374" s="1" t="s">
        <v>5170</v>
      </c>
      <c r="AI2374" s="24"/>
    </row>
    <row r="2375" customHeight="1" spans="1:35">
      <c r="A2375" s="18" t="s">
        <v>7249</v>
      </c>
      <c r="B2375" s="18">
        <v>2368</v>
      </c>
      <c r="C2375" s="18">
        <v>82</v>
      </c>
      <c r="D2375" s="1">
        <v>6</v>
      </c>
      <c r="E2375" s="18" t="s">
        <v>7250</v>
      </c>
      <c r="F2375" s="30">
        <v>62368</v>
      </c>
      <c r="G2375" s="48">
        <v>381</v>
      </c>
      <c r="H2375" s="48">
        <v>2</v>
      </c>
      <c r="I2375" s="1">
        <v>102368</v>
      </c>
      <c r="J2375" s="24">
        <v>2</v>
      </c>
      <c r="K2375" s="1">
        <v>1502368</v>
      </c>
      <c r="L2375" s="1">
        <v>20</v>
      </c>
      <c r="M2375" s="18">
        <v>100</v>
      </c>
      <c r="N2375" s="18">
        <v>75</v>
      </c>
      <c r="O2375" s="18">
        <v>2368</v>
      </c>
      <c r="P2375" s="18">
        <v>22370</v>
      </c>
      <c r="Q2375" s="18" t="s">
        <v>6016</v>
      </c>
      <c r="R2375" s="49">
        <v>112368</v>
      </c>
      <c r="S2375" s="2" t="s">
        <v>2693</v>
      </c>
      <c r="T2375" s="2" t="s">
        <v>5173</v>
      </c>
      <c r="U2375" s="2"/>
      <c r="V2375" s="2">
        <v>4</v>
      </c>
      <c r="W2375" s="27" t="s">
        <v>5174</v>
      </c>
      <c r="X2375" s="1">
        <v>659562</v>
      </c>
      <c r="Y2375" s="1">
        <v>783767</v>
      </c>
      <c r="Z2375" s="24">
        <v>1800</v>
      </c>
      <c r="AA2375" s="1">
        <v>1602368</v>
      </c>
      <c r="AB2375" s="24">
        <v>180</v>
      </c>
      <c r="AC2375" s="1">
        <v>1502368</v>
      </c>
      <c r="AD2375" s="1" t="s">
        <v>5175</v>
      </c>
      <c r="AI2375" s="24"/>
    </row>
    <row r="2376" customHeight="1" spans="1:35">
      <c r="A2376" s="18" t="s">
        <v>7251</v>
      </c>
      <c r="B2376" s="18">
        <v>2369</v>
      </c>
      <c r="C2376" s="18">
        <v>82</v>
      </c>
      <c r="D2376" s="1">
        <v>6</v>
      </c>
      <c r="E2376" s="18" t="s">
        <v>7252</v>
      </c>
      <c r="F2376" s="30">
        <v>62369</v>
      </c>
      <c r="G2376" s="48">
        <v>381</v>
      </c>
      <c r="H2376" s="48">
        <v>2</v>
      </c>
      <c r="I2376" s="1">
        <v>102369</v>
      </c>
      <c r="J2376" s="24">
        <v>2</v>
      </c>
      <c r="K2376" s="1">
        <v>1502369</v>
      </c>
      <c r="L2376" s="1">
        <v>20</v>
      </c>
      <c r="M2376" s="18">
        <v>100</v>
      </c>
      <c r="N2376" s="18">
        <v>75</v>
      </c>
      <c r="O2376" s="18">
        <v>2369</v>
      </c>
      <c r="P2376" s="18">
        <v>22371</v>
      </c>
      <c r="Q2376" s="18" t="s">
        <v>6016</v>
      </c>
      <c r="R2376" s="49">
        <v>112369</v>
      </c>
      <c r="S2376" s="2" t="s">
        <v>2696</v>
      </c>
      <c r="T2376" s="2" t="s">
        <v>5178</v>
      </c>
      <c r="U2376" s="2"/>
      <c r="V2376" s="2">
        <v>4</v>
      </c>
      <c r="W2376" s="27" t="s">
        <v>5179</v>
      </c>
      <c r="X2376" s="1">
        <v>659976</v>
      </c>
      <c r="Y2376" s="1">
        <v>783990</v>
      </c>
      <c r="Z2376" s="24">
        <v>1800</v>
      </c>
      <c r="AA2376" s="1">
        <v>1602369</v>
      </c>
      <c r="AB2376" s="24">
        <v>180</v>
      </c>
      <c r="AC2376" s="1">
        <v>1502369</v>
      </c>
      <c r="AD2376" s="1" t="s">
        <v>5180</v>
      </c>
      <c r="AI2376" s="24"/>
    </row>
    <row r="2377" customHeight="1" spans="1:35">
      <c r="A2377" s="18" t="s">
        <v>7253</v>
      </c>
      <c r="B2377" s="18">
        <v>2370</v>
      </c>
      <c r="C2377" s="18">
        <v>82</v>
      </c>
      <c r="D2377" s="1">
        <v>6</v>
      </c>
      <c r="E2377" s="18" t="s">
        <v>7254</v>
      </c>
      <c r="F2377" s="30">
        <v>62370</v>
      </c>
      <c r="G2377" s="48">
        <v>381</v>
      </c>
      <c r="H2377" s="48">
        <v>2</v>
      </c>
      <c r="I2377" s="1">
        <v>102370</v>
      </c>
      <c r="J2377" s="24">
        <v>2</v>
      </c>
      <c r="K2377" s="1">
        <v>1502370</v>
      </c>
      <c r="L2377" s="1">
        <v>20</v>
      </c>
      <c r="M2377" s="18">
        <v>100</v>
      </c>
      <c r="N2377" s="18">
        <v>75</v>
      </c>
      <c r="O2377" s="18">
        <v>2370</v>
      </c>
      <c r="P2377" s="18">
        <v>22372</v>
      </c>
      <c r="Q2377" s="18" t="s">
        <v>6016</v>
      </c>
      <c r="R2377" s="49">
        <v>112370</v>
      </c>
      <c r="S2377" s="2" t="s">
        <v>2699</v>
      </c>
      <c r="T2377" s="2" t="s">
        <v>5183</v>
      </c>
      <c r="U2377" s="2"/>
      <c r="V2377" s="2">
        <v>4</v>
      </c>
      <c r="W2377" s="27" t="s">
        <v>5184</v>
      </c>
      <c r="X2377" s="1">
        <v>660076</v>
      </c>
      <c r="Y2377" s="1">
        <v>784213</v>
      </c>
      <c r="Z2377" s="24">
        <v>1800</v>
      </c>
      <c r="AA2377" s="1">
        <v>1602370</v>
      </c>
      <c r="AB2377" s="24">
        <v>180</v>
      </c>
      <c r="AC2377" s="1">
        <v>1502370</v>
      </c>
      <c r="AD2377" s="1" t="s">
        <v>5185</v>
      </c>
      <c r="AI2377" s="24"/>
    </row>
    <row r="2378" customHeight="1" spans="1:35">
      <c r="A2378" s="18" t="s">
        <v>7255</v>
      </c>
      <c r="B2378" s="18">
        <v>2371</v>
      </c>
      <c r="C2378" s="18">
        <v>82</v>
      </c>
      <c r="D2378" s="1">
        <v>6</v>
      </c>
      <c r="E2378" s="18" t="s">
        <v>7256</v>
      </c>
      <c r="F2378" s="30">
        <v>62371</v>
      </c>
      <c r="G2378" s="48">
        <v>381</v>
      </c>
      <c r="H2378" s="48">
        <v>2</v>
      </c>
      <c r="I2378" s="1">
        <v>102371</v>
      </c>
      <c r="J2378" s="24">
        <v>2</v>
      </c>
      <c r="K2378" s="1">
        <v>1502371</v>
      </c>
      <c r="L2378" s="1">
        <v>20</v>
      </c>
      <c r="M2378" s="18">
        <v>100</v>
      </c>
      <c r="N2378" s="18">
        <v>75</v>
      </c>
      <c r="O2378" s="18">
        <v>2371</v>
      </c>
      <c r="P2378" s="18">
        <v>22373</v>
      </c>
      <c r="Q2378" s="18" t="s">
        <v>6016</v>
      </c>
      <c r="R2378" s="49">
        <v>112371</v>
      </c>
      <c r="S2378" s="2" t="s">
        <v>2702</v>
      </c>
      <c r="T2378" s="2" t="s">
        <v>5189</v>
      </c>
      <c r="U2378" s="2" t="s">
        <v>5190</v>
      </c>
      <c r="V2378" s="2">
        <v>4</v>
      </c>
      <c r="W2378" s="27" t="s">
        <v>5191</v>
      </c>
      <c r="X2378" s="1">
        <v>660490</v>
      </c>
      <c r="Y2378" s="1">
        <v>784436</v>
      </c>
      <c r="Z2378" s="24">
        <v>1800</v>
      </c>
      <c r="AA2378" s="1">
        <v>1602371</v>
      </c>
      <c r="AB2378" s="24">
        <v>180</v>
      </c>
      <c r="AC2378" s="1">
        <v>1502371</v>
      </c>
      <c r="AD2378" s="1" t="s">
        <v>5192</v>
      </c>
      <c r="AI2378" s="24"/>
    </row>
    <row r="2379" customHeight="1" spans="1:35">
      <c r="A2379" s="18" t="s">
        <v>7257</v>
      </c>
      <c r="B2379" s="18">
        <v>2372</v>
      </c>
      <c r="C2379" s="18">
        <v>40</v>
      </c>
      <c r="D2379" s="1">
        <v>6</v>
      </c>
      <c r="E2379" s="18" t="s">
        <v>7258</v>
      </c>
      <c r="F2379" s="30">
        <v>62372</v>
      </c>
      <c r="G2379" s="48">
        <v>381</v>
      </c>
      <c r="H2379" s="48">
        <v>2</v>
      </c>
      <c r="I2379" s="1">
        <v>102372</v>
      </c>
      <c r="J2379" s="24">
        <v>2</v>
      </c>
      <c r="K2379" s="1">
        <v>1502372</v>
      </c>
      <c r="L2379" s="1">
        <v>20</v>
      </c>
      <c r="M2379" s="18">
        <v>100</v>
      </c>
      <c r="N2379" s="18">
        <v>75</v>
      </c>
      <c r="O2379" s="18">
        <v>2372</v>
      </c>
      <c r="P2379" s="18">
        <v>22374</v>
      </c>
      <c r="Q2379" s="18" t="s">
        <v>6016</v>
      </c>
      <c r="R2379" s="49">
        <v>112372</v>
      </c>
      <c r="S2379" s="2" t="s">
        <v>2705</v>
      </c>
      <c r="T2379" s="2" t="s">
        <v>5195</v>
      </c>
      <c r="V2379" s="2">
        <v>4</v>
      </c>
      <c r="W2379" s="27" t="s">
        <v>5196</v>
      </c>
      <c r="X2379" s="1">
        <v>660590</v>
      </c>
      <c r="Y2379" s="1">
        <v>784658</v>
      </c>
      <c r="Z2379" s="24">
        <v>1800</v>
      </c>
      <c r="AA2379" s="1">
        <v>1602372</v>
      </c>
      <c r="AB2379" s="24">
        <v>180</v>
      </c>
      <c r="AC2379" s="1">
        <v>1502372</v>
      </c>
      <c r="AD2379" s="1" t="s">
        <v>4331</v>
      </c>
      <c r="AI2379" s="24"/>
    </row>
    <row r="2380" customHeight="1" spans="1:35">
      <c r="A2380" s="18" t="s">
        <v>7259</v>
      </c>
      <c r="B2380" s="18">
        <v>2373</v>
      </c>
      <c r="C2380" s="18">
        <v>40</v>
      </c>
      <c r="D2380" s="1">
        <v>6</v>
      </c>
      <c r="E2380" s="18" t="s">
        <v>7260</v>
      </c>
      <c r="F2380" s="30">
        <v>62373</v>
      </c>
      <c r="G2380" s="48">
        <v>381</v>
      </c>
      <c r="H2380" s="48">
        <v>2</v>
      </c>
      <c r="I2380" s="1">
        <v>102373</v>
      </c>
      <c r="J2380" s="24">
        <v>2</v>
      </c>
      <c r="K2380" s="1">
        <v>1502373</v>
      </c>
      <c r="L2380" s="1">
        <v>20</v>
      </c>
      <c r="M2380" s="18">
        <v>100</v>
      </c>
      <c r="N2380" s="18">
        <v>75</v>
      </c>
      <c r="O2380" s="18">
        <v>2373</v>
      </c>
      <c r="P2380" s="18">
        <v>22375</v>
      </c>
      <c r="Q2380" s="18" t="s">
        <v>6016</v>
      </c>
      <c r="R2380" s="49">
        <v>112373</v>
      </c>
      <c r="S2380" s="2" t="s">
        <v>2708</v>
      </c>
      <c r="T2380" s="2" t="s">
        <v>5199</v>
      </c>
      <c r="U2380" s="2"/>
      <c r="V2380" s="2">
        <v>4</v>
      </c>
      <c r="W2380" s="27" t="s">
        <v>5200</v>
      </c>
      <c r="X2380" s="1">
        <v>661004</v>
      </c>
      <c r="Y2380" s="1">
        <v>784881</v>
      </c>
      <c r="Z2380" s="24">
        <v>1800</v>
      </c>
      <c r="AA2380" s="1">
        <v>1602373</v>
      </c>
      <c r="AB2380" s="24">
        <v>180</v>
      </c>
      <c r="AC2380" s="1">
        <v>1502373</v>
      </c>
      <c r="AD2380" s="1" t="s">
        <v>5201</v>
      </c>
      <c r="AI2380" s="24"/>
    </row>
    <row r="2381" customHeight="1" spans="1:35">
      <c r="A2381" s="18" t="s">
        <v>7261</v>
      </c>
      <c r="B2381" s="18">
        <v>2374</v>
      </c>
      <c r="C2381" s="18">
        <v>40</v>
      </c>
      <c r="D2381" s="1">
        <v>6</v>
      </c>
      <c r="E2381" s="18" t="s">
        <v>7262</v>
      </c>
      <c r="F2381" s="30">
        <v>62374</v>
      </c>
      <c r="G2381" s="48">
        <v>381</v>
      </c>
      <c r="H2381" s="48">
        <v>2</v>
      </c>
      <c r="I2381" s="1">
        <v>102374</v>
      </c>
      <c r="J2381" s="24">
        <v>2</v>
      </c>
      <c r="K2381" s="1">
        <v>1502374</v>
      </c>
      <c r="L2381" s="1">
        <v>20</v>
      </c>
      <c r="M2381" s="18">
        <v>100</v>
      </c>
      <c r="N2381" s="18">
        <v>75</v>
      </c>
      <c r="O2381" s="18">
        <v>2374</v>
      </c>
      <c r="P2381" s="18">
        <v>22376</v>
      </c>
      <c r="Q2381" s="18" t="s">
        <v>6016</v>
      </c>
      <c r="R2381" s="49">
        <v>112374</v>
      </c>
      <c r="S2381" s="2" t="s">
        <v>2711</v>
      </c>
      <c r="T2381" s="2" t="s">
        <v>5204</v>
      </c>
      <c r="U2381" s="2"/>
      <c r="V2381" s="2">
        <v>4</v>
      </c>
      <c r="W2381" s="27" t="s">
        <v>5205</v>
      </c>
      <c r="X2381" s="1">
        <v>661104</v>
      </c>
      <c r="Y2381" s="1">
        <v>785104</v>
      </c>
      <c r="Z2381" s="24">
        <v>1800</v>
      </c>
      <c r="AA2381" s="1">
        <v>1602374</v>
      </c>
      <c r="AB2381" s="24">
        <v>180</v>
      </c>
      <c r="AC2381" s="1">
        <v>1502374</v>
      </c>
      <c r="AD2381" s="1" t="s">
        <v>783</v>
      </c>
      <c r="AI2381" s="24"/>
    </row>
    <row r="2382" customHeight="1" spans="1:35">
      <c r="A2382" s="18" t="s">
        <v>7263</v>
      </c>
      <c r="B2382" s="18">
        <v>2375</v>
      </c>
      <c r="C2382" s="18">
        <v>40</v>
      </c>
      <c r="D2382" s="1">
        <v>6</v>
      </c>
      <c r="E2382" s="18" t="s">
        <v>7264</v>
      </c>
      <c r="F2382" s="30">
        <v>62375</v>
      </c>
      <c r="G2382" s="48">
        <v>381</v>
      </c>
      <c r="H2382" s="48">
        <v>2</v>
      </c>
      <c r="I2382" s="1">
        <v>102375</v>
      </c>
      <c r="J2382" s="24">
        <v>2</v>
      </c>
      <c r="K2382" s="1">
        <v>1502375</v>
      </c>
      <c r="L2382" s="1">
        <v>20</v>
      </c>
      <c r="M2382" s="18">
        <v>100</v>
      </c>
      <c r="N2382" s="18">
        <v>75</v>
      </c>
      <c r="O2382" s="18">
        <v>2375</v>
      </c>
      <c r="P2382" s="18">
        <v>22377</v>
      </c>
      <c r="Q2382" s="18" t="s">
        <v>6016</v>
      </c>
      <c r="R2382" s="49">
        <v>112375</v>
      </c>
      <c r="S2382" s="2" t="s">
        <v>2714</v>
      </c>
      <c r="T2382" s="2" t="s">
        <v>5208</v>
      </c>
      <c r="U2382" s="2"/>
      <c r="V2382" s="2">
        <v>4</v>
      </c>
      <c r="W2382" s="27" t="s">
        <v>5209</v>
      </c>
      <c r="X2382" s="1">
        <v>661518</v>
      </c>
      <c r="Y2382" s="1">
        <v>785327</v>
      </c>
      <c r="Z2382" s="24">
        <v>1800</v>
      </c>
      <c r="AA2382" s="1">
        <v>1602375</v>
      </c>
      <c r="AB2382" s="24">
        <v>180</v>
      </c>
      <c r="AC2382" s="1">
        <v>1502375</v>
      </c>
      <c r="AD2382" s="1" t="s">
        <v>5210</v>
      </c>
      <c r="AI2382" s="24"/>
    </row>
    <row r="2383" customHeight="1" spans="1:35">
      <c r="A2383" s="18" t="s">
        <v>7265</v>
      </c>
      <c r="B2383" s="18">
        <v>2376</v>
      </c>
      <c r="C2383" s="18">
        <v>40</v>
      </c>
      <c r="D2383" s="1">
        <v>6</v>
      </c>
      <c r="E2383" s="18" t="s">
        <v>7266</v>
      </c>
      <c r="F2383" s="30">
        <v>62376</v>
      </c>
      <c r="G2383" s="48">
        <v>381</v>
      </c>
      <c r="H2383" s="48">
        <v>2</v>
      </c>
      <c r="I2383" s="1">
        <v>102376</v>
      </c>
      <c r="J2383" s="24">
        <v>2</v>
      </c>
      <c r="K2383" s="1">
        <v>1502376</v>
      </c>
      <c r="L2383" s="1">
        <v>20</v>
      </c>
      <c r="M2383" s="18">
        <v>100</v>
      </c>
      <c r="N2383" s="18">
        <v>75</v>
      </c>
      <c r="O2383" s="18">
        <v>2376</v>
      </c>
      <c r="P2383" s="18">
        <v>22378</v>
      </c>
      <c r="Q2383" s="18" t="s">
        <v>6016</v>
      </c>
      <c r="R2383" s="49">
        <v>112376</v>
      </c>
      <c r="S2383" s="2" t="s">
        <v>2717</v>
      </c>
      <c r="T2383" s="2" t="s">
        <v>5213</v>
      </c>
      <c r="U2383" s="2"/>
      <c r="V2383" s="2">
        <v>4</v>
      </c>
      <c r="W2383" s="27" t="s">
        <v>5214</v>
      </c>
      <c r="X2383" s="1">
        <v>661618</v>
      </c>
      <c r="Y2383" s="1">
        <v>785550</v>
      </c>
      <c r="Z2383" s="24">
        <v>1800</v>
      </c>
      <c r="AA2383" s="1">
        <v>1602376</v>
      </c>
      <c r="AB2383" s="24">
        <v>180</v>
      </c>
      <c r="AC2383" s="1">
        <v>1502376</v>
      </c>
      <c r="AD2383" s="1" t="s">
        <v>5215</v>
      </c>
      <c r="AI2383" s="24"/>
    </row>
    <row r="2384" customHeight="1" spans="1:35">
      <c r="A2384" s="18" t="s">
        <v>7267</v>
      </c>
      <c r="B2384" s="18">
        <v>2377</v>
      </c>
      <c r="C2384" s="18">
        <v>40</v>
      </c>
      <c r="D2384" s="1">
        <v>6</v>
      </c>
      <c r="E2384" s="18" t="s">
        <v>7268</v>
      </c>
      <c r="F2384" s="30">
        <v>62377</v>
      </c>
      <c r="G2384" s="48">
        <v>381</v>
      </c>
      <c r="H2384" s="48">
        <v>2</v>
      </c>
      <c r="I2384" s="1">
        <v>102377</v>
      </c>
      <c r="J2384" s="24">
        <v>2</v>
      </c>
      <c r="K2384" s="1">
        <v>1502377</v>
      </c>
      <c r="L2384" s="1">
        <v>20</v>
      </c>
      <c r="M2384" s="18">
        <v>100</v>
      </c>
      <c r="N2384" s="18">
        <v>75</v>
      </c>
      <c r="O2384" s="18">
        <v>2377</v>
      </c>
      <c r="P2384" s="18">
        <v>22379</v>
      </c>
      <c r="Q2384" s="18" t="s">
        <v>6016</v>
      </c>
      <c r="R2384" s="49">
        <v>112377</v>
      </c>
      <c r="S2384" s="2" t="s">
        <v>2720</v>
      </c>
      <c r="T2384" s="2" t="s">
        <v>5218</v>
      </c>
      <c r="U2384" s="2"/>
      <c r="V2384" s="2">
        <v>4</v>
      </c>
      <c r="W2384" s="27" t="s">
        <v>5219</v>
      </c>
      <c r="X2384" s="1">
        <v>662032</v>
      </c>
      <c r="Y2384" s="1">
        <v>785772</v>
      </c>
      <c r="Z2384" s="24">
        <v>1800</v>
      </c>
      <c r="AA2384" s="1">
        <v>1602377</v>
      </c>
      <c r="AB2384" s="24">
        <v>180</v>
      </c>
      <c r="AC2384" s="1">
        <v>1502377</v>
      </c>
      <c r="AD2384" s="1" t="s">
        <v>5220</v>
      </c>
      <c r="AI2384" s="24"/>
    </row>
    <row r="2385" customHeight="1" spans="1:35">
      <c r="A2385" s="18" t="s">
        <v>7269</v>
      </c>
      <c r="B2385" s="18">
        <v>2378</v>
      </c>
      <c r="C2385" s="18">
        <v>40</v>
      </c>
      <c r="D2385" s="1">
        <v>6</v>
      </c>
      <c r="E2385" s="18" t="s">
        <v>7270</v>
      </c>
      <c r="F2385" s="30">
        <v>62378</v>
      </c>
      <c r="G2385" s="48">
        <v>381</v>
      </c>
      <c r="H2385" s="48">
        <v>2</v>
      </c>
      <c r="I2385" s="1">
        <v>102378</v>
      </c>
      <c r="J2385" s="24">
        <v>2</v>
      </c>
      <c r="K2385" s="1">
        <v>1502378</v>
      </c>
      <c r="L2385" s="1">
        <v>20</v>
      </c>
      <c r="M2385" s="18">
        <v>100</v>
      </c>
      <c r="N2385" s="18">
        <v>75</v>
      </c>
      <c r="O2385" s="18">
        <v>2378</v>
      </c>
      <c r="P2385" s="18">
        <v>22380</v>
      </c>
      <c r="Q2385" s="18" t="s">
        <v>6016</v>
      </c>
      <c r="R2385" s="49">
        <v>112378</v>
      </c>
      <c r="S2385" s="2" t="s">
        <v>2723</v>
      </c>
      <c r="T2385" s="2" t="s">
        <v>5223</v>
      </c>
      <c r="U2385" s="2"/>
      <c r="V2385" s="2">
        <v>4</v>
      </c>
      <c r="W2385" s="27" t="s">
        <v>5224</v>
      </c>
      <c r="X2385" s="1">
        <v>662132</v>
      </c>
      <c r="Y2385" s="1">
        <v>785995</v>
      </c>
      <c r="Z2385" s="24">
        <v>1800</v>
      </c>
      <c r="AA2385" s="1">
        <v>1602378</v>
      </c>
      <c r="AB2385" s="24">
        <v>180</v>
      </c>
      <c r="AC2385" s="1">
        <v>1502378</v>
      </c>
      <c r="AD2385" s="1" t="s">
        <v>5225</v>
      </c>
      <c r="AI2385" s="24"/>
    </row>
    <row r="2386" customHeight="1" spans="1:35">
      <c r="A2386" s="18" t="s">
        <v>7271</v>
      </c>
      <c r="B2386" s="18">
        <v>2379</v>
      </c>
      <c r="C2386" s="18">
        <v>40</v>
      </c>
      <c r="D2386" s="1">
        <v>6</v>
      </c>
      <c r="E2386" s="18" t="s">
        <v>7272</v>
      </c>
      <c r="F2386" s="30">
        <v>62379</v>
      </c>
      <c r="G2386" s="48">
        <v>381</v>
      </c>
      <c r="H2386" s="48">
        <v>2</v>
      </c>
      <c r="I2386" s="1">
        <v>102379</v>
      </c>
      <c r="J2386" s="24">
        <v>2</v>
      </c>
      <c r="K2386" s="1">
        <v>1502379</v>
      </c>
      <c r="L2386" s="1">
        <v>20</v>
      </c>
      <c r="M2386" s="18">
        <v>100</v>
      </c>
      <c r="N2386" s="18">
        <v>75</v>
      </c>
      <c r="O2386" s="18">
        <v>2379</v>
      </c>
      <c r="P2386" s="18">
        <v>22381</v>
      </c>
      <c r="Q2386" s="18" t="s">
        <v>6016</v>
      </c>
      <c r="R2386" s="49">
        <v>112379</v>
      </c>
      <c r="S2386" s="2" t="s">
        <v>2726</v>
      </c>
      <c r="T2386" s="2" t="s">
        <v>5228</v>
      </c>
      <c r="U2386" s="2" t="s">
        <v>5229</v>
      </c>
      <c r="V2386" s="2">
        <v>4</v>
      </c>
      <c r="W2386" s="27" t="s">
        <v>5230</v>
      </c>
      <c r="X2386" s="1">
        <v>662546</v>
      </c>
      <c r="Y2386" s="1">
        <v>786218</v>
      </c>
      <c r="Z2386" s="24">
        <v>1800</v>
      </c>
      <c r="AA2386" s="1">
        <v>1602379</v>
      </c>
      <c r="AB2386" s="24">
        <v>180</v>
      </c>
      <c r="AC2386" s="1">
        <v>1502379</v>
      </c>
      <c r="AD2386" s="1" t="s">
        <v>723</v>
      </c>
      <c r="AI2386" s="24"/>
    </row>
    <row r="2387" customHeight="1" spans="1:35">
      <c r="A2387" s="18" t="s">
        <v>7273</v>
      </c>
      <c r="B2387" s="18">
        <v>2380</v>
      </c>
      <c r="C2387" s="18">
        <v>42</v>
      </c>
      <c r="D2387" s="1">
        <v>6</v>
      </c>
      <c r="E2387" s="18" t="s">
        <v>7274</v>
      </c>
      <c r="F2387" s="30">
        <v>62380</v>
      </c>
      <c r="G2387" s="48">
        <v>381</v>
      </c>
      <c r="H2387" s="48">
        <v>2</v>
      </c>
      <c r="I2387" s="1">
        <v>102380</v>
      </c>
      <c r="J2387" s="24">
        <v>2</v>
      </c>
      <c r="K2387" s="1">
        <v>1502380</v>
      </c>
      <c r="L2387" s="1">
        <v>20</v>
      </c>
      <c r="M2387" s="18">
        <v>100</v>
      </c>
      <c r="N2387" s="18">
        <v>75</v>
      </c>
      <c r="O2387" s="18">
        <v>2380</v>
      </c>
      <c r="P2387" s="18">
        <v>22382</v>
      </c>
      <c r="Q2387" s="18" t="s">
        <v>6016</v>
      </c>
      <c r="R2387" s="49">
        <v>112380</v>
      </c>
      <c r="S2387" s="2" t="s">
        <v>2729</v>
      </c>
      <c r="T2387" s="2" t="s">
        <v>4282</v>
      </c>
      <c r="U2387" s="2"/>
      <c r="V2387" s="2">
        <v>4</v>
      </c>
      <c r="W2387" s="27" t="s">
        <v>4283</v>
      </c>
      <c r="X2387" s="1">
        <v>662646</v>
      </c>
      <c r="Y2387" s="1">
        <v>786441</v>
      </c>
      <c r="Z2387" s="24">
        <v>1800</v>
      </c>
      <c r="AA2387" s="1">
        <v>1602380</v>
      </c>
      <c r="AB2387" s="24">
        <v>180</v>
      </c>
      <c r="AC2387" s="1">
        <v>1502380</v>
      </c>
      <c r="AD2387" s="1" t="s">
        <v>917</v>
      </c>
      <c r="AI2387" s="24"/>
    </row>
    <row r="2388" customHeight="1" spans="1:35">
      <c r="A2388" s="18" t="s">
        <v>7275</v>
      </c>
      <c r="B2388" s="18">
        <v>2381</v>
      </c>
      <c r="C2388" s="18">
        <v>42</v>
      </c>
      <c r="D2388" s="1">
        <v>6</v>
      </c>
      <c r="E2388" s="18" t="s">
        <v>7276</v>
      </c>
      <c r="F2388" s="30">
        <v>62381</v>
      </c>
      <c r="G2388" s="48">
        <v>381</v>
      </c>
      <c r="H2388" s="48">
        <v>2</v>
      </c>
      <c r="I2388" s="1">
        <v>102381</v>
      </c>
      <c r="J2388" s="24">
        <v>2</v>
      </c>
      <c r="K2388" s="1">
        <v>1502381</v>
      </c>
      <c r="L2388" s="1">
        <v>20</v>
      </c>
      <c r="M2388" s="18">
        <v>100</v>
      </c>
      <c r="N2388" s="18">
        <v>75</v>
      </c>
      <c r="O2388" s="18">
        <v>2381</v>
      </c>
      <c r="P2388" s="18">
        <v>22383</v>
      </c>
      <c r="Q2388" s="18" t="s">
        <v>6016</v>
      </c>
      <c r="R2388" s="49">
        <v>112381</v>
      </c>
      <c r="S2388" s="2" t="s">
        <v>2732</v>
      </c>
      <c r="T2388" s="2" t="s">
        <v>4286</v>
      </c>
      <c r="U2388" s="2"/>
      <c r="V2388" s="2">
        <v>4</v>
      </c>
      <c r="W2388" s="27" t="s">
        <v>4287</v>
      </c>
      <c r="X2388" s="1">
        <v>663060</v>
      </c>
      <c r="Y2388" s="1">
        <v>786664</v>
      </c>
      <c r="Z2388" s="24">
        <v>1800</v>
      </c>
      <c r="AA2388" s="1">
        <v>1602381</v>
      </c>
      <c r="AB2388" s="24">
        <v>180</v>
      </c>
      <c r="AC2388" s="1">
        <v>1502381</v>
      </c>
      <c r="AD2388" s="1" t="s">
        <v>4288</v>
      </c>
      <c r="AI2388" s="24"/>
    </row>
    <row r="2389" customHeight="1" spans="1:35">
      <c r="A2389" s="18" t="s">
        <v>7277</v>
      </c>
      <c r="B2389" s="18">
        <v>2382</v>
      </c>
      <c r="C2389" s="18">
        <v>42</v>
      </c>
      <c r="D2389" s="1">
        <v>6</v>
      </c>
      <c r="E2389" s="18" t="s">
        <v>7278</v>
      </c>
      <c r="F2389" s="30">
        <v>62382</v>
      </c>
      <c r="G2389" s="48">
        <v>381</v>
      </c>
      <c r="H2389" s="48">
        <v>2</v>
      </c>
      <c r="I2389" s="1">
        <v>102382</v>
      </c>
      <c r="J2389" s="24">
        <v>2</v>
      </c>
      <c r="K2389" s="1">
        <v>1502382</v>
      </c>
      <c r="L2389" s="1">
        <v>20</v>
      </c>
      <c r="M2389" s="18">
        <v>100</v>
      </c>
      <c r="N2389" s="18">
        <v>75</v>
      </c>
      <c r="O2389" s="18">
        <v>2382</v>
      </c>
      <c r="P2389" s="18">
        <v>22384</v>
      </c>
      <c r="Q2389" s="18" t="s">
        <v>6016</v>
      </c>
      <c r="R2389" s="49">
        <v>112382</v>
      </c>
      <c r="S2389" s="2" t="s">
        <v>2735</v>
      </c>
      <c r="T2389" s="2" t="s">
        <v>4291</v>
      </c>
      <c r="U2389" s="2"/>
      <c r="V2389" s="2">
        <v>4</v>
      </c>
      <c r="W2389" s="27" t="s">
        <v>4292</v>
      </c>
      <c r="X2389" s="1">
        <v>663160</v>
      </c>
      <c r="Y2389" s="1">
        <v>786886</v>
      </c>
      <c r="Z2389" s="24">
        <v>1800</v>
      </c>
      <c r="AA2389" s="1">
        <v>1602382</v>
      </c>
      <c r="AB2389" s="24">
        <v>180</v>
      </c>
      <c r="AC2389" s="1">
        <v>1502382</v>
      </c>
      <c r="AD2389" s="1" t="s">
        <v>4293</v>
      </c>
      <c r="AI2389" s="24"/>
    </row>
    <row r="2390" customHeight="1" spans="1:35">
      <c r="A2390" s="18" t="s">
        <v>7279</v>
      </c>
      <c r="B2390" s="18">
        <v>2383</v>
      </c>
      <c r="C2390" s="18">
        <v>42</v>
      </c>
      <c r="D2390" s="1">
        <v>6</v>
      </c>
      <c r="E2390" s="18" t="s">
        <v>7280</v>
      </c>
      <c r="F2390" s="30">
        <v>62383</v>
      </c>
      <c r="G2390" s="48">
        <v>381</v>
      </c>
      <c r="H2390" s="48">
        <v>2</v>
      </c>
      <c r="I2390" s="1">
        <v>102383</v>
      </c>
      <c r="J2390" s="24">
        <v>2</v>
      </c>
      <c r="K2390" s="1">
        <v>1502383</v>
      </c>
      <c r="L2390" s="1">
        <v>20</v>
      </c>
      <c r="M2390" s="18">
        <v>100</v>
      </c>
      <c r="N2390" s="18">
        <v>75</v>
      </c>
      <c r="O2390" s="18">
        <v>2383</v>
      </c>
      <c r="P2390" s="18">
        <v>22385</v>
      </c>
      <c r="Q2390" s="18" t="s">
        <v>6016</v>
      </c>
      <c r="R2390" s="49">
        <v>112383</v>
      </c>
      <c r="S2390" s="2" t="s">
        <v>2738</v>
      </c>
      <c r="T2390" s="2" t="s">
        <v>4296</v>
      </c>
      <c r="U2390" s="2"/>
      <c r="V2390" s="2">
        <v>4</v>
      </c>
      <c r="W2390" s="27" t="s">
        <v>4297</v>
      </c>
      <c r="X2390" s="1">
        <v>663574</v>
      </c>
      <c r="Y2390" s="1">
        <v>787109</v>
      </c>
      <c r="Z2390" s="24">
        <v>1800</v>
      </c>
      <c r="AA2390" s="1">
        <v>1602383</v>
      </c>
      <c r="AB2390" s="24">
        <v>180</v>
      </c>
      <c r="AC2390" s="1">
        <v>1502383</v>
      </c>
      <c r="AD2390" s="1" t="s">
        <v>4298</v>
      </c>
      <c r="AI2390" s="24"/>
    </row>
    <row r="2391" customHeight="1" spans="1:35">
      <c r="A2391" s="18" t="s">
        <v>7281</v>
      </c>
      <c r="B2391" s="18">
        <v>2384</v>
      </c>
      <c r="C2391" s="18">
        <v>42</v>
      </c>
      <c r="D2391" s="1">
        <v>6</v>
      </c>
      <c r="E2391" s="18" t="s">
        <v>7282</v>
      </c>
      <c r="F2391" s="30">
        <v>62384</v>
      </c>
      <c r="G2391" s="48">
        <v>381</v>
      </c>
      <c r="H2391" s="48">
        <v>2</v>
      </c>
      <c r="I2391" s="1">
        <v>102384</v>
      </c>
      <c r="J2391" s="24">
        <v>2</v>
      </c>
      <c r="K2391" s="1">
        <v>1502384</v>
      </c>
      <c r="L2391" s="1">
        <v>20</v>
      </c>
      <c r="M2391" s="18">
        <v>100</v>
      </c>
      <c r="N2391" s="18">
        <v>75</v>
      </c>
      <c r="O2391" s="18">
        <v>2384</v>
      </c>
      <c r="P2391" s="18">
        <v>22386</v>
      </c>
      <c r="Q2391" s="18" t="s">
        <v>6016</v>
      </c>
      <c r="R2391" s="49">
        <v>112384</v>
      </c>
      <c r="S2391" s="2" t="s">
        <v>2741</v>
      </c>
      <c r="T2391" s="2" t="s">
        <v>4301</v>
      </c>
      <c r="U2391" s="2"/>
      <c r="V2391" s="2">
        <v>4</v>
      </c>
      <c r="W2391" s="27" t="s">
        <v>4302</v>
      </c>
      <c r="X2391" s="1">
        <v>663674</v>
      </c>
      <c r="Y2391" s="1">
        <v>787332</v>
      </c>
      <c r="Z2391" s="24">
        <v>1800</v>
      </c>
      <c r="AA2391" s="1">
        <v>1602384</v>
      </c>
      <c r="AB2391" s="24">
        <v>180</v>
      </c>
      <c r="AC2391" s="1">
        <v>1502384</v>
      </c>
      <c r="AD2391" s="1" t="s">
        <v>4303</v>
      </c>
      <c r="AI2391" s="24"/>
    </row>
    <row r="2392" customHeight="1" spans="1:35">
      <c r="A2392" s="18" t="s">
        <v>7283</v>
      </c>
      <c r="B2392" s="18">
        <v>2385</v>
      </c>
      <c r="C2392" s="18">
        <v>42</v>
      </c>
      <c r="D2392" s="1">
        <v>6</v>
      </c>
      <c r="E2392" s="18" t="s">
        <v>7284</v>
      </c>
      <c r="F2392" s="30">
        <v>62385</v>
      </c>
      <c r="G2392" s="48">
        <v>381</v>
      </c>
      <c r="H2392" s="48">
        <v>2</v>
      </c>
      <c r="I2392" s="1">
        <v>102385</v>
      </c>
      <c r="J2392" s="24">
        <v>2</v>
      </c>
      <c r="K2392" s="1">
        <v>1502385</v>
      </c>
      <c r="L2392" s="1">
        <v>20</v>
      </c>
      <c r="M2392" s="18">
        <v>100</v>
      </c>
      <c r="N2392" s="18">
        <v>75</v>
      </c>
      <c r="O2392" s="18">
        <v>2385</v>
      </c>
      <c r="P2392" s="18">
        <v>22387</v>
      </c>
      <c r="Q2392" s="18" t="s">
        <v>6016</v>
      </c>
      <c r="R2392" s="49">
        <v>112385</v>
      </c>
      <c r="S2392" s="2" t="s">
        <v>2744</v>
      </c>
      <c r="T2392" s="2" t="s">
        <v>4306</v>
      </c>
      <c r="U2392" s="2"/>
      <c r="V2392" s="2">
        <v>4</v>
      </c>
      <c r="W2392" s="27" t="s">
        <v>4307</v>
      </c>
      <c r="X2392" s="1">
        <v>664088</v>
      </c>
      <c r="Y2392" s="1">
        <v>787555</v>
      </c>
      <c r="Z2392" s="24">
        <v>1800</v>
      </c>
      <c r="AA2392" s="1">
        <v>1602385</v>
      </c>
      <c r="AB2392" s="24">
        <v>180</v>
      </c>
      <c r="AC2392" s="1">
        <v>1502385</v>
      </c>
      <c r="AD2392" s="1" t="s">
        <v>4308</v>
      </c>
      <c r="AI2392" s="24"/>
    </row>
    <row r="2393" customHeight="1" spans="1:35">
      <c r="A2393" s="18" t="s">
        <v>7285</v>
      </c>
      <c r="B2393" s="18">
        <v>2386</v>
      </c>
      <c r="C2393" s="18">
        <v>42</v>
      </c>
      <c r="D2393" s="1">
        <v>6</v>
      </c>
      <c r="E2393" s="18" t="s">
        <v>7286</v>
      </c>
      <c r="F2393" s="30">
        <v>62386</v>
      </c>
      <c r="G2393" s="48">
        <v>381</v>
      </c>
      <c r="H2393" s="48">
        <v>2</v>
      </c>
      <c r="I2393" s="1">
        <v>102386</v>
      </c>
      <c r="J2393" s="24">
        <v>2</v>
      </c>
      <c r="K2393" s="1">
        <v>1502386</v>
      </c>
      <c r="L2393" s="1">
        <v>20</v>
      </c>
      <c r="M2393" s="18">
        <v>100</v>
      </c>
      <c r="N2393" s="18">
        <v>75</v>
      </c>
      <c r="O2393" s="18">
        <v>2386</v>
      </c>
      <c r="P2393" s="18">
        <v>22388</v>
      </c>
      <c r="Q2393" s="18" t="s">
        <v>6016</v>
      </c>
      <c r="R2393" s="49">
        <v>112386</v>
      </c>
      <c r="S2393" s="2" t="s">
        <v>2747</v>
      </c>
      <c r="T2393" s="2" t="s">
        <v>4311</v>
      </c>
      <c r="U2393" s="2"/>
      <c r="V2393" s="2">
        <v>4</v>
      </c>
      <c r="W2393" s="27" t="s">
        <v>4312</v>
      </c>
      <c r="X2393" s="1">
        <v>664188</v>
      </c>
      <c r="Y2393" s="1">
        <v>787777</v>
      </c>
      <c r="Z2393" s="24">
        <v>1800</v>
      </c>
      <c r="AA2393" s="1">
        <v>1602386</v>
      </c>
      <c r="AB2393" s="24">
        <v>180</v>
      </c>
      <c r="AC2393" s="1">
        <v>1502386</v>
      </c>
      <c r="AD2393" s="1" t="s">
        <v>4313</v>
      </c>
      <c r="AI2393" s="24"/>
    </row>
    <row r="2394" customHeight="1" spans="1:35">
      <c r="A2394" s="18" t="s">
        <v>7287</v>
      </c>
      <c r="B2394" s="18">
        <v>2387</v>
      </c>
      <c r="C2394" s="18">
        <v>42</v>
      </c>
      <c r="D2394" s="1">
        <v>6</v>
      </c>
      <c r="E2394" s="18" t="s">
        <v>7288</v>
      </c>
      <c r="F2394" s="30">
        <v>62387</v>
      </c>
      <c r="G2394" s="48">
        <v>381</v>
      </c>
      <c r="H2394" s="48">
        <v>2</v>
      </c>
      <c r="I2394" s="1">
        <v>102387</v>
      </c>
      <c r="J2394" s="24">
        <v>2</v>
      </c>
      <c r="K2394" s="1">
        <v>1502387</v>
      </c>
      <c r="L2394" s="1">
        <v>20</v>
      </c>
      <c r="M2394" s="18">
        <v>100</v>
      </c>
      <c r="N2394" s="18">
        <v>75</v>
      </c>
      <c r="O2394" s="18">
        <v>2387</v>
      </c>
      <c r="P2394" s="18">
        <v>22389</v>
      </c>
      <c r="Q2394" s="18" t="s">
        <v>6016</v>
      </c>
      <c r="R2394" s="49">
        <v>112387</v>
      </c>
      <c r="S2394" s="2" t="s">
        <v>2750</v>
      </c>
      <c r="T2394" s="2" t="s">
        <v>4316</v>
      </c>
      <c r="U2394" s="2"/>
      <c r="V2394" s="2">
        <v>4</v>
      </c>
      <c r="W2394" s="27" t="s">
        <v>4317</v>
      </c>
      <c r="X2394" s="1">
        <v>664602</v>
      </c>
      <c r="Y2394" s="1">
        <v>788000</v>
      </c>
      <c r="Z2394" s="24">
        <v>1800</v>
      </c>
      <c r="AA2394" s="1">
        <v>1602387</v>
      </c>
      <c r="AB2394" s="24">
        <v>180</v>
      </c>
      <c r="AC2394" s="1">
        <v>1502387</v>
      </c>
      <c r="AD2394" s="1" t="s">
        <v>1798</v>
      </c>
      <c r="AI2394" s="24"/>
    </row>
    <row r="2395" customHeight="1" spans="1:35">
      <c r="A2395" s="18" t="s">
        <v>7289</v>
      </c>
      <c r="B2395" s="18">
        <v>2388</v>
      </c>
      <c r="C2395" s="18">
        <v>42</v>
      </c>
      <c r="D2395" s="1">
        <v>6</v>
      </c>
      <c r="E2395" s="18" t="s">
        <v>7290</v>
      </c>
      <c r="F2395" s="30">
        <v>62388</v>
      </c>
      <c r="G2395" s="48">
        <v>381</v>
      </c>
      <c r="H2395" s="48">
        <v>2</v>
      </c>
      <c r="I2395" s="1">
        <v>102388</v>
      </c>
      <c r="J2395" s="24">
        <v>2</v>
      </c>
      <c r="K2395" s="1">
        <v>1502388</v>
      </c>
      <c r="L2395" s="1">
        <v>20</v>
      </c>
      <c r="M2395" s="18">
        <v>100</v>
      </c>
      <c r="N2395" s="18">
        <v>75</v>
      </c>
      <c r="O2395" s="18">
        <v>2388</v>
      </c>
      <c r="P2395" s="18">
        <v>22390</v>
      </c>
      <c r="Q2395" s="18" t="s">
        <v>6016</v>
      </c>
      <c r="R2395" s="49">
        <v>112388</v>
      </c>
      <c r="S2395" s="2" t="s">
        <v>2753</v>
      </c>
      <c r="T2395" s="2" t="s">
        <v>4320</v>
      </c>
      <c r="U2395" s="2"/>
      <c r="V2395" s="2">
        <v>4</v>
      </c>
      <c r="W2395" s="27" t="s">
        <v>4321</v>
      </c>
      <c r="X2395" s="1">
        <v>664702</v>
      </c>
      <c r="Y2395" s="1">
        <v>788223</v>
      </c>
      <c r="Z2395" s="24">
        <v>1800</v>
      </c>
      <c r="AA2395" s="1">
        <v>1602388</v>
      </c>
      <c r="AB2395" s="24">
        <v>180</v>
      </c>
      <c r="AC2395" s="1">
        <v>1502388</v>
      </c>
      <c r="AD2395" s="1" t="s">
        <v>3534</v>
      </c>
      <c r="AI2395" s="24"/>
    </row>
    <row r="2396" customHeight="1" spans="1:35">
      <c r="A2396" s="18" t="s">
        <v>7291</v>
      </c>
      <c r="B2396" s="18">
        <v>2389</v>
      </c>
      <c r="C2396" s="18">
        <v>42</v>
      </c>
      <c r="D2396" s="1">
        <v>6</v>
      </c>
      <c r="E2396" s="18" t="s">
        <v>7292</v>
      </c>
      <c r="F2396" s="30">
        <v>62389</v>
      </c>
      <c r="G2396" s="48">
        <v>381</v>
      </c>
      <c r="H2396" s="48">
        <v>2</v>
      </c>
      <c r="I2396" s="1">
        <v>102389</v>
      </c>
      <c r="J2396" s="24">
        <v>2</v>
      </c>
      <c r="K2396" s="1">
        <v>1502389</v>
      </c>
      <c r="L2396" s="1">
        <v>20</v>
      </c>
      <c r="M2396" s="18">
        <v>100</v>
      </c>
      <c r="N2396" s="18">
        <v>75</v>
      </c>
      <c r="O2396" s="18">
        <v>2389</v>
      </c>
      <c r="P2396" s="18">
        <v>22391</v>
      </c>
      <c r="Q2396" s="18" t="s">
        <v>6016</v>
      </c>
      <c r="R2396" s="49">
        <v>112389</v>
      </c>
      <c r="S2396" s="2" t="s">
        <v>2756</v>
      </c>
      <c r="T2396" s="2" t="s">
        <v>4324</v>
      </c>
      <c r="U2396" s="2" t="s">
        <v>953</v>
      </c>
      <c r="V2396" s="2">
        <v>4</v>
      </c>
      <c r="W2396" s="27" t="s">
        <v>4325</v>
      </c>
      <c r="X2396" s="1">
        <v>665116</v>
      </c>
      <c r="Y2396" s="1">
        <v>788446</v>
      </c>
      <c r="Z2396" s="24">
        <v>1800</v>
      </c>
      <c r="AA2396" s="1">
        <v>1602389</v>
      </c>
      <c r="AB2396" s="24">
        <v>180</v>
      </c>
      <c r="AC2396" s="1">
        <v>1502389</v>
      </c>
      <c r="AD2396" s="1" t="s">
        <v>4326</v>
      </c>
      <c r="AI2396" s="24"/>
    </row>
    <row r="2397" customHeight="1" spans="1:35">
      <c r="A2397" s="18" t="s">
        <v>7293</v>
      </c>
      <c r="B2397" s="18">
        <v>2390</v>
      </c>
      <c r="C2397" s="18">
        <v>37</v>
      </c>
      <c r="D2397" s="1">
        <v>6</v>
      </c>
      <c r="E2397" s="18" t="s">
        <v>7294</v>
      </c>
      <c r="F2397" s="30">
        <v>62390</v>
      </c>
      <c r="G2397" s="48">
        <v>381</v>
      </c>
      <c r="H2397" s="48">
        <v>2</v>
      </c>
      <c r="I2397" s="1">
        <v>102390</v>
      </c>
      <c r="J2397" s="24">
        <v>2</v>
      </c>
      <c r="K2397" s="1">
        <v>1502390</v>
      </c>
      <c r="L2397" s="1">
        <v>20</v>
      </c>
      <c r="M2397" s="18">
        <v>100</v>
      </c>
      <c r="N2397" s="18">
        <v>75</v>
      </c>
      <c r="O2397" s="18">
        <v>2390</v>
      </c>
      <c r="P2397" s="18">
        <v>22392</v>
      </c>
      <c r="Q2397" s="18" t="s">
        <v>6016</v>
      </c>
      <c r="R2397" s="49">
        <v>112390</v>
      </c>
      <c r="S2397" s="2" t="s">
        <v>2759</v>
      </c>
      <c r="T2397" s="2" t="s">
        <v>4329</v>
      </c>
      <c r="V2397" s="2">
        <v>4</v>
      </c>
      <c r="W2397" s="27" t="s">
        <v>4330</v>
      </c>
      <c r="X2397" s="1">
        <v>665216</v>
      </c>
      <c r="Y2397" s="1">
        <v>788669</v>
      </c>
      <c r="Z2397" s="24">
        <v>1800</v>
      </c>
      <c r="AA2397" s="1">
        <v>1602390</v>
      </c>
      <c r="AB2397" s="24">
        <v>180</v>
      </c>
      <c r="AC2397" s="1">
        <v>1502390</v>
      </c>
      <c r="AD2397" s="1" t="s">
        <v>4331</v>
      </c>
      <c r="AI2397" s="24"/>
    </row>
    <row r="2398" customHeight="1" spans="1:35">
      <c r="A2398" s="18" t="s">
        <v>7295</v>
      </c>
      <c r="B2398" s="18">
        <v>2391</v>
      </c>
      <c r="C2398" s="18">
        <v>37</v>
      </c>
      <c r="D2398" s="1">
        <v>6</v>
      </c>
      <c r="E2398" s="18" t="s">
        <v>7296</v>
      </c>
      <c r="F2398" s="30">
        <v>62391</v>
      </c>
      <c r="G2398" s="48">
        <v>381</v>
      </c>
      <c r="H2398" s="48">
        <v>2</v>
      </c>
      <c r="I2398" s="1">
        <v>102391</v>
      </c>
      <c r="J2398" s="24">
        <v>2</v>
      </c>
      <c r="K2398" s="1">
        <v>1502391</v>
      </c>
      <c r="L2398" s="1">
        <v>20</v>
      </c>
      <c r="M2398" s="18">
        <v>100</v>
      </c>
      <c r="N2398" s="18">
        <v>75</v>
      </c>
      <c r="O2398" s="18">
        <v>2391</v>
      </c>
      <c r="P2398" s="18">
        <v>22393</v>
      </c>
      <c r="Q2398" s="18" t="s">
        <v>6016</v>
      </c>
      <c r="R2398" s="49">
        <v>112391</v>
      </c>
      <c r="S2398" s="2" t="s">
        <v>2763</v>
      </c>
      <c r="T2398" s="2" t="s">
        <v>4334</v>
      </c>
      <c r="V2398" s="2">
        <v>4</v>
      </c>
      <c r="W2398" s="27" t="s">
        <v>4335</v>
      </c>
      <c r="X2398" s="1">
        <v>665630</v>
      </c>
      <c r="Y2398" s="1">
        <v>788891</v>
      </c>
      <c r="Z2398" s="24">
        <v>1800</v>
      </c>
      <c r="AA2398" s="1">
        <v>1602391</v>
      </c>
      <c r="AB2398" s="24">
        <v>180</v>
      </c>
      <c r="AC2398" s="1">
        <v>1502391</v>
      </c>
      <c r="AD2398" s="1" t="s">
        <v>4336</v>
      </c>
      <c r="AI2398" s="24"/>
    </row>
    <row r="2399" customHeight="1" spans="1:35">
      <c r="A2399" s="18" t="s">
        <v>7297</v>
      </c>
      <c r="B2399" s="18">
        <v>2392</v>
      </c>
      <c r="C2399" s="18">
        <v>37</v>
      </c>
      <c r="D2399" s="1">
        <v>6</v>
      </c>
      <c r="E2399" s="18" t="s">
        <v>7298</v>
      </c>
      <c r="F2399" s="30">
        <v>62392</v>
      </c>
      <c r="G2399" s="48">
        <v>381</v>
      </c>
      <c r="H2399" s="48">
        <v>2</v>
      </c>
      <c r="I2399" s="1">
        <v>102392</v>
      </c>
      <c r="J2399" s="24">
        <v>2</v>
      </c>
      <c r="K2399" s="1">
        <v>1502392</v>
      </c>
      <c r="L2399" s="1">
        <v>20</v>
      </c>
      <c r="M2399" s="18">
        <v>100</v>
      </c>
      <c r="N2399" s="18">
        <v>75</v>
      </c>
      <c r="O2399" s="18">
        <v>2392</v>
      </c>
      <c r="P2399" s="18">
        <v>22394</v>
      </c>
      <c r="Q2399" s="18" t="s">
        <v>6016</v>
      </c>
      <c r="R2399" s="49">
        <v>112392</v>
      </c>
      <c r="S2399" s="2" t="s">
        <v>2766</v>
      </c>
      <c r="T2399" s="2" t="s">
        <v>4339</v>
      </c>
      <c r="V2399" s="2">
        <v>4</v>
      </c>
      <c r="W2399" s="27" t="s">
        <v>4340</v>
      </c>
      <c r="X2399" s="1">
        <v>665730</v>
      </c>
      <c r="Y2399" s="1">
        <v>789114</v>
      </c>
      <c r="Z2399" s="24">
        <v>1800</v>
      </c>
      <c r="AA2399" s="1">
        <v>1602392</v>
      </c>
      <c r="AB2399" s="24">
        <v>180</v>
      </c>
      <c r="AC2399" s="1">
        <v>1502392</v>
      </c>
      <c r="AD2399" s="1" t="s">
        <v>4341</v>
      </c>
      <c r="AI2399" s="24"/>
    </row>
    <row r="2400" customHeight="1" spans="1:35">
      <c r="A2400" s="18" t="s">
        <v>7299</v>
      </c>
      <c r="B2400" s="18">
        <v>2393</v>
      </c>
      <c r="C2400" s="18">
        <v>37</v>
      </c>
      <c r="D2400" s="1">
        <v>6</v>
      </c>
      <c r="E2400" s="18" t="s">
        <v>7300</v>
      </c>
      <c r="F2400" s="30">
        <v>62393</v>
      </c>
      <c r="G2400" s="48">
        <v>381</v>
      </c>
      <c r="H2400" s="48">
        <v>2</v>
      </c>
      <c r="I2400" s="1">
        <v>102393</v>
      </c>
      <c r="J2400" s="24">
        <v>2</v>
      </c>
      <c r="K2400" s="1">
        <v>1502393</v>
      </c>
      <c r="L2400" s="1">
        <v>20</v>
      </c>
      <c r="M2400" s="18">
        <v>100</v>
      </c>
      <c r="N2400" s="18">
        <v>75</v>
      </c>
      <c r="O2400" s="18">
        <v>2393</v>
      </c>
      <c r="P2400" s="18">
        <v>22395</v>
      </c>
      <c r="Q2400" s="18" t="s">
        <v>6016</v>
      </c>
      <c r="R2400" s="49">
        <v>112393</v>
      </c>
      <c r="S2400" s="2" t="s">
        <v>2769</v>
      </c>
      <c r="T2400" s="2" t="s">
        <v>4344</v>
      </c>
      <c r="V2400" s="2">
        <v>4</v>
      </c>
      <c r="W2400" s="27" t="s">
        <v>4345</v>
      </c>
      <c r="X2400" s="1">
        <v>666144</v>
      </c>
      <c r="Y2400" s="1">
        <v>789337</v>
      </c>
      <c r="Z2400" s="24">
        <v>1800</v>
      </c>
      <c r="AA2400" s="1">
        <v>1602393</v>
      </c>
      <c r="AB2400" s="24">
        <v>180</v>
      </c>
      <c r="AC2400" s="1">
        <v>1502393</v>
      </c>
      <c r="AD2400" s="1" t="s">
        <v>4346</v>
      </c>
      <c r="AI2400" s="24"/>
    </row>
    <row r="2401" customHeight="1" spans="1:35">
      <c r="A2401" s="18" t="s">
        <v>7301</v>
      </c>
      <c r="B2401" s="18">
        <v>2394</v>
      </c>
      <c r="C2401" s="18">
        <v>37</v>
      </c>
      <c r="D2401" s="1">
        <v>6</v>
      </c>
      <c r="E2401" s="18" t="s">
        <v>7302</v>
      </c>
      <c r="F2401" s="30">
        <v>62394</v>
      </c>
      <c r="G2401" s="48">
        <v>382</v>
      </c>
      <c r="H2401" s="48">
        <v>2</v>
      </c>
      <c r="I2401" s="1">
        <v>102394</v>
      </c>
      <c r="J2401" s="24">
        <v>2</v>
      </c>
      <c r="K2401" s="1">
        <v>1502394</v>
      </c>
      <c r="L2401" s="1">
        <v>20</v>
      </c>
      <c r="M2401" s="18">
        <v>100</v>
      </c>
      <c r="N2401" s="18">
        <v>75</v>
      </c>
      <c r="O2401" s="18">
        <v>2394</v>
      </c>
      <c r="P2401" s="18">
        <v>22396</v>
      </c>
      <c r="Q2401" s="18" t="s">
        <v>6016</v>
      </c>
      <c r="R2401" s="49">
        <v>112394</v>
      </c>
      <c r="S2401" s="2" t="s">
        <v>2772</v>
      </c>
      <c r="T2401" s="2" t="s">
        <v>4349</v>
      </c>
      <c r="V2401" s="2">
        <v>4</v>
      </c>
      <c r="W2401" s="27" t="s">
        <v>4350</v>
      </c>
      <c r="X2401" s="1">
        <v>666244</v>
      </c>
      <c r="Y2401" s="1">
        <v>789560</v>
      </c>
      <c r="Z2401" s="24">
        <v>1800</v>
      </c>
      <c r="AA2401" s="1">
        <v>1602394</v>
      </c>
      <c r="AB2401" s="24">
        <v>180</v>
      </c>
      <c r="AC2401" s="1">
        <v>1502394</v>
      </c>
      <c r="AD2401" s="1" t="s">
        <v>4351</v>
      </c>
      <c r="AI2401" s="24"/>
    </row>
    <row r="2402" customHeight="1" spans="1:35">
      <c r="A2402" s="18" t="s">
        <v>7303</v>
      </c>
      <c r="B2402" s="18">
        <v>2395</v>
      </c>
      <c r="C2402" s="18">
        <v>37</v>
      </c>
      <c r="D2402" s="1">
        <v>6</v>
      </c>
      <c r="E2402" s="18" t="s">
        <v>7304</v>
      </c>
      <c r="F2402" s="30">
        <v>62395</v>
      </c>
      <c r="G2402" s="48">
        <v>382</v>
      </c>
      <c r="H2402" s="48">
        <v>2</v>
      </c>
      <c r="I2402" s="1">
        <v>102395</v>
      </c>
      <c r="J2402" s="24">
        <v>2</v>
      </c>
      <c r="K2402" s="1">
        <v>1502395</v>
      </c>
      <c r="L2402" s="1">
        <v>20</v>
      </c>
      <c r="M2402" s="18">
        <v>100</v>
      </c>
      <c r="N2402" s="18">
        <v>75</v>
      </c>
      <c r="O2402" s="18">
        <v>2395</v>
      </c>
      <c r="P2402" s="18">
        <v>22397</v>
      </c>
      <c r="Q2402" s="18" t="s">
        <v>6016</v>
      </c>
      <c r="R2402" s="49">
        <v>112395</v>
      </c>
      <c r="S2402" s="2" t="s">
        <v>2775</v>
      </c>
      <c r="T2402" s="2" t="s">
        <v>4354</v>
      </c>
      <c r="V2402" s="2">
        <v>4</v>
      </c>
      <c r="W2402" s="27" t="s">
        <v>4355</v>
      </c>
      <c r="X2402" s="1">
        <v>666658</v>
      </c>
      <c r="Y2402" s="1">
        <v>789783</v>
      </c>
      <c r="Z2402" s="24">
        <v>1800</v>
      </c>
      <c r="AA2402" s="1">
        <v>1602395</v>
      </c>
      <c r="AB2402" s="24">
        <v>180</v>
      </c>
      <c r="AC2402" s="1">
        <v>1502395</v>
      </c>
      <c r="AD2402" s="1" t="s">
        <v>4356</v>
      </c>
      <c r="AI2402" s="24"/>
    </row>
    <row r="2403" customHeight="1" spans="1:35">
      <c r="A2403" s="18" t="s">
        <v>7305</v>
      </c>
      <c r="B2403" s="18">
        <v>2396</v>
      </c>
      <c r="C2403" s="18">
        <v>37</v>
      </c>
      <c r="D2403" s="1">
        <v>6</v>
      </c>
      <c r="E2403" s="18" t="s">
        <v>7306</v>
      </c>
      <c r="F2403" s="30">
        <v>62396</v>
      </c>
      <c r="G2403" s="48">
        <v>382</v>
      </c>
      <c r="H2403" s="48">
        <v>2</v>
      </c>
      <c r="I2403" s="1">
        <v>102396</v>
      </c>
      <c r="J2403" s="24">
        <v>2</v>
      </c>
      <c r="K2403" s="1">
        <v>1502396</v>
      </c>
      <c r="L2403" s="1">
        <v>20</v>
      </c>
      <c r="M2403" s="18">
        <v>100</v>
      </c>
      <c r="N2403" s="18">
        <v>75</v>
      </c>
      <c r="O2403" s="18">
        <v>2396</v>
      </c>
      <c r="P2403" s="18">
        <v>22398</v>
      </c>
      <c r="Q2403" s="18" t="s">
        <v>6016</v>
      </c>
      <c r="R2403" s="49">
        <v>112396</v>
      </c>
      <c r="S2403" s="2" t="s">
        <v>2778</v>
      </c>
      <c r="T2403" s="2" t="s">
        <v>4359</v>
      </c>
      <c r="V2403" s="2">
        <v>4</v>
      </c>
      <c r="W2403" s="27" t="s">
        <v>4360</v>
      </c>
      <c r="X2403" s="1">
        <v>666758</v>
      </c>
      <c r="Y2403" s="1">
        <v>790005</v>
      </c>
      <c r="Z2403" s="24">
        <v>1800</v>
      </c>
      <c r="AA2403" s="1">
        <v>1602396</v>
      </c>
      <c r="AB2403" s="24">
        <v>180</v>
      </c>
      <c r="AC2403" s="1">
        <v>1502396</v>
      </c>
      <c r="AD2403" s="1" t="s">
        <v>632</v>
      </c>
      <c r="AI2403" s="24"/>
    </row>
    <row r="2404" customHeight="1" spans="1:35">
      <c r="A2404" s="18" t="s">
        <v>7307</v>
      </c>
      <c r="B2404" s="18">
        <v>2397</v>
      </c>
      <c r="C2404" s="18">
        <v>37</v>
      </c>
      <c r="D2404" s="1">
        <v>6</v>
      </c>
      <c r="E2404" s="18" t="s">
        <v>7308</v>
      </c>
      <c r="F2404" s="30">
        <v>62397</v>
      </c>
      <c r="G2404" s="48">
        <v>382</v>
      </c>
      <c r="H2404" s="48">
        <v>2</v>
      </c>
      <c r="I2404" s="1">
        <v>102397</v>
      </c>
      <c r="J2404" s="24">
        <v>2</v>
      </c>
      <c r="K2404" s="1">
        <v>1502397</v>
      </c>
      <c r="L2404" s="1">
        <v>20</v>
      </c>
      <c r="M2404" s="18">
        <v>100</v>
      </c>
      <c r="N2404" s="18">
        <v>75</v>
      </c>
      <c r="O2404" s="18">
        <v>2397</v>
      </c>
      <c r="P2404" s="18">
        <v>22399</v>
      </c>
      <c r="Q2404" s="18" t="s">
        <v>6016</v>
      </c>
      <c r="R2404" s="49">
        <v>112397</v>
      </c>
      <c r="S2404" s="2" t="s">
        <v>2784</v>
      </c>
      <c r="T2404" s="2" t="s">
        <v>4329</v>
      </c>
      <c r="V2404" s="2">
        <v>4</v>
      </c>
      <c r="W2404" s="27" t="s">
        <v>4363</v>
      </c>
      <c r="X2404" s="1">
        <v>667172</v>
      </c>
      <c r="Y2404" s="1">
        <v>790228</v>
      </c>
      <c r="Z2404" s="24">
        <v>1800</v>
      </c>
      <c r="AA2404" s="1">
        <v>1602397</v>
      </c>
      <c r="AB2404" s="24">
        <v>180</v>
      </c>
      <c r="AC2404" s="1">
        <v>1502397</v>
      </c>
      <c r="AD2404" s="1" t="s">
        <v>4364</v>
      </c>
      <c r="AI2404" s="24"/>
    </row>
    <row r="2405" customHeight="1" spans="1:35">
      <c r="A2405" s="18" t="s">
        <v>7309</v>
      </c>
      <c r="B2405" s="18">
        <v>2398</v>
      </c>
      <c r="C2405" s="18">
        <v>37</v>
      </c>
      <c r="D2405" s="1">
        <v>6</v>
      </c>
      <c r="E2405" s="18" t="s">
        <v>7310</v>
      </c>
      <c r="F2405" s="30">
        <v>62398</v>
      </c>
      <c r="G2405" s="48">
        <v>382</v>
      </c>
      <c r="H2405" s="48">
        <v>2</v>
      </c>
      <c r="I2405" s="1">
        <v>102398</v>
      </c>
      <c r="J2405" s="24">
        <v>2</v>
      </c>
      <c r="K2405" s="1">
        <v>1502398</v>
      </c>
      <c r="L2405" s="1">
        <v>20</v>
      </c>
      <c r="M2405" s="18">
        <v>100</v>
      </c>
      <c r="N2405" s="18">
        <v>75</v>
      </c>
      <c r="O2405" s="18">
        <v>2398</v>
      </c>
      <c r="P2405" s="18">
        <v>22400</v>
      </c>
      <c r="Q2405" s="18" t="s">
        <v>6016</v>
      </c>
      <c r="R2405" s="49">
        <v>112398</v>
      </c>
      <c r="S2405" s="2" t="s">
        <v>2790</v>
      </c>
      <c r="T2405" s="2" t="s">
        <v>4334</v>
      </c>
      <c r="U2405" s="2" t="s">
        <v>736</v>
      </c>
      <c r="V2405" s="2">
        <v>4</v>
      </c>
      <c r="W2405" s="27" t="s">
        <v>4367</v>
      </c>
      <c r="X2405" s="1">
        <v>667272</v>
      </c>
      <c r="Y2405" s="1">
        <v>790451</v>
      </c>
      <c r="Z2405" s="24">
        <v>1800</v>
      </c>
      <c r="AA2405" s="1">
        <v>1602398</v>
      </c>
      <c r="AB2405" s="24">
        <v>180</v>
      </c>
      <c r="AC2405" s="1">
        <v>1502398</v>
      </c>
      <c r="AD2405" s="1" t="s">
        <v>4336</v>
      </c>
      <c r="AI2405" s="24"/>
    </row>
    <row r="2406" customHeight="1" spans="1:35">
      <c r="A2406" s="18" t="s">
        <v>7311</v>
      </c>
      <c r="B2406" s="18">
        <v>2399</v>
      </c>
      <c r="C2406" s="18">
        <v>10</v>
      </c>
      <c r="D2406" s="1">
        <v>6</v>
      </c>
      <c r="E2406" s="18" t="s">
        <v>7312</v>
      </c>
      <c r="F2406" s="30">
        <v>62399</v>
      </c>
      <c r="G2406" s="48">
        <v>382</v>
      </c>
      <c r="H2406" s="48">
        <v>2</v>
      </c>
      <c r="I2406" s="1">
        <v>102399</v>
      </c>
      <c r="J2406" s="24">
        <v>2</v>
      </c>
      <c r="K2406" s="1">
        <v>1502399</v>
      </c>
      <c r="L2406" s="1">
        <v>20</v>
      </c>
      <c r="M2406" s="18">
        <v>100</v>
      </c>
      <c r="N2406" s="18">
        <v>75</v>
      </c>
      <c r="O2406" s="18">
        <v>2399</v>
      </c>
      <c r="P2406" s="18">
        <v>22401</v>
      </c>
      <c r="Q2406" s="18" t="s">
        <v>6016</v>
      </c>
      <c r="R2406" s="49">
        <v>112399</v>
      </c>
      <c r="S2406" s="2" t="s">
        <v>2796</v>
      </c>
      <c r="T2406" s="2" t="s">
        <v>4370</v>
      </c>
      <c r="V2406" s="2">
        <v>4</v>
      </c>
      <c r="W2406" s="27" t="s">
        <v>4371</v>
      </c>
      <c r="X2406" s="1">
        <v>667686</v>
      </c>
      <c r="Y2406" s="1">
        <v>790674</v>
      </c>
      <c r="Z2406" s="24">
        <v>1800</v>
      </c>
      <c r="AA2406" s="1">
        <v>1602399</v>
      </c>
      <c r="AB2406" s="24">
        <v>180</v>
      </c>
      <c r="AC2406" s="1">
        <v>1502399</v>
      </c>
      <c r="AD2406" s="1" t="s">
        <v>4372</v>
      </c>
      <c r="AI2406" s="24"/>
    </row>
    <row r="2407" customHeight="1" spans="1:35">
      <c r="A2407" s="18" t="s">
        <v>7313</v>
      </c>
      <c r="B2407" s="18">
        <v>2400</v>
      </c>
      <c r="C2407" s="18">
        <v>10</v>
      </c>
      <c r="D2407" s="1">
        <v>6</v>
      </c>
      <c r="E2407" s="18" t="s">
        <v>7314</v>
      </c>
      <c r="F2407" s="30">
        <v>62400</v>
      </c>
      <c r="G2407" s="48">
        <v>382</v>
      </c>
      <c r="H2407" s="48">
        <v>2</v>
      </c>
      <c r="I2407" s="1">
        <v>102400</v>
      </c>
      <c r="J2407" s="24">
        <v>2</v>
      </c>
      <c r="K2407" s="1">
        <v>1502400</v>
      </c>
      <c r="L2407" s="1">
        <v>20</v>
      </c>
      <c r="M2407" s="18">
        <v>100</v>
      </c>
      <c r="N2407" s="18">
        <v>75</v>
      </c>
      <c r="O2407" s="18">
        <v>2400</v>
      </c>
      <c r="P2407" s="18">
        <v>22402</v>
      </c>
      <c r="Q2407" s="18" t="s">
        <v>6016</v>
      </c>
      <c r="R2407" s="49">
        <v>112400</v>
      </c>
      <c r="S2407" s="2" t="s">
        <v>2803</v>
      </c>
      <c r="T2407" s="2" t="s">
        <v>4375</v>
      </c>
      <c r="V2407" s="2">
        <v>4</v>
      </c>
      <c r="W2407" s="27" t="s">
        <v>4376</v>
      </c>
      <c r="X2407" s="1">
        <v>667786</v>
      </c>
      <c r="Y2407" s="1">
        <v>790896</v>
      </c>
      <c r="Z2407" s="24">
        <v>1800</v>
      </c>
      <c r="AA2407" s="1">
        <v>1602400</v>
      </c>
      <c r="AB2407" s="24">
        <v>180</v>
      </c>
      <c r="AC2407" s="1">
        <v>1502400</v>
      </c>
      <c r="AD2407" s="1" t="s">
        <v>4377</v>
      </c>
      <c r="AI2407" s="24"/>
    </row>
    <row r="2408" customHeight="1" spans="1:35">
      <c r="A2408" s="18" t="s">
        <v>7315</v>
      </c>
      <c r="B2408" s="18">
        <v>2401</v>
      </c>
      <c r="C2408" s="18">
        <v>10</v>
      </c>
      <c r="D2408" s="1">
        <v>6</v>
      </c>
      <c r="E2408" s="18" t="s">
        <v>7316</v>
      </c>
      <c r="F2408" s="30">
        <v>62401</v>
      </c>
      <c r="G2408" s="48">
        <v>382</v>
      </c>
      <c r="H2408" s="48">
        <v>2</v>
      </c>
      <c r="I2408" s="1">
        <v>102401</v>
      </c>
      <c r="J2408" s="24">
        <v>2</v>
      </c>
      <c r="K2408" s="1">
        <v>1502401</v>
      </c>
      <c r="L2408" s="1">
        <v>20</v>
      </c>
      <c r="M2408" s="18">
        <v>100</v>
      </c>
      <c r="N2408" s="18">
        <v>75</v>
      </c>
      <c r="O2408" s="18">
        <v>2401</v>
      </c>
      <c r="P2408" s="18">
        <v>22403</v>
      </c>
      <c r="Q2408" s="18" t="s">
        <v>6016</v>
      </c>
      <c r="R2408" s="49">
        <v>112401</v>
      </c>
      <c r="S2408" s="2" t="s">
        <v>2809</v>
      </c>
      <c r="T2408" s="2" t="s">
        <v>4380</v>
      </c>
      <c r="V2408" s="2">
        <v>4</v>
      </c>
      <c r="W2408" s="27" t="s">
        <v>4381</v>
      </c>
      <c r="X2408" s="1">
        <v>668200</v>
      </c>
      <c r="Y2408" s="1">
        <v>791119</v>
      </c>
      <c r="Z2408" s="24">
        <v>1800</v>
      </c>
      <c r="AA2408" s="1">
        <v>1602401</v>
      </c>
      <c r="AB2408" s="24">
        <v>180</v>
      </c>
      <c r="AC2408" s="1">
        <v>1502401</v>
      </c>
      <c r="AD2408" s="1" t="s">
        <v>4382</v>
      </c>
      <c r="AI2408" s="24"/>
    </row>
    <row r="2409" customHeight="1" spans="1:35">
      <c r="A2409" s="18" t="s">
        <v>7317</v>
      </c>
      <c r="B2409" s="18">
        <v>2402</v>
      </c>
      <c r="C2409" s="18">
        <v>10</v>
      </c>
      <c r="D2409" s="1">
        <v>6</v>
      </c>
      <c r="E2409" s="18" t="s">
        <v>7318</v>
      </c>
      <c r="F2409" s="30">
        <v>62402</v>
      </c>
      <c r="G2409" s="48">
        <v>382</v>
      </c>
      <c r="H2409" s="48">
        <v>2</v>
      </c>
      <c r="I2409" s="1">
        <v>102402</v>
      </c>
      <c r="J2409" s="24">
        <v>2</v>
      </c>
      <c r="K2409" s="1">
        <v>1502402</v>
      </c>
      <c r="L2409" s="1">
        <v>20</v>
      </c>
      <c r="M2409" s="18">
        <v>100</v>
      </c>
      <c r="N2409" s="18">
        <v>75</v>
      </c>
      <c r="O2409" s="18">
        <v>2402</v>
      </c>
      <c r="P2409" s="18">
        <v>22404</v>
      </c>
      <c r="Q2409" s="18" t="s">
        <v>6016</v>
      </c>
      <c r="R2409" s="49">
        <v>112402</v>
      </c>
      <c r="S2409" s="2" t="s">
        <v>2815</v>
      </c>
      <c r="T2409" s="2" t="s">
        <v>4385</v>
      </c>
      <c r="V2409" s="2">
        <v>4</v>
      </c>
      <c r="W2409" s="27" t="s">
        <v>4386</v>
      </c>
      <c r="X2409" s="1">
        <v>668300</v>
      </c>
      <c r="Y2409" s="1">
        <v>791342</v>
      </c>
      <c r="Z2409" s="24">
        <v>1800</v>
      </c>
      <c r="AA2409" s="1">
        <v>1602402</v>
      </c>
      <c r="AB2409" s="24">
        <v>180</v>
      </c>
      <c r="AC2409" s="1">
        <v>1502402</v>
      </c>
      <c r="AD2409" s="1" t="s">
        <v>4387</v>
      </c>
      <c r="AI2409" s="24"/>
    </row>
    <row r="2410" customHeight="1" spans="1:35">
      <c r="A2410" s="18" t="s">
        <v>7319</v>
      </c>
      <c r="B2410" s="18">
        <v>2403</v>
      </c>
      <c r="C2410" s="18">
        <v>10</v>
      </c>
      <c r="D2410" s="1">
        <v>6</v>
      </c>
      <c r="E2410" s="18" t="s">
        <v>7320</v>
      </c>
      <c r="F2410" s="30">
        <v>62403</v>
      </c>
      <c r="G2410" s="48">
        <v>382</v>
      </c>
      <c r="H2410" s="48">
        <v>2</v>
      </c>
      <c r="I2410" s="1">
        <v>102403</v>
      </c>
      <c r="J2410" s="24">
        <v>2</v>
      </c>
      <c r="K2410" s="1">
        <v>1502403</v>
      </c>
      <c r="L2410" s="1">
        <v>20</v>
      </c>
      <c r="M2410" s="18">
        <v>100</v>
      </c>
      <c r="N2410" s="18">
        <v>75</v>
      </c>
      <c r="O2410" s="18">
        <v>2403</v>
      </c>
      <c r="P2410" s="18">
        <v>22405</v>
      </c>
      <c r="Q2410" s="18" t="s">
        <v>6016</v>
      </c>
      <c r="R2410" s="49">
        <v>112403</v>
      </c>
      <c r="S2410" s="2" t="s">
        <v>2821</v>
      </c>
      <c r="T2410" s="2" t="s">
        <v>4390</v>
      </c>
      <c r="V2410" s="2">
        <v>4</v>
      </c>
      <c r="W2410" s="27" t="s">
        <v>4391</v>
      </c>
      <c r="X2410" s="1">
        <v>668714</v>
      </c>
      <c r="Y2410" s="1">
        <v>791565</v>
      </c>
      <c r="Z2410" s="24">
        <v>1800</v>
      </c>
      <c r="AA2410" s="1">
        <v>1602403</v>
      </c>
      <c r="AB2410" s="24">
        <v>180</v>
      </c>
      <c r="AC2410" s="1">
        <v>1502403</v>
      </c>
      <c r="AD2410" s="1" t="s">
        <v>4392</v>
      </c>
      <c r="AI2410" s="24"/>
    </row>
    <row r="2411" customHeight="1" spans="1:35">
      <c r="A2411" s="18" t="s">
        <v>7321</v>
      </c>
      <c r="B2411" s="18">
        <v>2404</v>
      </c>
      <c r="C2411" s="18">
        <v>10</v>
      </c>
      <c r="D2411" s="1">
        <v>6</v>
      </c>
      <c r="E2411" s="18" t="s">
        <v>7322</v>
      </c>
      <c r="F2411" s="30">
        <v>62404</v>
      </c>
      <c r="G2411" s="48">
        <v>382</v>
      </c>
      <c r="H2411" s="48">
        <v>2</v>
      </c>
      <c r="I2411" s="1">
        <v>102404</v>
      </c>
      <c r="J2411" s="24">
        <v>2</v>
      </c>
      <c r="K2411" s="1">
        <v>1502404</v>
      </c>
      <c r="L2411" s="1">
        <v>20</v>
      </c>
      <c r="M2411" s="18">
        <v>100</v>
      </c>
      <c r="N2411" s="18">
        <v>75</v>
      </c>
      <c r="O2411" s="18">
        <v>2404</v>
      </c>
      <c r="P2411" s="18">
        <v>22406</v>
      </c>
      <c r="Q2411" s="18" t="s">
        <v>6016</v>
      </c>
      <c r="R2411" s="49">
        <v>112404</v>
      </c>
      <c r="S2411" s="2" t="s">
        <v>2828</v>
      </c>
      <c r="T2411" s="2" t="s">
        <v>4395</v>
      </c>
      <c r="V2411" s="2">
        <v>4</v>
      </c>
      <c r="W2411" s="27" t="s">
        <v>4396</v>
      </c>
      <c r="X2411" s="1">
        <v>668814</v>
      </c>
      <c r="Y2411" s="1">
        <v>791788</v>
      </c>
      <c r="Z2411" s="24">
        <v>1800</v>
      </c>
      <c r="AA2411" s="1">
        <v>1602404</v>
      </c>
      <c r="AB2411" s="24">
        <v>180</v>
      </c>
      <c r="AC2411" s="1">
        <v>1502404</v>
      </c>
      <c r="AD2411" s="1" t="s">
        <v>4397</v>
      </c>
      <c r="AI2411" s="24"/>
    </row>
    <row r="2412" customHeight="1" spans="1:35">
      <c r="A2412" s="18" t="s">
        <v>7323</v>
      </c>
      <c r="B2412" s="18">
        <v>2405</v>
      </c>
      <c r="C2412" s="18">
        <v>10</v>
      </c>
      <c r="D2412" s="1">
        <v>6</v>
      </c>
      <c r="E2412" s="18" t="s">
        <v>7324</v>
      </c>
      <c r="F2412" s="30">
        <v>62405</v>
      </c>
      <c r="G2412" s="48">
        <v>382</v>
      </c>
      <c r="H2412" s="48">
        <v>2</v>
      </c>
      <c r="I2412" s="1">
        <v>102405</v>
      </c>
      <c r="J2412" s="24">
        <v>2</v>
      </c>
      <c r="K2412" s="1">
        <v>1502405</v>
      </c>
      <c r="L2412" s="1">
        <v>20</v>
      </c>
      <c r="M2412" s="18">
        <v>100</v>
      </c>
      <c r="N2412" s="18">
        <v>75</v>
      </c>
      <c r="O2412" s="18">
        <v>2405</v>
      </c>
      <c r="P2412" s="18">
        <v>22407</v>
      </c>
      <c r="Q2412" s="18" t="s">
        <v>6016</v>
      </c>
      <c r="R2412" s="49">
        <v>112405</v>
      </c>
      <c r="S2412" s="2" t="s">
        <v>2834</v>
      </c>
      <c r="T2412" s="2" t="s">
        <v>4400</v>
      </c>
      <c r="V2412" s="2">
        <v>4</v>
      </c>
      <c r="W2412" s="27" t="s">
        <v>4401</v>
      </c>
      <c r="X2412" s="1">
        <v>669228</v>
      </c>
      <c r="Y2412" s="1">
        <v>792010</v>
      </c>
      <c r="Z2412" s="24">
        <v>1800</v>
      </c>
      <c r="AA2412" s="1">
        <v>1602405</v>
      </c>
      <c r="AB2412" s="24">
        <v>180</v>
      </c>
      <c r="AC2412" s="1">
        <v>1502405</v>
      </c>
      <c r="AD2412" s="1" t="s">
        <v>4402</v>
      </c>
      <c r="AI2412" s="24"/>
    </row>
    <row r="2413" customHeight="1" spans="1:35">
      <c r="A2413" s="18" t="s">
        <v>7325</v>
      </c>
      <c r="B2413" s="18">
        <v>2406</v>
      </c>
      <c r="C2413" s="18">
        <v>10</v>
      </c>
      <c r="D2413" s="1">
        <v>6</v>
      </c>
      <c r="E2413" s="18" t="s">
        <v>7326</v>
      </c>
      <c r="F2413" s="30">
        <v>62406</v>
      </c>
      <c r="G2413" s="48">
        <v>382</v>
      </c>
      <c r="H2413" s="48">
        <v>2</v>
      </c>
      <c r="I2413" s="1">
        <v>102406</v>
      </c>
      <c r="J2413" s="24">
        <v>2</v>
      </c>
      <c r="K2413" s="1">
        <v>1502406</v>
      </c>
      <c r="L2413" s="1">
        <v>20</v>
      </c>
      <c r="M2413" s="18">
        <v>100</v>
      </c>
      <c r="N2413" s="18">
        <v>75</v>
      </c>
      <c r="O2413" s="18">
        <v>2406</v>
      </c>
      <c r="P2413" s="18">
        <v>22408</v>
      </c>
      <c r="Q2413" s="18" t="s">
        <v>6016</v>
      </c>
      <c r="R2413" s="49">
        <v>112406</v>
      </c>
      <c r="S2413" s="2" t="s">
        <v>2840</v>
      </c>
      <c r="T2413" s="2" t="s">
        <v>4405</v>
      </c>
      <c r="V2413" s="2">
        <v>4</v>
      </c>
      <c r="W2413" s="27" t="s">
        <v>4406</v>
      </c>
      <c r="X2413" s="1">
        <v>669328</v>
      </c>
      <c r="Y2413" s="1">
        <v>792233</v>
      </c>
      <c r="Z2413" s="24">
        <v>1800</v>
      </c>
      <c r="AA2413" s="1">
        <v>1602406</v>
      </c>
      <c r="AB2413" s="24">
        <v>180</v>
      </c>
      <c r="AC2413" s="1">
        <v>1502406</v>
      </c>
      <c r="AD2413" s="1" t="s">
        <v>4407</v>
      </c>
      <c r="AI2413" s="24"/>
    </row>
    <row r="2414" customHeight="1" spans="1:35">
      <c r="A2414" s="18" t="s">
        <v>7327</v>
      </c>
      <c r="B2414" s="18">
        <v>2407</v>
      </c>
      <c r="C2414" s="18">
        <v>10</v>
      </c>
      <c r="D2414" s="1">
        <v>6</v>
      </c>
      <c r="E2414" s="18" t="s">
        <v>7328</v>
      </c>
      <c r="F2414" s="30">
        <v>62407</v>
      </c>
      <c r="G2414" s="48">
        <v>382</v>
      </c>
      <c r="H2414" s="48">
        <v>2</v>
      </c>
      <c r="I2414" s="1">
        <v>102407</v>
      </c>
      <c r="J2414" s="24">
        <v>2</v>
      </c>
      <c r="K2414" s="1">
        <v>1502407</v>
      </c>
      <c r="L2414" s="1">
        <v>20</v>
      </c>
      <c r="M2414" s="18">
        <v>100</v>
      </c>
      <c r="N2414" s="18">
        <v>75</v>
      </c>
      <c r="O2414" s="18">
        <v>2407</v>
      </c>
      <c r="P2414" s="18">
        <v>22409</v>
      </c>
      <c r="Q2414" s="18" t="s">
        <v>6016</v>
      </c>
      <c r="R2414" s="49">
        <v>112407</v>
      </c>
      <c r="S2414" s="2" t="s">
        <v>2846</v>
      </c>
      <c r="T2414" s="2" t="s">
        <v>4410</v>
      </c>
      <c r="V2414" s="2">
        <v>4</v>
      </c>
      <c r="W2414" s="27" t="s">
        <v>4411</v>
      </c>
      <c r="X2414" s="1">
        <v>669742</v>
      </c>
      <c r="Y2414" s="1">
        <v>792456</v>
      </c>
      <c r="Z2414" s="24">
        <v>1800</v>
      </c>
      <c r="AA2414" s="1">
        <v>1602407</v>
      </c>
      <c r="AB2414" s="24">
        <v>180</v>
      </c>
      <c r="AC2414" s="1">
        <v>1502407</v>
      </c>
      <c r="AD2414" s="1" t="s">
        <v>4412</v>
      </c>
      <c r="AI2414" s="24"/>
    </row>
    <row r="2415" customHeight="1" spans="1:35">
      <c r="A2415" s="18" t="s">
        <v>7329</v>
      </c>
      <c r="B2415" s="18">
        <v>2408</v>
      </c>
      <c r="C2415" s="18">
        <v>10</v>
      </c>
      <c r="D2415" s="1">
        <v>6</v>
      </c>
      <c r="E2415" s="18" t="s">
        <v>7330</v>
      </c>
      <c r="F2415" s="30">
        <v>62408</v>
      </c>
      <c r="G2415" s="48">
        <v>382</v>
      </c>
      <c r="H2415" s="48">
        <v>2</v>
      </c>
      <c r="I2415" s="1">
        <v>102408</v>
      </c>
      <c r="J2415" s="24">
        <v>2</v>
      </c>
      <c r="K2415" s="1">
        <v>1502408</v>
      </c>
      <c r="L2415" s="1">
        <v>20</v>
      </c>
      <c r="M2415" s="18">
        <v>100</v>
      </c>
      <c r="N2415" s="18">
        <v>75</v>
      </c>
      <c r="O2415" s="18">
        <v>2408</v>
      </c>
      <c r="P2415" s="18">
        <v>22410</v>
      </c>
      <c r="Q2415" s="18" t="s">
        <v>6016</v>
      </c>
      <c r="R2415" s="49">
        <v>112408</v>
      </c>
      <c r="S2415" s="2" t="s">
        <v>2853</v>
      </c>
      <c r="T2415" s="2" t="s">
        <v>4415</v>
      </c>
      <c r="U2415" s="2" t="s">
        <v>872</v>
      </c>
      <c r="V2415" s="2">
        <v>4</v>
      </c>
      <c r="W2415" s="27" t="s">
        <v>4416</v>
      </c>
      <c r="X2415" s="1">
        <v>669842</v>
      </c>
      <c r="Y2415" s="1">
        <v>792679</v>
      </c>
      <c r="Z2415" s="24">
        <v>1800</v>
      </c>
      <c r="AA2415" s="1">
        <v>1602408</v>
      </c>
      <c r="AB2415" s="24">
        <v>180</v>
      </c>
      <c r="AC2415" s="1">
        <v>1502408</v>
      </c>
      <c r="AD2415" s="1" t="s">
        <v>4417</v>
      </c>
      <c r="AI2415" s="24"/>
    </row>
    <row r="2416" customHeight="1" spans="1:35">
      <c r="A2416" s="18" t="s">
        <v>7331</v>
      </c>
      <c r="B2416" s="18">
        <v>2409</v>
      </c>
      <c r="C2416" s="18">
        <v>67</v>
      </c>
      <c r="D2416" s="1">
        <v>6</v>
      </c>
      <c r="E2416" s="18" t="s">
        <v>7332</v>
      </c>
      <c r="F2416" s="30">
        <v>62409</v>
      </c>
      <c r="G2416" s="48">
        <v>382</v>
      </c>
      <c r="H2416" s="48">
        <v>2</v>
      </c>
      <c r="I2416" s="1">
        <v>102409</v>
      </c>
      <c r="J2416" s="24">
        <v>2</v>
      </c>
      <c r="K2416" s="1">
        <v>1502409</v>
      </c>
      <c r="L2416" s="1">
        <v>20</v>
      </c>
      <c r="M2416" s="18">
        <v>100</v>
      </c>
      <c r="N2416" s="18">
        <v>75</v>
      </c>
      <c r="O2416" s="18">
        <v>2409</v>
      </c>
      <c r="P2416" s="18">
        <v>22411</v>
      </c>
      <c r="Q2416" s="18" t="s">
        <v>6016</v>
      </c>
      <c r="R2416" s="49">
        <v>112409</v>
      </c>
      <c r="S2416" s="2" t="s">
        <v>2859</v>
      </c>
      <c r="T2416" s="2" t="s">
        <v>4420</v>
      </c>
      <c r="V2416" s="2">
        <v>4</v>
      </c>
      <c r="W2416" s="27" t="s">
        <v>4421</v>
      </c>
      <c r="X2416" s="1">
        <v>670256</v>
      </c>
      <c r="Y2416" s="1">
        <v>792902</v>
      </c>
      <c r="Z2416" s="24">
        <v>1800</v>
      </c>
      <c r="AA2416" s="1">
        <v>1602409</v>
      </c>
      <c r="AB2416" s="24">
        <v>180</v>
      </c>
      <c r="AC2416" s="1">
        <v>1502409</v>
      </c>
      <c r="AD2416" s="1" t="s">
        <v>4422</v>
      </c>
      <c r="AI2416" s="24"/>
    </row>
    <row r="2417" customHeight="1" spans="1:35">
      <c r="A2417" s="18" t="s">
        <v>7333</v>
      </c>
      <c r="B2417" s="18">
        <v>2410</v>
      </c>
      <c r="C2417" s="18">
        <v>67</v>
      </c>
      <c r="D2417" s="1">
        <v>6</v>
      </c>
      <c r="E2417" s="18" t="s">
        <v>7334</v>
      </c>
      <c r="F2417" s="30">
        <v>62410</v>
      </c>
      <c r="G2417" s="48">
        <v>382</v>
      </c>
      <c r="H2417" s="48">
        <v>2</v>
      </c>
      <c r="I2417" s="1">
        <v>102410</v>
      </c>
      <c r="J2417" s="24">
        <v>2</v>
      </c>
      <c r="K2417" s="1">
        <v>1502410</v>
      </c>
      <c r="L2417" s="1">
        <v>20</v>
      </c>
      <c r="M2417" s="18">
        <v>100</v>
      </c>
      <c r="N2417" s="18">
        <v>75</v>
      </c>
      <c r="O2417" s="18">
        <v>2410</v>
      </c>
      <c r="P2417" s="18">
        <v>22412</v>
      </c>
      <c r="Q2417" s="18" t="s">
        <v>6016</v>
      </c>
      <c r="R2417" s="49">
        <v>112410</v>
      </c>
      <c r="S2417" s="2" t="s">
        <v>2865</v>
      </c>
      <c r="T2417" s="2" t="s">
        <v>4425</v>
      </c>
      <c r="V2417" s="2">
        <v>4</v>
      </c>
      <c r="W2417" s="27" t="s">
        <v>4426</v>
      </c>
      <c r="X2417" s="1">
        <v>670356</v>
      </c>
      <c r="Y2417" s="1">
        <v>793124</v>
      </c>
      <c r="Z2417" s="24">
        <v>1800</v>
      </c>
      <c r="AA2417" s="1">
        <v>1602410</v>
      </c>
      <c r="AB2417" s="24">
        <v>180</v>
      </c>
      <c r="AC2417" s="1">
        <v>1502410</v>
      </c>
      <c r="AD2417" s="1" t="s">
        <v>4427</v>
      </c>
      <c r="AI2417" s="24"/>
    </row>
    <row r="2418" customHeight="1" spans="1:35">
      <c r="A2418" s="18" t="s">
        <v>7335</v>
      </c>
      <c r="B2418" s="18">
        <v>2411</v>
      </c>
      <c r="C2418" s="18">
        <v>67</v>
      </c>
      <c r="D2418" s="1">
        <v>6</v>
      </c>
      <c r="E2418" s="18" t="s">
        <v>7336</v>
      </c>
      <c r="F2418" s="30">
        <v>62411</v>
      </c>
      <c r="G2418" s="48">
        <v>382</v>
      </c>
      <c r="H2418" s="48">
        <v>2</v>
      </c>
      <c r="I2418" s="1">
        <v>102411</v>
      </c>
      <c r="J2418" s="24">
        <v>2</v>
      </c>
      <c r="K2418" s="1">
        <v>1502411</v>
      </c>
      <c r="L2418" s="1">
        <v>20</v>
      </c>
      <c r="M2418" s="18">
        <v>100</v>
      </c>
      <c r="N2418" s="18">
        <v>75</v>
      </c>
      <c r="O2418" s="18">
        <v>2411</v>
      </c>
      <c r="P2418" s="18">
        <v>22413</v>
      </c>
      <c r="Q2418" s="18" t="s">
        <v>6016</v>
      </c>
      <c r="R2418" s="49">
        <v>112411</v>
      </c>
      <c r="S2418" s="2" t="s">
        <v>2870</v>
      </c>
      <c r="T2418" s="2" t="s">
        <v>4430</v>
      </c>
      <c r="V2418" s="2">
        <v>4</v>
      </c>
      <c r="W2418" s="27" t="s">
        <v>4431</v>
      </c>
      <c r="X2418" s="1">
        <v>670770</v>
      </c>
      <c r="Y2418" s="1">
        <v>793347</v>
      </c>
      <c r="Z2418" s="24">
        <v>1800</v>
      </c>
      <c r="AA2418" s="1">
        <v>1602411</v>
      </c>
      <c r="AB2418" s="24">
        <v>180</v>
      </c>
      <c r="AC2418" s="1">
        <v>1502411</v>
      </c>
      <c r="AD2418" s="1" t="s">
        <v>4432</v>
      </c>
      <c r="AI2418" s="24"/>
    </row>
    <row r="2419" customHeight="1" spans="1:35">
      <c r="A2419" s="18" t="s">
        <v>7337</v>
      </c>
      <c r="B2419" s="18">
        <v>2412</v>
      </c>
      <c r="C2419" s="18">
        <v>67</v>
      </c>
      <c r="D2419" s="1">
        <v>6</v>
      </c>
      <c r="E2419" s="18" t="s">
        <v>7338</v>
      </c>
      <c r="F2419" s="30">
        <v>62412</v>
      </c>
      <c r="G2419" s="48">
        <v>382</v>
      </c>
      <c r="H2419" s="48">
        <v>2</v>
      </c>
      <c r="I2419" s="1">
        <v>102412</v>
      </c>
      <c r="J2419" s="24">
        <v>2</v>
      </c>
      <c r="K2419" s="1">
        <v>1502412</v>
      </c>
      <c r="L2419" s="1">
        <v>20</v>
      </c>
      <c r="M2419" s="18">
        <v>100</v>
      </c>
      <c r="N2419" s="18">
        <v>75</v>
      </c>
      <c r="O2419" s="18">
        <v>2412</v>
      </c>
      <c r="P2419" s="18">
        <v>22414</v>
      </c>
      <c r="Q2419" s="18" t="s">
        <v>6016</v>
      </c>
      <c r="R2419" s="49">
        <v>112412</v>
      </c>
      <c r="S2419" s="2" t="s">
        <v>2877</v>
      </c>
      <c r="T2419" s="2" t="s">
        <v>4435</v>
      </c>
      <c r="V2419" s="2">
        <v>4</v>
      </c>
      <c r="W2419" s="27" t="s">
        <v>4436</v>
      </c>
      <c r="X2419" s="1">
        <v>670870</v>
      </c>
      <c r="Y2419" s="1">
        <v>793570</v>
      </c>
      <c r="Z2419" s="24">
        <v>1800</v>
      </c>
      <c r="AA2419" s="1">
        <v>1602412</v>
      </c>
      <c r="AB2419" s="24">
        <v>180</v>
      </c>
      <c r="AC2419" s="1">
        <v>1502412</v>
      </c>
      <c r="AD2419" s="1" t="s">
        <v>4437</v>
      </c>
      <c r="AI2419" s="24"/>
    </row>
    <row r="2420" customHeight="1" spans="1:35">
      <c r="A2420" s="18" t="s">
        <v>7339</v>
      </c>
      <c r="B2420" s="18">
        <v>2413</v>
      </c>
      <c r="C2420" s="18">
        <v>67</v>
      </c>
      <c r="D2420" s="1">
        <v>6</v>
      </c>
      <c r="E2420" s="18" t="s">
        <v>7340</v>
      </c>
      <c r="F2420" s="30">
        <v>62413</v>
      </c>
      <c r="G2420" s="48">
        <v>382</v>
      </c>
      <c r="H2420" s="48">
        <v>2</v>
      </c>
      <c r="I2420" s="1">
        <v>102413</v>
      </c>
      <c r="J2420" s="24">
        <v>2</v>
      </c>
      <c r="K2420" s="1">
        <v>1502413</v>
      </c>
      <c r="L2420" s="1">
        <v>20</v>
      </c>
      <c r="M2420" s="18">
        <v>100</v>
      </c>
      <c r="N2420" s="18">
        <v>75</v>
      </c>
      <c r="O2420" s="18">
        <v>2413</v>
      </c>
      <c r="P2420" s="18">
        <v>22415</v>
      </c>
      <c r="Q2420" s="18" t="s">
        <v>6016</v>
      </c>
      <c r="R2420" s="49">
        <v>112413</v>
      </c>
      <c r="S2420" s="2" t="s">
        <v>2883</v>
      </c>
      <c r="T2420" s="2" t="s">
        <v>4440</v>
      </c>
      <c r="V2420" s="2">
        <v>4</v>
      </c>
      <c r="W2420" s="27" t="s">
        <v>4441</v>
      </c>
      <c r="X2420" s="1">
        <v>671284</v>
      </c>
      <c r="Y2420" s="1">
        <v>793793</v>
      </c>
      <c r="Z2420" s="24">
        <v>1800</v>
      </c>
      <c r="AA2420" s="1">
        <v>1602413</v>
      </c>
      <c r="AB2420" s="24">
        <v>180</v>
      </c>
      <c r="AC2420" s="1">
        <v>1502413</v>
      </c>
      <c r="AD2420" s="1" t="s">
        <v>4442</v>
      </c>
      <c r="AI2420" s="24"/>
    </row>
    <row r="2421" customHeight="1" spans="1:35">
      <c r="A2421" s="18" t="s">
        <v>7341</v>
      </c>
      <c r="B2421" s="18">
        <v>2414</v>
      </c>
      <c r="C2421" s="18">
        <v>67</v>
      </c>
      <c r="D2421" s="1">
        <v>6</v>
      </c>
      <c r="E2421" s="18" t="s">
        <v>7342</v>
      </c>
      <c r="F2421" s="30">
        <v>62414</v>
      </c>
      <c r="G2421" s="48">
        <v>382</v>
      </c>
      <c r="H2421" s="48">
        <v>2</v>
      </c>
      <c r="I2421" s="1">
        <v>102414</v>
      </c>
      <c r="J2421" s="24">
        <v>2</v>
      </c>
      <c r="K2421" s="1">
        <v>1502414</v>
      </c>
      <c r="L2421" s="1">
        <v>20</v>
      </c>
      <c r="M2421" s="18">
        <v>100</v>
      </c>
      <c r="N2421" s="18">
        <v>75</v>
      </c>
      <c r="O2421" s="18">
        <v>2414</v>
      </c>
      <c r="P2421" s="18">
        <v>22416</v>
      </c>
      <c r="Q2421" s="18" t="s">
        <v>6016</v>
      </c>
      <c r="R2421" s="49">
        <v>112414</v>
      </c>
      <c r="S2421" s="2" t="s">
        <v>2888</v>
      </c>
      <c r="T2421" s="2" t="s">
        <v>4445</v>
      </c>
      <c r="V2421" s="2">
        <v>4</v>
      </c>
      <c r="W2421" s="27" t="s">
        <v>4446</v>
      </c>
      <c r="X2421" s="1">
        <v>671384</v>
      </c>
      <c r="Y2421" s="1">
        <v>794016</v>
      </c>
      <c r="Z2421" s="24">
        <v>1800</v>
      </c>
      <c r="AA2421" s="1">
        <v>1602414</v>
      </c>
      <c r="AB2421" s="24">
        <v>180</v>
      </c>
      <c r="AC2421" s="1">
        <v>1502414</v>
      </c>
      <c r="AD2421" s="1" t="s">
        <v>4447</v>
      </c>
      <c r="AI2421" s="24"/>
    </row>
    <row r="2422" customHeight="1" spans="1:35">
      <c r="A2422" s="18" t="s">
        <v>7343</v>
      </c>
      <c r="B2422" s="18">
        <v>2415</v>
      </c>
      <c r="C2422" s="18">
        <v>67</v>
      </c>
      <c r="D2422" s="1">
        <v>6</v>
      </c>
      <c r="E2422" s="18" t="s">
        <v>7344</v>
      </c>
      <c r="F2422" s="30">
        <v>62415</v>
      </c>
      <c r="G2422" s="48">
        <v>382</v>
      </c>
      <c r="H2422" s="48">
        <v>2</v>
      </c>
      <c r="I2422" s="1">
        <v>102415</v>
      </c>
      <c r="J2422" s="24">
        <v>2</v>
      </c>
      <c r="K2422" s="1">
        <v>1502415</v>
      </c>
      <c r="L2422" s="1">
        <v>20</v>
      </c>
      <c r="M2422" s="18">
        <v>100</v>
      </c>
      <c r="N2422" s="18">
        <v>75</v>
      </c>
      <c r="O2422" s="18">
        <v>2415</v>
      </c>
      <c r="P2422" s="18">
        <v>22417</v>
      </c>
      <c r="Q2422" s="18" t="s">
        <v>6016</v>
      </c>
      <c r="R2422" s="49">
        <v>112415</v>
      </c>
      <c r="S2422" s="2" t="s">
        <v>2893</v>
      </c>
      <c r="T2422" s="2" t="s">
        <v>4450</v>
      </c>
      <c r="V2422" s="2">
        <v>4</v>
      </c>
      <c r="W2422" s="27" t="s">
        <v>4451</v>
      </c>
      <c r="X2422" s="1">
        <v>671798</v>
      </c>
      <c r="Y2422" s="1">
        <v>794238</v>
      </c>
      <c r="Z2422" s="24">
        <v>1800</v>
      </c>
      <c r="AA2422" s="1">
        <v>1602415</v>
      </c>
      <c r="AB2422" s="24">
        <v>180</v>
      </c>
      <c r="AC2422" s="1">
        <v>1502415</v>
      </c>
      <c r="AD2422" s="1" t="s">
        <v>4452</v>
      </c>
      <c r="AI2422" s="24"/>
    </row>
    <row r="2423" customHeight="1" spans="1:35">
      <c r="A2423" s="18" t="s">
        <v>7345</v>
      </c>
      <c r="B2423" s="18">
        <v>2416</v>
      </c>
      <c r="C2423" s="18">
        <v>67</v>
      </c>
      <c r="D2423" s="1">
        <v>6</v>
      </c>
      <c r="E2423" s="18" t="s">
        <v>7346</v>
      </c>
      <c r="F2423" s="30">
        <v>62416</v>
      </c>
      <c r="G2423" s="48">
        <v>382</v>
      </c>
      <c r="H2423" s="48">
        <v>2</v>
      </c>
      <c r="I2423" s="1">
        <v>102416</v>
      </c>
      <c r="J2423" s="24">
        <v>2</v>
      </c>
      <c r="K2423" s="1">
        <v>1502416</v>
      </c>
      <c r="L2423" s="1">
        <v>20</v>
      </c>
      <c r="M2423" s="18">
        <v>100</v>
      </c>
      <c r="N2423" s="18">
        <v>75</v>
      </c>
      <c r="O2423" s="18">
        <v>2416</v>
      </c>
      <c r="P2423" s="18">
        <v>22418</v>
      </c>
      <c r="Q2423" s="18" t="s">
        <v>6016</v>
      </c>
      <c r="R2423" s="49">
        <v>112416</v>
      </c>
      <c r="S2423" s="2" t="s">
        <v>2899</v>
      </c>
      <c r="T2423" s="2" t="s">
        <v>4455</v>
      </c>
      <c r="U2423" s="2" t="s">
        <v>4456</v>
      </c>
      <c r="V2423" s="2">
        <v>4</v>
      </c>
      <c r="W2423" s="27" t="s">
        <v>4457</v>
      </c>
      <c r="X2423" s="1">
        <v>671898</v>
      </c>
      <c r="Y2423" s="1">
        <v>794461</v>
      </c>
      <c r="Z2423" s="24">
        <v>1800</v>
      </c>
      <c r="AA2423" s="1">
        <v>1602416</v>
      </c>
      <c r="AB2423" s="24">
        <v>180</v>
      </c>
      <c r="AC2423" s="1">
        <v>1502416</v>
      </c>
      <c r="AD2423" s="1" t="s">
        <v>4458</v>
      </c>
      <c r="AI2423" s="24"/>
    </row>
    <row r="2424" customHeight="1" spans="1:35">
      <c r="A2424" s="18" t="s">
        <v>7347</v>
      </c>
      <c r="B2424" s="18">
        <v>2417</v>
      </c>
      <c r="C2424" s="18">
        <v>68</v>
      </c>
      <c r="D2424" s="1">
        <v>6</v>
      </c>
      <c r="E2424" s="18" t="s">
        <v>7348</v>
      </c>
      <c r="F2424" s="30">
        <v>62417</v>
      </c>
      <c r="G2424" s="48">
        <v>382</v>
      </c>
      <c r="H2424" s="48">
        <v>2</v>
      </c>
      <c r="I2424" s="1">
        <v>102417</v>
      </c>
      <c r="J2424" s="24">
        <v>2</v>
      </c>
      <c r="K2424" s="1">
        <v>1502417</v>
      </c>
      <c r="L2424" s="1">
        <v>20</v>
      </c>
      <c r="M2424" s="18">
        <v>100</v>
      </c>
      <c r="N2424" s="18">
        <v>75</v>
      </c>
      <c r="O2424" s="18">
        <v>2417</v>
      </c>
      <c r="P2424" s="18">
        <v>22419</v>
      </c>
      <c r="Q2424" s="18" t="s">
        <v>6016</v>
      </c>
      <c r="R2424" s="49">
        <v>112417</v>
      </c>
      <c r="S2424" s="2" t="s">
        <v>2902</v>
      </c>
      <c r="T2424" s="2" t="s">
        <v>4461</v>
      </c>
      <c r="V2424" s="2">
        <v>4</v>
      </c>
      <c r="W2424" s="27" t="s">
        <v>4462</v>
      </c>
      <c r="X2424" s="1">
        <v>672312</v>
      </c>
      <c r="Y2424" s="1">
        <v>794684</v>
      </c>
      <c r="Z2424" s="24">
        <v>1800</v>
      </c>
      <c r="AA2424" s="1">
        <v>1602417</v>
      </c>
      <c r="AB2424" s="24">
        <v>180</v>
      </c>
      <c r="AC2424" s="1">
        <v>1502417</v>
      </c>
      <c r="AD2424" s="1" t="s">
        <v>4463</v>
      </c>
      <c r="AI2424" s="24"/>
    </row>
    <row r="2425" customHeight="1" spans="1:35">
      <c r="A2425" s="18" t="s">
        <v>7349</v>
      </c>
      <c r="B2425" s="18">
        <v>2418</v>
      </c>
      <c r="C2425" s="18">
        <v>68</v>
      </c>
      <c r="D2425" s="1">
        <v>6</v>
      </c>
      <c r="E2425" s="18" t="s">
        <v>7350</v>
      </c>
      <c r="F2425" s="30">
        <v>62418</v>
      </c>
      <c r="G2425" s="48">
        <v>382</v>
      </c>
      <c r="H2425" s="48">
        <v>2</v>
      </c>
      <c r="I2425" s="1">
        <v>102418</v>
      </c>
      <c r="J2425" s="24">
        <v>2</v>
      </c>
      <c r="K2425" s="1">
        <v>1502418</v>
      </c>
      <c r="L2425" s="1">
        <v>20</v>
      </c>
      <c r="M2425" s="18">
        <v>100</v>
      </c>
      <c r="N2425" s="18">
        <v>75</v>
      </c>
      <c r="O2425" s="18">
        <v>2418</v>
      </c>
      <c r="P2425" s="18">
        <v>22420</v>
      </c>
      <c r="Q2425" s="18" t="s">
        <v>6016</v>
      </c>
      <c r="R2425" s="49">
        <v>112418</v>
      </c>
      <c r="S2425" s="2" t="s">
        <v>2905</v>
      </c>
      <c r="T2425" s="2" t="s">
        <v>4466</v>
      </c>
      <c r="V2425" s="2">
        <v>4</v>
      </c>
      <c r="W2425" s="27" t="s">
        <v>4467</v>
      </c>
      <c r="X2425" s="1">
        <v>672412</v>
      </c>
      <c r="Y2425" s="1">
        <v>794907</v>
      </c>
      <c r="Z2425" s="24">
        <v>1800</v>
      </c>
      <c r="AA2425" s="1">
        <v>1602418</v>
      </c>
      <c r="AB2425" s="24">
        <v>180</v>
      </c>
      <c r="AC2425" s="1">
        <v>1502418</v>
      </c>
      <c r="AD2425" s="1" t="s">
        <v>4468</v>
      </c>
      <c r="AI2425" s="24"/>
    </row>
    <row r="2426" customHeight="1" spans="1:35">
      <c r="A2426" s="18" t="s">
        <v>7351</v>
      </c>
      <c r="B2426" s="18">
        <v>2419</v>
      </c>
      <c r="C2426" s="18">
        <v>68</v>
      </c>
      <c r="D2426" s="1">
        <v>6</v>
      </c>
      <c r="E2426" s="18" t="s">
        <v>7352</v>
      </c>
      <c r="F2426" s="30">
        <v>62419</v>
      </c>
      <c r="G2426" s="48">
        <v>383</v>
      </c>
      <c r="H2426" s="48">
        <v>2</v>
      </c>
      <c r="I2426" s="1">
        <v>102419</v>
      </c>
      <c r="J2426" s="24">
        <v>2</v>
      </c>
      <c r="K2426" s="1">
        <v>1502419</v>
      </c>
      <c r="L2426" s="1">
        <v>20</v>
      </c>
      <c r="M2426" s="18">
        <v>100</v>
      </c>
      <c r="N2426" s="18">
        <v>75</v>
      </c>
      <c r="O2426" s="18">
        <v>2419</v>
      </c>
      <c r="P2426" s="18">
        <v>22421</v>
      </c>
      <c r="Q2426" s="18" t="s">
        <v>6016</v>
      </c>
      <c r="R2426" s="49">
        <v>112419</v>
      </c>
      <c r="S2426" s="2" t="s">
        <v>2908</v>
      </c>
      <c r="T2426" s="2" t="s">
        <v>4471</v>
      </c>
      <c r="V2426" s="2">
        <v>4</v>
      </c>
      <c r="W2426" s="27" t="s">
        <v>4472</v>
      </c>
      <c r="X2426" s="1">
        <v>672826</v>
      </c>
      <c r="Y2426" s="1">
        <v>795129</v>
      </c>
      <c r="Z2426" s="24">
        <v>1800</v>
      </c>
      <c r="AA2426" s="1">
        <v>1602419</v>
      </c>
      <c r="AB2426" s="24">
        <v>180</v>
      </c>
      <c r="AC2426" s="1">
        <v>1502419</v>
      </c>
      <c r="AD2426" s="1" t="s">
        <v>4473</v>
      </c>
      <c r="AI2426" s="24"/>
    </row>
    <row r="2427" customHeight="1" spans="1:35">
      <c r="A2427" s="18" t="s">
        <v>7353</v>
      </c>
      <c r="B2427" s="18">
        <v>2420</v>
      </c>
      <c r="C2427" s="18">
        <v>68</v>
      </c>
      <c r="D2427" s="1">
        <v>6</v>
      </c>
      <c r="E2427" s="18" t="s">
        <v>7354</v>
      </c>
      <c r="F2427" s="30">
        <v>62420</v>
      </c>
      <c r="G2427" s="48">
        <v>383</v>
      </c>
      <c r="H2427" s="48">
        <v>2</v>
      </c>
      <c r="I2427" s="1">
        <v>102420</v>
      </c>
      <c r="J2427" s="24">
        <v>2</v>
      </c>
      <c r="K2427" s="1">
        <v>1502420</v>
      </c>
      <c r="L2427" s="1">
        <v>20</v>
      </c>
      <c r="M2427" s="18">
        <v>100</v>
      </c>
      <c r="N2427" s="18">
        <v>75</v>
      </c>
      <c r="O2427" s="18">
        <v>2420</v>
      </c>
      <c r="P2427" s="18">
        <v>22422</v>
      </c>
      <c r="Q2427" s="18" t="s">
        <v>6016</v>
      </c>
      <c r="R2427" s="49">
        <v>112420</v>
      </c>
      <c r="S2427" s="2" t="s">
        <v>2911</v>
      </c>
      <c r="T2427" s="2" t="s">
        <v>4476</v>
      </c>
      <c r="V2427" s="2">
        <v>4</v>
      </c>
      <c r="W2427" s="27" t="s">
        <v>4477</v>
      </c>
      <c r="X2427" s="1">
        <v>672926</v>
      </c>
      <c r="Y2427" s="1">
        <v>795352</v>
      </c>
      <c r="Z2427" s="24">
        <v>1800</v>
      </c>
      <c r="AA2427" s="1">
        <v>1602420</v>
      </c>
      <c r="AB2427" s="24">
        <v>180</v>
      </c>
      <c r="AC2427" s="1">
        <v>1502420</v>
      </c>
      <c r="AD2427" s="1" t="s">
        <v>4478</v>
      </c>
      <c r="AI2427" s="24"/>
    </row>
    <row r="2428" customHeight="1" spans="1:35">
      <c r="A2428" s="18" t="s">
        <v>7355</v>
      </c>
      <c r="B2428" s="18">
        <v>2421</v>
      </c>
      <c r="C2428" s="18">
        <v>68</v>
      </c>
      <c r="D2428" s="1">
        <v>6</v>
      </c>
      <c r="E2428" s="18" t="s">
        <v>7356</v>
      </c>
      <c r="F2428" s="30">
        <v>62421</v>
      </c>
      <c r="G2428" s="48">
        <v>383</v>
      </c>
      <c r="H2428" s="48">
        <v>2</v>
      </c>
      <c r="I2428" s="1">
        <v>102421</v>
      </c>
      <c r="J2428" s="24">
        <v>2</v>
      </c>
      <c r="K2428" s="1">
        <v>1502421</v>
      </c>
      <c r="L2428" s="1">
        <v>20</v>
      </c>
      <c r="M2428" s="18">
        <v>100</v>
      </c>
      <c r="N2428" s="18">
        <v>75</v>
      </c>
      <c r="O2428" s="18">
        <v>2421</v>
      </c>
      <c r="P2428" s="18">
        <v>22423</v>
      </c>
      <c r="Q2428" s="18" t="s">
        <v>6016</v>
      </c>
      <c r="R2428" s="49">
        <v>112421</v>
      </c>
      <c r="S2428" s="2" t="s">
        <v>2914</v>
      </c>
      <c r="T2428" s="2" t="s">
        <v>4481</v>
      </c>
      <c r="V2428" s="2">
        <v>4</v>
      </c>
      <c r="W2428" s="27" t="s">
        <v>4482</v>
      </c>
      <c r="X2428" s="1">
        <v>673340</v>
      </c>
      <c r="Y2428" s="1">
        <v>795575</v>
      </c>
      <c r="Z2428" s="24">
        <v>1800</v>
      </c>
      <c r="AA2428" s="1">
        <v>1602421</v>
      </c>
      <c r="AB2428" s="24">
        <v>180</v>
      </c>
      <c r="AC2428" s="1">
        <v>1502421</v>
      </c>
      <c r="AD2428" s="1" t="s">
        <v>4483</v>
      </c>
      <c r="AI2428" s="24"/>
    </row>
    <row r="2429" customHeight="1" spans="1:35">
      <c r="A2429" s="18" t="s">
        <v>7357</v>
      </c>
      <c r="B2429" s="18">
        <v>2422</v>
      </c>
      <c r="C2429" s="18">
        <v>68</v>
      </c>
      <c r="D2429" s="1">
        <v>6</v>
      </c>
      <c r="E2429" s="18" t="s">
        <v>7358</v>
      </c>
      <c r="F2429" s="30">
        <v>62422</v>
      </c>
      <c r="G2429" s="48">
        <v>383</v>
      </c>
      <c r="H2429" s="48">
        <v>2</v>
      </c>
      <c r="I2429" s="1">
        <v>102422</v>
      </c>
      <c r="J2429" s="24">
        <v>2</v>
      </c>
      <c r="K2429" s="1">
        <v>1502422</v>
      </c>
      <c r="L2429" s="1">
        <v>20</v>
      </c>
      <c r="M2429" s="18">
        <v>100</v>
      </c>
      <c r="N2429" s="18">
        <v>75</v>
      </c>
      <c r="O2429" s="18">
        <v>2422</v>
      </c>
      <c r="P2429" s="18">
        <v>22424</v>
      </c>
      <c r="Q2429" s="18" t="s">
        <v>6016</v>
      </c>
      <c r="R2429" s="49">
        <v>112422</v>
      </c>
      <c r="S2429" s="2" t="s">
        <v>2917</v>
      </c>
      <c r="T2429" s="2" t="s">
        <v>4486</v>
      </c>
      <c r="V2429" s="2">
        <v>4</v>
      </c>
      <c r="W2429" s="27" t="s">
        <v>4487</v>
      </c>
      <c r="X2429" s="1">
        <v>673440</v>
      </c>
      <c r="Y2429" s="1">
        <v>795798</v>
      </c>
      <c r="Z2429" s="24">
        <v>1800</v>
      </c>
      <c r="AA2429" s="1">
        <v>1602422</v>
      </c>
      <c r="AB2429" s="24">
        <v>180</v>
      </c>
      <c r="AC2429" s="1">
        <v>1502422</v>
      </c>
      <c r="AD2429" s="1" t="s">
        <v>4488</v>
      </c>
      <c r="AI2429" s="24"/>
    </row>
    <row r="2430" customHeight="1" spans="1:35">
      <c r="A2430" s="18" t="s">
        <v>7359</v>
      </c>
      <c r="B2430" s="18">
        <v>2423</v>
      </c>
      <c r="C2430" s="18">
        <v>68</v>
      </c>
      <c r="D2430" s="1">
        <v>6</v>
      </c>
      <c r="E2430" s="18" t="s">
        <v>7360</v>
      </c>
      <c r="F2430" s="30">
        <v>62423</v>
      </c>
      <c r="G2430" s="48">
        <v>383</v>
      </c>
      <c r="H2430" s="48">
        <v>2</v>
      </c>
      <c r="I2430" s="1">
        <v>102423</v>
      </c>
      <c r="J2430" s="24">
        <v>2</v>
      </c>
      <c r="K2430" s="1">
        <v>1502423</v>
      </c>
      <c r="L2430" s="1">
        <v>20</v>
      </c>
      <c r="M2430" s="18">
        <v>100</v>
      </c>
      <c r="N2430" s="18">
        <v>75</v>
      </c>
      <c r="O2430" s="18">
        <v>2423</v>
      </c>
      <c r="P2430" s="18">
        <v>22425</v>
      </c>
      <c r="Q2430" s="18" t="s">
        <v>6016</v>
      </c>
      <c r="R2430" s="49">
        <v>112423</v>
      </c>
      <c r="S2430" s="2" t="s">
        <v>2920</v>
      </c>
      <c r="T2430" s="2" t="s">
        <v>4491</v>
      </c>
      <c r="V2430" s="2">
        <v>4</v>
      </c>
      <c r="W2430" s="27" t="s">
        <v>4492</v>
      </c>
      <c r="X2430" s="1">
        <v>673854</v>
      </c>
      <c r="Y2430" s="1">
        <v>796021</v>
      </c>
      <c r="Z2430" s="24">
        <v>1800</v>
      </c>
      <c r="AA2430" s="1">
        <v>1602423</v>
      </c>
      <c r="AB2430" s="24">
        <v>180</v>
      </c>
      <c r="AC2430" s="1">
        <v>1502423</v>
      </c>
      <c r="AD2430" s="1" t="s">
        <v>4478</v>
      </c>
      <c r="AI2430" s="24"/>
    </row>
    <row r="2431" customHeight="1" spans="1:35">
      <c r="A2431" s="18" t="s">
        <v>7361</v>
      </c>
      <c r="B2431" s="18">
        <v>2424</v>
      </c>
      <c r="C2431" s="18">
        <v>68</v>
      </c>
      <c r="D2431" s="1">
        <v>6</v>
      </c>
      <c r="E2431" s="18" t="s">
        <v>7362</v>
      </c>
      <c r="F2431" s="30">
        <v>62424</v>
      </c>
      <c r="G2431" s="48">
        <v>383</v>
      </c>
      <c r="H2431" s="48">
        <v>2</v>
      </c>
      <c r="I2431" s="1">
        <v>102424</v>
      </c>
      <c r="J2431" s="24">
        <v>2</v>
      </c>
      <c r="K2431" s="1">
        <v>1502424</v>
      </c>
      <c r="L2431" s="1">
        <v>20</v>
      </c>
      <c r="M2431" s="18">
        <v>100</v>
      </c>
      <c r="N2431" s="18">
        <v>75</v>
      </c>
      <c r="O2431" s="18">
        <v>2424</v>
      </c>
      <c r="P2431" s="18">
        <v>22426</v>
      </c>
      <c r="Q2431" s="18" t="s">
        <v>6016</v>
      </c>
      <c r="R2431" s="49">
        <v>112424</v>
      </c>
      <c r="S2431" s="2" t="s">
        <v>2923</v>
      </c>
      <c r="T2431" s="2" t="s">
        <v>4461</v>
      </c>
      <c r="V2431" s="2">
        <v>4</v>
      </c>
      <c r="W2431" s="27" t="s">
        <v>4495</v>
      </c>
      <c r="X2431" s="1">
        <v>673954</v>
      </c>
      <c r="Y2431" s="1">
        <v>796243</v>
      </c>
      <c r="Z2431" s="24">
        <v>1800</v>
      </c>
      <c r="AA2431" s="1">
        <v>1602424</v>
      </c>
      <c r="AB2431" s="24">
        <v>180</v>
      </c>
      <c r="AC2431" s="1">
        <v>1502424</v>
      </c>
      <c r="AD2431" s="1" t="s">
        <v>4496</v>
      </c>
      <c r="AI2431" s="24"/>
    </row>
    <row r="2432" customHeight="1" spans="1:35">
      <c r="A2432" s="18" t="s">
        <v>7363</v>
      </c>
      <c r="B2432" s="18">
        <v>2425</v>
      </c>
      <c r="C2432" s="18">
        <v>68</v>
      </c>
      <c r="D2432" s="1">
        <v>6</v>
      </c>
      <c r="E2432" s="18" t="s">
        <v>7364</v>
      </c>
      <c r="F2432" s="30">
        <v>62425</v>
      </c>
      <c r="G2432" s="48">
        <v>383</v>
      </c>
      <c r="H2432" s="48">
        <v>2</v>
      </c>
      <c r="I2432" s="1">
        <v>102425</v>
      </c>
      <c r="J2432" s="24">
        <v>2</v>
      </c>
      <c r="K2432" s="1">
        <v>1502425</v>
      </c>
      <c r="L2432" s="1">
        <v>20</v>
      </c>
      <c r="M2432" s="18">
        <v>100</v>
      </c>
      <c r="N2432" s="18">
        <v>75</v>
      </c>
      <c r="O2432" s="18">
        <v>2425</v>
      </c>
      <c r="P2432" s="18">
        <v>22427</v>
      </c>
      <c r="Q2432" s="18" t="s">
        <v>6016</v>
      </c>
      <c r="R2432" s="49">
        <v>112425</v>
      </c>
      <c r="S2432" s="2" t="s">
        <v>2926</v>
      </c>
      <c r="T2432" s="2" t="s">
        <v>4499</v>
      </c>
      <c r="U2432" s="2" t="s">
        <v>4500</v>
      </c>
      <c r="V2432" s="2">
        <v>4</v>
      </c>
      <c r="W2432" s="27" t="s">
        <v>4501</v>
      </c>
      <c r="X2432" s="1">
        <v>674368</v>
      </c>
      <c r="Y2432" s="1">
        <v>796466</v>
      </c>
      <c r="Z2432" s="24">
        <v>1800</v>
      </c>
      <c r="AA2432" s="1">
        <v>1602425</v>
      </c>
      <c r="AB2432" s="24">
        <v>180</v>
      </c>
      <c r="AC2432" s="1">
        <v>1502425</v>
      </c>
      <c r="AD2432" s="1" t="s">
        <v>4468</v>
      </c>
      <c r="AI2432" s="24"/>
    </row>
    <row r="2433" customHeight="1" spans="1:35">
      <c r="A2433" s="18" t="s">
        <v>7365</v>
      </c>
      <c r="B2433" s="18">
        <v>2426</v>
      </c>
      <c r="C2433" s="18">
        <v>69</v>
      </c>
      <c r="D2433" s="1">
        <v>6</v>
      </c>
      <c r="E2433" s="18" t="s">
        <v>7366</v>
      </c>
      <c r="F2433" s="30">
        <v>62426</v>
      </c>
      <c r="G2433" s="48">
        <v>383</v>
      </c>
      <c r="H2433" s="48">
        <v>2</v>
      </c>
      <c r="I2433" s="1">
        <v>102426</v>
      </c>
      <c r="J2433" s="24">
        <v>2</v>
      </c>
      <c r="K2433" s="1">
        <v>1502426</v>
      </c>
      <c r="L2433" s="1">
        <v>20</v>
      </c>
      <c r="M2433" s="18">
        <v>100</v>
      </c>
      <c r="N2433" s="18">
        <v>75</v>
      </c>
      <c r="O2433" s="18">
        <v>2426</v>
      </c>
      <c r="P2433" s="18">
        <v>22428</v>
      </c>
      <c r="Q2433" s="18" t="s">
        <v>6016</v>
      </c>
      <c r="R2433" s="49">
        <v>112426</v>
      </c>
      <c r="S2433" s="2" t="s">
        <v>2929</v>
      </c>
      <c r="T2433" s="2" t="s">
        <v>4504</v>
      </c>
      <c r="V2433" s="2">
        <v>4</v>
      </c>
      <c r="W2433" s="27" t="s">
        <v>4505</v>
      </c>
      <c r="X2433" s="1">
        <v>674468</v>
      </c>
      <c r="Y2433" s="1">
        <v>796689</v>
      </c>
      <c r="Z2433" s="24">
        <v>1800</v>
      </c>
      <c r="AA2433" s="1">
        <v>1602426</v>
      </c>
      <c r="AB2433" s="24">
        <v>180</v>
      </c>
      <c r="AC2433" s="1">
        <v>1502426</v>
      </c>
      <c r="AD2433" s="1" t="s">
        <v>4506</v>
      </c>
      <c r="AI2433" s="24"/>
    </row>
    <row r="2434" customHeight="1" spans="1:35">
      <c r="A2434" s="18" t="s">
        <v>7367</v>
      </c>
      <c r="B2434" s="18">
        <v>2427</v>
      </c>
      <c r="C2434" s="18">
        <v>69</v>
      </c>
      <c r="D2434" s="1">
        <v>6</v>
      </c>
      <c r="E2434" s="18" t="s">
        <v>7368</v>
      </c>
      <c r="F2434" s="30">
        <v>62427</v>
      </c>
      <c r="G2434" s="48">
        <v>383</v>
      </c>
      <c r="H2434" s="48">
        <v>2</v>
      </c>
      <c r="I2434" s="1">
        <v>102427</v>
      </c>
      <c r="J2434" s="24">
        <v>2</v>
      </c>
      <c r="K2434" s="1">
        <v>1502427</v>
      </c>
      <c r="L2434" s="1">
        <v>20</v>
      </c>
      <c r="M2434" s="18">
        <v>100</v>
      </c>
      <c r="N2434" s="18">
        <v>75</v>
      </c>
      <c r="O2434" s="18">
        <v>2427</v>
      </c>
      <c r="P2434" s="18">
        <v>22429</v>
      </c>
      <c r="Q2434" s="18" t="s">
        <v>6016</v>
      </c>
      <c r="R2434" s="49">
        <v>112427</v>
      </c>
      <c r="S2434" s="2" t="s">
        <v>2932</v>
      </c>
      <c r="T2434" s="2" t="s">
        <v>4509</v>
      </c>
      <c r="V2434" s="2">
        <v>4</v>
      </c>
      <c r="W2434" s="27" t="s">
        <v>4510</v>
      </c>
      <c r="X2434" s="1">
        <v>674882</v>
      </c>
      <c r="Y2434" s="1">
        <v>796912</v>
      </c>
      <c r="Z2434" s="24">
        <v>1800</v>
      </c>
      <c r="AA2434" s="1">
        <v>1602427</v>
      </c>
      <c r="AB2434" s="24">
        <v>180</v>
      </c>
      <c r="AC2434" s="1">
        <v>1502427</v>
      </c>
      <c r="AD2434" s="1" t="s">
        <v>3558</v>
      </c>
      <c r="AI2434" s="24"/>
    </row>
    <row r="2435" customHeight="1" spans="1:35">
      <c r="A2435" s="18" t="s">
        <v>7369</v>
      </c>
      <c r="B2435" s="18">
        <v>2428</v>
      </c>
      <c r="C2435" s="18">
        <v>69</v>
      </c>
      <c r="D2435" s="1">
        <v>6</v>
      </c>
      <c r="E2435" s="18" t="s">
        <v>7370</v>
      </c>
      <c r="F2435" s="30">
        <v>62428</v>
      </c>
      <c r="G2435" s="48">
        <v>383</v>
      </c>
      <c r="H2435" s="48">
        <v>2</v>
      </c>
      <c r="I2435" s="1">
        <v>102428</v>
      </c>
      <c r="J2435" s="24">
        <v>2</v>
      </c>
      <c r="K2435" s="1">
        <v>1502428</v>
      </c>
      <c r="L2435" s="1">
        <v>20</v>
      </c>
      <c r="M2435" s="18">
        <v>100</v>
      </c>
      <c r="N2435" s="18">
        <v>75</v>
      </c>
      <c r="O2435" s="18">
        <v>2428</v>
      </c>
      <c r="P2435" s="18">
        <v>22430</v>
      </c>
      <c r="Q2435" s="18" t="s">
        <v>6016</v>
      </c>
      <c r="R2435" s="49">
        <v>112428</v>
      </c>
      <c r="S2435" s="2" t="s">
        <v>2935</v>
      </c>
      <c r="T2435" s="2" t="s">
        <v>4513</v>
      </c>
      <c r="V2435" s="2">
        <v>4</v>
      </c>
      <c r="W2435" s="27" t="s">
        <v>4514</v>
      </c>
      <c r="X2435" s="1">
        <v>674982</v>
      </c>
      <c r="Y2435" s="1">
        <v>797135</v>
      </c>
      <c r="Z2435" s="24">
        <v>1800</v>
      </c>
      <c r="AA2435" s="1">
        <v>1602428</v>
      </c>
      <c r="AB2435" s="24">
        <v>180</v>
      </c>
      <c r="AC2435" s="1">
        <v>1502428</v>
      </c>
      <c r="AD2435" s="1" t="s">
        <v>2825</v>
      </c>
      <c r="AI2435" s="24"/>
    </row>
    <row r="2436" customHeight="1" spans="1:35">
      <c r="A2436" s="18" t="s">
        <v>7371</v>
      </c>
      <c r="B2436" s="18">
        <v>2429</v>
      </c>
      <c r="C2436" s="18">
        <v>69</v>
      </c>
      <c r="D2436" s="1">
        <v>6</v>
      </c>
      <c r="E2436" s="18" t="s">
        <v>7372</v>
      </c>
      <c r="F2436" s="30">
        <v>62429</v>
      </c>
      <c r="G2436" s="48">
        <v>383</v>
      </c>
      <c r="H2436" s="48">
        <v>2</v>
      </c>
      <c r="I2436" s="1">
        <v>102429</v>
      </c>
      <c r="J2436" s="24">
        <v>2</v>
      </c>
      <c r="K2436" s="1">
        <v>1502429</v>
      </c>
      <c r="L2436" s="1">
        <v>20</v>
      </c>
      <c r="M2436" s="18">
        <v>100</v>
      </c>
      <c r="N2436" s="18">
        <v>75</v>
      </c>
      <c r="O2436" s="18">
        <v>2429</v>
      </c>
      <c r="P2436" s="18">
        <v>22431</v>
      </c>
      <c r="Q2436" s="18" t="s">
        <v>6016</v>
      </c>
      <c r="R2436" s="49">
        <v>112429</v>
      </c>
      <c r="S2436" s="2" t="s">
        <v>2938</v>
      </c>
      <c r="T2436" s="2" t="s">
        <v>4517</v>
      </c>
      <c r="V2436" s="2">
        <v>4</v>
      </c>
      <c r="W2436" s="27" t="s">
        <v>4518</v>
      </c>
      <c r="X2436" s="1">
        <v>675396</v>
      </c>
      <c r="Y2436" s="1">
        <v>797357</v>
      </c>
      <c r="Z2436" s="24">
        <v>1800</v>
      </c>
      <c r="AA2436" s="1">
        <v>1602429</v>
      </c>
      <c r="AB2436" s="24">
        <v>180</v>
      </c>
      <c r="AC2436" s="1">
        <v>1502429</v>
      </c>
      <c r="AD2436" s="1" t="s">
        <v>4519</v>
      </c>
      <c r="AI2436" s="24"/>
    </row>
    <row r="2437" customHeight="1" spans="1:35">
      <c r="A2437" s="18" t="s">
        <v>7373</v>
      </c>
      <c r="B2437" s="18">
        <v>2430</v>
      </c>
      <c r="C2437" s="18">
        <v>69</v>
      </c>
      <c r="D2437" s="1">
        <v>6</v>
      </c>
      <c r="E2437" s="18" t="s">
        <v>7374</v>
      </c>
      <c r="F2437" s="30">
        <v>62430</v>
      </c>
      <c r="G2437" s="48">
        <v>383</v>
      </c>
      <c r="H2437" s="48">
        <v>2</v>
      </c>
      <c r="I2437" s="1">
        <v>102430</v>
      </c>
      <c r="J2437" s="24">
        <v>2</v>
      </c>
      <c r="K2437" s="1">
        <v>1502430</v>
      </c>
      <c r="L2437" s="1">
        <v>20</v>
      </c>
      <c r="M2437" s="18">
        <v>100</v>
      </c>
      <c r="N2437" s="18">
        <v>75</v>
      </c>
      <c r="O2437" s="18">
        <v>2430</v>
      </c>
      <c r="P2437" s="18">
        <v>22432</v>
      </c>
      <c r="Q2437" s="18" t="s">
        <v>6016</v>
      </c>
      <c r="R2437" s="49">
        <v>112430</v>
      </c>
      <c r="S2437" s="2" t="s">
        <v>2941</v>
      </c>
      <c r="T2437" s="2" t="s">
        <v>4522</v>
      </c>
      <c r="V2437" s="2">
        <v>4</v>
      </c>
      <c r="W2437" s="27" t="s">
        <v>4523</v>
      </c>
      <c r="X2437" s="1">
        <v>675496</v>
      </c>
      <c r="Y2437" s="1">
        <v>797580</v>
      </c>
      <c r="Z2437" s="24">
        <v>1800</v>
      </c>
      <c r="AA2437" s="1">
        <v>1602430</v>
      </c>
      <c r="AB2437" s="24">
        <v>180</v>
      </c>
      <c r="AC2437" s="1">
        <v>1502430</v>
      </c>
      <c r="AD2437" s="1" t="s">
        <v>4524</v>
      </c>
      <c r="AI2437" s="24"/>
    </row>
    <row r="2438" customHeight="1" spans="1:35">
      <c r="A2438" s="18" t="s">
        <v>7375</v>
      </c>
      <c r="B2438" s="18">
        <v>2431</v>
      </c>
      <c r="C2438" s="18">
        <v>69</v>
      </c>
      <c r="D2438" s="1">
        <v>6</v>
      </c>
      <c r="E2438" s="18" t="s">
        <v>7376</v>
      </c>
      <c r="F2438" s="30">
        <v>62431</v>
      </c>
      <c r="G2438" s="48">
        <v>383</v>
      </c>
      <c r="H2438" s="48">
        <v>2</v>
      </c>
      <c r="I2438" s="1">
        <v>102431</v>
      </c>
      <c r="J2438" s="24">
        <v>2</v>
      </c>
      <c r="K2438" s="1">
        <v>1502431</v>
      </c>
      <c r="L2438" s="1">
        <v>20</v>
      </c>
      <c r="M2438" s="18">
        <v>100</v>
      </c>
      <c r="N2438" s="18">
        <v>75</v>
      </c>
      <c r="O2438" s="18">
        <v>2431</v>
      </c>
      <c r="P2438" s="18">
        <v>22433</v>
      </c>
      <c r="Q2438" s="18" t="s">
        <v>6016</v>
      </c>
      <c r="R2438" s="49">
        <v>112431</v>
      </c>
      <c r="S2438" s="2" t="s">
        <v>2944</v>
      </c>
      <c r="T2438" s="2" t="s">
        <v>4527</v>
      </c>
      <c r="V2438" s="2">
        <v>4</v>
      </c>
      <c r="W2438" s="27" t="s">
        <v>4528</v>
      </c>
      <c r="X2438" s="1">
        <v>675910</v>
      </c>
      <c r="Y2438" s="1">
        <v>797803</v>
      </c>
      <c r="Z2438" s="24">
        <v>1800</v>
      </c>
      <c r="AA2438" s="1">
        <v>1602431</v>
      </c>
      <c r="AB2438" s="24">
        <v>180</v>
      </c>
      <c r="AC2438" s="1">
        <v>1502431</v>
      </c>
      <c r="AD2438" s="1" t="s">
        <v>4529</v>
      </c>
      <c r="AI2438" s="24"/>
    </row>
    <row r="2439" customHeight="1" spans="1:35">
      <c r="A2439" s="18" t="s">
        <v>7377</v>
      </c>
      <c r="B2439" s="18">
        <v>2432</v>
      </c>
      <c r="C2439" s="18">
        <v>69</v>
      </c>
      <c r="D2439" s="1">
        <v>6</v>
      </c>
      <c r="E2439" s="18" t="s">
        <v>7378</v>
      </c>
      <c r="F2439" s="30">
        <v>62432</v>
      </c>
      <c r="G2439" s="48">
        <v>383</v>
      </c>
      <c r="H2439" s="48">
        <v>2</v>
      </c>
      <c r="I2439" s="1">
        <v>102432</v>
      </c>
      <c r="J2439" s="24">
        <v>2</v>
      </c>
      <c r="K2439" s="1">
        <v>1502432</v>
      </c>
      <c r="L2439" s="1">
        <v>20</v>
      </c>
      <c r="M2439" s="18">
        <v>100</v>
      </c>
      <c r="N2439" s="18">
        <v>75</v>
      </c>
      <c r="O2439" s="18">
        <v>2432</v>
      </c>
      <c r="P2439" s="18">
        <v>22434</v>
      </c>
      <c r="Q2439" s="18" t="s">
        <v>6016</v>
      </c>
      <c r="R2439" s="49">
        <v>112432</v>
      </c>
      <c r="S2439" s="2" t="s">
        <v>2947</v>
      </c>
      <c r="T2439" s="2" t="s">
        <v>4532</v>
      </c>
      <c r="U2439" s="2" t="s">
        <v>4533</v>
      </c>
      <c r="V2439" s="2">
        <v>4</v>
      </c>
      <c r="W2439" s="27" t="s">
        <v>4534</v>
      </c>
      <c r="X2439" s="1">
        <v>676010</v>
      </c>
      <c r="Y2439" s="1">
        <v>798026</v>
      </c>
      <c r="Z2439" s="24">
        <v>1800</v>
      </c>
      <c r="AA2439" s="1">
        <v>1602432</v>
      </c>
      <c r="AB2439" s="24">
        <v>180</v>
      </c>
      <c r="AC2439" s="1">
        <v>1502432</v>
      </c>
      <c r="AD2439" s="1" t="s">
        <v>4535</v>
      </c>
      <c r="AI2439" s="24"/>
    </row>
    <row r="2440" customHeight="1" spans="1:35">
      <c r="A2440" s="18" t="s">
        <v>7379</v>
      </c>
      <c r="B2440" s="18">
        <v>2433</v>
      </c>
      <c r="C2440" s="18">
        <v>70</v>
      </c>
      <c r="D2440" s="1">
        <v>6</v>
      </c>
      <c r="E2440" s="18" t="s">
        <v>7380</v>
      </c>
      <c r="F2440" s="30">
        <v>62433</v>
      </c>
      <c r="G2440" s="48">
        <v>383</v>
      </c>
      <c r="H2440" s="48">
        <v>2</v>
      </c>
      <c r="I2440" s="1">
        <v>102433</v>
      </c>
      <c r="J2440" s="24">
        <v>2</v>
      </c>
      <c r="K2440" s="1">
        <v>1502433</v>
      </c>
      <c r="L2440" s="1">
        <v>20</v>
      </c>
      <c r="M2440" s="18">
        <v>100</v>
      </c>
      <c r="N2440" s="18">
        <v>75</v>
      </c>
      <c r="O2440" s="18">
        <v>2433</v>
      </c>
      <c r="P2440" s="18">
        <v>22435</v>
      </c>
      <c r="Q2440" s="18" t="s">
        <v>6016</v>
      </c>
      <c r="R2440" s="49">
        <v>112433</v>
      </c>
      <c r="S2440" s="2" t="s">
        <v>2950</v>
      </c>
      <c r="T2440" s="2" t="s">
        <v>4538</v>
      </c>
      <c r="V2440" s="2">
        <v>4</v>
      </c>
      <c r="W2440" s="27" t="s">
        <v>4539</v>
      </c>
      <c r="X2440" s="1">
        <v>676424</v>
      </c>
      <c r="Y2440" s="1">
        <v>798249</v>
      </c>
      <c r="Z2440" s="24">
        <v>1800</v>
      </c>
      <c r="AA2440" s="1">
        <v>1602433</v>
      </c>
      <c r="AB2440" s="24">
        <v>180</v>
      </c>
      <c r="AC2440" s="1">
        <v>1502433</v>
      </c>
      <c r="AD2440" s="1" t="s">
        <v>4540</v>
      </c>
      <c r="AI2440" s="24"/>
    </row>
    <row r="2441" customHeight="1" spans="1:35">
      <c r="A2441" s="18" t="s">
        <v>7381</v>
      </c>
      <c r="B2441" s="18">
        <v>2434</v>
      </c>
      <c r="C2441" s="18">
        <v>70</v>
      </c>
      <c r="D2441" s="1">
        <v>6</v>
      </c>
      <c r="E2441" s="18" t="s">
        <v>7382</v>
      </c>
      <c r="F2441" s="30">
        <v>62434</v>
      </c>
      <c r="G2441" s="48">
        <v>383</v>
      </c>
      <c r="H2441" s="48">
        <v>2</v>
      </c>
      <c r="I2441" s="1">
        <v>102434</v>
      </c>
      <c r="J2441" s="24">
        <v>2</v>
      </c>
      <c r="K2441" s="1">
        <v>1502434</v>
      </c>
      <c r="L2441" s="1">
        <v>20</v>
      </c>
      <c r="M2441" s="18">
        <v>100</v>
      </c>
      <c r="N2441" s="18">
        <v>75</v>
      </c>
      <c r="O2441" s="18">
        <v>2434</v>
      </c>
      <c r="P2441" s="18">
        <v>22436</v>
      </c>
      <c r="Q2441" s="18" t="s">
        <v>6016</v>
      </c>
      <c r="R2441" s="49">
        <v>112434</v>
      </c>
      <c r="S2441" s="2" t="s">
        <v>2953</v>
      </c>
      <c r="T2441" s="2" t="s">
        <v>4543</v>
      </c>
      <c r="V2441" s="2">
        <v>4</v>
      </c>
      <c r="W2441" s="27" t="s">
        <v>4544</v>
      </c>
      <c r="X2441" s="1">
        <v>676524</v>
      </c>
      <c r="Y2441" s="1">
        <v>798471</v>
      </c>
      <c r="Z2441" s="24">
        <v>1800</v>
      </c>
      <c r="AA2441" s="1">
        <v>1602434</v>
      </c>
      <c r="AB2441" s="24">
        <v>180</v>
      </c>
      <c r="AC2441" s="1">
        <v>1502434</v>
      </c>
      <c r="AD2441" s="1" t="s">
        <v>3747</v>
      </c>
      <c r="AI2441" s="24"/>
    </row>
    <row r="2442" customHeight="1" spans="1:35">
      <c r="A2442" s="18" t="s">
        <v>7383</v>
      </c>
      <c r="B2442" s="18">
        <v>2435</v>
      </c>
      <c r="C2442" s="18">
        <v>70</v>
      </c>
      <c r="D2442" s="1">
        <v>6</v>
      </c>
      <c r="E2442" s="18" t="s">
        <v>7384</v>
      </c>
      <c r="F2442" s="30">
        <v>62435</v>
      </c>
      <c r="G2442" s="48">
        <v>383</v>
      </c>
      <c r="H2442" s="48">
        <v>2</v>
      </c>
      <c r="I2442" s="1">
        <v>102435</v>
      </c>
      <c r="J2442" s="24">
        <v>2</v>
      </c>
      <c r="K2442" s="1">
        <v>1502435</v>
      </c>
      <c r="L2442" s="1">
        <v>20</v>
      </c>
      <c r="M2442" s="18">
        <v>100</v>
      </c>
      <c r="N2442" s="18">
        <v>75</v>
      </c>
      <c r="O2442" s="18">
        <v>2435</v>
      </c>
      <c r="P2442" s="18">
        <v>22437</v>
      </c>
      <c r="Q2442" s="18" t="s">
        <v>6016</v>
      </c>
      <c r="R2442" s="49">
        <v>112435</v>
      </c>
      <c r="S2442" s="2" t="s">
        <v>2956</v>
      </c>
      <c r="T2442" s="2" t="s">
        <v>4547</v>
      </c>
      <c r="V2442" s="2">
        <v>4</v>
      </c>
      <c r="W2442" s="27" t="s">
        <v>4548</v>
      </c>
      <c r="X2442" s="1">
        <v>676938</v>
      </c>
      <c r="Y2442" s="1">
        <v>798694</v>
      </c>
      <c r="Z2442" s="24">
        <v>1800</v>
      </c>
      <c r="AA2442" s="1">
        <v>1602435</v>
      </c>
      <c r="AB2442" s="24">
        <v>180</v>
      </c>
      <c r="AC2442" s="1">
        <v>1502435</v>
      </c>
      <c r="AD2442" s="1" t="s">
        <v>4549</v>
      </c>
      <c r="AI2442" s="24"/>
    </row>
    <row r="2443" customHeight="1" spans="1:35">
      <c r="A2443" s="18" t="s">
        <v>7385</v>
      </c>
      <c r="B2443" s="18">
        <v>2436</v>
      </c>
      <c r="C2443" s="18">
        <v>70</v>
      </c>
      <c r="D2443" s="1">
        <v>6</v>
      </c>
      <c r="E2443" s="18" t="s">
        <v>7386</v>
      </c>
      <c r="F2443" s="30">
        <v>62436</v>
      </c>
      <c r="G2443" s="48">
        <v>383</v>
      </c>
      <c r="H2443" s="48">
        <v>2</v>
      </c>
      <c r="I2443" s="1">
        <v>102436</v>
      </c>
      <c r="J2443" s="24">
        <v>2</v>
      </c>
      <c r="K2443" s="1">
        <v>1502436</v>
      </c>
      <c r="L2443" s="1">
        <v>20</v>
      </c>
      <c r="M2443" s="18">
        <v>100</v>
      </c>
      <c r="N2443" s="18">
        <v>75</v>
      </c>
      <c r="O2443" s="18">
        <v>2436</v>
      </c>
      <c r="P2443" s="18">
        <v>22438</v>
      </c>
      <c r="Q2443" s="18" t="s">
        <v>6016</v>
      </c>
      <c r="R2443" s="49">
        <v>112436</v>
      </c>
      <c r="S2443" s="2" t="s">
        <v>2959</v>
      </c>
      <c r="T2443" s="2" t="s">
        <v>4552</v>
      </c>
      <c r="V2443" s="2">
        <v>4</v>
      </c>
      <c r="W2443" s="27" t="s">
        <v>4553</v>
      </c>
      <c r="X2443" s="1">
        <v>677038</v>
      </c>
      <c r="Y2443" s="1">
        <v>798917</v>
      </c>
      <c r="Z2443" s="24">
        <v>1800</v>
      </c>
      <c r="AA2443" s="1">
        <v>1602436</v>
      </c>
      <c r="AB2443" s="24">
        <v>180</v>
      </c>
      <c r="AC2443" s="1">
        <v>1502436</v>
      </c>
      <c r="AD2443" s="1" t="s">
        <v>3595</v>
      </c>
      <c r="AI2443" s="24"/>
    </row>
    <row r="2444" customHeight="1" spans="1:35">
      <c r="A2444" s="18" t="s">
        <v>7387</v>
      </c>
      <c r="B2444" s="18">
        <v>2437</v>
      </c>
      <c r="C2444" s="18">
        <v>70</v>
      </c>
      <c r="D2444" s="1">
        <v>6</v>
      </c>
      <c r="E2444" s="18" t="s">
        <v>7388</v>
      </c>
      <c r="F2444" s="30">
        <v>62437</v>
      </c>
      <c r="G2444" s="48">
        <v>383</v>
      </c>
      <c r="H2444" s="48">
        <v>2</v>
      </c>
      <c r="I2444" s="1">
        <v>102437</v>
      </c>
      <c r="J2444" s="24">
        <v>2</v>
      </c>
      <c r="K2444" s="1">
        <v>1502437</v>
      </c>
      <c r="L2444" s="1">
        <v>20</v>
      </c>
      <c r="M2444" s="18">
        <v>100</v>
      </c>
      <c r="N2444" s="18">
        <v>75</v>
      </c>
      <c r="O2444" s="18">
        <v>2437</v>
      </c>
      <c r="P2444" s="18">
        <v>22439</v>
      </c>
      <c r="Q2444" s="18" t="s">
        <v>6016</v>
      </c>
      <c r="R2444" s="49">
        <v>112437</v>
      </c>
      <c r="S2444" s="2" t="s">
        <v>2962</v>
      </c>
      <c r="T2444" s="2" t="s">
        <v>4556</v>
      </c>
      <c r="V2444" s="2">
        <v>4</v>
      </c>
      <c r="W2444" s="27" t="s">
        <v>4557</v>
      </c>
      <c r="X2444" s="1">
        <v>677452</v>
      </c>
      <c r="Y2444" s="1">
        <v>799140</v>
      </c>
      <c r="Z2444" s="24">
        <v>1800</v>
      </c>
      <c r="AA2444" s="1">
        <v>1602437</v>
      </c>
      <c r="AB2444" s="24">
        <v>180</v>
      </c>
      <c r="AC2444" s="1">
        <v>1502437</v>
      </c>
      <c r="AD2444" s="1" t="s">
        <v>4558</v>
      </c>
      <c r="AI2444" s="24"/>
    </row>
    <row r="2445" customHeight="1" spans="1:35">
      <c r="A2445" s="18" t="s">
        <v>7389</v>
      </c>
      <c r="B2445" s="18">
        <v>2438</v>
      </c>
      <c r="C2445" s="18">
        <v>70</v>
      </c>
      <c r="D2445" s="1">
        <v>6</v>
      </c>
      <c r="E2445" s="18" t="s">
        <v>7390</v>
      </c>
      <c r="F2445" s="30">
        <v>62438</v>
      </c>
      <c r="G2445" s="48">
        <v>383</v>
      </c>
      <c r="H2445" s="48">
        <v>2</v>
      </c>
      <c r="I2445" s="1">
        <v>102438</v>
      </c>
      <c r="J2445" s="24">
        <v>2</v>
      </c>
      <c r="K2445" s="1">
        <v>1502438</v>
      </c>
      <c r="L2445" s="1">
        <v>20</v>
      </c>
      <c r="M2445" s="18">
        <v>100</v>
      </c>
      <c r="N2445" s="18">
        <v>75</v>
      </c>
      <c r="O2445" s="18">
        <v>2438</v>
      </c>
      <c r="P2445" s="18">
        <v>22440</v>
      </c>
      <c r="Q2445" s="18" t="s">
        <v>6016</v>
      </c>
      <c r="R2445" s="49">
        <v>112438</v>
      </c>
      <c r="S2445" s="2" t="s">
        <v>2965</v>
      </c>
      <c r="T2445" s="2" t="s">
        <v>4561</v>
      </c>
      <c r="V2445" s="2">
        <v>4</v>
      </c>
      <c r="W2445" s="27" t="s">
        <v>4562</v>
      </c>
      <c r="X2445" s="1">
        <v>677552</v>
      </c>
      <c r="Y2445" s="1">
        <v>799362</v>
      </c>
      <c r="Z2445" s="24">
        <v>1800</v>
      </c>
      <c r="AA2445" s="1">
        <v>1602438</v>
      </c>
      <c r="AB2445" s="24">
        <v>180</v>
      </c>
      <c r="AC2445" s="1">
        <v>1502438</v>
      </c>
      <c r="AD2445" s="1" t="s">
        <v>4563</v>
      </c>
      <c r="AI2445" s="24"/>
    </row>
    <row r="2446" customHeight="1" spans="1:35">
      <c r="A2446" s="18" t="s">
        <v>7391</v>
      </c>
      <c r="B2446" s="18">
        <v>2439</v>
      </c>
      <c r="C2446" s="18">
        <v>70</v>
      </c>
      <c r="D2446" s="1">
        <v>6</v>
      </c>
      <c r="E2446" s="18" t="s">
        <v>7392</v>
      </c>
      <c r="F2446" s="30">
        <v>62439</v>
      </c>
      <c r="G2446" s="48">
        <v>383</v>
      </c>
      <c r="H2446" s="48">
        <v>2</v>
      </c>
      <c r="I2446" s="1">
        <v>102439</v>
      </c>
      <c r="J2446" s="24">
        <v>2</v>
      </c>
      <c r="K2446" s="1">
        <v>1502439</v>
      </c>
      <c r="L2446" s="1">
        <v>20</v>
      </c>
      <c r="M2446" s="18">
        <v>100</v>
      </c>
      <c r="N2446" s="18">
        <v>75</v>
      </c>
      <c r="O2446" s="18">
        <v>2439</v>
      </c>
      <c r="P2446" s="18">
        <v>22441</v>
      </c>
      <c r="Q2446" s="18" t="s">
        <v>6016</v>
      </c>
      <c r="R2446" s="49">
        <v>112439</v>
      </c>
      <c r="S2446" s="2" t="s">
        <v>2968</v>
      </c>
      <c r="T2446" s="2" t="s">
        <v>4566</v>
      </c>
      <c r="U2446" s="2" t="s">
        <v>3770</v>
      </c>
      <c r="V2446" s="2">
        <v>4</v>
      </c>
      <c r="W2446" s="27" t="s">
        <v>4567</v>
      </c>
      <c r="X2446" s="1">
        <v>677966</v>
      </c>
      <c r="Y2446" s="1">
        <v>799585</v>
      </c>
      <c r="Z2446" s="24">
        <v>1800</v>
      </c>
      <c r="AA2446" s="1">
        <v>1602439</v>
      </c>
      <c r="AB2446" s="24">
        <v>180</v>
      </c>
      <c r="AC2446" s="1">
        <v>1502439</v>
      </c>
      <c r="AD2446" s="1" t="s">
        <v>3772</v>
      </c>
      <c r="AI2446" s="24"/>
    </row>
    <row r="2447" customHeight="1" spans="1:35">
      <c r="A2447" s="18" t="s">
        <v>7393</v>
      </c>
      <c r="B2447" s="18">
        <v>2440</v>
      </c>
      <c r="C2447" s="18">
        <v>71</v>
      </c>
      <c r="D2447" s="1">
        <v>6</v>
      </c>
      <c r="E2447" s="18" t="s">
        <v>7394</v>
      </c>
      <c r="F2447" s="30">
        <v>62440</v>
      </c>
      <c r="G2447" s="48">
        <v>383</v>
      </c>
      <c r="H2447" s="48">
        <v>2</v>
      </c>
      <c r="I2447" s="1">
        <v>102440</v>
      </c>
      <c r="J2447" s="24">
        <v>2</v>
      </c>
      <c r="K2447" s="1">
        <v>1502440</v>
      </c>
      <c r="L2447" s="1">
        <v>20</v>
      </c>
      <c r="M2447" s="18">
        <v>100</v>
      </c>
      <c r="N2447" s="18">
        <v>75</v>
      </c>
      <c r="O2447" s="18">
        <v>2440</v>
      </c>
      <c r="P2447" s="18">
        <v>22442</v>
      </c>
      <c r="Q2447" s="18" t="s">
        <v>6016</v>
      </c>
      <c r="R2447" s="49">
        <v>112440</v>
      </c>
      <c r="S2447" s="2" t="s">
        <v>2971</v>
      </c>
      <c r="T2447" s="2" t="s">
        <v>4570</v>
      </c>
      <c r="V2447" s="2">
        <v>4</v>
      </c>
      <c r="W2447" s="27" t="s">
        <v>4571</v>
      </c>
      <c r="X2447" s="1">
        <v>678066</v>
      </c>
      <c r="Y2447" s="1">
        <v>799808</v>
      </c>
      <c r="Z2447" s="24">
        <v>1800</v>
      </c>
      <c r="AA2447" s="1">
        <v>1602440</v>
      </c>
      <c r="AB2447" s="24">
        <v>180</v>
      </c>
      <c r="AC2447" s="1">
        <v>1502440</v>
      </c>
      <c r="AD2447" s="1" t="s">
        <v>4572</v>
      </c>
      <c r="AI2447" s="24"/>
    </row>
    <row r="2448" customHeight="1" spans="1:35">
      <c r="A2448" s="18" t="s">
        <v>7395</v>
      </c>
      <c r="B2448" s="18">
        <v>2441</v>
      </c>
      <c r="C2448" s="18">
        <v>71</v>
      </c>
      <c r="D2448" s="1">
        <v>6</v>
      </c>
      <c r="E2448" s="18" t="s">
        <v>7396</v>
      </c>
      <c r="F2448" s="30">
        <v>62441</v>
      </c>
      <c r="G2448" s="48">
        <v>383</v>
      </c>
      <c r="H2448" s="48">
        <v>2</v>
      </c>
      <c r="I2448" s="1">
        <v>102441</v>
      </c>
      <c r="J2448" s="24">
        <v>2</v>
      </c>
      <c r="K2448" s="1">
        <v>1502441</v>
      </c>
      <c r="L2448" s="1">
        <v>20</v>
      </c>
      <c r="M2448" s="18">
        <v>100</v>
      </c>
      <c r="N2448" s="18">
        <v>75</v>
      </c>
      <c r="O2448" s="18">
        <v>2441</v>
      </c>
      <c r="P2448" s="18">
        <v>22443</v>
      </c>
      <c r="Q2448" s="18" t="s">
        <v>6016</v>
      </c>
      <c r="R2448" s="49">
        <v>112441</v>
      </c>
      <c r="S2448" s="2" t="s">
        <v>2974</v>
      </c>
      <c r="T2448" s="2" t="s">
        <v>4575</v>
      </c>
      <c r="V2448" s="2">
        <v>4</v>
      </c>
      <c r="W2448" s="27" t="s">
        <v>4576</v>
      </c>
      <c r="X2448" s="1">
        <v>678480</v>
      </c>
      <c r="Y2448" s="1">
        <v>800031</v>
      </c>
      <c r="Z2448" s="24">
        <v>1800</v>
      </c>
      <c r="AA2448" s="1">
        <v>1602441</v>
      </c>
      <c r="AB2448" s="24">
        <v>180</v>
      </c>
      <c r="AC2448" s="1">
        <v>1502441</v>
      </c>
      <c r="AD2448" s="1" t="s">
        <v>4577</v>
      </c>
      <c r="AI2448" s="24"/>
    </row>
    <row r="2449" customHeight="1" spans="1:35">
      <c r="A2449" s="18" t="s">
        <v>7397</v>
      </c>
      <c r="B2449" s="18">
        <v>2442</v>
      </c>
      <c r="C2449" s="18">
        <v>71</v>
      </c>
      <c r="D2449" s="1">
        <v>6</v>
      </c>
      <c r="E2449" s="18" t="s">
        <v>7398</v>
      </c>
      <c r="F2449" s="30">
        <v>62442</v>
      </c>
      <c r="G2449" s="48">
        <v>383</v>
      </c>
      <c r="H2449" s="48">
        <v>2</v>
      </c>
      <c r="I2449" s="1">
        <v>102442</v>
      </c>
      <c r="J2449" s="24">
        <v>2</v>
      </c>
      <c r="K2449" s="1">
        <v>1502442</v>
      </c>
      <c r="L2449" s="1">
        <v>20</v>
      </c>
      <c r="M2449" s="18">
        <v>100</v>
      </c>
      <c r="N2449" s="18">
        <v>75</v>
      </c>
      <c r="O2449" s="18">
        <v>2442</v>
      </c>
      <c r="P2449" s="18">
        <v>22444</v>
      </c>
      <c r="Q2449" s="18" t="s">
        <v>6016</v>
      </c>
      <c r="R2449" s="49">
        <v>112442</v>
      </c>
      <c r="S2449" s="2" t="s">
        <v>2977</v>
      </c>
      <c r="T2449" s="2" t="s">
        <v>4580</v>
      </c>
      <c r="V2449" s="2">
        <v>4</v>
      </c>
      <c r="W2449" s="27" t="s">
        <v>4581</v>
      </c>
      <c r="X2449" s="1">
        <v>678580</v>
      </c>
      <c r="Y2449" s="1">
        <v>800254</v>
      </c>
      <c r="Z2449" s="24">
        <v>1800</v>
      </c>
      <c r="AA2449" s="1">
        <v>1602442</v>
      </c>
      <c r="AB2449" s="24">
        <v>180</v>
      </c>
      <c r="AC2449" s="1">
        <v>1502442</v>
      </c>
      <c r="AD2449" s="1" t="s">
        <v>4582</v>
      </c>
      <c r="AI2449" s="24"/>
    </row>
    <row r="2450" customHeight="1" spans="1:35">
      <c r="A2450" s="18" t="s">
        <v>7399</v>
      </c>
      <c r="B2450" s="18">
        <v>2443</v>
      </c>
      <c r="C2450" s="18">
        <v>71</v>
      </c>
      <c r="D2450" s="1">
        <v>6</v>
      </c>
      <c r="E2450" s="18" t="s">
        <v>7400</v>
      </c>
      <c r="F2450" s="30">
        <v>62443</v>
      </c>
      <c r="G2450" s="48">
        <v>383</v>
      </c>
      <c r="H2450" s="48">
        <v>2</v>
      </c>
      <c r="I2450" s="1">
        <v>102443</v>
      </c>
      <c r="J2450" s="24">
        <v>2</v>
      </c>
      <c r="K2450" s="1">
        <v>1502443</v>
      </c>
      <c r="L2450" s="1">
        <v>20</v>
      </c>
      <c r="M2450" s="18">
        <v>100</v>
      </c>
      <c r="N2450" s="18">
        <v>75</v>
      </c>
      <c r="O2450" s="18">
        <v>2443</v>
      </c>
      <c r="P2450" s="18">
        <v>22445</v>
      </c>
      <c r="Q2450" s="18" t="s">
        <v>6016</v>
      </c>
      <c r="R2450" s="49">
        <v>112443</v>
      </c>
      <c r="S2450" s="2" t="s">
        <v>2980</v>
      </c>
      <c r="T2450" s="2" t="s">
        <v>4585</v>
      </c>
      <c r="V2450" s="2">
        <v>4</v>
      </c>
      <c r="W2450" s="27" t="s">
        <v>4586</v>
      </c>
      <c r="X2450" s="1">
        <v>678994</v>
      </c>
      <c r="Y2450" s="1">
        <v>800476</v>
      </c>
      <c r="Z2450" s="24">
        <v>1800</v>
      </c>
      <c r="AA2450" s="1">
        <v>1602443</v>
      </c>
      <c r="AB2450" s="24">
        <v>180</v>
      </c>
      <c r="AC2450" s="1">
        <v>1502443</v>
      </c>
      <c r="AD2450" s="1" t="s">
        <v>2293</v>
      </c>
      <c r="AI2450" s="24"/>
    </row>
    <row r="2451" customHeight="1" spans="1:35">
      <c r="A2451" s="18" t="s">
        <v>7401</v>
      </c>
      <c r="B2451" s="18">
        <v>2444</v>
      </c>
      <c r="C2451" s="18">
        <v>71</v>
      </c>
      <c r="D2451" s="1">
        <v>6</v>
      </c>
      <c r="E2451" s="18" t="s">
        <v>7402</v>
      </c>
      <c r="F2451" s="30">
        <v>62444</v>
      </c>
      <c r="G2451" s="48">
        <v>383</v>
      </c>
      <c r="H2451" s="48">
        <v>2</v>
      </c>
      <c r="I2451" s="1">
        <v>102444</v>
      </c>
      <c r="J2451" s="24">
        <v>2</v>
      </c>
      <c r="K2451" s="1">
        <v>1502444</v>
      </c>
      <c r="L2451" s="1">
        <v>20</v>
      </c>
      <c r="M2451" s="18">
        <v>100</v>
      </c>
      <c r="N2451" s="18">
        <v>75</v>
      </c>
      <c r="O2451" s="18">
        <v>2444</v>
      </c>
      <c r="P2451" s="18">
        <v>22446</v>
      </c>
      <c r="Q2451" s="18" t="s">
        <v>6016</v>
      </c>
      <c r="R2451" s="49">
        <v>112444</v>
      </c>
      <c r="S2451" s="2" t="s">
        <v>2983</v>
      </c>
      <c r="T2451" s="2" t="s">
        <v>4589</v>
      </c>
      <c r="V2451" s="2">
        <v>4</v>
      </c>
      <c r="W2451" s="27" t="s">
        <v>4590</v>
      </c>
      <c r="X2451" s="1">
        <v>679094</v>
      </c>
      <c r="Y2451" s="1">
        <v>800699</v>
      </c>
      <c r="Z2451" s="24">
        <v>1800</v>
      </c>
      <c r="AA2451" s="1">
        <v>1602444</v>
      </c>
      <c r="AB2451" s="24">
        <v>180</v>
      </c>
      <c r="AC2451" s="1">
        <v>1502444</v>
      </c>
      <c r="AD2451" s="1" t="s">
        <v>4591</v>
      </c>
      <c r="AI2451" s="24"/>
    </row>
    <row r="2452" customHeight="1" spans="1:35">
      <c r="A2452" s="18" t="s">
        <v>7403</v>
      </c>
      <c r="B2452" s="18">
        <v>2445</v>
      </c>
      <c r="C2452" s="18">
        <v>71</v>
      </c>
      <c r="D2452" s="1">
        <v>6</v>
      </c>
      <c r="E2452" s="18" t="s">
        <v>7404</v>
      </c>
      <c r="F2452" s="30">
        <v>62445</v>
      </c>
      <c r="G2452" s="48">
        <v>384</v>
      </c>
      <c r="H2452" s="48">
        <v>2</v>
      </c>
      <c r="I2452" s="1">
        <v>102445</v>
      </c>
      <c r="J2452" s="24">
        <v>2</v>
      </c>
      <c r="K2452" s="1">
        <v>1502445</v>
      </c>
      <c r="L2452" s="1">
        <v>20</v>
      </c>
      <c r="M2452" s="18">
        <v>100</v>
      </c>
      <c r="N2452" s="18">
        <v>75</v>
      </c>
      <c r="O2452" s="18">
        <v>2445</v>
      </c>
      <c r="P2452" s="18">
        <v>22447</v>
      </c>
      <c r="Q2452" s="18" t="s">
        <v>6016</v>
      </c>
      <c r="R2452" s="49">
        <v>112445</v>
      </c>
      <c r="S2452" s="2" t="s">
        <v>2986</v>
      </c>
      <c r="T2452" s="2" t="s">
        <v>4594</v>
      </c>
      <c r="U2452" s="2"/>
      <c r="V2452" s="2">
        <v>4</v>
      </c>
      <c r="W2452" s="27" t="s">
        <v>4595</v>
      </c>
      <c r="X2452" s="1">
        <v>679508</v>
      </c>
      <c r="Y2452" s="1">
        <v>800922</v>
      </c>
      <c r="Z2452" s="24">
        <v>1800</v>
      </c>
      <c r="AA2452" s="1">
        <v>1602445</v>
      </c>
      <c r="AB2452" s="24">
        <v>180</v>
      </c>
      <c r="AC2452" s="1">
        <v>1502445</v>
      </c>
      <c r="AD2452" s="1" t="s">
        <v>4596</v>
      </c>
      <c r="AI2452" s="24"/>
    </row>
    <row r="2453" customHeight="1" spans="1:35">
      <c r="A2453" s="18" t="s">
        <v>7405</v>
      </c>
      <c r="B2453" s="18">
        <v>2446</v>
      </c>
      <c r="C2453" s="18">
        <v>71</v>
      </c>
      <c r="D2453" s="1">
        <v>6</v>
      </c>
      <c r="E2453" s="18" t="s">
        <v>7406</v>
      </c>
      <c r="F2453" s="30">
        <v>62446</v>
      </c>
      <c r="G2453" s="48">
        <v>384</v>
      </c>
      <c r="H2453" s="48">
        <v>2</v>
      </c>
      <c r="I2453" s="1">
        <v>102446</v>
      </c>
      <c r="J2453" s="24">
        <v>2</v>
      </c>
      <c r="K2453" s="1">
        <v>1502446</v>
      </c>
      <c r="L2453" s="1">
        <v>20</v>
      </c>
      <c r="M2453" s="18">
        <v>100</v>
      </c>
      <c r="N2453" s="18">
        <v>75</v>
      </c>
      <c r="O2453" s="18">
        <v>2446</v>
      </c>
      <c r="P2453" s="18">
        <v>22448</v>
      </c>
      <c r="Q2453" s="18" t="s">
        <v>6016</v>
      </c>
      <c r="R2453" s="49">
        <v>112446</v>
      </c>
      <c r="S2453" s="2" t="s">
        <v>2989</v>
      </c>
      <c r="T2453" s="2" t="s">
        <v>4599</v>
      </c>
      <c r="U2453" s="2"/>
      <c r="V2453" s="2">
        <v>4</v>
      </c>
      <c r="W2453" s="27" t="s">
        <v>4600</v>
      </c>
      <c r="X2453" s="1">
        <v>679608</v>
      </c>
      <c r="Y2453" s="1">
        <v>801145</v>
      </c>
      <c r="Z2453" s="24">
        <v>1800</v>
      </c>
      <c r="AA2453" s="1">
        <v>1602446</v>
      </c>
      <c r="AB2453" s="24">
        <v>180</v>
      </c>
      <c r="AC2453" s="1">
        <v>1502446</v>
      </c>
      <c r="AD2453" s="1" t="s">
        <v>3491</v>
      </c>
      <c r="AI2453" s="24"/>
    </row>
    <row r="2454" customHeight="1" spans="1:35">
      <c r="A2454" s="18" t="s">
        <v>7407</v>
      </c>
      <c r="B2454" s="18">
        <v>2447</v>
      </c>
      <c r="C2454" s="18">
        <v>71</v>
      </c>
      <c r="D2454" s="1">
        <v>6</v>
      </c>
      <c r="E2454" s="18" t="s">
        <v>7408</v>
      </c>
      <c r="F2454" s="30">
        <v>62447</v>
      </c>
      <c r="G2454" s="48">
        <v>384</v>
      </c>
      <c r="H2454" s="48">
        <v>2</v>
      </c>
      <c r="I2454" s="1">
        <v>102447</v>
      </c>
      <c r="J2454" s="24">
        <v>2</v>
      </c>
      <c r="K2454" s="1">
        <v>1502447</v>
      </c>
      <c r="L2454" s="1">
        <v>20</v>
      </c>
      <c r="M2454" s="18">
        <v>100</v>
      </c>
      <c r="N2454" s="18">
        <v>75</v>
      </c>
      <c r="O2454" s="18">
        <v>2447</v>
      </c>
      <c r="P2454" s="18">
        <v>22449</v>
      </c>
      <c r="Q2454" s="18" t="s">
        <v>6016</v>
      </c>
      <c r="R2454" s="49">
        <v>112447</v>
      </c>
      <c r="S2454" s="2" t="s">
        <v>2992</v>
      </c>
      <c r="T2454" s="2" t="s">
        <v>4594</v>
      </c>
      <c r="U2454" s="2"/>
      <c r="V2454" s="2">
        <v>4</v>
      </c>
      <c r="W2454" s="27" t="s">
        <v>4603</v>
      </c>
      <c r="X2454" s="1">
        <v>680022</v>
      </c>
      <c r="Y2454" s="1">
        <v>801368</v>
      </c>
      <c r="Z2454" s="24">
        <v>1800</v>
      </c>
      <c r="AA2454" s="1">
        <v>1602447</v>
      </c>
      <c r="AB2454" s="24">
        <v>180</v>
      </c>
      <c r="AC2454" s="1">
        <v>1502447</v>
      </c>
      <c r="AD2454" s="1" t="s">
        <v>4604</v>
      </c>
      <c r="AI2454" s="24"/>
    </row>
    <row r="2455" customHeight="1" spans="1:35">
      <c r="A2455" s="18" t="s">
        <v>7409</v>
      </c>
      <c r="B2455" s="18">
        <v>2448</v>
      </c>
      <c r="C2455" s="18">
        <v>71</v>
      </c>
      <c r="D2455" s="1">
        <v>6</v>
      </c>
      <c r="E2455" s="18" t="s">
        <v>7410</v>
      </c>
      <c r="F2455" s="30">
        <v>62448</v>
      </c>
      <c r="G2455" s="48">
        <v>384</v>
      </c>
      <c r="H2455" s="48">
        <v>2</v>
      </c>
      <c r="I2455" s="1">
        <v>102448</v>
      </c>
      <c r="J2455" s="24">
        <v>2</v>
      </c>
      <c r="K2455" s="1">
        <v>1502448</v>
      </c>
      <c r="L2455" s="1">
        <v>20</v>
      </c>
      <c r="M2455" s="18">
        <v>100</v>
      </c>
      <c r="N2455" s="18">
        <v>75</v>
      </c>
      <c r="O2455" s="18">
        <v>2448</v>
      </c>
      <c r="P2455" s="18">
        <v>22450</v>
      </c>
      <c r="Q2455" s="18" t="s">
        <v>6016</v>
      </c>
      <c r="R2455" s="49">
        <v>112448</v>
      </c>
      <c r="S2455" s="2" t="s">
        <v>2995</v>
      </c>
      <c r="T2455" s="2" t="s">
        <v>4607</v>
      </c>
      <c r="U2455" s="2"/>
      <c r="V2455" s="2">
        <v>4</v>
      </c>
      <c r="W2455" s="27" t="s">
        <v>4608</v>
      </c>
      <c r="X2455" s="1">
        <v>680122</v>
      </c>
      <c r="Y2455" s="1">
        <v>801590</v>
      </c>
      <c r="Z2455" s="24">
        <v>1800</v>
      </c>
      <c r="AA2455" s="1">
        <v>1602448</v>
      </c>
      <c r="AB2455" s="24">
        <v>180</v>
      </c>
      <c r="AC2455" s="1">
        <v>1502448</v>
      </c>
      <c r="AD2455" s="1" t="s">
        <v>4609</v>
      </c>
      <c r="AI2455" s="24"/>
    </row>
    <row r="2456" customHeight="1" spans="1:35">
      <c r="A2456" s="18" t="s">
        <v>7411</v>
      </c>
      <c r="B2456" s="18">
        <v>2449</v>
      </c>
      <c r="C2456" s="18">
        <v>71</v>
      </c>
      <c r="D2456" s="1">
        <v>6</v>
      </c>
      <c r="E2456" s="18" t="s">
        <v>7412</v>
      </c>
      <c r="F2456" s="30">
        <v>62449</v>
      </c>
      <c r="G2456" s="48">
        <v>384</v>
      </c>
      <c r="H2456" s="48">
        <v>2</v>
      </c>
      <c r="I2456" s="1">
        <v>102449</v>
      </c>
      <c r="J2456" s="24">
        <v>2</v>
      </c>
      <c r="K2456" s="1">
        <v>1502449</v>
      </c>
      <c r="L2456" s="1">
        <v>20</v>
      </c>
      <c r="M2456" s="18">
        <v>100</v>
      </c>
      <c r="N2456" s="18">
        <v>75</v>
      </c>
      <c r="O2456" s="18">
        <v>2449</v>
      </c>
      <c r="P2456" s="18">
        <v>22451</v>
      </c>
      <c r="Q2456" s="18" t="s">
        <v>6016</v>
      </c>
      <c r="R2456" s="49">
        <v>112449</v>
      </c>
      <c r="S2456" s="2" t="s">
        <v>2998</v>
      </c>
      <c r="T2456" s="2" t="s">
        <v>4575</v>
      </c>
      <c r="U2456" s="2"/>
      <c r="V2456" s="2">
        <v>4</v>
      </c>
      <c r="W2456" s="27" t="s">
        <v>4612</v>
      </c>
      <c r="X2456" s="1">
        <v>680536</v>
      </c>
      <c r="Y2456" s="1">
        <v>801813</v>
      </c>
      <c r="Z2456" s="24">
        <v>1800</v>
      </c>
      <c r="AA2456" s="1">
        <v>1602449</v>
      </c>
      <c r="AB2456" s="24">
        <v>180</v>
      </c>
      <c r="AC2456" s="1">
        <v>1502449</v>
      </c>
      <c r="AD2456" s="1" t="s">
        <v>4613</v>
      </c>
      <c r="AI2456" s="24"/>
    </row>
    <row r="2457" customHeight="1" spans="1:35">
      <c r="A2457" s="18" t="s">
        <v>7413</v>
      </c>
      <c r="B2457" s="18">
        <v>2450</v>
      </c>
      <c r="C2457" s="18">
        <v>71</v>
      </c>
      <c r="D2457" s="1">
        <v>6</v>
      </c>
      <c r="E2457" s="18" t="s">
        <v>7414</v>
      </c>
      <c r="F2457" s="30">
        <v>62450</v>
      </c>
      <c r="G2457" s="48">
        <v>384</v>
      </c>
      <c r="H2457" s="48">
        <v>2</v>
      </c>
      <c r="I2457" s="1">
        <v>102450</v>
      </c>
      <c r="J2457" s="24">
        <v>2</v>
      </c>
      <c r="K2457" s="1">
        <v>1502450</v>
      </c>
      <c r="L2457" s="1">
        <v>20</v>
      </c>
      <c r="M2457" s="18">
        <v>100</v>
      </c>
      <c r="N2457" s="18">
        <v>75</v>
      </c>
      <c r="O2457" s="18">
        <v>2450</v>
      </c>
      <c r="P2457" s="18">
        <v>22452</v>
      </c>
      <c r="Q2457" s="18" t="s">
        <v>6016</v>
      </c>
      <c r="R2457" s="49">
        <v>112450</v>
      </c>
      <c r="S2457" s="2" t="s">
        <v>3001</v>
      </c>
      <c r="T2457" s="2" t="s">
        <v>4580</v>
      </c>
      <c r="U2457" s="2"/>
      <c r="V2457" s="2">
        <v>4</v>
      </c>
      <c r="W2457" s="27" t="s">
        <v>4616</v>
      </c>
      <c r="X2457" s="1">
        <v>680636</v>
      </c>
      <c r="Y2457" s="1">
        <v>802036</v>
      </c>
      <c r="Z2457" s="24">
        <v>1800</v>
      </c>
      <c r="AA2457" s="1">
        <v>1602450</v>
      </c>
      <c r="AB2457" s="24">
        <v>180</v>
      </c>
      <c r="AC2457" s="1">
        <v>1502450</v>
      </c>
      <c r="AD2457" s="1" t="s">
        <v>4582</v>
      </c>
      <c r="AI2457" s="24"/>
    </row>
    <row r="2458" customHeight="1" spans="1:35">
      <c r="A2458" s="18" t="s">
        <v>7415</v>
      </c>
      <c r="B2458" s="18">
        <v>2451</v>
      </c>
      <c r="C2458" s="18">
        <v>71</v>
      </c>
      <c r="D2458" s="1">
        <v>6</v>
      </c>
      <c r="E2458" s="18" t="s">
        <v>7416</v>
      </c>
      <c r="F2458" s="30">
        <v>62451</v>
      </c>
      <c r="G2458" s="48">
        <v>384</v>
      </c>
      <c r="H2458" s="48">
        <v>2</v>
      </c>
      <c r="I2458" s="1">
        <v>102451</v>
      </c>
      <c r="J2458" s="24">
        <v>2</v>
      </c>
      <c r="K2458" s="1">
        <v>1502451</v>
      </c>
      <c r="L2458" s="1">
        <v>20</v>
      </c>
      <c r="M2458" s="18">
        <v>100</v>
      </c>
      <c r="N2458" s="18">
        <v>75</v>
      </c>
      <c r="O2458" s="18">
        <v>2451</v>
      </c>
      <c r="P2458" s="18">
        <v>22453</v>
      </c>
      <c r="Q2458" s="18" t="s">
        <v>6016</v>
      </c>
      <c r="R2458" s="49">
        <v>112451</v>
      </c>
      <c r="S2458" s="2" t="s">
        <v>3004</v>
      </c>
      <c r="T2458" s="2" t="s">
        <v>4585</v>
      </c>
      <c r="U2458" s="2"/>
      <c r="V2458" s="2">
        <v>4</v>
      </c>
      <c r="W2458" s="27" t="s">
        <v>4619</v>
      </c>
      <c r="X2458" s="1">
        <v>681050</v>
      </c>
      <c r="Y2458" s="1">
        <v>802259</v>
      </c>
      <c r="Z2458" s="24">
        <v>1800</v>
      </c>
      <c r="AA2458" s="1">
        <v>1602451</v>
      </c>
      <c r="AB2458" s="24">
        <v>180</v>
      </c>
      <c r="AC2458" s="1">
        <v>1502451</v>
      </c>
      <c r="AD2458" s="1" t="s">
        <v>2293</v>
      </c>
      <c r="AI2458" s="24"/>
    </row>
    <row r="2459" customHeight="1" spans="1:35">
      <c r="A2459" s="18" t="s">
        <v>7417</v>
      </c>
      <c r="B2459" s="18">
        <v>2452</v>
      </c>
      <c r="C2459" s="18">
        <v>71</v>
      </c>
      <c r="D2459" s="1">
        <v>6</v>
      </c>
      <c r="E2459" s="18" t="s">
        <v>7418</v>
      </c>
      <c r="F2459" s="30">
        <v>62452</v>
      </c>
      <c r="G2459" s="48">
        <v>384</v>
      </c>
      <c r="H2459" s="48">
        <v>2</v>
      </c>
      <c r="I2459" s="1">
        <v>102452</v>
      </c>
      <c r="J2459" s="24">
        <v>2</v>
      </c>
      <c r="K2459" s="1">
        <v>1502452</v>
      </c>
      <c r="L2459" s="1">
        <v>20</v>
      </c>
      <c r="M2459" s="18">
        <v>100</v>
      </c>
      <c r="N2459" s="18">
        <v>75</v>
      </c>
      <c r="O2459" s="18">
        <v>2452</v>
      </c>
      <c r="P2459" s="18">
        <v>22454</v>
      </c>
      <c r="Q2459" s="18" t="s">
        <v>6016</v>
      </c>
      <c r="R2459" s="49">
        <v>112452</v>
      </c>
      <c r="S2459" s="2" t="s">
        <v>3007</v>
      </c>
      <c r="T2459" s="2" t="s">
        <v>4622</v>
      </c>
      <c r="U2459" s="2" t="s">
        <v>3520</v>
      </c>
      <c r="V2459" s="2">
        <v>4</v>
      </c>
      <c r="W2459" s="27" t="s">
        <v>4623</v>
      </c>
      <c r="X2459" s="1">
        <v>681150</v>
      </c>
      <c r="Y2459" s="1">
        <v>802482</v>
      </c>
      <c r="Z2459" s="24">
        <v>1800</v>
      </c>
      <c r="AA2459" s="1">
        <v>1602452</v>
      </c>
      <c r="AB2459" s="24">
        <v>180</v>
      </c>
      <c r="AC2459" s="1">
        <v>1502452</v>
      </c>
      <c r="AD2459" s="1" t="s">
        <v>4591</v>
      </c>
      <c r="AI2459" s="24"/>
    </row>
    <row r="2460" customHeight="1" spans="1:35">
      <c r="A2460" s="18" t="s">
        <v>7419</v>
      </c>
      <c r="B2460" s="18">
        <v>2453</v>
      </c>
      <c r="C2460" s="18">
        <v>72</v>
      </c>
      <c r="D2460" s="1">
        <v>6</v>
      </c>
      <c r="E2460" s="18" t="s">
        <v>7420</v>
      </c>
      <c r="F2460" s="30">
        <v>62453</v>
      </c>
      <c r="G2460" s="48">
        <v>384</v>
      </c>
      <c r="H2460" s="48">
        <v>2</v>
      </c>
      <c r="I2460" s="1">
        <v>102453</v>
      </c>
      <c r="J2460" s="24">
        <v>2</v>
      </c>
      <c r="K2460" s="1">
        <v>1502453</v>
      </c>
      <c r="L2460" s="1">
        <v>20</v>
      </c>
      <c r="M2460" s="18">
        <v>100</v>
      </c>
      <c r="N2460" s="18">
        <v>75</v>
      </c>
      <c r="O2460" s="18">
        <v>2453</v>
      </c>
      <c r="P2460" s="18">
        <v>22455</v>
      </c>
      <c r="Q2460" s="18" t="s">
        <v>6016</v>
      </c>
      <c r="R2460" s="49">
        <v>112453</v>
      </c>
      <c r="S2460" s="2" t="s">
        <v>3010</v>
      </c>
      <c r="T2460" s="2" t="s">
        <v>4626</v>
      </c>
      <c r="V2460" s="2">
        <v>4</v>
      </c>
      <c r="W2460" s="27" t="s">
        <v>4627</v>
      </c>
      <c r="X2460" s="1">
        <v>681564</v>
      </c>
      <c r="Y2460" s="1">
        <v>802704</v>
      </c>
      <c r="Z2460" s="24">
        <v>1800</v>
      </c>
      <c r="AA2460" s="1">
        <v>1602453</v>
      </c>
      <c r="AB2460" s="24">
        <v>180</v>
      </c>
      <c r="AC2460" s="1">
        <v>1502453</v>
      </c>
      <c r="AD2460" s="1" t="s">
        <v>4628</v>
      </c>
      <c r="AI2460" s="24"/>
    </row>
    <row r="2461" customHeight="1" spans="1:35">
      <c r="A2461" s="18" t="s">
        <v>7421</v>
      </c>
      <c r="B2461" s="18">
        <v>2454</v>
      </c>
      <c r="C2461" s="18">
        <v>72</v>
      </c>
      <c r="D2461" s="1">
        <v>6</v>
      </c>
      <c r="E2461" s="18" t="s">
        <v>7422</v>
      </c>
      <c r="F2461" s="30">
        <v>62454</v>
      </c>
      <c r="G2461" s="48">
        <v>384</v>
      </c>
      <c r="H2461" s="48">
        <v>2</v>
      </c>
      <c r="I2461" s="1">
        <v>102454</v>
      </c>
      <c r="J2461" s="24">
        <v>2</v>
      </c>
      <c r="K2461" s="1">
        <v>1502454</v>
      </c>
      <c r="L2461" s="1">
        <v>20</v>
      </c>
      <c r="M2461" s="18">
        <v>100</v>
      </c>
      <c r="N2461" s="18">
        <v>75</v>
      </c>
      <c r="O2461" s="18">
        <v>2454</v>
      </c>
      <c r="P2461" s="18">
        <v>22456</v>
      </c>
      <c r="Q2461" s="18" t="s">
        <v>6016</v>
      </c>
      <c r="R2461" s="49">
        <v>112454</v>
      </c>
      <c r="S2461" s="2" t="s">
        <v>3013</v>
      </c>
      <c r="T2461" s="2" t="s">
        <v>4631</v>
      </c>
      <c r="V2461" s="2">
        <v>4</v>
      </c>
      <c r="W2461" s="27" t="s">
        <v>4632</v>
      </c>
      <c r="X2461" s="1">
        <v>681664</v>
      </c>
      <c r="Y2461" s="1">
        <v>802927</v>
      </c>
      <c r="Z2461" s="24">
        <v>1800</v>
      </c>
      <c r="AA2461" s="1">
        <v>1602454</v>
      </c>
      <c r="AB2461" s="24">
        <v>180</v>
      </c>
      <c r="AC2461" s="1">
        <v>1502454</v>
      </c>
      <c r="AD2461" s="1" t="s">
        <v>4633</v>
      </c>
      <c r="AI2461" s="24"/>
    </row>
    <row r="2462" customHeight="1" spans="1:35">
      <c r="A2462" s="18" t="s">
        <v>7423</v>
      </c>
      <c r="B2462" s="18">
        <v>2455</v>
      </c>
      <c r="C2462" s="18">
        <v>72</v>
      </c>
      <c r="D2462" s="1">
        <v>6</v>
      </c>
      <c r="E2462" s="18" t="s">
        <v>7424</v>
      </c>
      <c r="F2462" s="30">
        <v>62455</v>
      </c>
      <c r="G2462" s="48">
        <v>384</v>
      </c>
      <c r="H2462" s="48">
        <v>2</v>
      </c>
      <c r="I2462" s="1">
        <v>102455</v>
      </c>
      <c r="J2462" s="24">
        <v>2</v>
      </c>
      <c r="K2462" s="1">
        <v>1502455</v>
      </c>
      <c r="L2462" s="1">
        <v>20</v>
      </c>
      <c r="M2462" s="18">
        <v>100</v>
      </c>
      <c r="N2462" s="18">
        <v>75</v>
      </c>
      <c r="O2462" s="18">
        <v>2455</v>
      </c>
      <c r="P2462" s="18">
        <v>22457</v>
      </c>
      <c r="Q2462" s="18" t="s">
        <v>6016</v>
      </c>
      <c r="R2462" s="49">
        <v>112455</v>
      </c>
      <c r="S2462" s="2" t="s">
        <v>3016</v>
      </c>
      <c r="T2462" s="2" t="s">
        <v>4636</v>
      </c>
      <c r="V2462" s="2">
        <v>4</v>
      </c>
      <c r="W2462" s="27" t="s">
        <v>4637</v>
      </c>
      <c r="X2462" s="1">
        <v>682078</v>
      </c>
      <c r="Y2462" s="1">
        <v>803150</v>
      </c>
      <c r="Z2462" s="24">
        <v>1800</v>
      </c>
      <c r="AA2462" s="1">
        <v>1602455</v>
      </c>
      <c r="AB2462" s="24">
        <v>180</v>
      </c>
      <c r="AC2462" s="1">
        <v>1502455</v>
      </c>
      <c r="AD2462" s="1" t="s">
        <v>4638</v>
      </c>
      <c r="AI2462" s="24"/>
    </row>
    <row r="2463" customHeight="1" spans="1:35">
      <c r="A2463" s="18" t="s">
        <v>7425</v>
      </c>
      <c r="B2463" s="18">
        <v>2456</v>
      </c>
      <c r="C2463" s="18">
        <v>72</v>
      </c>
      <c r="D2463" s="1">
        <v>6</v>
      </c>
      <c r="E2463" s="18" t="s">
        <v>7426</v>
      </c>
      <c r="F2463" s="30">
        <v>62456</v>
      </c>
      <c r="G2463" s="48">
        <v>384</v>
      </c>
      <c r="H2463" s="48">
        <v>2</v>
      </c>
      <c r="I2463" s="1">
        <v>102456</v>
      </c>
      <c r="J2463" s="24">
        <v>2</v>
      </c>
      <c r="K2463" s="1">
        <v>1502456</v>
      </c>
      <c r="L2463" s="1">
        <v>20</v>
      </c>
      <c r="M2463" s="18">
        <v>100</v>
      </c>
      <c r="N2463" s="18">
        <v>75</v>
      </c>
      <c r="O2463" s="18">
        <v>2456</v>
      </c>
      <c r="P2463" s="18">
        <v>22458</v>
      </c>
      <c r="Q2463" s="18" t="s">
        <v>6016</v>
      </c>
      <c r="R2463" s="49">
        <v>112456</v>
      </c>
      <c r="S2463" s="2" t="s">
        <v>3019</v>
      </c>
      <c r="T2463" s="2" t="s">
        <v>4641</v>
      </c>
      <c r="V2463" s="2">
        <v>4</v>
      </c>
      <c r="W2463" s="27" t="s">
        <v>4642</v>
      </c>
      <c r="X2463" s="1">
        <v>682178</v>
      </c>
      <c r="Y2463" s="1">
        <v>803373</v>
      </c>
      <c r="Z2463" s="24">
        <v>1800</v>
      </c>
      <c r="AA2463" s="1">
        <v>1602456</v>
      </c>
      <c r="AB2463" s="24">
        <v>180</v>
      </c>
      <c r="AC2463" s="1">
        <v>1502456</v>
      </c>
      <c r="AD2463" s="1" t="s">
        <v>4643</v>
      </c>
      <c r="AI2463" s="24"/>
    </row>
    <row r="2464" customHeight="1" spans="1:35">
      <c r="A2464" s="18" t="s">
        <v>7427</v>
      </c>
      <c r="B2464" s="18">
        <v>2457</v>
      </c>
      <c r="C2464" s="18">
        <v>72</v>
      </c>
      <c r="D2464" s="1">
        <v>6</v>
      </c>
      <c r="E2464" s="18" t="s">
        <v>7428</v>
      </c>
      <c r="F2464" s="30">
        <v>62457</v>
      </c>
      <c r="G2464" s="48">
        <v>384</v>
      </c>
      <c r="H2464" s="48">
        <v>2</v>
      </c>
      <c r="I2464" s="1">
        <v>102457</v>
      </c>
      <c r="J2464" s="24">
        <v>2</v>
      </c>
      <c r="K2464" s="1">
        <v>1502457</v>
      </c>
      <c r="L2464" s="1">
        <v>20</v>
      </c>
      <c r="M2464" s="18">
        <v>100</v>
      </c>
      <c r="N2464" s="18">
        <v>75</v>
      </c>
      <c r="O2464" s="18">
        <v>2457</v>
      </c>
      <c r="P2464" s="18">
        <v>22459</v>
      </c>
      <c r="Q2464" s="18" t="s">
        <v>6016</v>
      </c>
      <c r="R2464" s="49">
        <v>112457</v>
      </c>
      <c r="S2464" s="2" t="s">
        <v>3022</v>
      </c>
      <c r="T2464" s="2" t="s">
        <v>4646</v>
      </c>
      <c r="U2464" s="2"/>
      <c r="V2464" s="2">
        <v>4</v>
      </c>
      <c r="W2464" s="27" t="s">
        <v>4647</v>
      </c>
      <c r="X2464" s="1">
        <v>682592</v>
      </c>
      <c r="Y2464" s="1">
        <v>803595</v>
      </c>
      <c r="Z2464" s="24">
        <v>1800</v>
      </c>
      <c r="AA2464" s="1">
        <v>1602457</v>
      </c>
      <c r="AB2464" s="24">
        <v>180</v>
      </c>
      <c r="AC2464" s="1">
        <v>1502457</v>
      </c>
      <c r="AD2464" s="1" t="s">
        <v>4648</v>
      </c>
      <c r="AI2464" s="24"/>
    </row>
    <row r="2465" customHeight="1" spans="1:35">
      <c r="A2465" s="18" t="s">
        <v>7429</v>
      </c>
      <c r="B2465" s="18">
        <v>2458</v>
      </c>
      <c r="C2465" s="18">
        <v>72</v>
      </c>
      <c r="D2465" s="1">
        <v>6</v>
      </c>
      <c r="E2465" s="18" t="s">
        <v>7430</v>
      </c>
      <c r="F2465" s="30">
        <v>62458</v>
      </c>
      <c r="G2465" s="48">
        <v>384</v>
      </c>
      <c r="H2465" s="48">
        <v>2</v>
      </c>
      <c r="I2465" s="1">
        <v>102458</v>
      </c>
      <c r="J2465" s="24">
        <v>2</v>
      </c>
      <c r="K2465" s="1">
        <v>1502458</v>
      </c>
      <c r="L2465" s="1">
        <v>20</v>
      </c>
      <c r="M2465" s="18">
        <v>100</v>
      </c>
      <c r="N2465" s="18">
        <v>75</v>
      </c>
      <c r="O2465" s="18">
        <v>2458</v>
      </c>
      <c r="P2465" s="18">
        <v>22460</v>
      </c>
      <c r="Q2465" s="18" t="s">
        <v>6016</v>
      </c>
      <c r="R2465" s="49">
        <v>112458</v>
      </c>
      <c r="S2465" s="2" t="s">
        <v>3025</v>
      </c>
      <c r="T2465" s="2" t="s">
        <v>4651</v>
      </c>
      <c r="U2465" s="2"/>
      <c r="V2465" s="2">
        <v>4</v>
      </c>
      <c r="W2465" s="27" t="s">
        <v>4652</v>
      </c>
      <c r="X2465" s="1">
        <v>682692</v>
      </c>
      <c r="Y2465" s="1">
        <v>803818</v>
      </c>
      <c r="Z2465" s="24">
        <v>1800</v>
      </c>
      <c r="AA2465" s="1">
        <v>1602458</v>
      </c>
      <c r="AB2465" s="24">
        <v>180</v>
      </c>
      <c r="AC2465" s="1">
        <v>1502458</v>
      </c>
      <c r="AD2465" s="1" t="s">
        <v>4653</v>
      </c>
      <c r="AI2465" s="24"/>
    </row>
    <row r="2466" customHeight="1" spans="1:35">
      <c r="A2466" s="18" t="s">
        <v>7431</v>
      </c>
      <c r="B2466" s="18">
        <v>2459</v>
      </c>
      <c r="C2466" s="18">
        <v>72</v>
      </c>
      <c r="D2466" s="1">
        <v>6</v>
      </c>
      <c r="E2466" s="18" t="s">
        <v>7432</v>
      </c>
      <c r="F2466" s="30">
        <v>62459</v>
      </c>
      <c r="G2466" s="48">
        <v>384</v>
      </c>
      <c r="H2466" s="48">
        <v>2</v>
      </c>
      <c r="I2466" s="1">
        <v>102459</v>
      </c>
      <c r="J2466" s="24">
        <v>2</v>
      </c>
      <c r="K2466" s="1">
        <v>1502459</v>
      </c>
      <c r="L2466" s="1">
        <v>20</v>
      </c>
      <c r="M2466" s="18">
        <v>100</v>
      </c>
      <c r="N2466" s="18">
        <v>75</v>
      </c>
      <c r="O2466" s="18">
        <v>2459</v>
      </c>
      <c r="P2466" s="18">
        <v>22461</v>
      </c>
      <c r="Q2466" s="18" t="s">
        <v>6016</v>
      </c>
      <c r="R2466" s="49">
        <v>112459</v>
      </c>
      <c r="S2466" s="2" t="s">
        <v>3028</v>
      </c>
      <c r="T2466" s="2" t="s">
        <v>4636</v>
      </c>
      <c r="U2466" s="2" t="s">
        <v>4656</v>
      </c>
      <c r="V2466" s="2">
        <v>4</v>
      </c>
      <c r="W2466" s="27" t="s">
        <v>4657</v>
      </c>
      <c r="X2466" s="1">
        <v>683106</v>
      </c>
      <c r="Y2466" s="1">
        <v>804041</v>
      </c>
      <c r="Z2466" s="24">
        <v>1800</v>
      </c>
      <c r="AA2466" s="1">
        <v>1602459</v>
      </c>
      <c r="AB2466" s="24">
        <v>180</v>
      </c>
      <c r="AC2466" s="1">
        <v>1502459</v>
      </c>
      <c r="AD2466" s="1" t="s">
        <v>1477</v>
      </c>
      <c r="AI2466" s="24"/>
    </row>
    <row r="2467" customHeight="1" spans="1:35">
      <c r="A2467" s="18" t="s">
        <v>7433</v>
      </c>
      <c r="B2467" s="18">
        <v>2460</v>
      </c>
      <c r="C2467" s="18">
        <v>58</v>
      </c>
      <c r="D2467" s="1">
        <v>6</v>
      </c>
      <c r="E2467" s="18" t="s">
        <v>7434</v>
      </c>
      <c r="F2467" s="30">
        <v>62460</v>
      </c>
      <c r="G2467" s="48">
        <v>384</v>
      </c>
      <c r="H2467" s="48">
        <v>2</v>
      </c>
      <c r="I2467" s="1">
        <v>102460</v>
      </c>
      <c r="J2467" s="24">
        <v>2</v>
      </c>
      <c r="K2467" s="1">
        <v>1502460</v>
      </c>
      <c r="L2467" s="1">
        <v>20</v>
      </c>
      <c r="M2467" s="18">
        <v>100</v>
      </c>
      <c r="N2467" s="18">
        <v>75</v>
      </c>
      <c r="O2467" s="18">
        <v>2460</v>
      </c>
      <c r="P2467" s="18">
        <v>22462</v>
      </c>
      <c r="Q2467" s="18" t="s">
        <v>6016</v>
      </c>
      <c r="R2467" s="49">
        <v>112460</v>
      </c>
      <c r="S2467" s="2" t="s">
        <v>3031</v>
      </c>
      <c r="T2467" s="2" t="s">
        <v>4660</v>
      </c>
      <c r="V2467" s="2">
        <v>4</v>
      </c>
      <c r="W2467" s="27" t="s">
        <v>4661</v>
      </c>
      <c r="X2467" s="1">
        <v>683206</v>
      </c>
      <c r="Y2467" s="1">
        <v>804264</v>
      </c>
      <c r="Z2467" s="24">
        <v>1800</v>
      </c>
      <c r="AA2467" s="1">
        <v>1602460</v>
      </c>
      <c r="AB2467" s="24">
        <v>180</v>
      </c>
      <c r="AC2467" s="1">
        <v>1502460</v>
      </c>
      <c r="AD2467" s="1" t="s">
        <v>4662</v>
      </c>
      <c r="AI2467" s="24"/>
    </row>
    <row r="2468" customHeight="1" spans="1:35">
      <c r="A2468" s="18" t="s">
        <v>7435</v>
      </c>
      <c r="B2468" s="18">
        <v>2461</v>
      </c>
      <c r="C2468" s="18">
        <v>58</v>
      </c>
      <c r="D2468" s="1">
        <v>6</v>
      </c>
      <c r="E2468" s="18" t="s">
        <v>7436</v>
      </c>
      <c r="F2468" s="30">
        <v>62461</v>
      </c>
      <c r="G2468" s="48">
        <v>384</v>
      </c>
      <c r="H2468" s="48">
        <v>2</v>
      </c>
      <c r="I2468" s="1">
        <v>102461</v>
      </c>
      <c r="J2468" s="24">
        <v>2</v>
      </c>
      <c r="K2468" s="1">
        <v>1502461</v>
      </c>
      <c r="L2468" s="1">
        <v>20</v>
      </c>
      <c r="M2468" s="18">
        <v>100</v>
      </c>
      <c r="N2468" s="18">
        <v>75</v>
      </c>
      <c r="O2468" s="18">
        <v>2461</v>
      </c>
      <c r="P2468" s="18">
        <v>22463</v>
      </c>
      <c r="Q2468" s="18" t="s">
        <v>6016</v>
      </c>
      <c r="R2468" s="49">
        <v>112461</v>
      </c>
      <c r="S2468" s="2" t="s">
        <v>3034</v>
      </c>
      <c r="T2468" s="2" t="s">
        <v>4665</v>
      </c>
      <c r="V2468" s="2">
        <v>4</v>
      </c>
      <c r="W2468" s="27" t="s">
        <v>4666</v>
      </c>
      <c r="X2468" s="1">
        <v>683620</v>
      </c>
      <c r="Y2468" s="1">
        <v>804487</v>
      </c>
      <c r="Z2468" s="24">
        <v>1800</v>
      </c>
      <c r="AA2468" s="1">
        <v>1602461</v>
      </c>
      <c r="AB2468" s="24">
        <v>180</v>
      </c>
      <c r="AC2468" s="1">
        <v>1502461</v>
      </c>
      <c r="AD2468" s="1" t="s">
        <v>4667</v>
      </c>
      <c r="AI2468" s="24"/>
    </row>
    <row r="2469" customHeight="1" spans="1:35">
      <c r="A2469" s="18" t="s">
        <v>7437</v>
      </c>
      <c r="B2469" s="18">
        <v>2462</v>
      </c>
      <c r="C2469" s="18">
        <v>58</v>
      </c>
      <c r="D2469" s="1">
        <v>6</v>
      </c>
      <c r="E2469" s="18" t="s">
        <v>7438</v>
      </c>
      <c r="F2469" s="30">
        <v>62462</v>
      </c>
      <c r="G2469" s="48">
        <v>384</v>
      </c>
      <c r="H2469" s="48">
        <v>2</v>
      </c>
      <c r="I2469" s="1">
        <v>102462</v>
      </c>
      <c r="J2469" s="24">
        <v>2</v>
      </c>
      <c r="K2469" s="1">
        <v>1502462</v>
      </c>
      <c r="L2469" s="1">
        <v>20</v>
      </c>
      <c r="M2469" s="18">
        <v>100</v>
      </c>
      <c r="N2469" s="18">
        <v>75</v>
      </c>
      <c r="O2469" s="18">
        <v>2462</v>
      </c>
      <c r="P2469" s="18">
        <v>22464</v>
      </c>
      <c r="Q2469" s="18" t="s">
        <v>6016</v>
      </c>
      <c r="R2469" s="49">
        <v>112462</v>
      </c>
      <c r="S2469" s="2" t="s">
        <v>3037</v>
      </c>
      <c r="T2469" s="50" t="s">
        <v>4670</v>
      </c>
      <c r="V2469" s="2">
        <v>4</v>
      </c>
      <c r="W2469" s="27" t="s">
        <v>4671</v>
      </c>
      <c r="X2469" s="1">
        <v>683720</v>
      </c>
      <c r="Y2469" s="1">
        <v>804709</v>
      </c>
      <c r="Z2469" s="24">
        <v>1800</v>
      </c>
      <c r="AA2469" s="1">
        <v>1602462</v>
      </c>
      <c r="AB2469" s="24">
        <v>180</v>
      </c>
      <c r="AC2469" s="1">
        <v>1502462</v>
      </c>
      <c r="AD2469" s="1" t="s">
        <v>4672</v>
      </c>
      <c r="AI2469" s="24"/>
    </row>
    <row r="2470" customHeight="1" spans="1:35">
      <c r="A2470" s="18" t="s">
        <v>7439</v>
      </c>
      <c r="B2470" s="18">
        <v>2463</v>
      </c>
      <c r="C2470" s="18">
        <v>58</v>
      </c>
      <c r="D2470" s="1">
        <v>6</v>
      </c>
      <c r="E2470" s="18" t="s">
        <v>7440</v>
      </c>
      <c r="F2470" s="30">
        <v>62463</v>
      </c>
      <c r="G2470" s="48">
        <v>384</v>
      </c>
      <c r="H2470" s="48">
        <v>2</v>
      </c>
      <c r="I2470" s="1">
        <v>102463</v>
      </c>
      <c r="J2470" s="24">
        <v>2</v>
      </c>
      <c r="K2470" s="1">
        <v>1502463</v>
      </c>
      <c r="L2470" s="1">
        <v>20</v>
      </c>
      <c r="M2470" s="18">
        <v>100</v>
      </c>
      <c r="N2470" s="18">
        <v>75</v>
      </c>
      <c r="O2470" s="18">
        <v>2463</v>
      </c>
      <c r="P2470" s="18">
        <v>22465</v>
      </c>
      <c r="Q2470" s="18" t="s">
        <v>6016</v>
      </c>
      <c r="R2470" s="49">
        <v>112463</v>
      </c>
      <c r="S2470" s="2" t="s">
        <v>3040</v>
      </c>
      <c r="T2470" s="2" t="s">
        <v>4675</v>
      </c>
      <c r="U2470" s="2"/>
      <c r="V2470" s="2">
        <v>4</v>
      </c>
      <c r="W2470" s="27" t="s">
        <v>4676</v>
      </c>
      <c r="X2470" s="1">
        <v>684134</v>
      </c>
      <c r="Y2470" s="1">
        <v>804932</v>
      </c>
      <c r="Z2470" s="24">
        <v>1800</v>
      </c>
      <c r="AA2470" s="1">
        <v>1602463</v>
      </c>
      <c r="AB2470" s="24">
        <v>180</v>
      </c>
      <c r="AC2470" s="1">
        <v>1502463</v>
      </c>
      <c r="AD2470" s="51" t="s">
        <v>4677</v>
      </c>
      <c r="AI2470" s="24"/>
    </row>
    <row r="2471" customHeight="1" spans="1:35">
      <c r="A2471" s="18" t="s">
        <v>7441</v>
      </c>
      <c r="B2471" s="18">
        <v>2464</v>
      </c>
      <c r="C2471" s="18">
        <v>58</v>
      </c>
      <c r="D2471" s="1">
        <v>6</v>
      </c>
      <c r="E2471" s="18" t="s">
        <v>7442</v>
      </c>
      <c r="F2471" s="30">
        <v>62464</v>
      </c>
      <c r="G2471" s="48">
        <v>384</v>
      </c>
      <c r="H2471" s="48">
        <v>2</v>
      </c>
      <c r="I2471" s="1">
        <v>102464</v>
      </c>
      <c r="J2471" s="24">
        <v>2</v>
      </c>
      <c r="K2471" s="1">
        <v>1502464</v>
      </c>
      <c r="L2471" s="1">
        <v>20</v>
      </c>
      <c r="M2471" s="18">
        <v>100</v>
      </c>
      <c r="N2471" s="18">
        <v>75</v>
      </c>
      <c r="O2471" s="18">
        <v>2464</v>
      </c>
      <c r="P2471" s="18">
        <v>22466</v>
      </c>
      <c r="Q2471" s="18" t="s">
        <v>6016</v>
      </c>
      <c r="R2471" s="49">
        <v>112464</v>
      </c>
      <c r="S2471" s="2" t="s">
        <v>3043</v>
      </c>
      <c r="T2471" s="2" t="s">
        <v>4680</v>
      </c>
      <c r="U2471" s="2"/>
      <c r="V2471" s="2">
        <v>4</v>
      </c>
      <c r="W2471" s="27" t="s">
        <v>4681</v>
      </c>
      <c r="X2471" s="1">
        <v>684234</v>
      </c>
      <c r="Y2471" s="1">
        <v>805155</v>
      </c>
      <c r="Z2471" s="24">
        <v>1800</v>
      </c>
      <c r="AA2471" s="1">
        <v>1602464</v>
      </c>
      <c r="AB2471" s="24">
        <v>180</v>
      </c>
      <c r="AC2471" s="1">
        <v>1502464</v>
      </c>
      <c r="AD2471" s="1" t="s">
        <v>4682</v>
      </c>
      <c r="AI2471" s="24"/>
    </row>
    <row r="2472" customHeight="1" spans="1:35">
      <c r="A2472" s="18" t="s">
        <v>7443</v>
      </c>
      <c r="B2472" s="18">
        <v>2465</v>
      </c>
      <c r="C2472" s="18">
        <v>58</v>
      </c>
      <c r="D2472" s="1">
        <v>6</v>
      </c>
      <c r="E2472" s="18" t="s">
        <v>7444</v>
      </c>
      <c r="F2472" s="30">
        <v>62465</v>
      </c>
      <c r="G2472" s="48">
        <v>384</v>
      </c>
      <c r="H2472" s="48">
        <v>2</v>
      </c>
      <c r="I2472" s="1">
        <v>102465</v>
      </c>
      <c r="J2472" s="24">
        <v>2</v>
      </c>
      <c r="K2472" s="1">
        <v>1502465</v>
      </c>
      <c r="L2472" s="1">
        <v>20</v>
      </c>
      <c r="M2472" s="18">
        <v>100</v>
      </c>
      <c r="N2472" s="18">
        <v>75</v>
      </c>
      <c r="O2472" s="18">
        <v>2465</v>
      </c>
      <c r="P2472" s="18">
        <v>22467</v>
      </c>
      <c r="Q2472" s="18" t="s">
        <v>6016</v>
      </c>
      <c r="R2472" s="49">
        <v>112465</v>
      </c>
      <c r="S2472" s="2" t="s">
        <v>3046</v>
      </c>
      <c r="T2472" s="2" t="s">
        <v>4685</v>
      </c>
      <c r="U2472" s="2"/>
      <c r="V2472" s="2">
        <v>4</v>
      </c>
      <c r="W2472" s="27" t="s">
        <v>4686</v>
      </c>
      <c r="X2472" s="1">
        <v>684648</v>
      </c>
      <c r="Y2472" s="1">
        <v>805378</v>
      </c>
      <c r="Z2472" s="24">
        <v>1800</v>
      </c>
      <c r="AA2472" s="1">
        <v>1602465</v>
      </c>
      <c r="AB2472" s="24">
        <v>180</v>
      </c>
      <c r="AC2472" s="1">
        <v>1502465</v>
      </c>
      <c r="AD2472" s="1" t="s">
        <v>4687</v>
      </c>
      <c r="AI2472" s="24"/>
    </row>
    <row r="2473" customHeight="1" spans="1:35">
      <c r="A2473" s="18" t="s">
        <v>7445</v>
      </c>
      <c r="B2473" s="18">
        <v>2466</v>
      </c>
      <c r="C2473" s="18">
        <v>58</v>
      </c>
      <c r="D2473" s="1">
        <v>6</v>
      </c>
      <c r="E2473" s="18" t="s">
        <v>7446</v>
      </c>
      <c r="F2473" s="30">
        <v>62466</v>
      </c>
      <c r="G2473" s="48">
        <v>384</v>
      </c>
      <c r="H2473" s="48">
        <v>2</v>
      </c>
      <c r="I2473" s="1">
        <v>102466</v>
      </c>
      <c r="J2473" s="24">
        <v>2</v>
      </c>
      <c r="K2473" s="1">
        <v>1502466</v>
      </c>
      <c r="L2473" s="1">
        <v>20</v>
      </c>
      <c r="M2473" s="18">
        <v>100</v>
      </c>
      <c r="N2473" s="18">
        <v>75</v>
      </c>
      <c r="O2473" s="18">
        <v>2466</v>
      </c>
      <c r="P2473" s="18">
        <v>22468</v>
      </c>
      <c r="Q2473" s="18" t="s">
        <v>6016</v>
      </c>
      <c r="R2473" s="49">
        <v>112466</v>
      </c>
      <c r="S2473" s="2" t="s">
        <v>3049</v>
      </c>
      <c r="T2473" s="2" t="s">
        <v>4665</v>
      </c>
      <c r="U2473" s="2"/>
      <c r="V2473" s="2">
        <v>4</v>
      </c>
      <c r="W2473" s="27" t="s">
        <v>4690</v>
      </c>
      <c r="X2473" s="1">
        <v>684748</v>
      </c>
      <c r="Y2473" s="1">
        <v>805601</v>
      </c>
      <c r="Z2473" s="24">
        <v>1800</v>
      </c>
      <c r="AA2473" s="1">
        <v>1602466</v>
      </c>
      <c r="AB2473" s="24">
        <v>180</v>
      </c>
      <c r="AC2473" s="1">
        <v>1502466</v>
      </c>
      <c r="AD2473" s="51" t="s">
        <v>4677</v>
      </c>
      <c r="AI2473" s="24"/>
    </row>
    <row r="2474" customHeight="1" spans="1:35">
      <c r="A2474" s="18" t="s">
        <v>7447</v>
      </c>
      <c r="B2474" s="18">
        <v>2467</v>
      </c>
      <c r="C2474" s="18">
        <v>58</v>
      </c>
      <c r="D2474" s="1">
        <v>6</v>
      </c>
      <c r="E2474" s="18" t="s">
        <v>7448</v>
      </c>
      <c r="F2474" s="30">
        <v>62467</v>
      </c>
      <c r="G2474" s="48">
        <v>384</v>
      </c>
      <c r="H2474" s="48">
        <v>2</v>
      </c>
      <c r="I2474" s="1">
        <v>102467</v>
      </c>
      <c r="J2474" s="24">
        <v>2</v>
      </c>
      <c r="K2474" s="1">
        <v>1502467</v>
      </c>
      <c r="L2474" s="1">
        <v>20</v>
      </c>
      <c r="M2474" s="18">
        <v>100</v>
      </c>
      <c r="N2474" s="18">
        <v>75</v>
      </c>
      <c r="O2474" s="18">
        <v>2467</v>
      </c>
      <c r="P2474" s="18">
        <v>22469</v>
      </c>
      <c r="Q2474" s="18" t="s">
        <v>6016</v>
      </c>
      <c r="R2474" s="49">
        <v>112467</v>
      </c>
      <c r="S2474" s="2" t="s">
        <v>3052</v>
      </c>
      <c r="T2474" s="2" t="s">
        <v>4660</v>
      </c>
      <c r="U2474" s="2"/>
      <c r="V2474" s="2">
        <v>4</v>
      </c>
      <c r="W2474" s="27" t="s">
        <v>4693</v>
      </c>
      <c r="X2474" s="1">
        <v>685162</v>
      </c>
      <c r="Y2474" s="1">
        <v>805823</v>
      </c>
      <c r="Z2474" s="24">
        <v>1800</v>
      </c>
      <c r="AA2474" s="1">
        <v>1602467</v>
      </c>
      <c r="AB2474" s="24">
        <v>180</v>
      </c>
      <c r="AC2474" s="1">
        <v>1502467</v>
      </c>
      <c r="AD2474" s="1" t="s">
        <v>4694</v>
      </c>
      <c r="AI2474" s="24"/>
    </row>
    <row r="2475" customHeight="1" spans="1:35">
      <c r="A2475" s="18" t="s">
        <v>7449</v>
      </c>
      <c r="B2475" s="18">
        <v>2468</v>
      </c>
      <c r="C2475" s="18">
        <v>58</v>
      </c>
      <c r="D2475" s="1">
        <v>6</v>
      </c>
      <c r="E2475" s="18" t="s">
        <v>7450</v>
      </c>
      <c r="F2475" s="30">
        <v>62468</v>
      </c>
      <c r="G2475" s="48">
        <v>384</v>
      </c>
      <c r="H2475" s="48">
        <v>2</v>
      </c>
      <c r="I2475" s="1">
        <v>102468</v>
      </c>
      <c r="J2475" s="24">
        <v>2</v>
      </c>
      <c r="K2475" s="1">
        <v>1502468</v>
      </c>
      <c r="L2475" s="1">
        <v>20</v>
      </c>
      <c r="M2475" s="18">
        <v>100</v>
      </c>
      <c r="N2475" s="18">
        <v>75</v>
      </c>
      <c r="O2475" s="18">
        <v>2468</v>
      </c>
      <c r="P2475" s="18">
        <v>22470</v>
      </c>
      <c r="Q2475" s="18" t="s">
        <v>6016</v>
      </c>
      <c r="R2475" s="49">
        <v>112468</v>
      </c>
      <c r="S2475" s="2" t="s">
        <v>3055</v>
      </c>
      <c r="T2475" s="2" t="s">
        <v>4697</v>
      </c>
      <c r="U2475" s="2" t="s">
        <v>4698</v>
      </c>
      <c r="V2475" s="2">
        <v>4</v>
      </c>
      <c r="W2475" s="27" t="s">
        <v>4699</v>
      </c>
      <c r="X2475" s="1">
        <v>685262</v>
      </c>
      <c r="Y2475" s="1">
        <v>806046</v>
      </c>
      <c r="Z2475" s="24">
        <v>1800</v>
      </c>
      <c r="AA2475" s="1">
        <v>1602468</v>
      </c>
      <c r="AB2475" s="24">
        <v>180</v>
      </c>
      <c r="AC2475" s="1">
        <v>1502468</v>
      </c>
      <c r="AD2475" s="1" t="s">
        <v>4667</v>
      </c>
      <c r="AI2475" s="24"/>
    </row>
    <row r="2476" customHeight="1" spans="1:35">
      <c r="A2476" s="18" t="s">
        <v>7451</v>
      </c>
      <c r="B2476" s="18">
        <v>2469</v>
      </c>
      <c r="C2476" s="18">
        <v>73</v>
      </c>
      <c r="D2476" s="1">
        <v>6</v>
      </c>
      <c r="E2476" s="18" t="s">
        <v>7452</v>
      </c>
      <c r="F2476" s="30">
        <v>62469</v>
      </c>
      <c r="G2476" s="48">
        <v>384</v>
      </c>
      <c r="H2476" s="48">
        <v>2</v>
      </c>
      <c r="I2476" s="1">
        <v>102469</v>
      </c>
      <c r="J2476" s="24">
        <v>2</v>
      </c>
      <c r="K2476" s="1">
        <v>1502469</v>
      </c>
      <c r="L2476" s="1">
        <v>20</v>
      </c>
      <c r="M2476" s="18">
        <v>100</v>
      </c>
      <c r="N2476" s="18">
        <v>75</v>
      </c>
      <c r="O2476" s="18">
        <v>2469</v>
      </c>
      <c r="P2476" s="18">
        <v>22471</v>
      </c>
      <c r="Q2476" s="18" t="s">
        <v>6016</v>
      </c>
      <c r="R2476" s="49">
        <v>112469</v>
      </c>
      <c r="S2476" s="2" t="s">
        <v>3058</v>
      </c>
      <c r="T2476" s="2" t="s">
        <v>4702</v>
      </c>
      <c r="V2476" s="2">
        <v>4</v>
      </c>
      <c r="W2476" s="27" t="s">
        <v>4703</v>
      </c>
      <c r="X2476" s="1">
        <v>685676</v>
      </c>
      <c r="Y2476" s="1">
        <v>806269</v>
      </c>
      <c r="Z2476" s="24">
        <v>1800</v>
      </c>
      <c r="AA2476" s="1">
        <v>1602469</v>
      </c>
      <c r="AB2476" s="24">
        <v>180</v>
      </c>
      <c r="AC2476" s="1">
        <v>1502469</v>
      </c>
      <c r="AD2476" s="1" t="s">
        <v>4704</v>
      </c>
      <c r="AI2476" s="24"/>
    </row>
    <row r="2477" customHeight="1" spans="1:35">
      <c r="A2477" s="18" t="s">
        <v>7453</v>
      </c>
      <c r="B2477" s="18">
        <v>2470</v>
      </c>
      <c r="C2477" s="18">
        <v>73</v>
      </c>
      <c r="D2477" s="1">
        <v>6</v>
      </c>
      <c r="E2477" s="18" t="s">
        <v>7454</v>
      </c>
      <c r="F2477" s="30">
        <v>62470</v>
      </c>
      <c r="G2477" s="48">
        <v>384</v>
      </c>
      <c r="H2477" s="48">
        <v>2</v>
      </c>
      <c r="I2477" s="1">
        <v>102470</v>
      </c>
      <c r="J2477" s="24">
        <v>2</v>
      </c>
      <c r="K2477" s="1">
        <v>1502470</v>
      </c>
      <c r="L2477" s="1">
        <v>20</v>
      </c>
      <c r="M2477" s="18">
        <v>100</v>
      </c>
      <c r="N2477" s="18">
        <v>75</v>
      </c>
      <c r="O2477" s="18">
        <v>2470</v>
      </c>
      <c r="P2477" s="18">
        <v>22472</v>
      </c>
      <c r="Q2477" s="18" t="s">
        <v>6016</v>
      </c>
      <c r="R2477" s="49">
        <v>112470</v>
      </c>
      <c r="S2477" s="2" t="s">
        <v>3061</v>
      </c>
      <c r="T2477" s="2" t="s">
        <v>4707</v>
      </c>
      <c r="V2477" s="2">
        <v>4</v>
      </c>
      <c r="W2477" s="27" t="s">
        <v>4708</v>
      </c>
      <c r="X2477" s="1">
        <v>685776</v>
      </c>
      <c r="Y2477" s="1">
        <v>806492</v>
      </c>
      <c r="Z2477" s="24">
        <v>1800</v>
      </c>
      <c r="AA2477" s="1">
        <v>1602470</v>
      </c>
      <c r="AB2477" s="24">
        <v>180</v>
      </c>
      <c r="AC2477" s="1">
        <v>1502470</v>
      </c>
      <c r="AD2477" s="1" t="s">
        <v>4709</v>
      </c>
      <c r="AI2477" s="24"/>
    </row>
    <row r="2478" customHeight="1" spans="1:35">
      <c r="A2478" s="18" t="s">
        <v>7455</v>
      </c>
      <c r="B2478" s="18">
        <v>2471</v>
      </c>
      <c r="C2478" s="18">
        <v>73</v>
      </c>
      <c r="D2478" s="1">
        <v>6</v>
      </c>
      <c r="E2478" s="18" t="s">
        <v>7456</v>
      </c>
      <c r="F2478" s="30">
        <v>62471</v>
      </c>
      <c r="G2478" s="48">
        <v>385</v>
      </c>
      <c r="H2478" s="48">
        <v>2</v>
      </c>
      <c r="I2478" s="1">
        <v>102471</v>
      </c>
      <c r="J2478" s="24">
        <v>2</v>
      </c>
      <c r="K2478" s="1">
        <v>1502471</v>
      </c>
      <c r="L2478" s="1">
        <v>20</v>
      </c>
      <c r="M2478" s="18">
        <v>100</v>
      </c>
      <c r="N2478" s="18">
        <v>75</v>
      </c>
      <c r="O2478" s="18">
        <v>2471</v>
      </c>
      <c r="P2478" s="18">
        <v>22473</v>
      </c>
      <c r="Q2478" s="18" t="s">
        <v>6016</v>
      </c>
      <c r="R2478" s="49">
        <v>112471</v>
      </c>
      <c r="S2478" s="2" t="s">
        <v>3064</v>
      </c>
      <c r="T2478" s="2" t="s">
        <v>4712</v>
      </c>
      <c r="U2478" s="2"/>
      <c r="V2478" s="2">
        <v>4</v>
      </c>
      <c r="W2478" s="27" t="s">
        <v>4713</v>
      </c>
      <c r="X2478" s="1">
        <v>686190</v>
      </c>
      <c r="Y2478" s="1">
        <v>806714</v>
      </c>
      <c r="Z2478" s="24">
        <v>1800</v>
      </c>
      <c r="AA2478" s="1">
        <v>1602471</v>
      </c>
      <c r="AB2478" s="24">
        <v>180</v>
      </c>
      <c r="AC2478" s="1">
        <v>1502471</v>
      </c>
      <c r="AD2478" s="1" t="s">
        <v>4714</v>
      </c>
      <c r="AI2478" s="24"/>
    </row>
    <row r="2479" customHeight="1" spans="1:35">
      <c r="A2479" s="18" t="s">
        <v>7457</v>
      </c>
      <c r="B2479" s="18">
        <v>2472</v>
      </c>
      <c r="C2479" s="18">
        <v>73</v>
      </c>
      <c r="D2479" s="1">
        <v>6</v>
      </c>
      <c r="E2479" s="18" t="s">
        <v>7458</v>
      </c>
      <c r="F2479" s="30">
        <v>62472</v>
      </c>
      <c r="G2479" s="48">
        <v>385</v>
      </c>
      <c r="H2479" s="48">
        <v>2</v>
      </c>
      <c r="I2479" s="1">
        <v>102472</v>
      </c>
      <c r="J2479" s="24">
        <v>2</v>
      </c>
      <c r="K2479" s="1">
        <v>1502472</v>
      </c>
      <c r="L2479" s="1">
        <v>20</v>
      </c>
      <c r="M2479" s="18">
        <v>100</v>
      </c>
      <c r="N2479" s="18">
        <v>75</v>
      </c>
      <c r="O2479" s="18">
        <v>2472</v>
      </c>
      <c r="P2479" s="18">
        <v>22474</v>
      </c>
      <c r="Q2479" s="18" t="s">
        <v>6016</v>
      </c>
      <c r="R2479" s="49">
        <v>112472</v>
      </c>
      <c r="S2479" s="2" t="s">
        <v>3067</v>
      </c>
      <c r="T2479" s="2" t="s">
        <v>4717</v>
      </c>
      <c r="U2479" s="2"/>
      <c r="V2479" s="2">
        <v>4</v>
      </c>
      <c r="W2479" s="27" t="s">
        <v>4718</v>
      </c>
      <c r="X2479" s="1">
        <v>686290</v>
      </c>
      <c r="Y2479" s="1">
        <v>806937</v>
      </c>
      <c r="Z2479" s="24">
        <v>1800</v>
      </c>
      <c r="AA2479" s="1">
        <v>1602472</v>
      </c>
      <c r="AB2479" s="24">
        <v>180</v>
      </c>
      <c r="AC2479" s="1">
        <v>1502472</v>
      </c>
      <c r="AD2479" s="1" t="s">
        <v>4719</v>
      </c>
      <c r="AI2479" s="24"/>
    </row>
    <row r="2480" customHeight="1" spans="1:35">
      <c r="A2480" s="18" t="s">
        <v>7459</v>
      </c>
      <c r="B2480" s="18">
        <v>2473</v>
      </c>
      <c r="C2480" s="18">
        <v>73</v>
      </c>
      <c r="D2480" s="1">
        <v>6</v>
      </c>
      <c r="E2480" s="18" t="s">
        <v>7460</v>
      </c>
      <c r="F2480" s="30">
        <v>62473</v>
      </c>
      <c r="G2480" s="48">
        <v>385</v>
      </c>
      <c r="H2480" s="48">
        <v>2</v>
      </c>
      <c r="I2480" s="1">
        <v>102473</v>
      </c>
      <c r="J2480" s="24">
        <v>2</v>
      </c>
      <c r="K2480" s="1">
        <v>1502473</v>
      </c>
      <c r="L2480" s="1">
        <v>20</v>
      </c>
      <c r="M2480" s="18">
        <v>100</v>
      </c>
      <c r="N2480" s="18">
        <v>75</v>
      </c>
      <c r="O2480" s="18">
        <v>2473</v>
      </c>
      <c r="P2480" s="18">
        <v>22475</v>
      </c>
      <c r="Q2480" s="18" t="s">
        <v>6016</v>
      </c>
      <c r="R2480" s="49">
        <v>112473</v>
      </c>
      <c r="S2480" s="2" t="s">
        <v>3070</v>
      </c>
      <c r="T2480" s="2" t="s">
        <v>4722</v>
      </c>
      <c r="U2480" s="2"/>
      <c r="V2480" s="2">
        <v>4</v>
      </c>
      <c r="W2480" s="27" t="s">
        <v>4723</v>
      </c>
      <c r="X2480" s="1">
        <v>686704</v>
      </c>
      <c r="Y2480" s="1">
        <v>807160</v>
      </c>
      <c r="Z2480" s="24">
        <v>1800</v>
      </c>
      <c r="AA2480" s="1">
        <v>1602473</v>
      </c>
      <c r="AB2480" s="24">
        <v>180</v>
      </c>
      <c r="AC2480" s="1">
        <v>1502473</v>
      </c>
      <c r="AD2480" s="1" t="s">
        <v>4724</v>
      </c>
      <c r="AI2480" s="24"/>
    </row>
    <row r="2481" customHeight="1" spans="1:35">
      <c r="A2481" s="18" t="s">
        <v>7461</v>
      </c>
      <c r="B2481" s="18">
        <v>2474</v>
      </c>
      <c r="C2481" s="18">
        <v>73</v>
      </c>
      <c r="D2481" s="1">
        <v>6</v>
      </c>
      <c r="E2481" s="18" t="s">
        <v>7462</v>
      </c>
      <c r="F2481" s="30">
        <v>62474</v>
      </c>
      <c r="G2481" s="48">
        <v>385</v>
      </c>
      <c r="H2481" s="48">
        <v>2</v>
      </c>
      <c r="I2481" s="1">
        <v>102474</v>
      </c>
      <c r="J2481" s="24">
        <v>2</v>
      </c>
      <c r="K2481" s="1">
        <v>1502474</v>
      </c>
      <c r="L2481" s="1">
        <v>20</v>
      </c>
      <c r="M2481" s="18">
        <v>100</v>
      </c>
      <c r="N2481" s="18">
        <v>75</v>
      </c>
      <c r="O2481" s="18">
        <v>2474</v>
      </c>
      <c r="P2481" s="18">
        <v>22476</v>
      </c>
      <c r="Q2481" s="18" t="s">
        <v>6016</v>
      </c>
      <c r="R2481" s="49">
        <v>112474</v>
      </c>
      <c r="S2481" s="2" t="s">
        <v>3073</v>
      </c>
      <c r="T2481" s="2" t="s">
        <v>4712</v>
      </c>
      <c r="U2481" s="2"/>
      <c r="V2481" s="2">
        <v>4</v>
      </c>
      <c r="W2481" s="27" t="s">
        <v>4727</v>
      </c>
      <c r="X2481" s="1">
        <v>686804</v>
      </c>
      <c r="Y2481" s="1">
        <v>807383</v>
      </c>
      <c r="Z2481" s="24">
        <v>1800</v>
      </c>
      <c r="AA2481" s="1">
        <v>1602474</v>
      </c>
      <c r="AB2481" s="24">
        <v>180</v>
      </c>
      <c r="AC2481" s="1">
        <v>1502474</v>
      </c>
      <c r="AD2481" s="1" t="s">
        <v>4728</v>
      </c>
      <c r="AI2481" s="24"/>
    </row>
    <row r="2482" customHeight="1" spans="1:35">
      <c r="A2482" s="18" t="s">
        <v>7463</v>
      </c>
      <c r="B2482" s="18">
        <v>2475</v>
      </c>
      <c r="C2482" s="18">
        <v>73</v>
      </c>
      <c r="D2482" s="1">
        <v>6</v>
      </c>
      <c r="E2482" s="18" t="s">
        <v>7464</v>
      </c>
      <c r="F2482" s="30">
        <v>62475</v>
      </c>
      <c r="G2482" s="48">
        <v>385</v>
      </c>
      <c r="H2482" s="48">
        <v>2</v>
      </c>
      <c r="I2482" s="1">
        <v>102475</v>
      </c>
      <c r="J2482" s="24">
        <v>2</v>
      </c>
      <c r="K2482" s="1">
        <v>1502475</v>
      </c>
      <c r="L2482" s="1">
        <v>20</v>
      </c>
      <c r="M2482" s="18">
        <v>100</v>
      </c>
      <c r="N2482" s="18">
        <v>75</v>
      </c>
      <c r="O2482" s="18">
        <v>2475</v>
      </c>
      <c r="P2482" s="18">
        <v>22477</v>
      </c>
      <c r="Q2482" s="18" t="s">
        <v>6016</v>
      </c>
      <c r="R2482" s="49">
        <v>112475</v>
      </c>
      <c r="S2482" s="2" t="s">
        <v>3076</v>
      </c>
      <c r="T2482" s="2" t="s">
        <v>4731</v>
      </c>
      <c r="U2482" s="2"/>
      <c r="V2482" s="2">
        <v>4</v>
      </c>
      <c r="W2482" s="27" t="s">
        <v>4732</v>
      </c>
      <c r="X2482" s="1">
        <v>687218</v>
      </c>
      <c r="Y2482" s="1">
        <v>807606</v>
      </c>
      <c r="Z2482" s="24">
        <v>1800</v>
      </c>
      <c r="AA2482" s="1">
        <v>1602475</v>
      </c>
      <c r="AB2482" s="24">
        <v>180</v>
      </c>
      <c r="AC2482" s="1">
        <v>1502475</v>
      </c>
      <c r="AD2482" s="1" t="s">
        <v>4719</v>
      </c>
      <c r="AI2482" s="24"/>
    </row>
    <row r="2483" customHeight="1" spans="1:35">
      <c r="A2483" s="18" t="s">
        <v>7465</v>
      </c>
      <c r="B2483" s="18">
        <v>2476</v>
      </c>
      <c r="C2483" s="18">
        <v>73</v>
      </c>
      <c r="D2483" s="1">
        <v>6</v>
      </c>
      <c r="E2483" s="18" t="s">
        <v>7466</v>
      </c>
      <c r="F2483" s="30">
        <v>62476</v>
      </c>
      <c r="G2483" s="48">
        <v>385</v>
      </c>
      <c r="H2483" s="48">
        <v>2</v>
      </c>
      <c r="I2483" s="1">
        <v>102476</v>
      </c>
      <c r="J2483" s="24">
        <v>2</v>
      </c>
      <c r="K2483" s="1">
        <v>1502476</v>
      </c>
      <c r="L2483" s="1">
        <v>20</v>
      </c>
      <c r="M2483" s="18">
        <v>100</v>
      </c>
      <c r="N2483" s="18">
        <v>75</v>
      </c>
      <c r="O2483" s="18">
        <v>2476</v>
      </c>
      <c r="P2483" s="18">
        <v>22478</v>
      </c>
      <c r="Q2483" s="18" t="s">
        <v>6016</v>
      </c>
      <c r="R2483" s="49">
        <v>112476</v>
      </c>
      <c r="S2483" s="2" t="s">
        <v>3079</v>
      </c>
      <c r="T2483" s="2" t="s">
        <v>4735</v>
      </c>
      <c r="U2483" s="2"/>
      <c r="V2483" s="2">
        <v>4</v>
      </c>
      <c r="W2483" s="27" t="s">
        <v>4736</v>
      </c>
      <c r="X2483" s="1">
        <v>687318</v>
      </c>
      <c r="Y2483" s="1">
        <v>807828</v>
      </c>
      <c r="Z2483" s="24">
        <v>1800</v>
      </c>
      <c r="AA2483" s="1">
        <v>1602476</v>
      </c>
      <c r="AB2483" s="24">
        <v>180</v>
      </c>
      <c r="AC2483" s="1">
        <v>1502476</v>
      </c>
      <c r="AD2483" s="1" t="s">
        <v>4737</v>
      </c>
      <c r="AI2483" s="24"/>
    </row>
    <row r="2484" customHeight="1" spans="1:35">
      <c r="A2484" s="18" t="s">
        <v>7467</v>
      </c>
      <c r="B2484" s="18">
        <v>2477</v>
      </c>
      <c r="C2484" s="18">
        <v>73</v>
      </c>
      <c r="D2484" s="1">
        <v>6</v>
      </c>
      <c r="E2484" s="18" t="s">
        <v>7468</v>
      </c>
      <c r="F2484" s="30">
        <v>62477</v>
      </c>
      <c r="G2484" s="48">
        <v>385</v>
      </c>
      <c r="H2484" s="48">
        <v>2</v>
      </c>
      <c r="I2484" s="1">
        <v>102477</v>
      </c>
      <c r="J2484" s="24">
        <v>2</v>
      </c>
      <c r="K2484" s="1">
        <v>1502477</v>
      </c>
      <c r="L2484" s="1">
        <v>20</v>
      </c>
      <c r="M2484" s="18">
        <v>100</v>
      </c>
      <c r="N2484" s="18">
        <v>75</v>
      </c>
      <c r="O2484" s="18">
        <v>2477</v>
      </c>
      <c r="P2484" s="18">
        <v>22479</v>
      </c>
      <c r="Q2484" s="18" t="s">
        <v>6016</v>
      </c>
      <c r="R2484" s="49">
        <v>112477</v>
      </c>
      <c r="S2484" s="2" t="s">
        <v>3082</v>
      </c>
      <c r="T2484" s="2" t="s">
        <v>4740</v>
      </c>
      <c r="U2484" s="2" t="s">
        <v>4741</v>
      </c>
      <c r="V2484" s="2">
        <v>4</v>
      </c>
      <c r="W2484" s="27" t="s">
        <v>4742</v>
      </c>
      <c r="X2484" s="1">
        <v>687732</v>
      </c>
      <c r="Y2484" s="1">
        <v>808051</v>
      </c>
      <c r="Z2484" s="24">
        <v>1800</v>
      </c>
      <c r="AA2484" s="1">
        <v>1602477</v>
      </c>
      <c r="AB2484" s="24">
        <v>180</v>
      </c>
      <c r="AC2484" s="1">
        <v>1502477</v>
      </c>
      <c r="AD2484" s="1" t="s">
        <v>760</v>
      </c>
      <c r="AI2484" s="24"/>
    </row>
    <row r="2485" customHeight="1" spans="1:35">
      <c r="A2485" s="18" t="s">
        <v>7469</v>
      </c>
      <c r="B2485" s="18">
        <v>2478</v>
      </c>
      <c r="C2485" s="18">
        <v>31</v>
      </c>
      <c r="D2485" s="1">
        <v>6</v>
      </c>
      <c r="E2485" s="18" t="s">
        <v>7470</v>
      </c>
      <c r="F2485" s="30">
        <v>62478</v>
      </c>
      <c r="G2485" s="48">
        <v>385</v>
      </c>
      <c r="H2485" s="48">
        <v>2</v>
      </c>
      <c r="I2485" s="1">
        <v>102478</v>
      </c>
      <c r="J2485" s="24">
        <v>2</v>
      </c>
      <c r="K2485" s="1">
        <v>1502478</v>
      </c>
      <c r="L2485" s="1">
        <v>20</v>
      </c>
      <c r="M2485" s="18">
        <v>100</v>
      </c>
      <c r="N2485" s="18">
        <v>75</v>
      </c>
      <c r="O2485" s="18">
        <v>2478</v>
      </c>
      <c r="P2485" s="18">
        <v>22480</v>
      </c>
      <c r="Q2485" s="18" t="s">
        <v>6016</v>
      </c>
      <c r="R2485" s="49">
        <v>112478</v>
      </c>
      <c r="S2485" s="2" t="s">
        <v>3085</v>
      </c>
      <c r="T2485" s="2" t="s">
        <v>4745</v>
      </c>
      <c r="V2485" s="2">
        <v>4</v>
      </c>
      <c r="W2485" s="27" t="s">
        <v>4746</v>
      </c>
      <c r="X2485" s="1">
        <v>687832</v>
      </c>
      <c r="Y2485" s="1">
        <v>808274</v>
      </c>
      <c r="Z2485" s="24">
        <v>1800</v>
      </c>
      <c r="AA2485" s="1">
        <v>1602478</v>
      </c>
      <c r="AB2485" s="24">
        <v>180</v>
      </c>
      <c r="AC2485" s="1">
        <v>1502478</v>
      </c>
      <c r="AD2485" s="1" t="s">
        <v>470</v>
      </c>
      <c r="AI2485" s="24"/>
    </row>
    <row r="2486" customHeight="1" spans="1:35">
      <c r="A2486" s="18" t="s">
        <v>7471</v>
      </c>
      <c r="B2486" s="18">
        <v>2479</v>
      </c>
      <c r="C2486" s="18">
        <v>31</v>
      </c>
      <c r="D2486" s="1">
        <v>6</v>
      </c>
      <c r="E2486" s="18" t="s">
        <v>7472</v>
      </c>
      <c r="F2486" s="30">
        <v>62479</v>
      </c>
      <c r="G2486" s="48">
        <v>385</v>
      </c>
      <c r="H2486" s="48">
        <v>2</v>
      </c>
      <c r="I2486" s="1">
        <v>102479</v>
      </c>
      <c r="J2486" s="24">
        <v>2</v>
      </c>
      <c r="K2486" s="1">
        <v>1502479</v>
      </c>
      <c r="L2486" s="1">
        <v>20</v>
      </c>
      <c r="M2486" s="18">
        <v>100</v>
      </c>
      <c r="N2486" s="18">
        <v>75</v>
      </c>
      <c r="O2486" s="18">
        <v>2479</v>
      </c>
      <c r="P2486" s="18">
        <v>22481</v>
      </c>
      <c r="Q2486" s="18" t="s">
        <v>6016</v>
      </c>
      <c r="R2486" s="49">
        <v>112479</v>
      </c>
      <c r="S2486" s="2" t="s">
        <v>3088</v>
      </c>
      <c r="T2486" s="2" t="s">
        <v>4749</v>
      </c>
      <c r="U2486" s="2"/>
      <c r="V2486" s="2">
        <v>4</v>
      </c>
      <c r="W2486" s="27" t="s">
        <v>4750</v>
      </c>
      <c r="X2486" s="1">
        <v>688246</v>
      </c>
      <c r="Y2486" s="1">
        <v>808497</v>
      </c>
      <c r="Z2486" s="24">
        <v>1800</v>
      </c>
      <c r="AA2486" s="1">
        <v>1602479</v>
      </c>
      <c r="AB2486" s="24">
        <v>180</v>
      </c>
      <c r="AC2486" s="1">
        <v>1502479</v>
      </c>
      <c r="AD2486" s="1" t="s">
        <v>4751</v>
      </c>
      <c r="AI2486" s="24"/>
    </row>
    <row r="2487" customHeight="1" spans="1:35">
      <c r="A2487" s="18" t="s">
        <v>7473</v>
      </c>
      <c r="B2487" s="18">
        <v>2480</v>
      </c>
      <c r="C2487" s="18">
        <v>31</v>
      </c>
      <c r="D2487" s="1">
        <v>6</v>
      </c>
      <c r="E2487" s="18" t="s">
        <v>7474</v>
      </c>
      <c r="F2487" s="30">
        <v>62480</v>
      </c>
      <c r="G2487" s="48">
        <v>385</v>
      </c>
      <c r="H2487" s="48">
        <v>2</v>
      </c>
      <c r="I2487" s="1">
        <v>102480</v>
      </c>
      <c r="J2487" s="24">
        <v>2</v>
      </c>
      <c r="K2487" s="1">
        <v>1502480</v>
      </c>
      <c r="L2487" s="1">
        <v>20</v>
      </c>
      <c r="M2487" s="18">
        <v>100</v>
      </c>
      <c r="N2487" s="18">
        <v>75</v>
      </c>
      <c r="O2487" s="18">
        <v>2480</v>
      </c>
      <c r="P2487" s="18">
        <v>22482</v>
      </c>
      <c r="Q2487" s="18" t="s">
        <v>6016</v>
      </c>
      <c r="R2487" s="49">
        <v>112480</v>
      </c>
      <c r="S2487" s="2" t="s">
        <v>3091</v>
      </c>
      <c r="T2487" s="2" t="s">
        <v>4754</v>
      </c>
      <c r="U2487" s="2"/>
      <c r="V2487" s="2">
        <v>4</v>
      </c>
      <c r="W2487" s="27" t="s">
        <v>4755</v>
      </c>
      <c r="X2487" s="1">
        <v>688346</v>
      </c>
      <c r="Y2487" s="1">
        <v>808720</v>
      </c>
      <c r="Z2487" s="24">
        <v>1800</v>
      </c>
      <c r="AA2487" s="1">
        <v>1602480</v>
      </c>
      <c r="AB2487" s="24">
        <v>180</v>
      </c>
      <c r="AC2487" s="1">
        <v>1502480</v>
      </c>
      <c r="AD2487" s="1" t="s">
        <v>4756</v>
      </c>
      <c r="AI2487" s="24"/>
    </row>
    <row r="2488" customHeight="1" spans="1:35">
      <c r="A2488" s="18" t="s">
        <v>7475</v>
      </c>
      <c r="B2488" s="18">
        <v>2481</v>
      </c>
      <c r="C2488" s="18">
        <v>31</v>
      </c>
      <c r="D2488" s="1">
        <v>6</v>
      </c>
      <c r="E2488" s="18" t="s">
        <v>7476</v>
      </c>
      <c r="F2488" s="30">
        <v>62481</v>
      </c>
      <c r="G2488" s="48">
        <v>385</v>
      </c>
      <c r="H2488" s="48">
        <v>2</v>
      </c>
      <c r="I2488" s="1">
        <v>102481</v>
      </c>
      <c r="J2488" s="24">
        <v>2</v>
      </c>
      <c r="K2488" s="1">
        <v>1502481</v>
      </c>
      <c r="L2488" s="1">
        <v>20</v>
      </c>
      <c r="M2488" s="18">
        <v>100</v>
      </c>
      <c r="N2488" s="18">
        <v>75</v>
      </c>
      <c r="O2488" s="18">
        <v>2481</v>
      </c>
      <c r="P2488" s="18">
        <v>22483</v>
      </c>
      <c r="Q2488" s="18" t="s">
        <v>6016</v>
      </c>
      <c r="R2488" s="49">
        <v>112481</v>
      </c>
      <c r="S2488" s="2" t="s">
        <v>3094</v>
      </c>
      <c r="T2488" s="2" t="s">
        <v>4759</v>
      </c>
      <c r="U2488" s="2"/>
      <c r="V2488" s="2">
        <v>4</v>
      </c>
      <c r="W2488" s="27" t="s">
        <v>4760</v>
      </c>
      <c r="X2488" s="1">
        <v>688760</v>
      </c>
      <c r="Y2488" s="1">
        <v>808942</v>
      </c>
      <c r="Z2488" s="24">
        <v>1800</v>
      </c>
      <c r="AA2488" s="1">
        <v>1602481</v>
      </c>
      <c r="AB2488" s="24">
        <v>180</v>
      </c>
      <c r="AC2488" s="1">
        <v>1502481</v>
      </c>
      <c r="AD2488" s="1" t="s">
        <v>4761</v>
      </c>
      <c r="AI2488" s="24"/>
    </row>
    <row r="2489" customHeight="1" spans="1:35">
      <c r="A2489" s="18" t="s">
        <v>7477</v>
      </c>
      <c r="B2489" s="18">
        <v>2482</v>
      </c>
      <c r="C2489" s="18">
        <v>31</v>
      </c>
      <c r="D2489" s="1">
        <v>6</v>
      </c>
      <c r="E2489" s="18" t="s">
        <v>7478</v>
      </c>
      <c r="F2489" s="30">
        <v>62482</v>
      </c>
      <c r="G2489" s="48">
        <v>385</v>
      </c>
      <c r="H2489" s="48">
        <v>2</v>
      </c>
      <c r="I2489" s="1">
        <v>102482</v>
      </c>
      <c r="J2489" s="24">
        <v>2</v>
      </c>
      <c r="K2489" s="1">
        <v>1502482</v>
      </c>
      <c r="L2489" s="1">
        <v>20</v>
      </c>
      <c r="M2489" s="18">
        <v>100</v>
      </c>
      <c r="N2489" s="18">
        <v>75</v>
      </c>
      <c r="O2489" s="18">
        <v>2482</v>
      </c>
      <c r="P2489" s="18">
        <v>22484</v>
      </c>
      <c r="Q2489" s="18" t="s">
        <v>6016</v>
      </c>
      <c r="R2489" s="49">
        <v>112482</v>
      </c>
      <c r="S2489" s="2" t="s">
        <v>3097</v>
      </c>
      <c r="T2489" s="2" t="s">
        <v>4764</v>
      </c>
      <c r="U2489" s="2"/>
      <c r="V2489" s="2">
        <v>4</v>
      </c>
      <c r="W2489" s="27" t="s">
        <v>4765</v>
      </c>
      <c r="X2489" s="1">
        <v>688860</v>
      </c>
      <c r="Y2489" s="1">
        <v>809165</v>
      </c>
      <c r="Z2489" s="24">
        <v>1800</v>
      </c>
      <c r="AA2489" s="1">
        <v>1602482</v>
      </c>
      <c r="AB2489" s="24">
        <v>180</v>
      </c>
      <c r="AC2489" s="1">
        <v>1502482</v>
      </c>
      <c r="AD2489" s="1" t="s">
        <v>4766</v>
      </c>
      <c r="AI2489" s="24"/>
    </row>
    <row r="2490" customHeight="1" spans="1:35">
      <c r="A2490" s="18" t="s">
        <v>7479</v>
      </c>
      <c r="B2490" s="18">
        <v>2483</v>
      </c>
      <c r="C2490" s="18">
        <v>31</v>
      </c>
      <c r="D2490" s="1">
        <v>6</v>
      </c>
      <c r="E2490" s="18" t="s">
        <v>7480</v>
      </c>
      <c r="F2490" s="30">
        <v>62483</v>
      </c>
      <c r="G2490" s="48">
        <v>385</v>
      </c>
      <c r="H2490" s="48">
        <v>2</v>
      </c>
      <c r="I2490" s="1">
        <v>102483</v>
      </c>
      <c r="J2490" s="24">
        <v>2</v>
      </c>
      <c r="K2490" s="1">
        <v>1502483</v>
      </c>
      <c r="L2490" s="1">
        <v>20</v>
      </c>
      <c r="M2490" s="18">
        <v>100</v>
      </c>
      <c r="N2490" s="18">
        <v>75</v>
      </c>
      <c r="O2490" s="18">
        <v>2483</v>
      </c>
      <c r="P2490" s="18">
        <v>22485</v>
      </c>
      <c r="Q2490" s="18" t="s">
        <v>6016</v>
      </c>
      <c r="R2490" s="49">
        <v>112483</v>
      </c>
      <c r="S2490" s="2" t="s">
        <v>3100</v>
      </c>
      <c r="T2490" s="2" t="s">
        <v>4769</v>
      </c>
      <c r="U2490" s="2"/>
      <c r="V2490" s="2">
        <v>4</v>
      </c>
      <c r="W2490" s="27" t="s">
        <v>4770</v>
      </c>
      <c r="X2490" s="1">
        <v>689274</v>
      </c>
      <c r="Y2490" s="1">
        <v>809388</v>
      </c>
      <c r="Z2490" s="24">
        <v>1800</v>
      </c>
      <c r="AA2490" s="1">
        <v>1602483</v>
      </c>
      <c r="AB2490" s="24">
        <v>180</v>
      </c>
      <c r="AC2490" s="1">
        <v>1502483</v>
      </c>
      <c r="AD2490" s="1" t="s">
        <v>4687</v>
      </c>
      <c r="AI2490" s="24"/>
    </row>
    <row r="2491" customHeight="1" spans="1:35">
      <c r="A2491" s="18" t="s">
        <v>7481</v>
      </c>
      <c r="B2491" s="18">
        <v>2484</v>
      </c>
      <c r="C2491" s="18">
        <v>31</v>
      </c>
      <c r="D2491" s="1">
        <v>6</v>
      </c>
      <c r="E2491" s="18" t="s">
        <v>7482</v>
      </c>
      <c r="F2491" s="30">
        <v>62484</v>
      </c>
      <c r="G2491" s="48">
        <v>385</v>
      </c>
      <c r="H2491" s="48">
        <v>2</v>
      </c>
      <c r="I2491" s="1">
        <v>102484</v>
      </c>
      <c r="J2491" s="24">
        <v>2</v>
      </c>
      <c r="K2491" s="1">
        <v>1502484</v>
      </c>
      <c r="L2491" s="1">
        <v>20</v>
      </c>
      <c r="M2491" s="18">
        <v>100</v>
      </c>
      <c r="N2491" s="18">
        <v>75</v>
      </c>
      <c r="O2491" s="18">
        <v>2484</v>
      </c>
      <c r="P2491" s="18">
        <v>22486</v>
      </c>
      <c r="Q2491" s="18" t="s">
        <v>6016</v>
      </c>
      <c r="R2491" s="49">
        <v>112484</v>
      </c>
      <c r="S2491" s="2" t="s">
        <v>3103</v>
      </c>
      <c r="T2491" s="2" t="s">
        <v>4773</v>
      </c>
      <c r="U2491" s="2"/>
      <c r="V2491" s="2">
        <v>4</v>
      </c>
      <c r="W2491" s="27" t="s">
        <v>4774</v>
      </c>
      <c r="X2491" s="1">
        <v>689374</v>
      </c>
      <c r="Y2491" s="1">
        <v>809611</v>
      </c>
      <c r="Z2491" s="24">
        <v>1800</v>
      </c>
      <c r="AA2491" s="1">
        <v>1602484</v>
      </c>
      <c r="AB2491" s="24">
        <v>180</v>
      </c>
      <c r="AC2491" s="1">
        <v>1502484</v>
      </c>
      <c r="AD2491" s="1" t="s">
        <v>4775</v>
      </c>
      <c r="AI2491" s="24"/>
    </row>
    <row r="2492" customHeight="1" spans="1:35">
      <c r="A2492" s="18" t="s">
        <v>7483</v>
      </c>
      <c r="B2492" s="18">
        <v>2485</v>
      </c>
      <c r="C2492" s="18">
        <v>31</v>
      </c>
      <c r="D2492" s="1">
        <v>6</v>
      </c>
      <c r="E2492" s="18" t="s">
        <v>7484</v>
      </c>
      <c r="F2492" s="30">
        <v>62485</v>
      </c>
      <c r="G2492" s="48">
        <v>385</v>
      </c>
      <c r="H2492" s="48">
        <v>2</v>
      </c>
      <c r="I2492" s="1">
        <v>102485</v>
      </c>
      <c r="J2492" s="24">
        <v>2</v>
      </c>
      <c r="K2492" s="1">
        <v>1502485</v>
      </c>
      <c r="L2492" s="1">
        <v>20</v>
      </c>
      <c r="M2492" s="18">
        <v>100</v>
      </c>
      <c r="N2492" s="18">
        <v>75</v>
      </c>
      <c r="O2492" s="18">
        <v>2485</v>
      </c>
      <c r="P2492" s="18">
        <v>22487</v>
      </c>
      <c r="Q2492" s="18" t="s">
        <v>6016</v>
      </c>
      <c r="R2492" s="49">
        <v>112485</v>
      </c>
      <c r="S2492" s="2" t="s">
        <v>3106</v>
      </c>
      <c r="T2492" s="2" t="s">
        <v>4778</v>
      </c>
      <c r="U2492" s="2" t="s">
        <v>4779</v>
      </c>
      <c r="V2492" s="2">
        <v>4</v>
      </c>
      <c r="W2492" s="27" t="s">
        <v>4780</v>
      </c>
      <c r="X2492" s="1">
        <v>689788</v>
      </c>
      <c r="Y2492" s="1">
        <v>809834</v>
      </c>
      <c r="Z2492" s="24">
        <v>1800</v>
      </c>
      <c r="AA2492" s="1">
        <v>1602485</v>
      </c>
      <c r="AB2492" s="24">
        <v>180</v>
      </c>
      <c r="AC2492" s="1">
        <v>1502485</v>
      </c>
      <c r="AD2492" s="1" t="s">
        <v>4781</v>
      </c>
      <c r="AI2492" s="24"/>
    </row>
    <row r="2493" customHeight="1" spans="1:35">
      <c r="A2493" s="18" t="s">
        <v>7485</v>
      </c>
      <c r="B2493" s="18">
        <v>2486</v>
      </c>
      <c r="C2493" s="18">
        <v>74</v>
      </c>
      <c r="D2493" s="1">
        <v>6</v>
      </c>
      <c r="E2493" s="18" t="s">
        <v>7486</v>
      </c>
      <c r="F2493" s="30">
        <v>62486</v>
      </c>
      <c r="G2493" s="48">
        <v>385</v>
      </c>
      <c r="H2493" s="48">
        <v>2</v>
      </c>
      <c r="I2493" s="1">
        <v>102486</v>
      </c>
      <c r="J2493" s="24">
        <v>2</v>
      </c>
      <c r="K2493" s="1">
        <v>1502486</v>
      </c>
      <c r="L2493" s="1">
        <v>20</v>
      </c>
      <c r="M2493" s="18">
        <v>100</v>
      </c>
      <c r="N2493" s="18">
        <v>75</v>
      </c>
      <c r="O2493" s="18">
        <v>2486</v>
      </c>
      <c r="P2493" s="18">
        <v>22488</v>
      </c>
      <c r="Q2493" s="18" t="s">
        <v>6016</v>
      </c>
      <c r="R2493" s="49">
        <v>112486</v>
      </c>
      <c r="S2493" s="2" t="s">
        <v>3109</v>
      </c>
      <c r="T2493" s="2" t="s">
        <v>4784</v>
      </c>
      <c r="U2493" s="2"/>
      <c r="V2493" s="2">
        <v>4</v>
      </c>
      <c r="W2493" s="27" t="s">
        <v>4785</v>
      </c>
      <c r="X2493" s="1">
        <v>689888</v>
      </c>
      <c r="Y2493" s="1">
        <v>810056</v>
      </c>
      <c r="Z2493" s="24">
        <v>1800</v>
      </c>
      <c r="AA2493" s="1">
        <v>1602486</v>
      </c>
      <c r="AB2493" s="24">
        <v>180</v>
      </c>
      <c r="AC2493" s="1">
        <v>1502486</v>
      </c>
      <c r="AD2493" s="1" t="s">
        <v>4786</v>
      </c>
      <c r="AI2493" s="24"/>
    </row>
    <row r="2494" customHeight="1" spans="1:35">
      <c r="A2494" s="18" t="s">
        <v>7487</v>
      </c>
      <c r="B2494" s="18">
        <v>2487</v>
      </c>
      <c r="C2494" s="18">
        <v>74</v>
      </c>
      <c r="D2494" s="1">
        <v>6</v>
      </c>
      <c r="E2494" s="18" t="s">
        <v>7488</v>
      </c>
      <c r="F2494" s="30">
        <v>62487</v>
      </c>
      <c r="G2494" s="48">
        <v>385</v>
      </c>
      <c r="H2494" s="48">
        <v>2</v>
      </c>
      <c r="I2494" s="1">
        <v>102487</v>
      </c>
      <c r="J2494" s="24">
        <v>2</v>
      </c>
      <c r="K2494" s="1">
        <v>1502487</v>
      </c>
      <c r="L2494" s="1">
        <v>20</v>
      </c>
      <c r="M2494" s="18">
        <v>100</v>
      </c>
      <c r="N2494" s="18">
        <v>75</v>
      </c>
      <c r="O2494" s="18">
        <v>2487</v>
      </c>
      <c r="P2494" s="18">
        <v>22489</v>
      </c>
      <c r="Q2494" s="18" t="s">
        <v>6016</v>
      </c>
      <c r="R2494" s="49">
        <v>112487</v>
      </c>
      <c r="S2494" s="2" t="s">
        <v>3112</v>
      </c>
      <c r="T2494" s="2" t="s">
        <v>4789</v>
      </c>
      <c r="U2494" s="2"/>
      <c r="V2494" s="2">
        <v>4</v>
      </c>
      <c r="W2494" s="27" t="s">
        <v>4790</v>
      </c>
      <c r="X2494" s="1">
        <v>690302</v>
      </c>
      <c r="Y2494" s="1">
        <v>810279</v>
      </c>
      <c r="Z2494" s="24">
        <v>1800</v>
      </c>
      <c r="AA2494" s="1">
        <v>1602487</v>
      </c>
      <c r="AB2494" s="24">
        <v>180</v>
      </c>
      <c r="AC2494" s="1">
        <v>1502487</v>
      </c>
      <c r="AD2494" s="1" t="s">
        <v>4791</v>
      </c>
      <c r="AI2494" s="24"/>
    </row>
    <row r="2495" customHeight="1" spans="1:35">
      <c r="A2495" s="18" t="s">
        <v>7489</v>
      </c>
      <c r="B2495" s="18">
        <v>2488</v>
      </c>
      <c r="C2495" s="18">
        <v>74</v>
      </c>
      <c r="D2495" s="1">
        <v>6</v>
      </c>
      <c r="E2495" s="18" t="s">
        <v>7490</v>
      </c>
      <c r="F2495" s="30">
        <v>62488</v>
      </c>
      <c r="G2495" s="48">
        <v>385</v>
      </c>
      <c r="H2495" s="48">
        <v>2</v>
      </c>
      <c r="I2495" s="1">
        <v>102488</v>
      </c>
      <c r="J2495" s="24">
        <v>2</v>
      </c>
      <c r="K2495" s="1">
        <v>1502488</v>
      </c>
      <c r="L2495" s="1">
        <v>20</v>
      </c>
      <c r="M2495" s="18">
        <v>100</v>
      </c>
      <c r="N2495" s="18">
        <v>75</v>
      </c>
      <c r="O2495" s="18">
        <v>2488</v>
      </c>
      <c r="P2495" s="18">
        <v>22490</v>
      </c>
      <c r="Q2495" s="18" t="s">
        <v>6016</v>
      </c>
      <c r="R2495" s="49">
        <v>112488</v>
      </c>
      <c r="S2495" s="2" t="s">
        <v>3115</v>
      </c>
      <c r="T2495" s="2" t="s">
        <v>4794</v>
      </c>
      <c r="U2495" s="2"/>
      <c r="V2495" s="2">
        <v>4</v>
      </c>
      <c r="W2495" s="27" t="s">
        <v>4795</v>
      </c>
      <c r="X2495" s="1">
        <v>690402</v>
      </c>
      <c r="Y2495" s="1">
        <v>810502</v>
      </c>
      <c r="Z2495" s="24">
        <v>1800</v>
      </c>
      <c r="AA2495" s="1">
        <v>1602488</v>
      </c>
      <c r="AB2495" s="24">
        <v>180</v>
      </c>
      <c r="AC2495" s="1">
        <v>1502488</v>
      </c>
      <c r="AD2495" s="1" t="s">
        <v>4796</v>
      </c>
      <c r="AI2495" s="24"/>
    </row>
    <row r="2496" customHeight="1" spans="1:35">
      <c r="A2496" s="18" t="s">
        <v>7491</v>
      </c>
      <c r="B2496" s="18">
        <v>2489</v>
      </c>
      <c r="C2496" s="18">
        <v>74</v>
      </c>
      <c r="D2496" s="1">
        <v>6</v>
      </c>
      <c r="E2496" s="18" t="s">
        <v>7492</v>
      </c>
      <c r="F2496" s="30">
        <v>62489</v>
      </c>
      <c r="G2496" s="48">
        <v>385</v>
      </c>
      <c r="H2496" s="48">
        <v>2</v>
      </c>
      <c r="I2496" s="1">
        <v>102489</v>
      </c>
      <c r="J2496" s="24">
        <v>2</v>
      </c>
      <c r="K2496" s="1">
        <v>1502489</v>
      </c>
      <c r="L2496" s="1">
        <v>20</v>
      </c>
      <c r="M2496" s="18">
        <v>100</v>
      </c>
      <c r="N2496" s="18">
        <v>75</v>
      </c>
      <c r="O2496" s="18">
        <v>2489</v>
      </c>
      <c r="P2496" s="18">
        <v>22491</v>
      </c>
      <c r="Q2496" s="18" t="s">
        <v>6016</v>
      </c>
      <c r="R2496" s="49">
        <v>112489</v>
      </c>
      <c r="S2496" s="2" t="s">
        <v>3118</v>
      </c>
      <c r="T2496" s="2" t="s">
        <v>4799</v>
      </c>
      <c r="U2496" s="2"/>
      <c r="V2496" s="2">
        <v>4</v>
      </c>
      <c r="W2496" s="27" t="s">
        <v>4800</v>
      </c>
      <c r="X2496" s="1">
        <v>690816</v>
      </c>
      <c r="Y2496" s="1">
        <v>810725</v>
      </c>
      <c r="Z2496" s="24">
        <v>1800</v>
      </c>
      <c r="AA2496" s="1">
        <v>1602489</v>
      </c>
      <c r="AB2496" s="24">
        <v>180</v>
      </c>
      <c r="AC2496" s="1">
        <v>1502489</v>
      </c>
      <c r="AD2496" s="1" t="s">
        <v>4801</v>
      </c>
      <c r="AI2496" s="24"/>
    </row>
    <row r="2497" customHeight="1" spans="1:35">
      <c r="A2497" s="18" t="s">
        <v>7493</v>
      </c>
      <c r="B2497" s="18">
        <v>2490</v>
      </c>
      <c r="C2497" s="18">
        <v>74</v>
      </c>
      <c r="D2497" s="1">
        <v>6</v>
      </c>
      <c r="E2497" s="18" t="s">
        <v>7494</v>
      </c>
      <c r="F2497" s="30">
        <v>62490</v>
      </c>
      <c r="G2497" s="48">
        <v>385</v>
      </c>
      <c r="H2497" s="48">
        <v>2</v>
      </c>
      <c r="I2497" s="1">
        <v>102490</v>
      </c>
      <c r="J2497" s="24">
        <v>2</v>
      </c>
      <c r="K2497" s="1">
        <v>1502490</v>
      </c>
      <c r="L2497" s="1">
        <v>20</v>
      </c>
      <c r="M2497" s="18">
        <v>100</v>
      </c>
      <c r="N2497" s="18">
        <v>75</v>
      </c>
      <c r="O2497" s="18">
        <v>2490</v>
      </c>
      <c r="P2497" s="18">
        <v>22492</v>
      </c>
      <c r="Q2497" s="18" t="s">
        <v>6016</v>
      </c>
      <c r="R2497" s="49">
        <v>112490</v>
      </c>
      <c r="S2497" s="2" t="s">
        <v>3121</v>
      </c>
      <c r="T2497" s="2" t="s">
        <v>4804</v>
      </c>
      <c r="U2497" s="2"/>
      <c r="V2497" s="2">
        <v>4</v>
      </c>
      <c r="W2497" s="27" t="s">
        <v>4805</v>
      </c>
      <c r="X2497" s="1">
        <v>690916</v>
      </c>
      <c r="Y2497" s="1">
        <v>810947</v>
      </c>
      <c r="Z2497" s="24">
        <v>1800</v>
      </c>
      <c r="AA2497" s="1">
        <v>1602490</v>
      </c>
      <c r="AB2497" s="24">
        <v>180</v>
      </c>
      <c r="AC2497" s="1">
        <v>1502490</v>
      </c>
      <c r="AD2497" s="1" t="s">
        <v>4806</v>
      </c>
      <c r="AI2497" s="24"/>
    </row>
    <row r="2498" customHeight="1" spans="1:35">
      <c r="A2498" s="18" t="s">
        <v>7495</v>
      </c>
      <c r="B2498" s="18">
        <v>2491</v>
      </c>
      <c r="C2498" s="18">
        <v>74</v>
      </c>
      <c r="D2498" s="1">
        <v>6</v>
      </c>
      <c r="E2498" s="18" t="s">
        <v>7496</v>
      </c>
      <c r="F2498" s="30">
        <v>62491</v>
      </c>
      <c r="G2498" s="48">
        <v>385</v>
      </c>
      <c r="H2498" s="48">
        <v>2</v>
      </c>
      <c r="I2498" s="1">
        <v>102491</v>
      </c>
      <c r="J2498" s="24">
        <v>2</v>
      </c>
      <c r="K2498" s="1">
        <v>1502491</v>
      </c>
      <c r="L2498" s="1">
        <v>20</v>
      </c>
      <c r="M2498" s="18">
        <v>100</v>
      </c>
      <c r="N2498" s="18">
        <v>75</v>
      </c>
      <c r="O2498" s="18">
        <v>2491</v>
      </c>
      <c r="P2498" s="18">
        <v>22493</v>
      </c>
      <c r="Q2498" s="18" t="s">
        <v>6016</v>
      </c>
      <c r="R2498" s="49">
        <v>112491</v>
      </c>
      <c r="S2498" s="2" t="s">
        <v>3125</v>
      </c>
      <c r="T2498" s="2" t="s">
        <v>4809</v>
      </c>
      <c r="U2498" s="2"/>
      <c r="V2498" s="2">
        <v>4</v>
      </c>
      <c r="W2498" s="27" t="s">
        <v>4810</v>
      </c>
      <c r="X2498" s="1">
        <v>691330</v>
      </c>
      <c r="Y2498" s="1">
        <v>811170</v>
      </c>
      <c r="Z2498" s="24">
        <v>1800</v>
      </c>
      <c r="AA2498" s="1">
        <v>1602491</v>
      </c>
      <c r="AB2498" s="24">
        <v>180</v>
      </c>
      <c r="AC2498" s="1">
        <v>1502491</v>
      </c>
      <c r="AD2498" s="1" t="s">
        <v>4811</v>
      </c>
      <c r="AI2498" s="24"/>
    </row>
    <row r="2499" customHeight="1" spans="1:35">
      <c r="A2499" s="18" t="s">
        <v>7497</v>
      </c>
      <c r="B2499" s="18">
        <v>2492</v>
      </c>
      <c r="C2499" s="18">
        <v>74</v>
      </c>
      <c r="D2499" s="1">
        <v>6</v>
      </c>
      <c r="E2499" s="18" t="s">
        <v>7498</v>
      </c>
      <c r="F2499" s="30">
        <v>62492</v>
      </c>
      <c r="G2499" s="48">
        <v>385</v>
      </c>
      <c r="H2499" s="48">
        <v>2</v>
      </c>
      <c r="I2499" s="1">
        <v>102492</v>
      </c>
      <c r="J2499" s="24">
        <v>2</v>
      </c>
      <c r="K2499" s="1">
        <v>1502492</v>
      </c>
      <c r="L2499" s="1">
        <v>20</v>
      </c>
      <c r="M2499" s="18">
        <v>100</v>
      </c>
      <c r="N2499" s="18">
        <v>75</v>
      </c>
      <c r="O2499" s="18">
        <v>2492</v>
      </c>
      <c r="P2499" s="18">
        <v>22494</v>
      </c>
      <c r="Q2499" s="18" t="s">
        <v>6016</v>
      </c>
      <c r="R2499" s="49">
        <v>112492</v>
      </c>
      <c r="S2499" s="2" t="s">
        <v>3128</v>
      </c>
      <c r="T2499" s="2" t="s">
        <v>4814</v>
      </c>
      <c r="U2499" s="2"/>
      <c r="V2499" s="2">
        <v>4</v>
      </c>
      <c r="W2499" s="27" t="s">
        <v>4815</v>
      </c>
      <c r="X2499" s="1">
        <v>691430</v>
      </c>
      <c r="Y2499" s="1">
        <v>811393</v>
      </c>
      <c r="Z2499" s="24">
        <v>1800</v>
      </c>
      <c r="AA2499" s="1">
        <v>1602492</v>
      </c>
      <c r="AB2499" s="24">
        <v>180</v>
      </c>
      <c r="AC2499" s="1">
        <v>1502492</v>
      </c>
      <c r="AD2499" s="1" t="s">
        <v>4816</v>
      </c>
      <c r="AI2499" s="24"/>
    </row>
    <row r="2500" customHeight="1" spans="1:35">
      <c r="A2500" s="18" t="s">
        <v>7499</v>
      </c>
      <c r="B2500" s="18">
        <v>2493</v>
      </c>
      <c r="C2500" s="18">
        <v>74</v>
      </c>
      <c r="D2500" s="1">
        <v>6</v>
      </c>
      <c r="E2500" s="18" t="s">
        <v>7500</v>
      </c>
      <c r="F2500" s="30">
        <v>62493</v>
      </c>
      <c r="G2500" s="48">
        <v>385</v>
      </c>
      <c r="H2500" s="48">
        <v>2</v>
      </c>
      <c r="I2500" s="1">
        <v>102493</v>
      </c>
      <c r="J2500" s="24">
        <v>2</v>
      </c>
      <c r="K2500" s="1">
        <v>1502493</v>
      </c>
      <c r="L2500" s="1">
        <v>20</v>
      </c>
      <c r="M2500" s="18">
        <v>100</v>
      </c>
      <c r="N2500" s="18">
        <v>75</v>
      </c>
      <c r="O2500" s="18">
        <v>2493</v>
      </c>
      <c r="P2500" s="18">
        <v>22495</v>
      </c>
      <c r="Q2500" s="18" t="s">
        <v>6016</v>
      </c>
      <c r="R2500" s="49">
        <v>112493</v>
      </c>
      <c r="S2500" s="2" t="s">
        <v>3131</v>
      </c>
      <c r="T2500" s="2" t="s">
        <v>4819</v>
      </c>
      <c r="U2500" s="2" t="s">
        <v>4820</v>
      </c>
      <c r="V2500" s="2">
        <v>4</v>
      </c>
      <c r="W2500" s="27" t="s">
        <v>4821</v>
      </c>
      <c r="X2500" s="1">
        <v>691844</v>
      </c>
      <c r="Y2500" s="1">
        <v>811616</v>
      </c>
      <c r="Z2500" s="24">
        <v>1800</v>
      </c>
      <c r="AA2500" s="1">
        <v>1602493</v>
      </c>
      <c r="AB2500" s="24">
        <v>180</v>
      </c>
      <c r="AC2500" s="1">
        <v>1502493</v>
      </c>
      <c r="AD2500" s="1" t="s">
        <v>4822</v>
      </c>
      <c r="AI2500" s="24"/>
    </row>
    <row r="2501" customHeight="1" spans="1:35">
      <c r="A2501" s="18" t="s">
        <v>7501</v>
      </c>
      <c r="B2501" s="18">
        <v>2494</v>
      </c>
      <c r="C2501" s="18">
        <v>75</v>
      </c>
      <c r="D2501" s="1">
        <v>6</v>
      </c>
      <c r="E2501" s="18" t="s">
        <v>7502</v>
      </c>
      <c r="F2501" s="30">
        <v>62494</v>
      </c>
      <c r="G2501" s="48">
        <v>385</v>
      </c>
      <c r="H2501" s="48">
        <v>2</v>
      </c>
      <c r="I2501" s="1">
        <v>102494</v>
      </c>
      <c r="J2501" s="24">
        <v>2</v>
      </c>
      <c r="K2501" s="1">
        <v>1502494</v>
      </c>
      <c r="L2501" s="1">
        <v>20</v>
      </c>
      <c r="M2501" s="18">
        <v>100</v>
      </c>
      <c r="N2501" s="18">
        <v>75</v>
      </c>
      <c r="O2501" s="18">
        <v>2494</v>
      </c>
      <c r="P2501" s="18">
        <v>22496</v>
      </c>
      <c r="Q2501" s="18" t="s">
        <v>6016</v>
      </c>
      <c r="R2501" s="49">
        <v>112494</v>
      </c>
      <c r="S2501" s="2" t="s">
        <v>3134</v>
      </c>
      <c r="T2501" s="2" t="s">
        <v>4825</v>
      </c>
      <c r="V2501" s="2">
        <v>4</v>
      </c>
      <c r="W2501" s="27" t="s">
        <v>4826</v>
      </c>
      <c r="X2501" s="1">
        <v>691944</v>
      </c>
      <c r="Y2501" s="1">
        <v>811839</v>
      </c>
      <c r="Z2501" s="24">
        <v>1800</v>
      </c>
      <c r="AA2501" s="1">
        <v>1602494</v>
      </c>
      <c r="AB2501" s="24">
        <v>180</v>
      </c>
      <c r="AC2501" s="1">
        <v>1502494</v>
      </c>
      <c r="AD2501" s="1" t="s">
        <v>4827</v>
      </c>
      <c r="AI2501" s="24"/>
    </row>
    <row r="2502" customHeight="1" spans="1:35">
      <c r="A2502" s="18" t="s">
        <v>7503</v>
      </c>
      <c r="B2502" s="18">
        <v>2495</v>
      </c>
      <c r="C2502" s="18">
        <v>75</v>
      </c>
      <c r="D2502" s="1">
        <v>6</v>
      </c>
      <c r="E2502" s="18" t="s">
        <v>7504</v>
      </c>
      <c r="F2502" s="30">
        <v>62495</v>
      </c>
      <c r="G2502" s="48">
        <v>385</v>
      </c>
      <c r="H2502" s="48">
        <v>2</v>
      </c>
      <c r="I2502" s="1">
        <v>102495</v>
      </c>
      <c r="J2502" s="24">
        <v>2</v>
      </c>
      <c r="K2502" s="1">
        <v>1502495</v>
      </c>
      <c r="L2502" s="1">
        <v>20</v>
      </c>
      <c r="M2502" s="18">
        <v>100</v>
      </c>
      <c r="N2502" s="18">
        <v>75</v>
      </c>
      <c r="O2502" s="18">
        <v>2495</v>
      </c>
      <c r="P2502" s="18">
        <v>22497</v>
      </c>
      <c r="Q2502" s="18" t="s">
        <v>6016</v>
      </c>
      <c r="R2502" s="49">
        <v>112495</v>
      </c>
      <c r="S2502" s="2" t="s">
        <v>3137</v>
      </c>
      <c r="T2502" s="2" t="s">
        <v>4830</v>
      </c>
      <c r="V2502" s="2">
        <v>4</v>
      </c>
      <c r="W2502" s="27" t="s">
        <v>4831</v>
      </c>
      <c r="X2502" s="1">
        <v>692358</v>
      </c>
      <c r="Y2502" s="1">
        <v>812061</v>
      </c>
      <c r="Z2502" s="24">
        <v>1800</v>
      </c>
      <c r="AA2502" s="1">
        <v>1602495</v>
      </c>
      <c r="AB2502" s="24">
        <v>180</v>
      </c>
      <c r="AC2502" s="1">
        <v>1502495</v>
      </c>
      <c r="AD2502" s="1" t="s">
        <v>4832</v>
      </c>
      <c r="AI2502" s="24"/>
    </row>
    <row r="2503" customHeight="1" spans="1:35">
      <c r="A2503" s="18" t="s">
        <v>7505</v>
      </c>
      <c r="B2503" s="18">
        <v>2496</v>
      </c>
      <c r="C2503" s="18">
        <v>75</v>
      </c>
      <c r="D2503" s="1">
        <v>6</v>
      </c>
      <c r="E2503" s="18" t="s">
        <v>7506</v>
      </c>
      <c r="F2503" s="30">
        <v>62496</v>
      </c>
      <c r="G2503" s="48">
        <v>385</v>
      </c>
      <c r="H2503" s="48">
        <v>2</v>
      </c>
      <c r="I2503" s="1">
        <v>102496</v>
      </c>
      <c r="J2503" s="24">
        <v>2</v>
      </c>
      <c r="K2503" s="1">
        <v>1502496</v>
      </c>
      <c r="L2503" s="1">
        <v>20</v>
      </c>
      <c r="M2503" s="18">
        <v>100</v>
      </c>
      <c r="N2503" s="18">
        <v>75</v>
      </c>
      <c r="O2503" s="18">
        <v>2496</v>
      </c>
      <c r="P2503" s="18">
        <v>22498</v>
      </c>
      <c r="Q2503" s="18" t="s">
        <v>6016</v>
      </c>
      <c r="R2503" s="49">
        <v>112496</v>
      </c>
      <c r="S2503" s="2" t="s">
        <v>3140</v>
      </c>
      <c r="T2503" s="2" t="s">
        <v>4835</v>
      </c>
      <c r="V2503" s="2">
        <v>4</v>
      </c>
      <c r="W2503" s="27" t="s">
        <v>4836</v>
      </c>
      <c r="X2503" s="1">
        <v>692458</v>
      </c>
      <c r="Y2503" s="1">
        <v>812284</v>
      </c>
      <c r="Z2503" s="24">
        <v>1800</v>
      </c>
      <c r="AA2503" s="1">
        <v>1602496</v>
      </c>
      <c r="AB2503" s="24">
        <v>180</v>
      </c>
      <c r="AC2503" s="1">
        <v>1502496</v>
      </c>
      <c r="AD2503" s="1" t="s">
        <v>4591</v>
      </c>
      <c r="AI2503" s="24"/>
    </row>
    <row r="2504" customHeight="1" spans="1:35">
      <c r="A2504" s="18" t="s">
        <v>7507</v>
      </c>
      <c r="B2504" s="18">
        <v>2497</v>
      </c>
      <c r="C2504" s="18">
        <v>75</v>
      </c>
      <c r="D2504" s="1">
        <v>6</v>
      </c>
      <c r="E2504" s="18" t="s">
        <v>7508</v>
      </c>
      <c r="F2504" s="30">
        <v>62497</v>
      </c>
      <c r="G2504" s="48">
        <v>386</v>
      </c>
      <c r="H2504" s="48">
        <v>2</v>
      </c>
      <c r="I2504" s="1">
        <v>102497</v>
      </c>
      <c r="J2504" s="24">
        <v>2</v>
      </c>
      <c r="K2504" s="1">
        <v>1502497</v>
      </c>
      <c r="L2504" s="1">
        <v>20</v>
      </c>
      <c r="M2504" s="18">
        <v>100</v>
      </c>
      <c r="N2504" s="18">
        <v>75</v>
      </c>
      <c r="O2504" s="18">
        <v>2497</v>
      </c>
      <c r="P2504" s="18">
        <v>22499</v>
      </c>
      <c r="Q2504" s="18" t="s">
        <v>6016</v>
      </c>
      <c r="R2504" s="49">
        <v>112497</v>
      </c>
      <c r="S2504" s="2" t="s">
        <v>3143</v>
      </c>
      <c r="T2504" s="2" t="s">
        <v>4839</v>
      </c>
      <c r="V2504" s="2">
        <v>4</v>
      </c>
      <c r="W2504" s="27" t="s">
        <v>4840</v>
      </c>
      <c r="X2504" s="1">
        <v>692872</v>
      </c>
      <c r="Y2504" s="1">
        <v>812507</v>
      </c>
      <c r="Z2504" s="24">
        <v>1800</v>
      </c>
      <c r="AA2504" s="1">
        <v>1602497</v>
      </c>
      <c r="AB2504" s="24">
        <v>180</v>
      </c>
      <c r="AC2504" s="1">
        <v>1502497</v>
      </c>
      <c r="AD2504" s="1" t="s">
        <v>4841</v>
      </c>
      <c r="AI2504" s="24"/>
    </row>
    <row r="2505" customHeight="1" spans="1:35">
      <c r="A2505" s="18" t="s">
        <v>7509</v>
      </c>
      <c r="B2505" s="18">
        <v>2498</v>
      </c>
      <c r="C2505" s="18">
        <v>75</v>
      </c>
      <c r="D2505" s="1">
        <v>6</v>
      </c>
      <c r="E2505" s="18" t="s">
        <v>7510</v>
      </c>
      <c r="F2505" s="30">
        <v>62498</v>
      </c>
      <c r="G2505" s="48">
        <v>386</v>
      </c>
      <c r="H2505" s="48">
        <v>2</v>
      </c>
      <c r="I2505" s="1">
        <v>102498</v>
      </c>
      <c r="J2505" s="24">
        <v>2</v>
      </c>
      <c r="K2505" s="1">
        <v>1502498</v>
      </c>
      <c r="L2505" s="1">
        <v>20</v>
      </c>
      <c r="M2505" s="18">
        <v>100</v>
      </c>
      <c r="N2505" s="18">
        <v>75</v>
      </c>
      <c r="O2505" s="18">
        <v>2498</v>
      </c>
      <c r="P2505" s="18">
        <v>22500</v>
      </c>
      <c r="Q2505" s="18" t="s">
        <v>6016</v>
      </c>
      <c r="R2505" s="49">
        <v>112498</v>
      </c>
      <c r="S2505" s="2" t="s">
        <v>3146</v>
      </c>
      <c r="T2505" s="2" t="s">
        <v>4844</v>
      </c>
      <c r="V2505" s="2">
        <v>4</v>
      </c>
      <c r="W2505" s="27" t="s">
        <v>4845</v>
      </c>
      <c r="X2505" s="1">
        <v>692972</v>
      </c>
      <c r="Y2505" s="1">
        <v>812730</v>
      </c>
      <c r="Z2505" s="24">
        <v>1800</v>
      </c>
      <c r="AA2505" s="1">
        <v>1602498</v>
      </c>
      <c r="AB2505" s="24">
        <v>180</v>
      </c>
      <c r="AC2505" s="1">
        <v>1502498</v>
      </c>
      <c r="AD2505" s="1" t="s">
        <v>4846</v>
      </c>
      <c r="AI2505" s="24"/>
    </row>
    <row r="2506" customHeight="1" spans="1:35">
      <c r="A2506" s="18" t="s">
        <v>7511</v>
      </c>
      <c r="B2506" s="18">
        <v>2499</v>
      </c>
      <c r="C2506" s="18">
        <v>75</v>
      </c>
      <c r="D2506" s="1">
        <v>6</v>
      </c>
      <c r="E2506" s="18" t="s">
        <v>7512</v>
      </c>
      <c r="F2506" s="30">
        <v>62499</v>
      </c>
      <c r="G2506" s="48">
        <v>386</v>
      </c>
      <c r="H2506" s="48">
        <v>2</v>
      </c>
      <c r="I2506" s="1">
        <v>102499</v>
      </c>
      <c r="J2506" s="24">
        <v>2</v>
      </c>
      <c r="K2506" s="1">
        <v>1502499</v>
      </c>
      <c r="L2506" s="1">
        <v>20</v>
      </c>
      <c r="M2506" s="18">
        <v>100</v>
      </c>
      <c r="N2506" s="18">
        <v>75</v>
      </c>
      <c r="O2506" s="18">
        <v>2499</v>
      </c>
      <c r="P2506" s="18">
        <v>22501</v>
      </c>
      <c r="Q2506" s="18" t="s">
        <v>6016</v>
      </c>
      <c r="R2506" s="49">
        <v>112499</v>
      </c>
      <c r="S2506" s="2" t="s">
        <v>3149</v>
      </c>
      <c r="T2506" s="2" t="s">
        <v>4849</v>
      </c>
      <c r="V2506" s="2">
        <v>4</v>
      </c>
      <c r="W2506" s="27" t="s">
        <v>4850</v>
      </c>
      <c r="X2506" s="1">
        <v>693386</v>
      </c>
      <c r="Y2506" s="1">
        <v>812953</v>
      </c>
      <c r="Z2506" s="24">
        <v>1800</v>
      </c>
      <c r="AA2506" s="1">
        <v>1602499</v>
      </c>
      <c r="AB2506" s="24">
        <v>180</v>
      </c>
      <c r="AC2506" s="1">
        <v>1502499</v>
      </c>
      <c r="AD2506" s="1" t="s">
        <v>4851</v>
      </c>
      <c r="AI2506" s="24"/>
    </row>
    <row r="2507" customHeight="1" spans="1:35">
      <c r="A2507" s="18" t="s">
        <v>7513</v>
      </c>
      <c r="B2507" s="18">
        <v>2500</v>
      </c>
      <c r="C2507" s="18">
        <v>75</v>
      </c>
      <c r="D2507" s="1">
        <v>6</v>
      </c>
      <c r="E2507" s="18" t="s">
        <v>7514</v>
      </c>
      <c r="F2507" s="30">
        <v>62500</v>
      </c>
      <c r="G2507" s="48">
        <v>386</v>
      </c>
      <c r="H2507" s="48">
        <v>2</v>
      </c>
      <c r="I2507" s="1">
        <v>102500</v>
      </c>
      <c r="J2507" s="24">
        <v>2</v>
      </c>
      <c r="K2507" s="1">
        <v>1502500</v>
      </c>
      <c r="L2507" s="1">
        <v>20</v>
      </c>
      <c r="M2507" s="18">
        <v>100</v>
      </c>
      <c r="N2507" s="18">
        <v>75</v>
      </c>
      <c r="O2507" s="18">
        <v>2500</v>
      </c>
      <c r="P2507" s="18">
        <v>22502</v>
      </c>
      <c r="Q2507" s="18" t="s">
        <v>6016</v>
      </c>
      <c r="R2507" s="49">
        <v>112500</v>
      </c>
      <c r="S2507" s="2" t="s">
        <v>3152</v>
      </c>
      <c r="T2507" s="2" t="s">
        <v>4854</v>
      </c>
      <c r="V2507" s="2">
        <v>4</v>
      </c>
      <c r="W2507" s="27" t="s">
        <v>4855</v>
      </c>
      <c r="X2507" s="1">
        <v>693486</v>
      </c>
      <c r="Y2507" s="1">
        <v>813175</v>
      </c>
      <c r="Z2507" s="24">
        <v>1800</v>
      </c>
      <c r="AA2507" s="1">
        <v>1602500</v>
      </c>
      <c r="AB2507" s="24">
        <v>180</v>
      </c>
      <c r="AC2507" s="1">
        <v>1502500</v>
      </c>
      <c r="AD2507" s="1" t="s">
        <v>3608</v>
      </c>
      <c r="AI2507" s="24"/>
    </row>
    <row r="2508" customHeight="1" spans="1:35">
      <c r="A2508" s="18" t="s">
        <v>7515</v>
      </c>
      <c r="B2508" s="18">
        <v>2501</v>
      </c>
      <c r="C2508" s="18">
        <v>75</v>
      </c>
      <c r="D2508" s="1">
        <v>6</v>
      </c>
      <c r="E2508" s="18" t="s">
        <v>7516</v>
      </c>
      <c r="F2508" s="30">
        <v>62501</v>
      </c>
      <c r="G2508" s="48">
        <v>386</v>
      </c>
      <c r="H2508" s="48">
        <v>2</v>
      </c>
      <c r="I2508" s="1">
        <v>102501</v>
      </c>
      <c r="J2508" s="24">
        <v>2</v>
      </c>
      <c r="K2508" s="1">
        <v>1502501</v>
      </c>
      <c r="L2508" s="1">
        <v>20</v>
      </c>
      <c r="M2508" s="18">
        <v>100</v>
      </c>
      <c r="N2508" s="18">
        <v>75</v>
      </c>
      <c r="O2508" s="18">
        <v>2501</v>
      </c>
      <c r="P2508" s="18">
        <v>22503</v>
      </c>
      <c r="Q2508" s="18" t="s">
        <v>6016</v>
      </c>
      <c r="R2508" s="49">
        <v>112501</v>
      </c>
      <c r="S2508" s="2" t="s">
        <v>3155</v>
      </c>
      <c r="T2508" s="2" t="s">
        <v>4858</v>
      </c>
      <c r="V2508" s="2">
        <v>4</v>
      </c>
      <c r="W2508" s="27" t="s">
        <v>4859</v>
      </c>
      <c r="X2508" s="1">
        <v>693900</v>
      </c>
      <c r="Y2508" s="1">
        <v>813398</v>
      </c>
      <c r="Z2508" s="24">
        <v>1800</v>
      </c>
      <c r="AA2508" s="1">
        <v>1602501</v>
      </c>
      <c r="AB2508" s="24">
        <v>180</v>
      </c>
      <c r="AC2508" s="1">
        <v>1502501</v>
      </c>
      <c r="AD2508" s="1" t="s">
        <v>4860</v>
      </c>
      <c r="AI2508" s="24"/>
    </row>
    <row r="2509" customHeight="1" spans="1:35">
      <c r="A2509" s="18" t="s">
        <v>7517</v>
      </c>
      <c r="B2509" s="18">
        <v>2502</v>
      </c>
      <c r="C2509" s="18">
        <v>75</v>
      </c>
      <c r="D2509" s="1">
        <v>6</v>
      </c>
      <c r="E2509" s="18" t="s">
        <v>7518</v>
      </c>
      <c r="F2509" s="30">
        <v>62502</v>
      </c>
      <c r="G2509" s="48">
        <v>386</v>
      </c>
      <c r="H2509" s="48">
        <v>2</v>
      </c>
      <c r="I2509" s="1">
        <v>102502</v>
      </c>
      <c r="J2509" s="24">
        <v>2</v>
      </c>
      <c r="K2509" s="1">
        <v>1502502</v>
      </c>
      <c r="L2509" s="1">
        <v>20</v>
      </c>
      <c r="M2509" s="18">
        <v>100</v>
      </c>
      <c r="N2509" s="18">
        <v>75</v>
      </c>
      <c r="O2509" s="18">
        <v>2502</v>
      </c>
      <c r="P2509" s="18">
        <v>22504</v>
      </c>
      <c r="Q2509" s="18" t="s">
        <v>6016</v>
      </c>
      <c r="R2509" s="49">
        <v>112502</v>
      </c>
      <c r="S2509" s="2" t="s">
        <v>3158</v>
      </c>
      <c r="T2509" s="2" t="s">
        <v>4863</v>
      </c>
      <c r="V2509" s="2">
        <v>4</v>
      </c>
      <c r="W2509" s="27" t="s">
        <v>4864</v>
      </c>
      <c r="X2509" s="1">
        <v>694000</v>
      </c>
      <c r="Y2509" s="1">
        <v>813621</v>
      </c>
      <c r="Z2509" s="24">
        <v>1800</v>
      </c>
      <c r="AA2509" s="1">
        <v>1602502</v>
      </c>
      <c r="AB2509" s="24">
        <v>180</v>
      </c>
      <c r="AC2509" s="1">
        <v>1502502</v>
      </c>
      <c r="AD2509" s="1" t="s">
        <v>4865</v>
      </c>
      <c r="AI2509" s="24"/>
    </row>
    <row r="2510" customHeight="1" spans="1:35">
      <c r="A2510" s="18" t="s">
        <v>7519</v>
      </c>
      <c r="B2510" s="18">
        <v>2503</v>
      </c>
      <c r="C2510" s="18">
        <v>75</v>
      </c>
      <c r="D2510" s="1">
        <v>6</v>
      </c>
      <c r="E2510" s="18" t="s">
        <v>7520</v>
      </c>
      <c r="F2510" s="30">
        <v>62503</v>
      </c>
      <c r="G2510" s="48">
        <v>386</v>
      </c>
      <c r="H2510" s="48">
        <v>2</v>
      </c>
      <c r="I2510" s="1">
        <v>102503</v>
      </c>
      <c r="J2510" s="24">
        <v>2</v>
      </c>
      <c r="K2510" s="1">
        <v>1502503</v>
      </c>
      <c r="L2510" s="1">
        <v>20</v>
      </c>
      <c r="M2510" s="18">
        <v>100</v>
      </c>
      <c r="N2510" s="18">
        <v>75</v>
      </c>
      <c r="O2510" s="18">
        <v>2503</v>
      </c>
      <c r="P2510" s="18">
        <v>22505</v>
      </c>
      <c r="Q2510" s="18" t="s">
        <v>6016</v>
      </c>
      <c r="R2510" s="49">
        <v>112503</v>
      </c>
      <c r="S2510" s="2" t="s">
        <v>3161</v>
      </c>
      <c r="T2510" s="2" t="s">
        <v>4868</v>
      </c>
      <c r="U2510" s="2" t="s">
        <v>909</v>
      </c>
      <c r="V2510" s="2">
        <v>4</v>
      </c>
      <c r="W2510" s="27" t="s">
        <v>4869</v>
      </c>
      <c r="X2510" s="1">
        <v>694414</v>
      </c>
      <c r="Y2510" s="1">
        <v>813844</v>
      </c>
      <c r="Z2510" s="24">
        <v>1800</v>
      </c>
      <c r="AA2510" s="1">
        <v>1602503</v>
      </c>
      <c r="AB2510" s="24">
        <v>180</v>
      </c>
      <c r="AC2510" s="1">
        <v>1502503</v>
      </c>
      <c r="AD2510" s="1" t="s">
        <v>4870</v>
      </c>
      <c r="AI2510" s="24"/>
    </row>
    <row r="2511" customHeight="1" spans="1:35">
      <c r="A2511" s="18" t="s">
        <v>7521</v>
      </c>
      <c r="B2511" s="18">
        <v>2504</v>
      </c>
      <c r="C2511" s="18">
        <v>45</v>
      </c>
      <c r="D2511" s="1">
        <v>6</v>
      </c>
      <c r="E2511" s="18" t="s">
        <v>7522</v>
      </c>
      <c r="F2511" s="30">
        <v>62504</v>
      </c>
      <c r="G2511" s="48">
        <v>386</v>
      </c>
      <c r="H2511" s="48">
        <v>2</v>
      </c>
      <c r="I2511" s="1">
        <v>102504</v>
      </c>
      <c r="J2511" s="24">
        <v>2</v>
      </c>
      <c r="K2511" s="1">
        <v>1502504</v>
      </c>
      <c r="L2511" s="1">
        <v>20</v>
      </c>
      <c r="M2511" s="18">
        <v>100</v>
      </c>
      <c r="N2511" s="18">
        <v>75</v>
      </c>
      <c r="O2511" s="18">
        <v>2504</v>
      </c>
      <c r="P2511" s="18">
        <v>22506</v>
      </c>
      <c r="Q2511" s="18" t="s">
        <v>6016</v>
      </c>
      <c r="R2511" s="49">
        <v>112504</v>
      </c>
      <c r="S2511" s="2" t="s">
        <v>3164</v>
      </c>
      <c r="T2511" s="2" t="s">
        <v>4873</v>
      </c>
      <c r="V2511" s="2">
        <v>4</v>
      </c>
      <c r="W2511" s="27" t="s">
        <v>4874</v>
      </c>
      <c r="X2511" s="1">
        <v>694514</v>
      </c>
      <c r="Y2511" s="1">
        <v>814067</v>
      </c>
      <c r="Z2511" s="24">
        <v>1800</v>
      </c>
      <c r="AA2511" s="1">
        <v>1602504</v>
      </c>
      <c r="AB2511" s="24">
        <v>180</v>
      </c>
      <c r="AC2511" s="1">
        <v>1502504</v>
      </c>
      <c r="AD2511" s="1" t="s">
        <v>1052</v>
      </c>
      <c r="AI2511" s="24"/>
    </row>
    <row r="2512" customHeight="1" spans="1:35">
      <c r="A2512" s="18" t="s">
        <v>7523</v>
      </c>
      <c r="B2512" s="18">
        <v>2505</v>
      </c>
      <c r="C2512" s="18">
        <v>45</v>
      </c>
      <c r="D2512" s="1">
        <v>6</v>
      </c>
      <c r="E2512" s="18" t="s">
        <v>7524</v>
      </c>
      <c r="F2512" s="30">
        <v>62505</v>
      </c>
      <c r="G2512" s="48">
        <v>386</v>
      </c>
      <c r="H2512" s="48">
        <v>2</v>
      </c>
      <c r="I2512" s="1">
        <v>102505</v>
      </c>
      <c r="J2512" s="24">
        <v>2</v>
      </c>
      <c r="K2512" s="1">
        <v>1502505</v>
      </c>
      <c r="L2512" s="1">
        <v>20</v>
      </c>
      <c r="M2512" s="18">
        <v>100</v>
      </c>
      <c r="N2512" s="18">
        <v>75</v>
      </c>
      <c r="O2512" s="18">
        <v>2505</v>
      </c>
      <c r="P2512" s="18">
        <v>22507</v>
      </c>
      <c r="Q2512" s="18" t="s">
        <v>6016</v>
      </c>
      <c r="R2512" s="49">
        <v>112505</v>
      </c>
      <c r="S2512" s="2" t="s">
        <v>3167</v>
      </c>
      <c r="T2512" s="2" t="s">
        <v>4877</v>
      </c>
      <c r="V2512" s="2">
        <v>4</v>
      </c>
      <c r="W2512" s="27" t="s">
        <v>4878</v>
      </c>
      <c r="X2512" s="1">
        <v>694928</v>
      </c>
      <c r="Y2512" s="1">
        <v>814289</v>
      </c>
      <c r="Z2512" s="24">
        <v>1800</v>
      </c>
      <c r="AA2512" s="1">
        <v>1602505</v>
      </c>
      <c r="AB2512" s="24">
        <v>180</v>
      </c>
      <c r="AC2512" s="1">
        <v>1502505</v>
      </c>
      <c r="AD2512" s="1" t="s">
        <v>4879</v>
      </c>
      <c r="AI2512" s="24"/>
    </row>
    <row r="2513" customHeight="1" spans="1:35">
      <c r="A2513" s="18" t="s">
        <v>7525</v>
      </c>
      <c r="B2513" s="18">
        <v>2506</v>
      </c>
      <c r="C2513" s="18">
        <v>45</v>
      </c>
      <c r="D2513" s="1">
        <v>6</v>
      </c>
      <c r="E2513" s="18" t="s">
        <v>7526</v>
      </c>
      <c r="F2513" s="30">
        <v>62506</v>
      </c>
      <c r="G2513" s="48">
        <v>386</v>
      </c>
      <c r="H2513" s="48">
        <v>2</v>
      </c>
      <c r="I2513" s="1">
        <v>102506</v>
      </c>
      <c r="J2513" s="24">
        <v>2</v>
      </c>
      <c r="K2513" s="1">
        <v>1502506</v>
      </c>
      <c r="L2513" s="1">
        <v>20</v>
      </c>
      <c r="M2513" s="18">
        <v>100</v>
      </c>
      <c r="N2513" s="18">
        <v>75</v>
      </c>
      <c r="O2513" s="18">
        <v>2506</v>
      </c>
      <c r="P2513" s="18">
        <v>22508</v>
      </c>
      <c r="Q2513" s="18" t="s">
        <v>6016</v>
      </c>
      <c r="R2513" s="49">
        <v>112506</v>
      </c>
      <c r="S2513" s="2" t="s">
        <v>3170</v>
      </c>
      <c r="T2513" s="2" t="s">
        <v>4882</v>
      </c>
      <c r="V2513" s="2">
        <v>4</v>
      </c>
      <c r="W2513" s="27" t="s">
        <v>4883</v>
      </c>
      <c r="X2513" s="1">
        <v>695028</v>
      </c>
      <c r="Y2513" s="1">
        <v>814512</v>
      </c>
      <c r="Z2513" s="24">
        <v>1800</v>
      </c>
      <c r="AA2513" s="1">
        <v>1602506</v>
      </c>
      <c r="AB2513" s="24">
        <v>180</v>
      </c>
      <c r="AC2513" s="1">
        <v>1502506</v>
      </c>
      <c r="AD2513" s="1" t="s">
        <v>4884</v>
      </c>
      <c r="AI2513" s="24"/>
    </row>
    <row r="2514" customHeight="1" spans="1:35">
      <c r="A2514" s="18" t="s">
        <v>7527</v>
      </c>
      <c r="B2514" s="18">
        <v>2507</v>
      </c>
      <c r="C2514" s="18">
        <v>45</v>
      </c>
      <c r="D2514" s="1">
        <v>6</v>
      </c>
      <c r="E2514" s="18" t="s">
        <v>7528</v>
      </c>
      <c r="F2514" s="30">
        <v>62507</v>
      </c>
      <c r="G2514" s="48">
        <v>386</v>
      </c>
      <c r="H2514" s="48">
        <v>2</v>
      </c>
      <c r="I2514" s="1">
        <v>102507</v>
      </c>
      <c r="J2514" s="24">
        <v>2</v>
      </c>
      <c r="K2514" s="1">
        <v>1502507</v>
      </c>
      <c r="L2514" s="1">
        <v>20</v>
      </c>
      <c r="M2514" s="18">
        <v>100</v>
      </c>
      <c r="N2514" s="18">
        <v>75</v>
      </c>
      <c r="O2514" s="18">
        <v>2507</v>
      </c>
      <c r="P2514" s="18">
        <v>22509</v>
      </c>
      <c r="Q2514" s="18" t="s">
        <v>6016</v>
      </c>
      <c r="R2514" s="49">
        <v>112507</v>
      </c>
      <c r="S2514" s="2" t="s">
        <v>3173</v>
      </c>
      <c r="T2514" s="2" t="s">
        <v>4887</v>
      </c>
      <c r="V2514" s="2">
        <v>4</v>
      </c>
      <c r="W2514" s="27" t="s">
        <v>4888</v>
      </c>
      <c r="X2514" s="1">
        <v>695442</v>
      </c>
      <c r="Y2514" s="1">
        <v>814735</v>
      </c>
      <c r="Z2514" s="24">
        <v>1800</v>
      </c>
      <c r="AA2514" s="1">
        <v>1602507</v>
      </c>
      <c r="AB2514" s="24">
        <v>180</v>
      </c>
      <c r="AC2514" s="1">
        <v>1502507</v>
      </c>
      <c r="AD2514" s="1" t="s">
        <v>4889</v>
      </c>
      <c r="AI2514" s="24"/>
    </row>
    <row r="2515" customHeight="1" spans="1:35">
      <c r="A2515" s="18" t="s">
        <v>7529</v>
      </c>
      <c r="B2515" s="18">
        <v>2508</v>
      </c>
      <c r="C2515" s="18">
        <v>45</v>
      </c>
      <c r="D2515" s="1">
        <v>6</v>
      </c>
      <c r="E2515" s="18" t="s">
        <v>7530</v>
      </c>
      <c r="F2515" s="30">
        <v>62508</v>
      </c>
      <c r="G2515" s="48">
        <v>386</v>
      </c>
      <c r="H2515" s="48">
        <v>2</v>
      </c>
      <c r="I2515" s="1">
        <v>102508</v>
      </c>
      <c r="J2515" s="24">
        <v>2</v>
      </c>
      <c r="K2515" s="1">
        <v>1502508</v>
      </c>
      <c r="L2515" s="1">
        <v>20</v>
      </c>
      <c r="M2515" s="18">
        <v>100</v>
      </c>
      <c r="N2515" s="18">
        <v>75</v>
      </c>
      <c r="O2515" s="18">
        <v>2508</v>
      </c>
      <c r="P2515" s="18">
        <v>22510</v>
      </c>
      <c r="Q2515" s="18" t="s">
        <v>6016</v>
      </c>
      <c r="R2515" s="49">
        <v>112508</v>
      </c>
      <c r="S2515" s="2" t="s">
        <v>3176</v>
      </c>
      <c r="T2515" s="2" t="s">
        <v>4892</v>
      </c>
      <c r="V2515" s="2">
        <v>4</v>
      </c>
      <c r="W2515" s="27" t="s">
        <v>4893</v>
      </c>
      <c r="X2515" s="1">
        <v>695542</v>
      </c>
      <c r="Y2515" s="1">
        <v>814958</v>
      </c>
      <c r="Z2515" s="24">
        <v>1800</v>
      </c>
      <c r="AA2515" s="1">
        <v>1602508</v>
      </c>
      <c r="AB2515" s="24">
        <v>180</v>
      </c>
      <c r="AC2515" s="1">
        <v>1502508</v>
      </c>
      <c r="AD2515" s="1" t="s">
        <v>923</v>
      </c>
      <c r="AI2515" s="24"/>
    </row>
    <row r="2516" customHeight="1" spans="1:35">
      <c r="A2516" s="18" t="s">
        <v>7531</v>
      </c>
      <c r="B2516" s="18">
        <v>2509</v>
      </c>
      <c r="C2516" s="18">
        <v>45</v>
      </c>
      <c r="D2516" s="1">
        <v>6</v>
      </c>
      <c r="E2516" s="18" t="s">
        <v>7532</v>
      </c>
      <c r="F2516" s="30">
        <v>62509</v>
      </c>
      <c r="G2516" s="48">
        <v>386</v>
      </c>
      <c r="H2516" s="48">
        <v>2</v>
      </c>
      <c r="I2516" s="1">
        <v>102509</v>
      </c>
      <c r="J2516" s="24">
        <v>2</v>
      </c>
      <c r="K2516" s="1">
        <v>1502509</v>
      </c>
      <c r="L2516" s="1">
        <v>20</v>
      </c>
      <c r="M2516" s="18">
        <v>100</v>
      </c>
      <c r="N2516" s="18">
        <v>75</v>
      </c>
      <c r="O2516" s="18">
        <v>2509</v>
      </c>
      <c r="P2516" s="18">
        <v>22511</v>
      </c>
      <c r="Q2516" s="18" t="s">
        <v>6016</v>
      </c>
      <c r="R2516" s="49">
        <v>112509</v>
      </c>
      <c r="S2516" s="2" t="s">
        <v>3179</v>
      </c>
      <c r="T2516" s="2" t="s">
        <v>4896</v>
      </c>
      <c r="V2516" s="2">
        <v>4</v>
      </c>
      <c r="W2516" s="27" t="s">
        <v>4897</v>
      </c>
      <c r="X2516" s="1">
        <v>695956</v>
      </c>
      <c r="Y2516" s="1">
        <v>815180</v>
      </c>
      <c r="Z2516" s="24">
        <v>1800</v>
      </c>
      <c r="AA2516" s="1">
        <v>1602509</v>
      </c>
      <c r="AB2516" s="24">
        <v>180</v>
      </c>
      <c r="AC2516" s="1">
        <v>1502509</v>
      </c>
      <c r="AD2516" s="1" t="s">
        <v>1033</v>
      </c>
      <c r="AI2516" s="24"/>
    </row>
    <row r="2517" customHeight="1" spans="1:35">
      <c r="A2517" s="18" t="s">
        <v>7533</v>
      </c>
      <c r="B2517" s="18">
        <v>2510</v>
      </c>
      <c r="C2517" s="18">
        <v>45</v>
      </c>
      <c r="D2517" s="1">
        <v>6</v>
      </c>
      <c r="E2517" s="18" t="s">
        <v>7534</v>
      </c>
      <c r="F2517" s="30">
        <v>62510</v>
      </c>
      <c r="G2517" s="48">
        <v>386</v>
      </c>
      <c r="H2517" s="48">
        <v>2</v>
      </c>
      <c r="I2517" s="1">
        <v>102510</v>
      </c>
      <c r="J2517" s="24">
        <v>2</v>
      </c>
      <c r="K2517" s="1">
        <v>1502510</v>
      </c>
      <c r="L2517" s="1">
        <v>20</v>
      </c>
      <c r="M2517" s="18">
        <v>100</v>
      </c>
      <c r="N2517" s="18">
        <v>75</v>
      </c>
      <c r="O2517" s="18">
        <v>2510</v>
      </c>
      <c r="P2517" s="18">
        <v>22512</v>
      </c>
      <c r="Q2517" s="18" t="s">
        <v>6016</v>
      </c>
      <c r="R2517" s="49">
        <v>112510</v>
      </c>
      <c r="S2517" s="2" t="s">
        <v>3182</v>
      </c>
      <c r="T2517" s="2" t="s">
        <v>4900</v>
      </c>
      <c r="V2517" s="2">
        <v>4</v>
      </c>
      <c r="W2517" s="27" t="s">
        <v>4901</v>
      </c>
      <c r="X2517" s="1">
        <v>696056</v>
      </c>
      <c r="Y2517" s="1">
        <v>815403</v>
      </c>
      <c r="Z2517" s="24">
        <v>1800</v>
      </c>
      <c r="AA2517" s="1">
        <v>1602510</v>
      </c>
      <c r="AB2517" s="24">
        <v>180</v>
      </c>
      <c r="AC2517" s="1">
        <v>1502510</v>
      </c>
      <c r="AD2517" s="1" t="s">
        <v>4902</v>
      </c>
      <c r="AI2517" s="24"/>
    </row>
    <row r="2518" customHeight="1" spans="1:35">
      <c r="A2518" s="18" t="s">
        <v>7535</v>
      </c>
      <c r="B2518" s="18">
        <v>2511</v>
      </c>
      <c r="C2518" s="18">
        <v>45</v>
      </c>
      <c r="D2518" s="1">
        <v>6</v>
      </c>
      <c r="E2518" s="18" t="s">
        <v>7536</v>
      </c>
      <c r="F2518" s="30">
        <v>62511</v>
      </c>
      <c r="G2518" s="48">
        <v>386</v>
      </c>
      <c r="H2518" s="48">
        <v>2</v>
      </c>
      <c r="I2518" s="1">
        <v>102511</v>
      </c>
      <c r="J2518" s="24">
        <v>2</v>
      </c>
      <c r="K2518" s="1">
        <v>1502511</v>
      </c>
      <c r="L2518" s="1">
        <v>20</v>
      </c>
      <c r="M2518" s="18">
        <v>100</v>
      </c>
      <c r="N2518" s="18">
        <v>75</v>
      </c>
      <c r="O2518" s="18">
        <v>2511</v>
      </c>
      <c r="P2518" s="18">
        <v>22513</v>
      </c>
      <c r="Q2518" s="18" t="s">
        <v>6016</v>
      </c>
      <c r="R2518" s="49">
        <v>112511</v>
      </c>
      <c r="S2518" s="2" t="s">
        <v>3185</v>
      </c>
      <c r="T2518" s="2" t="s">
        <v>4905</v>
      </c>
      <c r="U2518" s="2" t="s">
        <v>4906</v>
      </c>
      <c r="V2518" s="2">
        <v>4</v>
      </c>
      <c r="W2518" s="27" t="s">
        <v>4907</v>
      </c>
      <c r="X2518" s="1">
        <v>696470</v>
      </c>
      <c r="Y2518" s="1">
        <v>815626</v>
      </c>
      <c r="Z2518" s="24">
        <v>1800</v>
      </c>
      <c r="AA2518" s="1">
        <v>1602511</v>
      </c>
      <c r="AB2518" s="24">
        <v>180</v>
      </c>
      <c r="AC2518" s="1">
        <v>1502511</v>
      </c>
      <c r="AD2518" s="1" t="s">
        <v>4908</v>
      </c>
      <c r="AI2518" s="24"/>
    </row>
    <row r="2519" customHeight="1" spans="1:35">
      <c r="A2519" s="18" t="s">
        <v>7537</v>
      </c>
      <c r="B2519" s="18">
        <v>2512</v>
      </c>
      <c r="C2519" s="18">
        <v>76</v>
      </c>
      <c r="D2519" s="1">
        <v>6</v>
      </c>
      <c r="E2519" s="18" t="s">
        <v>7538</v>
      </c>
      <c r="F2519" s="30">
        <v>62512</v>
      </c>
      <c r="G2519" s="48">
        <v>386</v>
      </c>
      <c r="H2519" s="48">
        <v>2</v>
      </c>
      <c r="I2519" s="1">
        <v>102512</v>
      </c>
      <c r="J2519" s="24">
        <v>2</v>
      </c>
      <c r="K2519" s="1">
        <v>1502512</v>
      </c>
      <c r="L2519" s="1">
        <v>20</v>
      </c>
      <c r="M2519" s="18">
        <v>100</v>
      </c>
      <c r="N2519" s="18">
        <v>75</v>
      </c>
      <c r="O2519" s="18">
        <v>2512</v>
      </c>
      <c r="P2519" s="18">
        <v>22514</v>
      </c>
      <c r="Q2519" s="18" t="s">
        <v>6016</v>
      </c>
      <c r="R2519" s="49">
        <v>112512</v>
      </c>
      <c r="S2519" s="2" t="s">
        <v>3188</v>
      </c>
      <c r="T2519" s="2" t="s">
        <v>4911</v>
      </c>
      <c r="V2519" s="2">
        <v>4</v>
      </c>
      <c r="W2519" s="27" t="s">
        <v>4912</v>
      </c>
      <c r="X2519" s="1">
        <v>696570</v>
      </c>
      <c r="Y2519" s="1">
        <v>815849</v>
      </c>
      <c r="Z2519" s="24">
        <v>1800</v>
      </c>
      <c r="AA2519" s="1">
        <v>1602512</v>
      </c>
      <c r="AB2519" s="24">
        <v>180</v>
      </c>
      <c r="AC2519" s="1">
        <v>1502512</v>
      </c>
      <c r="AD2519" s="1" t="s">
        <v>4913</v>
      </c>
      <c r="AI2519" s="24"/>
    </row>
    <row r="2520" customHeight="1" spans="1:35">
      <c r="A2520" s="18" t="s">
        <v>7539</v>
      </c>
      <c r="B2520" s="18">
        <v>2513</v>
      </c>
      <c r="C2520" s="18">
        <v>76</v>
      </c>
      <c r="D2520" s="1">
        <v>6</v>
      </c>
      <c r="E2520" s="18" t="s">
        <v>7540</v>
      </c>
      <c r="F2520" s="30">
        <v>62513</v>
      </c>
      <c r="G2520" s="48">
        <v>386</v>
      </c>
      <c r="H2520" s="48">
        <v>2</v>
      </c>
      <c r="I2520" s="1">
        <v>102513</v>
      </c>
      <c r="J2520" s="24">
        <v>2</v>
      </c>
      <c r="K2520" s="1">
        <v>1502513</v>
      </c>
      <c r="L2520" s="1">
        <v>20</v>
      </c>
      <c r="M2520" s="18">
        <v>100</v>
      </c>
      <c r="N2520" s="18">
        <v>75</v>
      </c>
      <c r="O2520" s="18">
        <v>2513</v>
      </c>
      <c r="P2520" s="18">
        <v>22515</v>
      </c>
      <c r="Q2520" s="18" t="s">
        <v>6016</v>
      </c>
      <c r="R2520" s="49">
        <v>112513</v>
      </c>
      <c r="S2520" s="2" t="s">
        <v>3191</v>
      </c>
      <c r="T2520" s="2" t="s">
        <v>4916</v>
      </c>
      <c r="V2520" s="2">
        <v>4</v>
      </c>
      <c r="W2520" s="27" t="s">
        <v>4917</v>
      </c>
      <c r="X2520" s="1">
        <v>696984</v>
      </c>
      <c r="Y2520" s="1">
        <v>816072</v>
      </c>
      <c r="Z2520" s="24">
        <v>1800</v>
      </c>
      <c r="AA2520" s="1">
        <v>1602513</v>
      </c>
      <c r="AB2520" s="24">
        <v>180</v>
      </c>
      <c r="AC2520" s="1">
        <v>1502513</v>
      </c>
      <c r="AD2520" s="1" t="s">
        <v>4918</v>
      </c>
      <c r="AI2520" s="24"/>
    </row>
    <row r="2521" customHeight="1" spans="1:35">
      <c r="A2521" s="18" t="s">
        <v>7541</v>
      </c>
      <c r="B2521" s="18">
        <v>2514</v>
      </c>
      <c r="C2521" s="18">
        <v>76</v>
      </c>
      <c r="D2521" s="1">
        <v>6</v>
      </c>
      <c r="E2521" s="18" t="s">
        <v>7542</v>
      </c>
      <c r="F2521" s="30">
        <v>62514</v>
      </c>
      <c r="G2521" s="48">
        <v>386</v>
      </c>
      <c r="H2521" s="48">
        <v>2</v>
      </c>
      <c r="I2521" s="1">
        <v>102514</v>
      </c>
      <c r="J2521" s="24">
        <v>2</v>
      </c>
      <c r="K2521" s="1">
        <v>1502514</v>
      </c>
      <c r="L2521" s="1">
        <v>20</v>
      </c>
      <c r="M2521" s="18">
        <v>100</v>
      </c>
      <c r="N2521" s="18">
        <v>75</v>
      </c>
      <c r="O2521" s="18">
        <v>2514</v>
      </c>
      <c r="P2521" s="18">
        <v>22516</v>
      </c>
      <c r="Q2521" s="18" t="s">
        <v>6016</v>
      </c>
      <c r="R2521" s="49">
        <v>112514</v>
      </c>
      <c r="S2521" s="2" t="s">
        <v>3194</v>
      </c>
      <c r="T2521" s="2" t="s">
        <v>4921</v>
      </c>
      <c r="V2521" s="2">
        <v>4</v>
      </c>
      <c r="W2521" s="27" t="s">
        <v>4922</v>
      </c>
      <c r="X2521" s="1">
        <v>697084</v>
      </c>
      <c r="Y2521" s="1">
        <v>816294</v>
      </c>
      <c r="Z2521" s="24">
        <v>1800</v>
      </c>
      <c r="AA2521" s="1">
        <v>1602514</v>
      </c>
      <c r="AB2521" s="24">
        <v>180</v>
      </c>
      <c r="AC2521" s="1">
        <v>1502514</v>
      </c>
      <c r="AD2521" s="1" t="s">
        <v>4923</v>
      </c>
      <c r="AI2521" s="24"/>
    </row>
    <row r="2522" customHeight="1" spans="1:35">
      <c r="A2522" s="18" t="s">
        <v>7543</v>
      </c>
      <c r="B2522" s="18">
        <v>2515</v>
      </c>
      <c r="C2522" s="18">
        <v>76</v>
      </c>
      <c r="D2522" s="1">
        <v>6</v>
      </c>
      <c r="E2522" s="18" t="s">
        <v>7544</v>
      </c>
      <c r="F2522" s="30">
        <v>62515</v>
      </c>
      <c r="G2522" s="48">
        <v>386</v>
      </c>
      <c r="H2522" s="48">
        <v>2</v>
      </c>
      <c r="I2522" s="1">
        <v>102515</v>
      </c>
      <c r="J2522" s="24">
        <v>2</v>
      </c>
      <c r="K2522" s="1">
        <v>1502515</v>
      </c>
      <c r="L2522" s="1">
        <v>20</v>
      </c>
      <c r="M2522" s="18">
        <v>100</v>
      </c>
      <c r="N2522" s="18">
        <v>75</v>
      </c>
      <c r="O2522" s="18">
        <v>2515</v>
      </c>
      <c r="P2522" s="18">
        <v>22517</v>
      </c>
      <c r="Q2522" s="18" t="s">
        <v>6016</v>
      </c>
      <c r="R2522" s="49">
        <v>112515</v>
      </c>
      <c r="S2522" s="2" t="s">
        <v>3197</v>
      </c>
      <c r="T2522" s="2" t="s">
        <v>4926</v>
      </c>
      <c r="V2522" s="2">
        <v>4</v>
      </c>
      <c r="W2522" s="27" t="s">
        <v>4927</v>
      </c>
      <c r="X2522" s="1">
        <v>697498</v>
      </c>
      <c r="Y2522" s="1">
        <v>816517</v>
      </c>
      <c r="Z2522" s="24">
        <v>1800</v>
      </c>
      <c r="AA2522" s="1">
        <v>1602515</v>
      </c>
      <c r="AB2522" s="24">
        <v>180</v>
      </c>
      <c r="AC2522" s="1">
        <v>1502515</v>
      </c>
      <c r="AD2522" s="1" t="s">
        <v>4928</v>
      </c>
      <c r="AI2522" s="24"/>
    </row>
    <row r="2523" customHeight="1" spans="1:35">
      <c r="A2523" s="18" t="s">
        <v>7545</v>
      </c>
      <c r="B2523" s="18">
        <v>2516</v>
      </c>
      <c r="C2523" s="18">
        <v>76</v>
      </c>
      <c r="D2523" s="1">
        <v>6</v>
      </c>
      <c r="E2523" s="18" t="s">
        <v>7546</v>
      </c>
      <c r="F2523" s="30">
        <v>62516</v>
      </c>
      <c r="G2523" s="48">
        <v>386</v>
      </c>
      <c r="H2523" s="48">
        <v>2</v>
      </c>
      <c r="I2523" s="1">
        <v>102516</v>
      </c>
      <c r="J2523" s="24">
        <v>2</v>
      </c>
      <c r="K2523" s="1">
        <v>1502516</v>
      </c>
      <c r="L2523" s="1">
        <v>20</v>
      </c>
      <c r="M2523" s="18">
        <v>100</v>
      </c>
      <c r="N2523" s="18">
        <v>75</v>
      </c>
      <c r="O2523" s="18">
        <v>2516</v>
      </c>
      <c r="P2523" s="18">
        <v>22518</v>
      </c>
      <c r="Q2523" s="18" t="s">
        <v>6016</v>
      </c>
      <c r="R2523" s="49">
        <v>112516</v>
      </c>
      <c r="S2523" s="2" t="s">
        <v>3200</v>
      </c>
      <c r="T2523" s="2" t="s">
        <v>4931</v>
      </c>
      <c r="V2523" s="2">
        <v>4</v>
      </c>
      <c r="W2523" s="27" t="s">
        <v>4932</v>
      </c>
      <c r="X2523" s="1">
        <v>697598</v>
      </c>
      <c r="Y2523" s="1">
        <v>816740</v>
      </c>
      <c r="Z2523" s="24">
        <v>1800</v>
      </c>
      <c r="AA2523" s="1">
        <v>1602516</v>
      </c>
      <c r="AB2523" s="24">
        <v>180</v>
      </c>
      <c r="AC2523" s="1">
        <v>1502516</v>
      </c>
      <c r="AD2523" s="1" t="s">
        <v>4933</v>
      </c>
      <c r="AI2523" s="24"/>
    </row>
    <row r="2524" customHeight="1" spans="1:35">
      <c r="A2524" s="18" t="s">
        <v>7547</v>
      </c>
      <c r="B2524" s="18">
        <v>2517</v>
      </c>
      <c r="C2524" s="18">
        <v>76</v>
      </c>
      <c r="D2524" s="1">
        <v>6</v>
      </c>
      <c r="E2524" s="18" t="s">
        <v>7548</v>
      </c>
      <c r="F2524" s="30">
        <v>62517</v>
      </c>
      <c r="G2524" s="48">
        <v>386</v>
      </c>
      <c r="H2524" s="48">
        <v>2</v>
      </c>
      <c r="I2524" s="1">
        <v>102517</v>
      </c>
      <c r="J2524" s="24">
        <v>2</v>
      </c>
      <c r="K2524" s="1">
        <v>1502517</v>
      </c>
      <c r="L2524" s="1">
        <v>20</v>
      </c>
      <c r="M2524" s="18">
        <v>100</v>
      </c>
      <c r="N2524" s="18">
        <v>75</v>
      </c>
      <c r="O2524" s="18">
        <v>2517</v>
      </c>
      <c r="P2524" s="18">
        <v>22519</v>
      </c>
      <c r="Q2524" s="18" t="s">
        <v>6016</v>
      </c>
      <c r="R2524" s="49">
        <v>112517</v>
      </c>
      <c r="S2524" s="2" t="s">
        <v>3203</v>
      </c>
      <c r="T2524" s="2" t="s">
        <v>4936</v>
      </c>
      <c r="V2524" s="2">
        <v>4</v>
      </c>
      <c r="W2524" s="27" t="s">
        <v>4937</v>
      </c>
      <c r="X2524" s="1">
        <v>698012</v>
      </c>
      <c r="Y2524" s="1">
        <v>816963</v>
      </c>
      <c r="Z2524" s="24">
        <v>1800</v>
      </c>
      <c r="AA2524" s="1">
        <v>1602517</v>
      </c>
      <c r="AB2524" s="24">
        <v>180</v>
      </c>
      <c r="AC2524" s="1">
        <v>1502517</v>
      </c>
      <c r="AD2524" s="1" t="s">
        <v>4938</v>
      </c>
      <c r="AI2524" s="24"/>
    </row>
    <row r="2525" customHeight="1" spans="1:35">
      <c r="A2525" s="18" t="s">
        <v>7549</v>
      </c>
      <c r="B2525" s="18">
        <v>2518</v>
      </c>
      <c r="C2525" s="18">
        <v>76</v>
      </c>
      <c r="D2525" s="1">
        <v>6</v>
      </c>
      <c r="E2525" s="18" t="s">
        <v>7550</v>
      </c>
      <c r="F2525" s="30">
        <v>62518</v>
      </c>
      <c r="G2525" s="48">
        <v>386</v>
      </c>
      <c r="H2525" s="48">
        <v>2</v>
      </c>
      <c r="I2525" s="1">
        <v>102518</v>
      </c>
      <c r="J2525" s="24">
        <v>2</v>
      </c>
      <c r="K2525" s="1">
        <v>1502518</v>
      </c>
      <c r="L2525" s="1">
        <v>20</v>
      </c>
      <c r="M2525" s="18">
        <v>100</v>
      </c>
      <c r="N2525" s="18">
        <v>75</v>
      </c>
      <c r="O2525" s="18">
        <v>2518</v>
      </c>
      <c r="P2525" s="18">
        <v>22520</v>
      </c>
      <c r="Q2525" s="18" t="s">
        <v>6016</v>
      </c>
      <c r="R2525" s="49">
        <v>112518</v>
      </c>
      <c r="S2525" s="2" t="s">
        <v>3206</v>
      </c>
      <c r="T2525" s="2" t="s">
        <v>4941</v>
      </c>
      <c r="V2525" s="2">
        <v>4</v>
      </c>
      <c r="W2525" s="27" t="s">
        <v>4942</v>
      </c>
      <c r="X2525" s="1">
        <v>698112</v>
      </c>
      <c r="Y2525" s="1">
        <v>817186</v>
      </c>
      <c r="Z2525" s="24">
        <v>1800</v>
      </c>
      <c r="AA2525" s="1">
        <v>1602518</v>
      </c>
      <c r="AB2525" s="24">
        <v>180</v>
      </c>
      <c r="AC2525" s="1">
        <v>1502518</v>
      </c>
      <c r="AD2525" s="1" t="s">
        <v>4928</v>
      </c>
      <c r="AI2525" s="24"/>
    </row>
    <row r="2526" customHeight="1" spans="1:35">
      <c r="A2526" s="18" t="s">
        <v>7551</v>
      </c>
      <c r="B2526" s="18">
        <v>2519</v>
      </c>
      <c r="C2526" s="18">
        <v>76</v>
      </c>
      <c r="D2526" s="1">
        <v>6</v>
      </c>
      <c r="E2526" s="18" t="s">
        <v>7552</v>
      </c>
      <c r="F2526" s="30">
        <v>62519</v>
      </c>
      <c r="G2526" s="48">
        <v>386</v>
      </c>
      <c r="H2526" s="48">
        <v>2</v>
      </c>
      <c r="I2526" s="1">
        <v>102519</v>
      </c>
      <c r="J2526" s="24">
        <v>2</v>
      </c>
      <c r="K2526" s="1">
        <v>1502519</v>
      </c>
      <c r="L2526" s="1">
        <v>20</v>
      </c>
      <c r="M2526" s="18">
        <v>100</v>
      </c>
      <c r="N2526" s="18">
        <v>75</v>
      </c>
      <c r="O2526" s="18">
        <v>2519</v>
      </c>
      <c r="P2526" s="18">
        <v>22521</v>
      </c>
      <c r="Q2526" s="18" t="s">
        <v>6016</v>
      </c>
      <c r="R2526" s="49">
        <v>112519</v>
      </c>
      <c r="S2526" s="2" t="s">
        <v>3209</v>
      </c>
      <c r="T2526" s="2" t="s">
        <v>4911</v>
      </c>
      <c r="V2526" s="2">
        <v>4</v>
      </c>
      <c r="W2526" s="27" t="s">
        <v>4945</v>
      </c>
      <c r="X2526" s="1">
        <v>698526</v>
      </c>
      <c r="Y2526" s="1">
        <v>817408</v>
      </c>
      <c r="Z2526" s="24">
        <v>1800</v>
      </c>
      <c r="AA2526" s="1">
        <v>1602519</v>
      </c>
      <c r="AB2526" s="24">
        <v>180</v>
      </c>
      <c r="AC2526" s="1">
        <v>1502519</v>
      </c>
      <c r="AD2526" s="1" t="s">
        <v>4946</v>
      </c>
      <c r="AI2526" s="24"/>
    </row>
    <row r="2527" customHeight="1" spans="1:35">
      <c r="A2527" s="18" t="s">
        <v>7553</v>
      </c>
      <c r="B2527" s="18">
        <v>2520</v>
      </c>
      <c r="C2527" s="18">
        <v>76</v>
      </c>
      <c r="D2527" s="1">
        <v>6</v>
      </c>
      <c r="E2527" s="18" t="s">
        <v>7554</v>
      </c>
      <c r="F2527" s="30">
        <v>62520</v>
      </c>
      <c r="G2527" s="48">
        <v>386</v>
      </c>
      <c r="H2527" s="48">
        <v>2</v>
      </c>
      <c r="I2527" s="1">
        <v>102520</v>
      </c>
      <c r="J2527" s="24">
        <v>2</v>
      </c>
      <c r="K2527" s="1">
        <v>1502520</v>
      </c>
      <c r="L2527" s="1">
        <v>20</v>
      </c>
      <c r="M2527" s="18">
        <v>100</v>
      </c>
      <c r="N2527" s="18">
        <v>75</v>
      </c>
      <c r="O2527" s="18">
        <v>2520</v>
      </c>
      <c r="P2527" s="18">
        <v>22522</v>
      </c>
      <c r="Q2527" s="18" t="s">
        <v>6016</v>
      </c>
      <c r="R2527" s="49">
        <v>112520</v>
      </c>
      <c r="S2527" s="2" t="s">
        <v>3212</v>
      </c>
      <c r="T2527" s="2" t="s">
        <v>4949</v>
      </c>
      <c r="U2527" s="2" t="s">
        <v>4950</v>
      </c>
      <c r="V2527" s="2">
        <v>4</v>
      </c>
      <c r="W2527" s="27" t="s">
        <v>4951</v>
      </c>
      <c r="X2527" s="1">
        <v>698626</v>
      </c>
      <c r="Y2527" s="1">
        <v>817631</v>
      </c>
      <c r="Z2527" s="24">
        <v>1800</v>
      </c>
      <c r="AA2527" s="1">
        <v>1602520</v>
      </c>
      <c r="AB2527" s="24">
        <v>180</v>
      </c>
      <c r="AC2527" s="1">
        <v>1502520</v>
      </c>
      <c r="AD2527" s="1" t="s">
        <v>4918</v>
      </c>
      <c r="AI2527" s="24"/>
    </row>
    <row r="2528" customHeight="1" spans="1:35">
      <c r="A2528" s="18" t="s">
        <v>7555</v>
      </c>
      <c r="B2528" s="18">
        <v>2521</v>
      </c>
      <c r="C2528" s="18">
        <v>77</v>
      </c>
      <c r="D2528" s="1">
        <v>6</v>
      </c>
      <c r="E2528" s="18" t="s">
        <v>7556</v>
      </c>
      <c r="F2528" s="30">
        <v>62521</v>
      </c>
      <c r="G2528" s="48">
        <v>386</v>
      </c>
      <c r="H2528" s="48">
        <v>2</v>
      </c>
      <c r="I2528" s="1">
        <v>102521</v>
      </c>
      <c r="J2528" s="24">
        <v>2</v>
      </c>
      <c r="K2528" s="1">
        <v>1502521</v>
      </c>
      <c r="L2528" s="1">
        <v>20</v>
      </c>
      <c r="M2528" s="18">
        <v>100</v>
      </c>
      <c r="N2528" s="18">
        <v>75</v>
      </c>
      <c r="O2528" s="18">
        <v>2521</v>
      </c>
      <c r="P2528" s="18">
        <v>22523</v>
      </c>
      <c r="Q2528" s="18" t="s">
        <v>6016</v>
      </c>
      <c r="R2528" s="49">
        <v>112521</v>
      </c>
      <c r="S2528" s="2" t="s">
        <v>3215</v>
      </c>
      <c r="T2528" s="2" t="s">
        <v>4954</v>
      </c>
      <c r="V2528" s="2">
        <v>4</v>
      </c>
      <c r="W2528" s="27" t="s">
        <v>4955</v>
      </c>
      <c r="X2528" s="1">
        <v>699040</v>
      </c>
      <c r="Y2528" s="1">
        <v>817854</v>
      </c>
      <c r="Z2528" s="24">
        <v>1800</v>
      </c>
      <c r="AA2528" s="1">
        <v>1602521</v>
      </c>
      <c r="AB2528" s="24">
        <v>180</v>
      </c>
      <c r="AC2528" s="1">
        <v>1502521</v>
      </c>
      <c r="AD2528" s="1" t="s">
        <v>4341</v>
      </c>
      <c r="AI2528" s="24"/>
    </row>
    <row r="2529" customHeight="1" spans="1:35">
      <c r="A2529" s="18" t="s">
        <v>7557</v>
      </c>
      <c r="B2529" s="18">
        <v>2522</v>
      </c>
      <c r="C2529" s="18">
        <v>77</v>
      </c>
      <c r="D2529" s="1">
        <v>6</v>
      </c>
      <c r="E2529" s="18" t="s">
        <v>7558</v>
      </c>
      <c r="F2529" s="30">
        <v>62522</v>
      </c>
      <c r="G2529" s="48">
        <v>386</v>
      </c>
      <c r="H2529" s="48">
        <v>2</v>
      </c>
      <c r="I2529" s="1">
        <v>102522</v>
      </c>
      <c r="J2529" s="24">
        <v>2</v>
      </c>
      <c r="K2529" s="1">
        <v>1502522</v>
      </c>
      <c r="L2529" s="1">
        <v>20</v>
      </c>
      <c r="M2529" s="18">
        <v>100</v>
      </c>
      <c r="N2529" s="18">
        <v>75</v>
      </c>
      <c r="O2529" s="18">
        <v>2522</v>
      </c>
      <c r="P2529" s="18">
        <v>22524</v>
      </c>
      <c r="Q2529" s="18" t="s">
        <v>6016</v>
      </c>
      <c r="R2529" s="49">
        <v>112522</v>
      </c>
      <c r="S2529" s="2" t="s">
        <v>3218</v>
      </c>
      <c r="T2529" s="2" t="s">
        <v>4958</v>
      </c>
      <c r="V2529" s="2">
        <v>4</v>
      </c>
      <c r="W2529" s="27" t="s">
        <v>4959</v>
      </c>
      <c r="X2529" s="1">
        <v>699140</v>
      </c>
      <c r="Y2529" s="1">
        <v>818077</v>
      </c>
      <c r="Z2529" s="24">
        <v>1800</v>
      </c>
      <c r="AA2529" s="1">
        <v>1602522</v>
      </c>
      <c r="AB2529" s="24">
        <v>180</v>
      </c>
      <c r="AC2529" s="1">
        <v>1502522</v>
      </c>
      <c r="AD2529" s="1" t="s">
        <v>4960</v>
      </c>
      <c r="AI2529" s="24"/>
    </row>
    <row r="2530" customHeight="1" spans="1:35">
      <c r="A2530" s="18" t="s">
        <v>7559</v>
      </c>
      <c r="B2530" s="18">
        <v>2523</v>
      </c>
      <c r="C2530" s="18">
        <v>77</v>
      </c>
      <c r="D2530" s="1">
        <v>6</v>
      </c>
      <c r="E2530" s="18" t="s">
        <v>7560</v>
      </c>
      <c r="F2530" s="30">
        <v>62523</v>
      </c>
      <c r="G2530" s="48">
        <v>387</v>
      </c>
      <c r="H2530" s="48">
        <v>2</v>
      </c>
      <c r="I2530" s="1">
        <v>102523</v>
      </c>
      <c r="J2530" s="24">
        <v>2</v>
      </c>
      <c r="K2530" s="1">
        <v>1502523</v>
      </c>
      <c r="L2530" s="1">
        <v>20</v>
      </c>
      <c r="M2530" s="18">
        <v>100</v>
      </c>
      <c r="N2530" s="18">
        <v>75</v>
      </c>
      <c r="O2530" s="18">
        <v>2523</v>
      </c>
      <c r="P2530" s="18">
        <v>22525</v>
      </c>
      <c r="Q2530" s="18" t="s">
        <v>6016</v>
      </c>
      <c r="R2530" s="49">
        <v>112523</v>
      </c>
      <c r="S2530" s="2" t="s">
        <v>3221</v>
      </c>
      <c r="T2530" s="2" t="s">
        <v>4963</v>
      </c>
      <c r="V2530" s="2">
        <v>4</v>
      </c>
      <c r="W2530" s="27" t="s">
        <v>4964</v>
      </c>
      <c r="X2530" s="1">
        <v>699554</v>
      </c>
      <c r="Y2530" s="1">
        <v>818299</v>
      </c>
      <c r="Z2530" s="24">
        <v>1800</v>
      </c>
      <c r="AA2530" s="1">
        <v>1602523</v>
      </c>
      <c r="AB2530" s="24">
        <v>180</v>
      </c>
      <c r="AC2530" s="1">
        <v>1502523</v>
      </c>
      <c r="AD2530" s="1" t="s">
        <v>4965</v>
      </c>
      <c r="AI2530" s="24"/>
    </row>
    <row r="2531" customHeight="1" spans="1:35">
      <c r="A2531" s="18" t="s">
        <v>7561</v>
      </c>
      <c r="B2531" s="18">
        <v>2524</v>
      </c>
      <c r="C2531" s="18">
        <v>77</v>
      </c>
      <c r="D2531" s="1">
        <v>6</v>
      </c>
      <c r="E2531" s="18" t="s">
        <v>7562</v>
      </c>
      <c r="F2531" s="30">
        <v>62524</v>
      </c>
      <c r="G2531" s="48">
        <v>387</v>
      </c>
      <c r="H2531" s="48">
        <v>2</v>
      </c>
      <c r="I2531" s="1">
        <v>102524</v>
      </c>
      <c r="J2531" s="24">
        <v>2</v>
      </c>
      <c r="K2531" s="1">
        <v>1502524</v>
      </c>
      <c r="L2531" s="1">
        <v>20</v>
      </c>
      <c r="M2531" s="18">
        <v>100</v>
      </c>
      <c r="N2531" s="18">
        <v>75</v>
      </c>
      <c r="O2531" s="18">
        <v>2524</v>
      </c>
      <c r="P2531" s="18">
        <v>22526</v>
      </c>
      <c r="Q2531" s="18" t="s">
        <v>6016</v>
      </c>
      <c r="R2531" s="49">
        <v>112524</v>
      </c>
      <c r="S2531" s="2" t="s">
        <v>3224</v>
      </c>
      <c r="T2531" s="2" t="s">
        <v>4968</v>
      </c>
      <c r="V2531" s="2">
        <v>4</v>
      </c>
      <c r="W2531" s="27" t="s">
        <v>4969</v>
      </c>
      <c r="X2531" s="1">
        <v>699654</v>
      </c>
      <c r="Y2531" s="1">
        <v>818522</v>
      </c>
      <c r="Z2531" s="24">
        <v>1800</v>
      </c>
      <c r="AA2531" s="1">
        <v>1602524</v>
      </c>
      <c r="AB2531" s="24">
        <v>180</v>
      </c>
      <c r="AC2531" s="1">
        <v>1502524</v>
      </c>
      <c r="AD2531" s="1" t="s">
        <v>353</v>
      </c>
      <c r="AI2531" s="24"/>
    </row>
    <row r="2532" customHeight="1" spans="1:35">
      <c r="A2532" s="18" t="s">
        <v>7563</v>
      </c>
      <c r="B2532" s="18">
        <v>2525</v>
      </c>
      <c r="C2532" s="18">
        <v>77</v>
      </c>
      <c r="D2532" s="1">
        <v>6</v>
      </c>
      <c r="E2532" s="18" t="s">
        <v>7564</v>
      </c>
      <c r="F2532" s="30">
        <v>62525</v>
      </c>
      <c r="G2532" s="48">
        <v>387</v>
      </c>
      <c r="H2532" s="48">
        <v>2</v>
      </c>
      <c r="I2532" s="1">
        <v>102525</v>
      </c>
      <c r="J2532" s="24">
        <v>2</v>
      </c>
      <c r="K2532" s="1">
        <v>1502525</v>
      </c>
      <c r="L2532" s="1">
        <v>20</v>
      </c>
      <c r="M2532" s="18">
        <v>100</v>
      </c>
      <c r="N2532" s="18">
        <v>75</v>
      </c>
      <c r="O2532" s="18">
        <v>2525</v>
      </c>
      <c r="P2532" s="18">
        <v>22527</v>
      </c>
      <c r="Q2532" s="18" t="s">
        <v>6016</v>
      </c>
      <c r="R2532" s="49">
        <v>112525</v>
      </c>
      <c r="S2532" s="2" t="s">
        <v>3227</v>
      </c>
      <c r="T2532" s="2" t="s">
        <v>4972</v>
      </c>
      <c r="V2532" s="2">
        <v>4</v>
      </c>
      <c r="W2532" s="27" t="s">
        <v>4973</v>
      </c>
      <c r="X2532" s="1">
        <v>700068</v>
      </c>
      <c r="Y2532" s="1">
        <v>818745</v>
      </c>
      <c r="Z2532" s="24">
        <v>1800</v>
      </c>
      <c r="AA2532" s="1">
        <v>1602525</v>
      </c>
      <c r="AB2532" s="24">
        <v>180</v>
      </c>
      <c r="AC2532" s="1">
        <v>1502525</v>
      </c>
      <c r="AD2532" s="1" t="s">
        <v>4974</v>
      </c>
      <c r="AI2532" s="24"/>
    </row>
    <row r="2533" customHeight="1" spans="1:35">
      <c r="A2533" s="18" t="s">
        <v>7565</v>
      </c>
      <c r="B2533" s="18">
        <v>2526</v>
      </c>
      <c r="C2533" s="18">
        <v>77</v>
      </c>
      <c r="D2533" s="1">
        <v>6</v>
      </c>
      <c r="E2533" s="18" t="s">
        <v>7566</v>
      </c>
      <c r="F2533" s="30">
        <v>62526</v>
      </c>
      <c r="G2533" s="48">
        <v>387</v>
      </c>
      <c r="H2533" s="48">
        <v>2</v>
      </c>
      <c r="I2533" s="1">
        <v>102526</v>
      </c>
      <c r="J2533" s="24">
        <v>2</v>
      </c>
      <c r="K2533" s="1">
        <v>1502526</v>
      </c>
      <c r="L2533" s="1">
        <v>20</v>
      </c>
      <c r="M2533" s="18">
        <v>100</v>
      </c>
      <c r="N2533" s="18">
        <v>75</v>
      </c>
      <c r="O2533" s="18">
        <v>2526</v>
      </c>
      <c r="P2533" s="18">
        <v>22528</v>
      </c>
      <c r="Q2533" s="18" t="s">
        <v>6016</v>
      </c>
      <c r="R2533" s="49">
        <v>112526</v>
      </c>
      <c r="S2533" s="2" t="s">
        <v>3230</v>
      </c>
      <c r="T2533" s="2" t="s">
        <v>4977</v>
      </c>
      <c r="V2533" s="2">
        <v>4</v>
      </c>
      <c r="W2533" s="27" t="s">
        <v>4978</v>
      </c>
      <c r="X2533" s="1">
        <v>700168</v>
      </c>
      <c r="Y2533" s="1">
        <v>818968</v>
      </c>
      <c r="Z2533" s="24">
        <v>1800</v>
      </c>
      <c r="AA2533" s="1">
        <v>1602526</v>
      </c>
      <c r="AB2533" s="24">
        <v>180</v>
      </c>
      <c r="AC2533" s="1">
        <v>1502526</v>
      </c>
      <c r="AD2533" s="1" t="s">
        <v>4979</v>
      </c>
      <c r="AI2533" s="24"/>
    </row>
    <row r="2534" customHeight="1" spans="1:35">
      <c r="A2534" s="18" t="s">
        <v>7567</v>
      </c>
      <c r="B2534" s="18">
        <v>2527</v>
      </c>
      <c r="C2534" s="18">
        <v>77</v>
      </c>
      <c r="D2534" s="1">
        <v>6</v>
      </c>
      <c r="E2534" s="18" t="s">
        <v>7568</v>
      </c>
      <c r="F2534" s="30">
        <v>62527</v>
      </c>
      <c r="G2534" s="48">
        <v>387</v>
      </c>
      <c r="H2534" s="48">
        <v>2</v>
      </c>
      <c r="I2534" s="1">
        <v>102527</v>
      </c>
      <c r="J2534" s="24">
        <v>2</v>
      </c>
      <c r="K2534" s="1">
        <v>1502527</v>
      </c>
      <c r="L2534" s="1">
        <v>20</v>
      </c>
      <c r="M2534" s="18">
        <v>100</v>
      </c>
      <c r="N2534" s="18">
        <v>75</v>
      </c>
      <c r="O2534" s="18">
        <v>2527</v>
      </c>
      <c r="P2534" s="18">
        <v>22529</v>
      </c>
      <c r="Q2534" s="18" t="s">
        <v>6016</v>
      </c>
      <c r="R2534" s="49">
        <v>112527</v>
      </c>
      <c r="S2534" s="2" t="s">
        <v>3233</v>
      </c>
      <c r="T2534" s="2" t="s">
        <v>4982</v>
      </c>
      <c r="U2534" s="2" t="s">
        <v>1044</v>
      </c>
      <c r="V2534" s="2">
        <v>4</v>
      </c>
      <c r="W2534" s="27" t="s">
        <v>4983</v>
      </c>
      <c r="X2534" s="1">
        <v>700582</v>
      </c>
      <c r="Y2534" s="1">
        <v>819191</v>
      </c>
      <c r="Z2534" s="24">
        <v>1800</v>
      </c>
      <c r="AA2534" s="1">
        <v>1602527</v>
      </c>
      <c r="AB2534" s="24">
        <v>180</v>
      </c>
      <c r="AC2534" s="1">
        <v>1502527</v>
      </c>
      <c r="AD2534" s="1" t="s">
        <v>4984</v>
      </c>
      <c r="AI2534" s="24"/>
    </row>
    <row r="2535" customHeight="1" spans="1:35">
      <c r="A2535" s="18" t="s">
        <v>7569</v>
      </c>
      <c r="B2535" s="18">
        <v>2528</v>
      </c>
      <c r="C2535" s="18">
        <v>20</v>
      </c>
      <c r="D2535" s="1">
        <v>6</v>
      </c>
      <c r="E2535" s="18" t="s">
        <v>7570</v>
      </c>
      <c r="F2535" s="30">
        <v>62528</v>
      </c>
      <c r="G2535" s="48">
        <v>387</v>
      </c>
      <c r="H2535" s="48">
        <v>2</v>
      </c>
      <c r="I2535" s="1">
        <v>102528</v>
      </c>
      <c r="J2535" s="24">
        <v>2</v>
      </c>
      <c r="K2535" s="1">
        <v>1502528</v>
      </c>
      <c r="L2535" s="1">
        <v>20</v>
      </c>
      <c r="M2535" s="18">
        <v>100</v>
      </c>
      <c r="N2535" s="18">
        <v>75</v>
      </c>
      <c r="O2535" s="18">
        <v>2528</v>
      </c>
      <c r="P2535" s="18">
        <v>22530</v>
      </c>
      <c r="Q2535" s="18" t="s">
        <v>6016</v>
      </c>
      <c r="R2535" s="49">
        <v>112528</v>
      </c>
      <c r="S2535" s="2" t="s">
        <v>3236</v>
      </c>
      <c r="T2535" s="2" t="s">
        <v>3441</v>
      </c>
      <c r="V2535" s="2">
        <v>4</v>
      </c>
      <c r="W2535" s="27" t="s">
        <v>3442</v>
      </c>
      <c r="X2535" s="1">
        <v>700682</v>
      </c>
      <c r="Y2535" s="1">
        <v>819413</v>
      </c>
      <c r="Z2535" s="24">
        <v>1800</v>
      </c>
      <c r="AA2535" s="1">
        <v>1602528</v>
      </c>
      <c r="AB2535" s="24">
        <v>180</v>
      </c>
      <c r="AC2535" s="1">
        <v>1502528</v>
      </c>
      <c r="AD2535" s="1" t="s">
        <v>3443</v>
      </c>
      <c r="AI2535" s="24"/>
    </row>
    <row r="2536" customHeight="1" spans="1:35">
      <c r="A2536" s="18" t="s">
        <v>7571</v>
      </c>
      <c r="B2536" s="18">
        <v>2529</v>
      </c>
      <c r="C2536" s="18">
        <v>20</v>
      </c>
      <c r="D2536" s="1">
        <v>6</v>
      </c>
      <c r="E2536" s="18" t="s">
        <v>7572</v>
      </c>
      <c r="F2536" s="30">
        <v>62529</v>
      </c>
      <c r="G2536" s="48">
        <v>387</v>
      </c>
      <c r="H2536" s="48">
        <v>2</v>
      </c>
      <c r="I2536" s="1">
        <v>102529</v>
      </c>
      <c r="J2536" s="24">
        <v>2</v>
      </c>
      <c r="K2536" s="1">
        <v>1502529</v>
      </c>
      <c r="L2536" s="1">
        <v>20</v>
      </c>
      <c r="M2536" s="18">
        <v>100</v>
      </c>
      <c r="N2536" s="18">
        <v>75</v>
      </c>
      <c r="O2536" s="18">
        <v>2529</v>
      </c>
      <c r="P2536" s="18">
        <v>22531</v>
      </c>
      <c r="Q2536" s="18" t="s">
        <v>6016</v>
      </c>
      <c r="R2536" s="49">
        <v>112529</v>
      </c>
      <c r="S2536" s="2" t="s">
        <v>3239</v>
      </c>
      <c r="T2536" s="2" t="s">
        <v>3447</v>
      </c>
      <c r="V2536" s="2">
        <v>4</v>
      </c>
      <c r="W2536" s="27" t="s">
        <v>3448</v>
      </c>
      <c r="X2536" s="1">
        <v>701096</v>
      </c>
      <c r="Y2536" s="1">
        <v>819636</v>
      </c>
      <c r="Z2536" s="24">
        <v>1800</v>
      </c>
      <c r="AA2536" s="1">
        <v>1602529</v>
      </c>
      <c r="AB2536" s="24">
        <v>180</v>
      </c>
      <c r="AC2536" s="1">
        <v>1502529</v>
      </c>
      <c r="AD2536" s="1" t="s">
        <v>2322</v>
      </c>
      <c r="AI2536" s="24"/>
    </row>
    <row r="2537" customHeight="1" spans="1:35">
      <c r="A2537" s="18" t="s">
        <v>7573</v>
      </c>
      <c r="B2537" s="18">
        <v>2530</v>
      </c>
      <c r="C2537" s="18">
        <v>20</v>
      </c>
      <c r="D2537" s="1">
        <v>6</v>
      </c>
      <c r="E2537" s="18" t="s">
        <v>7574</v>
      </c>
      <c r="F2537" s="30">
        <v>62530</v>
      </c>
      <c r="G2537" s="48">
        <v>387</v>
      </c>
      <c r="H2537" s="48">
        <v>2</v>
      </c>
      <c r="I2537" s="1">
        <v>102530</v>
      </c>
      <c r="J2537" s="24">
        <v>2</v>
      </c>
      <c r="K2537" s="1">
        <v>1502530</v>
      </c>
      <c r="L2537" s="1">
        <v>20</v>
      </c>
      <c r="M2537" s="18">
        <v>100</v>
      </c>
      <c r="N2537" s="18">
        <v>75</v>
      </c>
      <c r="O2537" s="18">
        <v>2530</v>
      </c>
      <c r="P2537" s="18">
        <v>22532</v>
      </c>
      <c r="Q2537" s="18" t="s">
        <v>6016</v>
      </c>
      <c r="R2537" s="49">
        <v>112530</v>
      </c>
      <c r="S2537" s="2" t="s">
        <v>3242</v>
      </c>
      <c r="T2537" s="2" t="s">
        <v>3452</v>
      </c>
      <c r="V2537" s="2">
        <v>4</v>
      </c>
      <c r="W2537" s="27" t="s">
        <v>3453</v>
      </c>
      <c r="X2537" s="1">
        <v>701196</v>
      </c>
      <c r="Y2537" s="1">
        <v>819859</v>
      </c>
      <c r="Z2537" s="24">
        <v>1800</v>
      </c>
      <c r="AA2537" s="1">
        <v>1602530</v>
      </c>
      <c r="AB2537" s="24">
        <v>180</v>
      </c>
      <c r="AC2537" s="1">
        <v>1502530</v>
      </c>
      <c r="AD2537" s="1" t="s">
        <v>3454</v>
      </c>
      <c r="AI2537" s="24"/>
    </row>
    <row r="2538" customHeight="1" spans="1:35">
      <c r="A2538" s="18" t="s">
        <v>7575</v>
      </c>
      <c r="B2538" s="18">
        <v>2531</v>
      </c>
      <c r="C2538" s="18">
        <v>20</v>
      </c>
      <c r="D2538" s="1">
        <v>6</v>
      </c>
      <c r="E2538" s="18" t="s">
        <v>7576</v>
      </c>
      <c r="F2538" s="30">
        <v>62531</v>
      </c>
      <c r="G2538" s="48">
        <v>387</v>
      </c>
      <c r="H2538" s="48">
        <v>2</v>
      </c>
      <c r="I2538" s="1">
        <v>102531</v>
      </c>
      <c r="J2538" s="24">
        <v>2</v>
      </c>
      <c r="K2538" s="1">
        <v>1502531</v>
      </c>
      <c r="L2538" s="1">
        <v>20</v>
      </c>
      <c r="M2538" s="18">
        <v>100</v>
      </c>
      <c r="N2538" s="18">
        <v>75</v>
      </c>
      <c r="O2538" s="18">
        <v>2531</v>
      </c>
      <c r="P2538" s="18">
        <v>22533</v>
      </c>
      <c r="Q2538" s="18" t="s">
        <v>6016</v>
      </c>
      <c r="R2538" s="49">
        <v>112531</v>
      </c>
      <c r="S2538" s="2" t="s">
        <v>3245</v>
      </c>
      <c r="T2538" s="2" t="s">
        <v>3458</v>
      </c>
      <c r="V2538" s="2">
        <v>4</v>
      </c>
      <c r="W2538" s="27" t="s">
        <v>3459</v>
      </c>
      <c r="X2538" s="1">
        <v>701610</v>
      </c>
      <c r="Y2538" s="1">
        <v>820082</v>
      </c>
      <c r="Z2538" s="24">
        <v>1800</v>
      </c>
      <c r="AA2538" s="1">
        <v>1602531</v>
      </c>
      <c r="AB2538" s="24">
        <v>180</v>
      </c>
      <c r="AC2538" s="1">
        <v>1502531</v>
      </c>
      <c r="AD2538" s="1" t="s">
        <v>3460</v>
      </c>
      <c r="AI2538" s="24"/>
    </row>
    <row r="2539" customHeight="1" spans="1:35">
      <c r="A2539" s="18" t="s">
        <v>7577</v>
      </c>
      <c r="B2539" s="18">
        <v>2532</v>
      </c>
      <c r="C2539" s="18">
        <v>20</v>
      </c>
      <c r="D2539" s="1">
        <v>6</v>
      </c>
      <c r="E2539" s="18" t="s">
        <v>7578</v>
      </c>
      <c r="F2539" s="30">
        <v>62532</v>
      </c>
      <c r="G2539" s="48">
        <v>387</v>
      </c>
      <c r="H2539" s="48">
        <v>2</v>
      </c>
      <c r="I2539" s="1">
        <v>102532</v>
      </c>
      <c r="J2539" s="24">
        <v>2</v>
      </c>
      <c r="K2539" s="1">
        <v>1502532</v>
      </c>
      <c r="L2539" s="1">
        <v>20</v>
      </c>
      <c r="M2539" s="18">
        <v>100</v>
      </c>
      <c r="N2539" s="18">
        <v>75</v>
      </c>
      <c r="O2539" s="18">
        <v>2532</v>
      </c>
      <c r="P2539" s="18">
        <v>22534</v>
      </c>
      <c r="Q2539" s="18" t="s">
        <v>6016</v>
      </c>
      <c r="R2539" s="49">
        <v>112532</v>
      </c>
      <c r="S2539" s="2" t="s">
        <v>3248</v>
      </c>
      <c r="T2539" s="2" t="s">
        <v>3464</v>
      </c>
      <c r="V2539" s="2">
        <v>4</v>
      </c>
      <c r="W2539" s="27" t="s">
        <v>3465</v>
      </c>
      <c r="X2539" s="1">
        <v>701710</v>
      </c>
      <c r="Y2539" s="1">
        <v>820305</v>
      </c>
      <c r="Z2539" s="24">
        <v>1800</v>
      </c>
      <c r="AA2539" s="1">
        <v>1602532</v>
      </c>
      <c r="AB2539" s="24">
        <v>180</v>
      </c>
      <c r="AC2539" s="1">
        <v>1502532</v>
      </c>
      <c r="AD2539" s="1" t="s">
        <v>3466</v>
      </c>
      <c r="AI2539" s="24"/>
    </row>
    <row r="2540" customHeight="1" spans="1:35">
      <c r="A2540" s="18" t="s">
        <v>7579</v>
      </c>
      <c r="B2540" s="18">
        <v>2533</v>
      </c>
      <c r="C2540" s="18">
        <v>20</v>
      </c>
      <c r="D2540" s="1">
        <v>6</v>
      </c>
      <c r="E2540" s="18" t="s">
        <v>7580</v>
      </c>
      <c r="F2540" s="30">
        <v>62533</v>
      </c>
      <c r="G2540" s="48">
        <v>387</v>
      </c>
      <c r="H2540" s="48">
        <v>2</v>
      </c>
      <c r="I2540" s="1">
        <v>102533</v>
      </c>
      <c r="J2540" s="24">
        <v>2</v>
      </c>
      <c r="K2540" s="1">
        <v>1502533</v>
      </c>
      <c r="L2540" s="1">
        <v>20</v>
      </c>
      <c r="M2540" s="18">
        <v>100</v>
      </c>
      <c r="N2540" s="18">
        <v>75</v>
      </c>
      <c r="O2540" s="18">
        <v>2533</v>
      </c>
      <c r="P2540" s="18">
        <v>22535</v>
      </c>
      <c r="Q2540" s="18" t="s">
        <v>6016</v>
      </c>
      <c r="R2540" s="49">
        <v>112533</v>
      </c>
      <c r="S2540" s="2" t="s">
        <v>3251</v>
      </c>
      <c r="T2540" s="2" t="s">
        <v>3470</v>
      </c>
      <c r="V2540" s="2">
        <v>4</v>
      </c>
      <c r="W2540" s="27" t="s">
        <v>3471</v>
      </c>
      <c r="X2540" s="1">
        <v>702124</v>
      </c>
      <c r="Y2540" s="1">
        <v>820527</v>
      </c>
      <c r="Z2540" s="24">
        <v>1800</v>
      </c>
      <c r="AA2540" s="1">
        <v>1602533</v>
      </c>
      <c r="AB2540" s="24">
        <v>180</v>
      </c>
      <c r="AC2540" s="1">
        <v>1502533</v>
      </c>
      <c r="AD2540" s="1" t="s">
        <v>3472</v>
      </c>
      <c r="AI2540" s="24"/>
    </row>
    <row r="2541" customHeight="1" spans="1:35">
      <c r="A2541" s="18" t="s">
        <v>7581</v>
      </c>
      <c r="B2541" s="18">
        <v>2534</v>
      </c>
      <c r="C2541" s="18">
        <v>20</v>
      </c>
      <c r="D2541" s="1">
        <v>6</v>
      </c>
      <c r="E2541" s="18" t="s">
        <v>7582</v>
      </c>
      <c r="F2541" s="30">
        <v>62534</v>
      </c>
      <c r="G2541" s="48">
        <v>387</v>
      </c>
      <c r="H2541" s="48">
        <v>2</v>
      </c>
      <c r="I2541" s="1">
        <v>102534</v>
      </c>
      <c r="J2541" s="24">
        <v>2</v>
      </c>
      <c r="K2541" s="1">
        <v>1502534</v>
      </c>
      <c r="L2541" s="1">
        <v>20</v>
      </c>
      <c r="M2541" s="18">
        <v>100</v>
      </c>
      <c r="N2541" s="18">
        <v>75</v>
      </c>
      <c r="O2541" s="18">
        <v>2534</v>
      </c>
      <c r="P2541" s="18">
        <v>22536</v>
      </c>
      <c r="Q2541" s="18" t="s">
        <v>6016</v>
      </c>
      <c r="R2541" s="49">
        <v>112534</v>
      </c>
      <c r="S2541" s="2" t="s">
        <v>3254</v>
      </c>
      <c r="T2541" s="2" t="s">
        <v>3476</v>
      </c>
      <c r="U2541" s="2" t="s">
        <v>3477</v>
      </c>
      <c r="V2541" s="2">
        <v>4</v>
      </c>
      <c r="W2541" s="27" t="s">
        <v>3478</v>
      </c>
      <c r="X2541" s="1">
        <v>702224</v>
      </c>
      <c r="Y2541" s="1">
        <v>820750</v>
      </c>
      <c r="Z2541" s="24">
        <v>1800</v>
      </c>
      <c r="AA2541" s="1">
        <v>1602534</v>
      </c>
      <c r="AB2541" s="24">
        <v>180</v>
      </c>
      <c r="AC2541" s="1">
        <v>1502534</v>
      </c>
      <c r="AD2541" s="1" t="s">
        <v>3479</v>
      </c>
      <c r="AI2541" s="24"/>
    </row>
    <row r="2542" customHeight="1" spans="1:35">
      <c r="A2542" s="18" t="s">
        <v>7583</v>
      </c>
      <c r="B2542" s="18">
        <v>2535</v>
      </c>
      <c r="C2542" s="18">
        <v>78</v>
      </c>
      <c r="D2542" s="1">
        <v>6</v>
      </c>
      <c r="E2542" s="18" t="s">
        <v>7584</v>
      </c>
      <c r="F2542" s="30">
        <v>62535</v>
      </c>
      <c r="G2542" s="48">
        <v>387</v>
      </c>
      <c r="H2542" s="48">
        <v>2</v>
      </c>
      <c r="I2542" s="1">
        <v>102535</v>
      </c>
      <c r="J2542" s="24">
        <v>2</v>
      </c>
      <c r="K2542" s="1">
        <v>1502535</v>
      </c>
      <c r="L2542" s="1">
        <v>20</v>
      </c>
      <c r="M2542" s="18">
        <v>100</v>
      </c>
      <c r="N2542" s="18">
        <v>75</v>
      </c>
      <c r="O2542" s="18">
        <v>2535</v>
      </c>
      <c r="P2542" s="18">
        <v>22537</v>
      </c>
      <c r="Q2542" s="18" t="s">
        <v>6016</v>
      </c>
      <c r="R2542" s="49">
        <v>112535</v>
      </c>
      <c r="S2542" s="2" t="s">
        <v>3257</v>
      </c>
      <c r="T2542" s="2" t="s">
        <v>5001</v>
      </c>
      <c r="V2542" s="2">
        <v>4</v>
      </c>
      <c r="W2542" s="27" t="s">
        <v>5002</v>
      </c>
      <c r="X2542" s="1">
        <v>702638</v>
      </c>
      <c r="Y2542" s="1">
        <v>820973</v>
      </c>
      <c r="Z2542" s="24">
        <v>1800</v>
      </c>
      <c r="AA2542" s="1">
        <v>1602535</v>
      </c>
      <c r="AB2542" s="24">
        <v>180</v>
      </c>
      <c r="AC2542" s="1">
        <v>1502535</v>
      </c>
      <c r="AD2542" s="1" t="s">
        <v>5003</v>
      </c>
      <c r="AI2542" s="24"/>
    </row>
    <row r="2543" customHeight="1" spans="1:35">
      <c r="A2543" s="18" t="s">
        <v>7585</v>
      </c>
      <c r="B2543" s="18">
        <v>2536</v>
      </c>
      <c r="C2543" s="18">
        <v>78</v>
      </c>
      <c r="D2543" s="1">
        <v>6</v>
      </c>
      <c r="E2543" s="18" t="s">
        <v>7586</v>
      </c>
      <c r="F2543" s="30">
        <v>62536</v>
      </c>
      <c r="G2543" s="48">
        <v>387</v>
      </c>
      <c r="H2543" s="48">
        <v>2</v>
      </c>
      <c r="I2543" s="1">
        <v>102536</v>
      </c>
      <c r="J2543" s="24">
        <v>2</v>
      </c>
      <c r="K2543" s="1">
        <v>1502536</v>
      </c>
      <c r="L2543" s="1">
        <v>20</v>
      </c>
      <c r="M2543" s="18">
        <v>100</v>
      </c>
      <c r="N2543" s="18">
        <v>75</v>
      </c>
      <c r="O2543" s="18">
        <v>2536</v>
      </c>
      <c r="P2543" s="18">
        <v>22538</v>
      </c>
      <c r="Q2543" s="18" t="s">
        <v>6016</v>
      </c>
      <c r="R2543" s="49">
        <v>112536</v>
      </c>
      <c r="S2543" s="2" t="s">
        <v>3260</v>
      </c>
      <c r="T2543" s="2" t="s">
        <v>5006</v>
      </c>
      <c r="V2543" s="2">
        <v>4</v>
      </c>
      <c r="W2543" s="27" t="s">
        <v>5007</v>
      </c>
      <c r="X2543" s="1">
        <v>702738</v>
      </c>
      <c r="Y2543" s="1">
        <v>821196</v>
      </c>
      <c r="Z2543" s="24">
        <v>1800</v>
      </c>
      <c r="AA2543" s="1">
        <v>1602536</v>
      </c>
      <c r="AB2543" s="24">
        <v>180</v>
      </c>
      <c r="AC2543" s="1">
        <v>1502536</v>
      </c>
      <c r="AD2543" s="1" t="s">
        <v>5008</v>
      </c>
      <c r="AI2543" s="24"/>
    </row>
    <row r="2544" customHeight="1" spans="1:35">
      <c r="A2544" s="18" t="s">
        <v>7587</v>
      </c>
      <c r="B2544" s="18">
        <v>2537</v>
      </c>
      <c r="C2544" s="18">
        <v>78</v>
      </c>
      <c r="D2544" s="1">
        <v>6</v>
      </c>
      <c r="E2544" s="18" t="s">
        <v>7588</v>
      </c>
      <c r="F2544" s="30">
        <v>62537</v>
      </c>
      <c r="G2544" s="48">
        <v>387</v>
      </c>
      <c r="H2544" s="48">
        <v>2</v>
      </c>
      <c r="I2544" s="1">
        <v>102537</v>
      </c>
      <c r="J2544" s="24">
        <v>2</v>
      </c>
      <c r="K2544" s="1">
        <v>1502537</v>
      </c>
      <c r="L2544" s="1">
        <v>20</v>
      </c>
      <c r="M2544" s="18">
        <v>100</v>
      </c>
      <c r="N2544" s="18">
        <v>75</v>
      </c>
      <c r="O2544" s="18">
        <v>2537</v>
      </c>
      <c r="P2544" s="18">
        <v>22539</v>
      </c>
      <c r="Q2544" s="18" t="s">
        <v>6016</v>
      </c>
      <c r="R2544" s="49">
        <v>112537</v>
      </c>
      <c r="S2544" s="2" t="s">
        <v>3263</v>
      </c>
      <c r="T2544" s="2" t="s">
        <v>5011</v>
      </c>
      <c r="V2544" s="2">
        <v>4</v>
      </c>
      <c r="W2544" s="27" t="s">
        <v>5012</v>
      </c>
      <c r="X2544" s="1">
        <v>703152</v>
      </c>
      <c r="Y2544" s="1">
        <v>821419</v>
      </c>
      <c r="Z2544" s="24">
        <v>1800</v>
      </c>
      <c r="AA2544" s="1">
        <v>1602537</v>
      </c>
      <c r="AB2544" s="24">
        <v>180</v>
      </c>
      <c r="AC2544" s="1">
        <v>1502537</v>
      </c>
      <c r="AD2544" s="1" t="s">
        <v>3552</v>
      </c>
      <c r="AI2544" s="24"/>
    </row>
    <row r="2545" customHeight="1" spans="1:35">
      <c r="A2545" s="18" t="s">
        <v>7589</v>
      </c>
      <c r="B2545" s="18">
        <v>2538</v>
      </c>
      <c r="C2545" s="18">
        <v>78</v>
      </c>
      <c r="D2545" s="1">
        <v>6</v>
      </c>
      <c r="E2545" s="18" t="s">
        <v>7590</v>
      </c>
      <c r="F2545" s="30">
        <v>62538</v>
      </c>
      <c r="G2545" s="48">
        <v>387</v>
      </c>
      <c r="H2545" s="48">
        <v>2</v>
      </c>
      <c r="I2545" s="1">
        <v>102538</v>
      </c>
      <c r="J2545" s="24">
        <v>2</v>
      </c>
      <c r="K2545" s="1">
        <v>1502538</v>
      </c>
      <c r="L2545" s="1">
        <v>20</v>
      </c>
      <c r="M2545" s="18">
        <v>100</v>
      </c>
      <c r="N2545" s="18">
        <v>75</v>
      </c>
      <c r="O2545" s="18">
        <v>2538</v>
      </c>
      <c r="P2545" s="18">
        <v>22540</v>
      </c>
      <c r="Q2545" s="18" t="s">
        <v>6016</v>
      </c>
      <c r="R2545" s="49">
        <v>112538</v>
      </c>
      <c r="S2545" s="2" t="s">
        <v>3266</v>
      </c>
      <c r="T2545" s="2" t="s">
        <v>5015</v>
      </c>
      <c r="V2545" s="2">
        <v>4</v>
      </c>
      <c r="W2545" s="27" t="s">
        <v>5016</v>
      </c>
      <c r="X2545" s="1">
        <v>703252</v>
      </c>
      <c r="Y2545" s="1">
        <v>821641</v>
      </c>
      <c r="Z2545" s="24">
        <v>1800</v>
      </c>
      <c r="AA2545" s="1">
        <v>1602538</v>
      </c>
      <c r="AB2545" s="24">
        <v>180</v>
      </c>
      <c r="AC2545" s="1">
        <v>1502538</v>
      </c>
      <c r="AD2545" s="1" t="s">
        <v>5017</v>
      </c>
      <c r="AI2545" s="24"/>
    </row>
    <row r="2546" customHeight="1" spans="1:35">
      <c r="A2546" s="18" t="s">
        <v>7591</v>
      </c>
      <c r="B2546" s="18">
        <v>2539</v>
      </c>
      <c r="C2546" s="18">
        <v>78</v>
      </c>
      <c r="D2546" s="1">
        <v>6</v>
      </c>
      <c r="E2546" s="18" t="s">
        <v>7592</v>
      </c>
      <c r="F2546" s="30">
        <v>62539</v>
      </c>
      <c r="G2546" s="48">
        <v>387</v>
      </c>
      <c r="H2546" s="48">
        <v>2</v>
      </c>
      <c r="I2546" s="1">
        <v>102539</v>
      </c>
      <c r="J2546" s="24">
        <v>2</v>
      </c>
      <c r="K2546" s="1">
        <v>1502539</v>
      </c>
      <c r="L2546" s="1">
        <v>20</v>
      </c>
      <c r="M2546" s="18">
        <v>100</v>
      </c>
      <c r="N2546" s="18">
        <v>75</v>
      </c>
      <c r="O2546" s="18">
        <v>2539</v>
      </c>
      <c r="P2546" s="18">
        <v>22541</v>
      </c>
      <c r="Q2546" s="18" t="s">
        <v>6016</v>
      </c>
      <c r="R2546" s="49">
        <v>112539</v>
      </c>
      <c r="S2546" s="2" t="s">
        <v>3269</v>
      </c>
      <c r="T2546" s="2" t="s">
        <v>5020</v>
      </c>
      <c r="V2546" s="2">
        <v>4</v>
      </c>
      <c r="W2546" s="27" t="s">
        <v>5021</v>
      </c>
      <c r="X2546" s="1">
        <v>703666</v>
      </c>
      <c r="Y2546" s="1">
        <v>821864</v>
      </c>
      <c r="Z2546" s="24">
        <v>1800</v>
      </c>
      <c r="AA2546" s="1">
        <v>1602539</v>
      </c>
      <c r="AB2546" s="24">
        <v>180</v>
      </c>
      <c r="AC2546" s="1">
        <v>1502539</v>
      </c>
      <c r="AD2546" s="1" t="s">
        <v>3534</v>
      </c>
      <c r="AI2546" s="24"/>
    </row>
    <row r="2547" customHeight="1" spans="1:35">
      <c r="A2547" s="18" t="s">
        <v>7593</v>
      </c>
      <c r="B2547" s="18">
        <v>2540</v>
      </c>
      <c r="C2547" s="18">
        <v>78</v>
      </c>
      <c r="D2547" s="1">
        <v>6</v>
      </c>
      <c r="E2547" s="18" t="s">
        <v>7594</v>
      </c>
      <c r="F2547" s="30">
        <v>62540</v>
      </c>
      <c r="G2547" s="48">
        <v>387</v>
      </c>
      <c r="H2547" s="48">
        <v>2</v>
      </c>
      <c r="I2547" s="1">
        <v>102540</v>
      </c>
      <c r="J2547" s="24">
        <v>2</v>
      </c>
      <c r="K2547" s="1">
        <v>1502540</v>
      </c>
      <c r="L2547" s="1">
        <v>20</v>
      </c>
      <c r="M2547" s="18">
        <v>100</v>
      </c>
      <c r="N2547" s="18">
        <v>75</v>
      </c>
      <c r="O2547" s="18">
        <v>2540</v>
      </c>
      <c r="P2547" s="18">
        <v>22542</v>
      </c>
      <c r="Q2547" s="18" t="s">
        <v>6016</v>
      </c>
      <c r="R2547" s="49">
        <v>112540</v>
      </c>
      <c r="S2547" s="2" t="s">
        <v>3272</v>
      </c>
      <c r="T2547" s="2" t="s">
        <v>5024</v>
      </c>
      <c r="V2547" s="2">
        <v>4</v>
      </c>
      <c r="W2547" s="27" t="s">
        <v>5025</v>
      </c>
      <c r="X2547" s="1">
        <v>703766</v>
      </c>
      <c r="Y2547" s="1">
        <v>822087</v>
      </c>
      <c r="Z2547" s="24">
        <v>1800</v>
      </c>
      <c r="AA2547" s="1">
        <v>1602540</v>
      </c>
      <c r="AB2547" s="24">
        <v>180</v>
      </c>
      <c r="AC2547" s="1">
        <v>1502540</v>
      </c>
      <c r="AD2547" s="1" t="s">
        <v>5026</v>
      </c>
      <c r="AI2547" s="24"/>
    </row>
    <row r="2548" customHeight="1" spans="1:35">
      <c r="A2548" s="18" t="s">
        <v>7595</v>
      </c>
      <c r="B2548" s="18">
        <v>2541</v>
      </c>
      <c r="C2548" s="18">
        <v>78</v>
      </c>
      <c r="D2548" s="1">
        <v>6</v>
      </c>
      <c r="E2548" s="18" t="s">
        <v>7596</v>
      </c>
      <c r="F2548" s="30">
        <v>62541</v>
      </c>
      <c r="G2548" s="48">
        <v>387</v>
      </c>
      <c r="H2548" s="48">
        <v>2</v>
      </c>
      <c r="I2548" s="1">
        <v>102541</v>
      </c>
      <c r="J2548" s="24">
        <v>2</v>
      </c>
      <c r="K2548" s="1">
        <v>1502541</v>
      </c>
      <c r="L2548" s="1">
        <v>20</v>
      </c>
      <c r="M2548" s="18">
        <v>100</v>
      </c>
      <c r="N2548" s="18">
        <v>75</v>
      </c>
      <c r="O2548" s="18">
        <v>2541</v>
      </c>
      <c r="P2548" s="18">
        <v>22543</v>
      </c>
      <c r="Q2548" s="18" t="s">
        <v>6016</v>
      </c>
      <c r="R2548" s="49">
        <v>112541</v>
      </c>
      <c r="S2548" s="2" t="s">
        <v>3275</v>
      </c>
      <c r="T2548" s="2" t="s">
        <v>5029</v>
      </c>
      <c r="U2548" s="2"/>
      <c r="V2548" s="2">
        <v>4</v>
      </c>
      <c r="W2548" s="27" t="s">
        <v>5030</v>
      </c>
      <c r="X2548" s="1">
        <v>704180</v>
      </c>
      <c r="Y2548" s="1">
        <v>822310</v>
      </c>
      <c r="Z2548" s="24">
        <v>1800</v>
      </c>
      <c r="AA2548" s="1">
        <v>1602541</v>
      </c>
      <c r="AB2548" s="24">
        <v>180</v>
      </c>
      <c r="AC2548" s="1">
        <v>1502541</v>
      </c>
      <c r="AD2548" s="1" t="s">
        <v>3552</v>
      </c>
      <c r="AI2548" s="24"/>
    </row>
    <row r="2549" customHeight="1" spans="1:35">
      <c r="A2549" s="18" t="s">
        <v>7597</v>
      </c>
      <c r="B2549" s="18">
        <v>2542</v>
      </c>
      <c r="C2549" s="18">
        <v>78</v>
      </c>
      <c r="D2549" s="1">
        <v>6</v>
      </c>
      <c r="E2549" s="18" t="s">
        <v>7598</v>
      </c>
      <c r="F2549" s="30">
        <v>62542</v>
      </c>
      <c r="G2549" s="48">
        <v>387</v>
      </c>
      <c r="H2549" s="48">
        <v>2</v>
      </c>
      <c r="I2549" s="1">
        <v>102542</v>
      </c>
      <c r="J2549" s="24">
        <v>2</v>
      </c>
      <c r="K2549" s="1">
        <v>1502542</v>
      </c>
      <c r="L2549" s="1">
        <v>20</v>
      </c>
      <c r="M2549" s="18">
        <v>100</v>
      </c>
      <c r="N2549" s="18">
        <v>75</v>
      </c>
      <c r="O2549" s="18">
        <v>2542</v>
      </c>
      <c r="P2549" s="18">
        <v>22544</v>
      </c>
      <c r="Q2549" s="18" t="s">
        <v>6016</v>
      </c>
      <c r="R2549" s="49">
        <v>112542</v>
      </c>
      <c r="S2549" s="2" t="s">
        <v>3278</v>
      </c>
      <c r="T2549" s="2" t="s">
        <v>5033</v>
      </c>
      <c r="U2549" s="2" t="s">
        <v>5034</v>
      </c>
      <c r="V2549" s="2">
        <v>4</v>
      </c>
      <c r="W2549" s="27" t="s">
        <v>5035</v>
      </c>
      <c r="X2549" s="1">
        <v>704280</v>
      </c>
      <c r="Y2549" s="1">
        <v>822532</v>
      </c>
      <c r="Z2549" s="24">
        <v>1800</v>
      </c>
      <c r="AA2549" s="1">
        <v>1602542</v>
      </c>
      <c r="AB2549" s="24">
        <v>180</v>
      </c>
      <c r="AC2549" s="1">
        <v>1502542</v>
      </c>
      <c r="AD2549" s="1" t="s">
        <v>5036</v>
      </c>
      <c r="AI2549" s="24"/>
    </row>
    <row r="2550" customHeight="1" spans="1:35">
      <c r="A2550" s="18" t="s">
        <v>7599</v>
      </c>
      <c r="B2550" s="18">
        <v>2543</v>
      </c>
      <c r="C2550" s="18">
        <v>79</v>
      </c>
      <c r="D2550" s="1">
        <v>6</v>
      </c>
      <c r="E2550" s="18" t="s">
        <v>7600</v>
      </c>
      <c r="F2550" s="30">
        <v>62543</v>
      </c>
      <c r="G2550" s="48">
        <v>387</v>
      </c>
      <c r="H2550" s="48">
        <v>2</v>
      </c>
      <c r="I2550" s="1">
        <v>102543</v>
      </c>
      <c r="J2550" s="24">
        <v>2</v>
      </c>
      <c r="K2550" s="1">
        <v>1502543</v>
      </c>
      <c r="L2550" s="1">
        <v>20</v>
      </c>
      <c r="M2550" s="18">
        <v>100</v>
      </c>
      <c r="N2550" s="18">
        <v>75</v>
      </c>
      <c r="O2550" s="18">
        <v>2543</v>
      </c>
      <c r="P2550" s="18">
        <v>22545</v>
      </c>
      <c r="Q2550" s="18" t="s">
        <v>6016</v>
      </c>
      <c r="R2550" s="49">
        <v>112543</v>
      </c>
      <c r="S2550" s="2" t="s">
        <v>3281</v>
      </c>
      <c r="T2550" s="2" t="s">
        <v>5039</v>
      </c>
      <c r="V2550" s="2">
        <v>4</v>
      </c>
      <c r="W2550" s="27" t="s">
        <v>5040</v>
      </c>
      <c r="X2550" s="1">
        <v>704694</v>
      </c>
      <c r="Y2550" s="1">
        <v>822755</v>
      </c>
      <c r="Z2550" s="24">
        <v>1800</v>
      </c>
      <c r="AA2550" s="1">
        <v>1602543</v>
      </c>
      <c r="AB2550" s="24">
        <v>180</v>
      </c>
      <c r="AC2550" s="1">
        <v>1502543</v>
      </c>
      <c r="AD2550" s="1" t="s">
        <v>5041</v>
      </c>
      <c r="AI2550" s="24"/>
    </row>
    <row r="2551" customHeight="1" spans="1:35">
      <c r="A2551" s="18" t="s">
        <v>7601</v>
      </c>
      <c r="B2551" s="18">
        <v>2544</v>
      </c>
      <c r="C2551" s="18">
        <v>79</v>
      </c>
      <c r="D2551" s="1">
        <v>6</v>
      </c>
      <c r="E2551" s="18" t="s">
        <v>7602</v>
      </c>
      <c r="F2551" s="30">
        <v>62544</v>
      </c>
      <c r="G2551" s="48">
        <v>387</v>
      </c>
      <c r="H2551" s="48">
        <v>2</v>
      </c>
      <c r="I2551" s="1">
        <v>102544</v>
      </c>
      <c r="J2551" s="24">
        <v>2</v>
      </c>
      <c r="K2551" s="1">
        <v>1502544</v>
      </c>
      <c r="L2551" s="1">
        <v>20</v>
      </c>
      <c r="M2551" s="18">
        <v>100</v>
      </c>
      <c r="N2551" s="18">
        <v>75</v>
      </c>
      <c r="O2551" s="18">
        <v>2544</v>
      </c>
      <c r="P2551" s="18">
        <v>22546</v>
      </c>
      <c r="Q2551" s="18" t="s">
        <v>6016</v>
      </c>
      <c r="R2551" s="49">
        <v>112544</v>
      </c>
      <c r="S2551" s="2" t="s">
        <v>3284</v>
      </c>
      <c r="T2551" s="2" t="s">
        <v>5044</v>
      </c>
      <c r="V2551" s="2">
        <v>4</v>
      </c>
      <c r="W2551" s="27" t="s">
        <v>5045</v>
      </c>
      <c r="X2551" s="1">
        <v>704794</v>
      </c>
      <c r="Y2551" s="1">
        <v>822978</v>
      </c>
      <c r="Z2551" s="24">
        <v>1800</v>
      </c>
      <c r="AA2551" s="1">
        <v>1602544</v>
      </c>
      <c r="AB2551" s="24">
        <v>180</v>
      </c>
      <c r="AC2551" s="1">
        <v>1502544</v>
      </c>
      <c r="AD2551" s="1" t="s">
        <v>5046</v>
      </c>
      <c r="AI2551" s="24"/>
    </row>
    <row r="2552" customHeight="1" spans="1:35">
      <c r="A2552" s="18" t="s">
        <v>7603</v>
      </c>
      <c r="B2552" s="18">
        <v>2545</v>
      </c>
      <c r="C2552" s="18">
        <v>79</v>
      </c>
      <c r="D2552" s="1">
        <v>6</v>
      </c>
      <c r="E2552" s="18" t="s">
        <v>7604</v>
      </c>
      <c r="F2552" s="30">
        <v>62545</v>
      </c>
      <c r="G2552" s="48">
        <v>387</v>
      </c>
      <c r="H2552" s="48">
        <v>2</v>
      </c>
      <c r="I2552" s="1">
        <v>102545</v>
      </c>
      <c r="J2552" s="24">
        <v>2</v>
      </c>
      <c r="K2552" s="1">
        <v>1502545</v>
      </c>
      <c r="L2552" s="1">
        <v>20</v>
      </c>
      <c r="M2552" s="18">
        <v>100</v>
      </c>
      <c r="N2552" s="18">
        <v>75</v>
      </c>
      <c r="O2552" s="18">
        <v>2545</v>
      </c>
      <c r="P2552" s="18">
        <v>22547</v>
      </c>
      <c r="Q2552" s="18" t="s">
        <v>6016</v>
      </c>
      <c r="R2552" s="49">
        <v>112545</v>
      </c>
      <c r="S2552" s="2" t="s">
        <v>3287</v>
      </c>
      <c r="T2552" s="2" t="s">
        <v>5049</v>
      </c>
      <c r="V2552" s="2">
        <v>4</v>
      </c>
      <c r="W2552" s="27" t="s">
        <v>5050</v>
      </c>
      <c r="X2552" s="1">
        <v>705208</v>
      </c>
      <c r="Y2552" s="1">
        <v>823201</v>
      </c>
      <c r="Z2552" s="24">
        <v>1800</v>
      </c>
      <c r="AA2552" s="1">
        <v>1602545</v>
      </c>
      <c r="AB2552" s="24">
        <v>180</v>
      </c>
      <c r="AC2552" s="1">
        <v>1502545</v>
      </c>
      <c r="AD2552" s="1" t="s">
        <v>5051</v>
      </c>
      <c r="AI2552" s="24"/>
    </row>
    <row r="2553" customHeight="1" spans="1:35">
      <c r="A2553" s="18" t="s">
        <v>7605</v>
      </c>
      <c r="B2553" s="18">
        <v>2546</v>
      </c>
      <c r="C2553" s="18">
        <v>79</v>
      </c>
      <c r="D2553" s="1">
        <v>6</v>
      </c>
      <c r="E2553" s="18" t="s">
        <v>7606</v>
      </c>
      <c r="F2553" s="30">
        <v>62546</v>
      </c>
      <c r="G2553" s="48">
        <v>387</v>
      </c>
      <c r="H2553" s="48">
        <v>2</v>
      </c>
      <c r="I2553" s="1">
        <v>102546</v>
      </c>
      <c r="J2553" s="24">
        <v>2</v>
      </c>
      <c r="K2553" s="1">
        <v>1502546</v>
      </c>
      <c r="L2553" s="1">
        <v>20</v>
      </c>
      <c r="M2553" s="18">
        <v>100</v>
      </c>
      <c r="N2553" s="18">
        <v>75</v>
      </c>
      <c r="O2553" s="18">
        <v>2546</v>
      </c>
      <c r="P2553" s="18">
        <v>22548</v>
      </c>
      <c r="Q2553" s="18" t="s">
        <v>6016</v>
      </c>
      <c r="R2553" s="49">
        <v>112546</v>
      </c>
      <c r="S2553" s="2" t="s">
        <v>3290</v>
      </c>
      <c r="T2553" s="2" t="s">
        <v>5054</v>
      </c>
      <c r="V2553" s="2">
        <v>4</v>
      </c>
      <c r="W2553" s="27" t="s">
        <v>5055</v>
      </c>
      <c r="X2553" s="1">
        <v>705308</v>
      </c>
      <c r="Y2553" s="1">
        <v>823424</v>
      </c>
      <c r="Z2553" s="24">
        <v>1800</v>
      </c>
      <c r="AA2553" s="1">
        <v>1602546</v>
      </c>
      <c r="AB2553" s="24">
        <v>180</v>
      </c>
      <c r="AC2553" s="1">
        <v>1502546</v>
      </c>
      <c r="AD2553" s="1" t="s">
        <v>5056</v>
      </c>
      <c r="AI2553" s="24"/>
    </row>
    <row r="2554" customHeight="1" spans="1:35">
      <c r="A2554" s="18" t="s">
        <v>7607</v>
      </c>
      <c r="B2554" s="18">
        <v>2547</v>
      </c>
      <c r="C2554" s="18">
        <v>79</v>
      </c>
      <c r="D2554" s="1">
        <v>6</v>
      </c>
      <c r="E2554" s="18" t="s">
        <v>7608</v>
      </c>
      <c r="F2554" s="30">
        <v>62547</v>
      </c>
      <c r="G2554" s="48">
        <v>387</v>
      </c>
      <c r="H2554" s="48">
        <v>2</v>
      </c>
      <c r="I2554" s="1">
        <v>102547</v>
      </c>
      <c r="J2554" s="24">
        <v>2</v>
      </c>
      <c r="K2554" s="1">
        <v>1502547</v>
      </c>
      <c r="L2554" s="1">
        <v>20</v>
      </c>
      <c r="M2554" s="18">
        <v>100</v>
      </c>
      <c r="N2554" s="18">
        <v>75</v>
      </c>
      <c r="O2554" s="18">
        <v>2547</v>
      </c>
      <c r="P2554" s="18">
        <v>22549</v>
      </c>
      <c r="Q2554" s="18" t="s">
        <v>6016</v>
      </c>
      <c r="R2554" s="49">
        <v>112547</v>
      </c>
      <c r="S2554" s="2" t="s">
        <v>3293</v>
      </c>
      <c r="T2554" s="2" t="s">
        <v>5059</v>
      </c>
      <c r="V2554" s="2">
        <v>4</v>
      </c>
      <c r="W2554" s="27" t="s">
        <v>5060</v>
      </c>
      <c r="X2554" s="1">
        <v>705722</v>
      </c>
      <c r="Y2554" s="1">
        <v>823646</v>
      </c>
      <c r="Z2554" s="24">
        <v>1800</v>
      </c>
      <c r="AA2554" s="1">
        <v>1602547</v>
      </c>
      <c r="AB2554" s="24">
        <v>180</v>
      </c>
      <c r="AC2554" s="1">
        <v>1502547</v>
      </c>
      <c r="AD2554" s="1" t="s">
        <v>5061</v>
      </c>
      <c r="AI2554" s="24"/>
    </row>
    <row r="2555" customHeight="1" spans="1:35">
      <c r="A2555" s="18" t="s">
        <v>7609</v>
      </c>
      <c r="B2555" s="18">
        <v>2548</v>
      </c>
      <c r="C2555" s="18">
        <v>79</v>
      </c>
      <c r="D2555" s="1">
        <v>6</v>
      </c>
      <c r="E2555" s="18" t="s">
        <v>7610</v>
      </c>
      <c r="F2555" s="30">
        <v>62548</v>
      </c>
      <c r="G2555" s="48">
        <v>387</v>
      </c>
      <c r="H2555" s="48">
        <v>2</v>
      </c>
      <c r="I2555" s="1">
        <v>102548</v>
      </c>
      <c r="J2555" s="24">
        <v>2</v>
      </c>
      <c r="K2555" s="1">
        <v>1502548</v>
      </c>
      <c r="L2555" s="1">
        <v>20</v>
      </c>
      <c r="M2555" s="18">
        <v>100</v>
      </c>
      <c r="N2555" s="18">
        <v>75</v>
      </c>
      <c r="O2555" s="18">
        <v>2548</v>
      </c>
      <c r="P2555" s="18">
        <v>22550</v>
      </c>
      <c r="Q2555" s="18" t="s">
        <v>6016</v>
      </c>
      <c r="R2555" s="49">
        <v>112548</v>
      </c>
      <c r="S2555" s="2" t="s">
        <v>3296</v>
      </c>
      <c r="T2555" s="2" t="s">
        <v>5064</v>
      </c>
      <c r="U2555" s="2"/>
      <c r="V2555" s="2">
        <v>4</v>
      </c>
      <c r="W2555" s="27" t="s">
        <v>5065</v>
      </c>
      <c r="X2555" s="1">
        <v>705822</v>
      </c>
      <c r="Y2555" s="1">
        <v>823869</v>
      </c>
      <c r="Z2555" s="24">
        <v>1800</v>
      </c>
      <c r="AA2555" s="1">
        <v>1602548</v>
      </c>
      <c r="AB2555" s="24">
        <v>180</v>
      </c>
      <c r="AC2555" s="1">
        <v>1502548</v>
      </c>
      <c r="AD2555" s="1" t="s">
        <v>5066</v>
      </c>
      <c r="AI2555" s="24"/>
    </row>
    <row r="2556" customHeight="1" spans="1:35">
      <c r="A2556" s="18" t="s">
        <v>7611</v>
      </c>
      <c r="B2556" s="18">
        <v>2549</v>
      </c>
      <c r="C2556" s="18">
        <v>79</v>
      </c>
      <c r="D2556" s="1">
        <v>6</v>
      </c>
      <c r="E2556" s="18" t="s">
        <v>7612</v>
      </c>
      <c r="F2556" s="30">
        <v>62549</v>
      </c>
      <c r="G2556" s="48">
        <v>388</v>
      </c>
      <c r="H2556" s="48">
        <v>2</v>
      </c>
      <c r="I2556" s="1">
        <v>102549</v>
      </c>
      <c r="J2556" s="24">
        <v>2</v>
      </c>
      <c r="K2556" s="1">
        <v>1502549</v>
      </c>
      <c r="L2556" s="1">
        <v>20</v>
      </c>
      <c r="M2556" s="18">
        <v>100</v>
      </c>
      <c r="N2556" s="18">
        <v>75</v>
      </c>
      <c r="O2556" s="18">
        <v>2549</v>
      </c>
      <c r="P2556" s="18">
        <v>22551</v>
      </c>
      <c r="Q2556" s="18" t="s">
        <v>6016</v>
      </c>
      <c r="R2556" s="49">
        <v>112549</v>
      </c>
      <c r="S2556" s="2" t="s">
        <v>3299</v>
      </c>
      <c r="T2556" s="2" t="s">
        <v>5049</v>
      </c>
      <c r="U2556" s="2" t="s">
        <v>5069</v>
      </c>
      <c r="V2556" s="2">
        <v>4</v>
      </c>
      <c r="W2556" s="27" t="s">
        <v>5070</v>
      </c>
      <c r="X2556" s="1">
        <v>706236</v>
      </c>
      <c r="Y2556" s="1">
        <v>824092</v>
      </c>
      <c r="Z2556" s="24">
        <v>1800</v>
      </c>
      <c r="AA2556" s="1">
        <v>1602549</v>
      </c>
      <c r="AB2556" s="24">
        <v>180</v>
      </c>
      <c r="AC2556" s="1">
        <v>1502549</v>
      </c>
      <c r="AD2556" s="1" t="s">
        <v>1391</v>
      </c>
      <c r="AI2556" s="24"/>
    </row>
    <row r="2557" customHeight="1" spans="1:35">
      <c r="A2557" s="18" t="s">
        <v>7613</v>
      </c>
      <c r="B2557" s="18">
        <v>2550</v>
      </c>
      <c r="C2557" s="18">
        <v>80</v>
      </c>
      <c r="D2557" s="1">
        <v>6</v>
      </c>
      <c r="E2557" s="18" t="s">
        <v>7614</v>
      </c>
      <c r="F2557" s="30">
        <v>62550</v>
      </c>
      <c r="G2557" s="48">
        <v>388</v>
      </c>
      <c r="H2557" s="48">
        <v>2</v>
      </c>
      <c r="I2557" s="1">
        <v>102550</v>
      </c>
      <c r="J2557" s="24">
        <v>2</v>
      </c>
      <c r="K2557" s="1">
        <v>1502550</v>
      </c>
      <c r="L2557" s="1">
        <v>20</v>
      </c>
      <c r="M2557" s="18">
        <v>100</v>
      </c>
      <c r="N2557" s="18">
        <v>75</v>
      </c>
      <c r="O2557" s="18">
        <v>2550</v>
      </c>
      <c r="P2557" s="18">
        <v>22552</v>
      </c>
      <c r="Q2557" s="18" t="s">
        <v>6016</v>
      </c>
      <c r="R2557" s="49">
        <v>112550</v>
      </c>
      <c r="S2557" s="2" t="s">
        <v>3302</v>
      </c>
      <c r="T2557" s="2" t="s">
        <v>5073</v>
      </c>
      <c r="V2557" s="2">
        <v>4</v>
      </c>
      <c r="W2557" s="27" t="s">
        <v>5074</v>
      </c>
      <c r="X2557" s="1">
        <v>706336</v>
      </c>
      <c r="Y2557" s="1">
        <v>824315</v>
      </c>
      <c r="Z2557" s="24">
        <v>1800</v>
      </c>
      <c r="AA2557" s="1">
        <v>1602550</v>
      </c>
      <c r="AB2557" s="24">
        <v>180</v>
      </c>
      <c r="AC2557" s="1">
        <v>1502550</v>
      </c>
      <c r="AD2557" s="1" t="s">
        <v>5075</v>
      </c>
      <c r="AI2557" s="24"/>
    </row>
    <row r="2558" customHeight="1" spans="1:35">
      <c r="A2558" s="18" t="s">
        <v>7615</v>
      </c>
      <c r="B2558" s="18">
        <v>2551</v>
      </c>
      <c r="C2558" s="18">
        <v>80</v>
      </c>
      <c r="D2558" s="1">
        <v>6</v>
      </c>
      <c r="E2558" s="18" t="s">
        <v>7616</v>
      </c>
      <c r="F2558" s="30">
        <v>62551</v>
      </c>
      <c r="G2558" s="48">
        <v>388</v>
      </c>
      <c r="H2558" s="48">
        <v>2</v>
      </c>
      <c r="I2558" s="1">
        <v>102551</v>
      </c>
      <c r="J2558" s="24">
        <v>2</v>
      </c>
      <c r="K2558" s="1">
        <v>1502551</v>
      </c>
      <c r="L2558" s="1">
        <v>20</v>
      </c>
      <c r="M2558" s="18">
        <v>100</v>
      </c>
      <c r="N2558" s="18">
        <v>75</v>
      </c>
      <c r="O2558" s="18">
        <v>2551</v>
      </c>
      <c r="P2558" s="18">
        <v>22553</v>
      </c>
      <c r="Q2558" s="18" t="s">
        <v>6016</v>
      </c>
      <c r="R2558" s="49">
        <v>112551</v>
      </c>
      <c r="S2558" s="2" t="s">
        <v>3305</v>
      </c>
      <c r="T2558" s="2" t="s">
        <v>5078</v>
      </c>
      <c r="V2558" s="2">
        <v>4</v>
      </c>
      <c r="W2558" s="27" t="s">
        <v>5079</v>
      </c>
      <c r="X2558" s="1">
        <v>706750</v>
      </c>
      <c r="Y2558" s="1">
        <v>824538</v>
      </c>
      <c r="Z2558" s="24">
        <v>1800</v>
      </c>
      <c r="AA2558" s="1">
        <v>1602551</v>
      </c>
      <c r="AB2558" s="24">
        <v>180</v>
      </c>
      <c r="AC2558" s="1">
        <v>1502551</v>
      </c>
      <c r="AD2558" s="1" t="s">
        <v>5080</v>
      </c>
      <c r="AI2558" s="24"/>
    </row>
    <row r="2559" customHeight="1" spans="1:35">
      <c r="A2559" s="18" t="s">
        <v>7617</v>
      </c>
      <c r="B2559" s="18">
        <v>2552</v>
      </c>
      <c r="C2559" s="18">
        <v>80</v>
      </c>
      <c r="D2559" s="1">
        <v>6</v>
      </c>
      <c r="E2559" s="18" t="s">
        <v>7618</v>
      </c>
      <c r="F2559" s="30">
        <v>62552</v>
      </c>
      <c r="G2559" s="48">
        <v>388</v>
      </c>
      <c r="H2559" s="48">
        <v>2</v>
      </c>
      <c r="I2559" s="1">
        <v>102552</v>
      </c>
      <c r="J2559" s="24">
        <v>2</v>
      </c>
      <c r="K2559" s="1">
        <v>1502552</v>
      </c>
      <c r="L2559" s="1">
        <v>20</v>
      </c>
      <c r="M2559" s="18">
        <v>100</v>
      </c>
      <c r="N2559" s="18">
        <v>75</v>
      </c>
      <c r="O2559" s="18">
        <v>2552</v>
      </c>
      <c r="P2559" s="18">
        <v>22554</v>
      </c>
      <c r="Q2559" s="18" t="s">
        <v>6016</v>
      </c>
      <c r="R2559" s="49">
        <v>112552</v>
      </c>
      <c r="S2559" s="2" t="s">
        <v>3308</v>
      </c>
      <c r="T2559" s="2" t="s">
        <v>5083</v>
      </c>
      <c r="V2559" s="2">
        <v>4</v>
      </c>
      <c r="W2559" s="27" t="s">
        <v>5084</v>
      </c>
      <c r="X2559" s="1">
        <v>706850</v>
      </c>
      <c r="Y2559" s="1">
        <v>824760</v>
      </c>
      <c r="Z2559" s="24">
        <v>1800</v>
      </c>
      <c r="AA2559" s="1">
        <v>1602552</v>
      </c>
      <c r="AB2559" s="24">
        <v>180</v>
      </c>
      <c r="AC2559" s="1">
        <v>1502552</v>
      </c>
      <c r="AD2559" s="1" t="s">
        <v>5085</v>
      </c>
      <c r="AI2559" s="24"/>
    </row>
    <row r="2560" customHeight="1" spans="1:35">
      <c r="A2560" s="18" t="s">
        <v>7619</v>
      </c>
      <c r="B2560" s="18">
        <v>2553</v>
      </c>
      <c r="C2560" s="18">
        <v>80</v>
      </c>
      <c r="D2560" s="1">
        <v>6</v>
      </c>
      <c r="E2560" s="18" t="s">
        <v>7620</v>
      </c>
      <c r="F2560" s="30">
        <v>62553</v>
      </c>
      <c r="G2560" s="48">
        <v>388</v>
      </c>
      <c r="H2560" s="48">
        <v>2</v>
      </c>
      <c r="I2560" s="1">
        <v>102553</v>
      </c>
      <c r="J2560" s="24">
        <v>2</v>
      </c>
      <c r="K2560" s="1">
        <v>1502553</v>
      </c>
      <c r="L2560" s="1">
        <v>20</v>
      </c>
      <c r="M2560" s="18">
        <v>100</v>
      </c>
      <c r="N2560" s="18">
        <v>75</v>
      </c>
      <c r="O2560" s="18">
        <v>2553</v>
      </c>
      <c r="P2560" s="18">
        <v>22555</v>
      </c>
      <c r="Q2560" s="18" t="s">
        <v>6016</v>
      </c>
      <c r="R2560" s="49">
        <v>112553</v>
      </c>
      <c r="S2560" s="2" t="s">
        <v>3311</v>
      </c>
      <c r="T2560" s="2" t="s">
        <v>5088</v>
      </c>
      <c r="V2560" s="2">
        <v>4</v>
      </c>
      <c r="W2560" s="27" t="s">
        <v>5089</v>
      </c>
      <c r="X2560" s="1">
        <v>707264</v>
      </c>
      <c r="Y2560" s="1">
        <v>824983</v>
      </c>
      <c r="Z2560" s="24">
        <v>1800</v>
      </c>
      <c r="AA2560" s="1">
        <v>1602553</v>
      </c>
      <c r="AB2560" s="24">
        <v>180</v>
      </c>
      <c r="AC2560" s="1">
        <v>1502553</v>
      </c>
      <c r="AD2560" s="1" t="s">
        <v>2818</v>
      </c>
      <c r="AI2560" s="24"/>
    </row>
    <row r="2561" customHeight="1" spans="1:35">
      <c r="A2561" s="18" t="s">
        <v>7621</v>
      </c>
      <c r="B2561" s="18">
        <v>2554</v>
      </c>
      <c r="C2561" s="18">
        <v>80</v>
      </c>
      <c r="D2561" s="1">
        <v>6</v>
      </c>
      <c r="E2561" s="18" t="s">
        <v>7622</v>
      </c>
      <c r="F2561" s="30">
        <v>62554</v>
      </c>
      <c r="G2561" s="48">
        <v>388</v>
      </c>
      <c r="H2561" s="48">
        <v>2</v>
      </c>
      <c r="I2561" s="1">
        <v>102554</v>
      </c>
      <c r="J2561" s="24">
        <v>2</v>
      </c>
      <c r="K2561" s="1">
        <v>1502554</v>
      </c>
      <c r="L2561" s="1">
        <v>20</v>
      </c>
      <c r="M2561" s="18">
        <v>100</v>
      </c>
      <c r="N2561" s="18">
        <v>75</v>
      </c>
      <c r="O2561" s="18">
        <v>2554</v>
      </c>
      <c r="P2561" s="18">
        <v>22556</v>
      </c>
      <c r="Q2561" s="18" t="s">
        <v>6016</v>
      </c>
      <c r="R2561" s="49">
        <v>112554</v>
      </c>
      <c r="S2561" s="2" t="s">
        <v>3314</v>
      </c>
      <c r="T2561" s="2" t="s">
        <v>5092</v>
      </c>
      <c r="U2561" s="2"/>
      <c r="V2561" s="2">
        <v>4</v>
      </c>
      <c r="W2561" s="27" t="s">
        <v>5093</v>
      </c>
      <c r="X2561" s="1">
        <v>707364</v>
      </c>
      <c r="Y2561" s="1">
        <v>825206</v>
      </c>
      <c r="Z2561" s="24">
        <v>1800</v>
      </c>
      <c r="AA2561" s="1">
        <v>1602554</v>
      </c>
      <c r="AB2561" s="24">
        <v>180</v>
      </c>
      <c r="AC2561" s="1">
        <v>1502554</v>
      </c>
      <c r="AD2561" s="1" t="s">
        <v>5094</v>
      </c>
      <c r="AI2561" s="24"/>
    </row>
    <row r="2562" customHeight="1" spans="1:35">
      <c r="A2562" s="18" t="s">
        <v>7623</v>
      </c>
      <c r="B2562" s="18">
        <v>2555</v>
      </c>
      <c r="C2562" s="18">
        <v>80</v>
      </c>
      <c r="D2562" s="1">
        <v>6</v>
      </c>
      <c r="E2562" s="18" t="s">
        <v>7624</v>
      </c>
      <c r="F2562" s="30">
        <v>62555</v>
      </c>
      <c r="G2562" s="48">
        <v>388</v>
      </c>
      <c r="H2562" s="48">
        <v>2</v>
      </c>
      <c r="I2562" s="1">
        <v>102555</v>
      </c>
      <c r="J2562" s="24">
        <v>2</v>
      </c>
      <c r="K2562" s="1">
        <v>1502555</v>
      </c>
      <c r="L2562" s="1">
        <v>20</v>
      </c>
      <c r="M2562" s="18">
        <v>100</v>
      </c>
      <c r="N2562" s="18">
        <v>75</v>
      </c>
      <c r="O2562" s="18">
        <v>2555</v>
      </c>
      <c r="P2562" s="18">
        <v>22557</v>
      </c>
      <c r="Q2562" s="18" t="s">
        <v>6016</v>
      </c>
      <c r="R2562" s="49">
        <v>112555</v>
      </c>
      <c r="S2562" s="2" t="s">
        <v>3317</v>
      </c>
      <c r="T2562" s="2" t="s">
        <v>5083</v>
      </c>
      <c r="U2562" s="2"/>
      <c r="V2562" s="2">
        <v>4</v>
      </c>
      <c r="W2562" s="27" t="s">
        <v>5097</v>
      </c>
      <c r="X2562" s="1">
        <v>707778</v>
      </c>
      <c r="Y2562" s="1">
        <v>825429</v>
      </c>
      <c r="Z2562" s="24">
        <v>1800</v>
      </c>
      <c r="AA2562" s="1">
        <v>1602555</v>
      </c>
      <c r="AB2562" s="24">
        <v>180</v>
      </c>
      <c r="AC2562" s="1">
        <v>1502555</v>
      </c>
      <c r="AD2562" s="1" t="s">
        <v>2862</v>
      </c>
      <c r="AI2562" s="24"/>
    </row>
    <row r="2563" customHeight="1" spans="1:35">
      <c r="A2563" s="18" t="s">
        <v>7625</v>
      </c>
      <c r="B2563" s="18">
        <v>2556</v>
      </c>
      <c r="C2563" s="18">
        <v>80</v>
      </c>
      <c r="D2563" s="1">
        <v>6</v>
      </c>
      <c r="E2563" s="18" t="s">
        <v>7626</v>
      </c>
      <c r="F2563" s="30">
        <v>62556</v>
      </c>
      <c r="G2563" s="48">
        <v>388</v>
      </c>
      <c r="H2563" s="48">
        <v>2</v>
      </c>
      <c r="I2563" s="1">
        <v>102556</v>
      </c>
      <c r="J2563" s="24">
        <v>2</v>
      </c>
      <c r="K2563" s="1">
        <v>1502556</v>
      </c>
      <c r="L2563" s="1">
        <v>20</v>
      </c>
      <c r="M2563" s="18">
        <v>100</v>
      </c>
      <c r="N2563" s="18">
        <v>75</v>
      </c>
      <c r="O2563" s="18">
        <v>2556</v>
      </c>
      <c r="P2563" s="18">
        <v>22558</v>
      </c>
      <c r="Q2563" s="18" t="s">
        <v>6016</v>
      </c>
      <c r="R2563" s="49">
        <v>112556</v>
      </c>
      <c r="S2563" s="2" t="s">
        <v>3320</v>
      </c>
      <c r="T2563" s="2" t="s">
        <v>5078</v>
      </c>
      <c r="U2563" s="2"/>
      <c r="V2563" s="2">
        <v>4</v>
      </c>
      <c r="W2563" s="27" t="s">
        <v>5100</v>
      </c>
      <c r="X2563" s="1">
        <v>707878</v>
      </c>
      <c r="Y2563" s="1">
        <v>825652</v>
      </c>
      <c r="Z2563" s="24">
        <v>1800</v>
      </c>
      <c r="AA2563" s="1">
        <v>1602556</v>
      </c>
      <c r="AB2563" s="24">
        <v>180</v>
      </c>
      <c r="AC2563" s="1">
        <v>1502556</v>
      </c>
      <c r="AD2563" s="1" t="s">
        <v>2818</v>
      </c>
      <c r="AI2563" s="24"/>
    </row>
    <row r="2564" customHeight="1" spans="1:35">
      <c r="A2564" s="18" t="s">
        <v>7627</v>
      </c>
      <c r="B2564" s="18">
        <v>2557</v>
      </c>
      <c r="C2564" s="18">
        <v>80</v>
      </c>
      <c r="D2564" s="1">
        <v>6</v>
      </c>
      <c r="E2564" s="18" t="s">
        <v>7628</v>
      </c>
      <c r="F2564" s="30">
        <v>62557</v>
      </c>
      <c r="G2564" s="48">
        <v>388</v>
      </c>
      <c r="H2564" s="48">
        <v>2</v>
      </c>
      <c r="I2564" s="1">
        <v>102557</v>
      </c>
      <c r="J2564" s="24">
        <v>2</v>
      </c>
      <c r="K2564" s="1">
        <v>1502557</v>
      </c>
      <c r="L2564" s="1">
        <v>20</v>
      </c>
      <c r="M2564" s="18">
        <v>100</v>
      </c>
      <c r="N2564" s="18">
        <v>75</v>
      </c>
      <c r="O2564" s="18">
        <v>2557</v>
      </c>
      <c r="P2564" s="18">
        <v>22559</v>
      </c>
      <c r="Q2564" s="18" t="s">
        <v>6016</v>
      </c>
      <c r="R2564" s="49">
        <v>112557</v>
      </c>
      <c r="S2564" s="2" t="s">
        <v>3323</v>
      </c>
      <c r="T2564" s="2" t="s">
        <v>5073</v>
      </c>
      <c r="U2564" s="2"/>
      <c r="V2564" s="2">
        <v>4</v>
      </c>
      <c r="W2564" s="27" t="s">
        <v>5103</v>
      </c>
      <c r="X2564" s="1">
        <v>708292</v>
      </c>
      <c r="Y2564" s="1">
        <v>825874</v>
      </c>
      <c r="Z2564" s="24">
        <v>1800</v>
      </c>
      <c r="AA2564" s="1">
        <v>1602557</v>
      </c>
      <c r="AB2564" s="24">
        <v>180</v>
      </c>
      <c r="AC2564" s="1">
        <v>1502557</v>
      </c>
      <c r="AD2564" s="1" t="s">
        <v>5085</v>
      </c>
      <c r="AI2564" s="24"/>
    </row>
    <row r="2565" customHeight="1" spans="1:35">
      <c r="A2565" s="18" t="s">
        <v>7629</v>
      </c>
      <c r="B2565" s="18">
        <v>2558</v>
      </c>
      <c r="C2565" s="18">
        <v>80</v>
      </c>
      <c r="D2565" s="1">
        <v>6</v>
      </c>
      <c r="E2565" s="18" t="s">
        <v>7630</v>
      </c>
      <c r="F2565" s="30">
        <v>62558</v>
      </c>
      <c r="G2565" s="48">
        <v>388</v>
      </c>
      <c r="H2565" s="48">
        <v>2</v>
      </c>
      <c r="I2565" s="1">
        <v>102558</v>
      </c>
      <c r="J2565" s="24">
        <v>2</v>
      </c>
      <c r="K2565" s="1">
        <v>1502558</v>
      </c>
      <c r="L2565" s="1">
        <v>20</v>
      </c>
      <c r="M2565" s="18">
        <v>100</v>
      </c>
      <c r="N2565" s="18">
        <v>75</v>
      </c>
      <c r="O2565" s="18">
        <v>2558</v>
      </c>
      <c r="P2565" s="18">
        <v>22560</v>
      </c>
      <c r="Q2565" s="18" t="s">
        <v>6016</v>
      </c>
      <c r="R2565" s="49">
        <v>112558</v>
      </c>
      <c r="S2565" s="2" t="s">
        <v>3326</v>
      </c>
      <c r="T2565" s="2" t="s">
        <v>5106</v>
      </c>
      <c r="U2565" s="2" t="s">
        <v>2872</v>
      </c>
      <c r="V2565" s="2">
        <v>4</v>
      </c>
      <c r="W2565" s="27" t="s">
        <v>5107</v>
      </c>
      <c r="X2565" s="1">
        <v>708392</v>
      </c>
      <c r="Y2565" s="1">
        <v>826097</v>
      </c>
      <c r="Z2565" s="24">
        <v>1800</v>
      </c>
      <c r="AA2565" s="1">
        <v>1602558</v>
      </c>
      <c r="AB2565" s="24">
        <v>180</v>
      </c>
      <c r="AC2565" s="1">
        <v>1502558</v>
      </c>
      <c r="AD2565" s="1" t="s">
        <v>5080</v>
      </c>
      <c r="AI2565" s="24"/>
    </row>
    <row r="2566" customHeight="1" spans="1:35">
      <c r="A2566" s="18" t="s">
        <v>7631</v>
      </c>
      <c r="B2566" s="18">
        <v>2559</v>
      </c>
      <c r="C2566" s="18">
        <v>81</v>
      </c>
      <c r="D2566" s="1">
        <v>6</v>
      </c>
      <c r="E2566" s="18" t="s">
        <v>7632</v>
      </c>
      <c r="F2566" s="30">
        <v>62559</v>
      </c>
      <c r="G2566" s="48">
        <v>388</v>
      </c>
      <c r="H2566" s="48">
        <v>2</v>
      </c>
      <c r="I2566" s="1">
        <v>102559</v>
      </c>
      <c r="J2566" s="24">
        <v>2</v>
      </c>
      <c r="K2566" s="1">
        <v>1502559</v>
      </c>
      <c r="L2566" s="1">
        <v>20</v>
      </c>
      <c r="M2566" s="18">
        <v>100</v>
      </c>
      <c r="N2566" s="18">
        <v>75</v>
      </c>
      <c r="O2566" s="18">
        <v>2559</v>
      </c>
      <c r="P2566" s="18">
        <v>22561</v>
      </c>
      <c r="Q2566" s="18" t="s">
        <v>6016</v>
      </c>
      <c r="R2566" s="49">
        <v>112559</v>
      </c>
      <c r="S2566" s="2" t="s">
        <v>3329</v>
      </c>
      <c r="T2566" s="2" t="s">
        <v>5110</v>
      </c>
      <c r="V2566" s="2">
        <v>4</v>
      </c>
      <c r="W2566" s="27" t="s">
        <v>5111</v>
      </c>
      <c r="X2566" s="1">
        <v>708806</v>
      </c>
      <c r="Y2566" s="1">
        <v>826320</v>
      </c>
      <c r="Z2566" s="24">
        <v>1800</v>
      </c>
      <c r="AA2566" s="1">
        <v>1602559</v>
      </c>
      <c r="AB2566" s="24">
        <v>180</v>
      </c>
      <c r="AC2566" s="1">
        <v>1502559</v>
      </c>
      <c r="AD2566" s="1" t="s">
        <v>5112</v>
      </c>
      <c r="AI2566" s="24"/>
    </row>
    <row r="2567" customHeight="1" spans="1:35">
      <c r="A2567" s="18" t="s">
        <v>7633</v>
      </c>
      <c r="B2567" s="18">
        <v>2560</v>
      </c>
      <c r="C2567" s="18">
        <v>81</v>
      </c>
      <c r="D2567" s="1">
        <v>6</v>
      </c>
      <c r="E2567" s="18" t="s">
        <v>7634</v>
      </c>
      <c r="F2567" s="30">
        <v>62560</v>
      </c>
      <c r="G2567" s="48">
        <v>388</v>
      </c>
      <c r="H2567" s="48">
        <v>2</v>
      </c>
      <c r="I2567" s="1">
        <v>102560</v>
      </c>
      <c r="J2567" s="24">
        <v>2</v>
      </c>
      <c r="K2567" s="1">
        <v>1502560</v>
      </c>
      <c r="L2567" s="1">
        <v>20</v>
      </c>
      <c r="M2567" s="18">
        <v>100</v>
      </c>
      <c r="N2567" s="18">
        <v>75</v>
      </c>
      <c r="O2567" s="18">
        <v>2560</v>
      </c>
      <c r="P2567" s="18">
        <v>22562</v>
      </c>
      <c r="Q2567" s="18" t="s">
        <v>6016</v>
      </c>
      <c r="R2567" s="49">
        <v>112560</v>
      </c>
      <c r="S2567" s="2" t="s">
        <v>3332</v>
      </c>
      <c r="T2567" s="2" t="s">
        <v>5115</v>
      </c>
      <c r="V2567" s="2">
        <v>4</v>
      </c>
      <c r="W2567" s="27" t="s">
        <v>5116</v>
      </c>
      <c r="X2567" s="1">
        <v>708906</v>
      </c>
      <c r="Y2567" s="1">
        <v>826543</v>
      </c>
      <c r="Z2567" s="24">
        <v>1800</v>
      </c>
      <c r="AA2567" s="1">
        <v>1602560</v>
      </c>
      <c r="AB2567" s="24">
        <v>180</v>
      </c>
      <c r="AC2567" s="1">
        <v>1502560</v>
      </c>
      <c r="AD2567" s="1" t="s">
        <v>5117</v>
      </c>
      <c r="AI2567" s="24"/>
    </row>
    <row r="2568" customHeight="1" spans="1:35">
      <c r="A2568" s="18" t="s">
        <v>7635</v>
      </c>
      <c r="B2568" s="18">
        <v>2561</v>
      </c>
      <c r="C2568" s="18">
        <v>81</v>
      </c>
      <c r="D2568" s="1">
        <v>6</v>
      </c>
      <c r="E2568" s="18" t="s">
        <v>7636</v>
      </c>
      <c r="F2568" s="30">
        <v>62561</v>
      </c>
      <c r="G2568" s="48">
        <v>388</v>
      </c>
      <c r="H2568" s="48">
        <v>2</v>
      </c>
      <c r="I2568" s="1">
        <v>102561</v>
      </c>
      <c r="J2568" s="24">
        <v>2</v>
      </c>
      <c r="K2568" s="1">
        <v>1502561</v>
      </c>
      <c r="L2568" s="1">
        <v>20</v>
      </c>
      <c r="M2568" s="18">
        <v>100</v>
      </c>
      <c r="N2568" s="18">
        <v>75</v>
      </c>
      <c r="O2568" s="18">
        <v>2561</v>
      </c>
      <c r="P2568" s="18">
        <v>22563</v>
      </c>
      <c r="Q2568" s="18" t="s">
        <v>6016</v>
      </c>
      <c r="R2568" s="49">
        <v>112561</v>
      </c>
      <c r="S2568" s="2" t="s">
        <v>3335</v>
      </c>
      <c r="T2568" s="2" t="s">
        <v>5120</v>
      </c>
      <c r="V2568" s="2">
        <v>4</v>
      </c>
      <c r="W2568" s="27" t="s">
        <v>5121</v>
      </c>
      <c r="X2568" s="1">
        <v>709320</v>
      </c>
      <c r="Y2568" s="1">
        <v>826765</v>
      </c>
      <c r="Z2568" s="24">
        <v>1800</v>
      </c>
      <c r="AA2568" s="1">
        <v>1602561</v>
      </c>
      <c r="AB2568" s="24">
        <v>180</v>
      </c>
      <c r="AC2568" s="1">
        <v>1502561</v>
      </c>
      <c r="AD2568" s="1" t="s">
        <v>5122</v>
      </c>
      <c r="AI2568" s="24"/>
    </row>
    <row r="2569" customHeight="1" spans="1:35">
      <c r="A2569" s="18" t="s">
        <v>7637</v>
      </c>
      <c r="B2569" s="18">
        <v>2562</v>
      </c>
      <c r="C2569" s="18">
        <v>81</v>
      </c>
      <c r="D2569" s="1">
        <v>6</v>
      </c>
      <c r="E2569" s="18" t="s">
        <v>7638</v>
      </c>
      <c r="F2569" s="30">
        <v>62562</v>
      </c>
      <c r="G2569" s="48">
        <v>388</v>
      </c>
      <c r="H2569" s="48">
        <v>2</v>
      </c>
      <c r="I2569" s="1">
        <v>102562</v>
      </c>
      <c r="J2569" s="24">
        <v>2</v>
      </c>
      <c r="K2569" s="1">
        <v>1502562</v>
      </c>
      <c r="L2569" s="1">
        <v>20</v>
      </c>
      <c r="M2569" s="18">
        <v>100</v>
      </c>
      <c r="N2569" s="18">
        <v>75</v>
      </c>
      <c r="O2569" s="18">
        <v>2562</v>
      </c>
      <c r="P2569" s="18">
        <v>22564</v>
      </c>
      <c r="Q2569" s="18" t="s">
        <v>6016</v>
      </c>
      <c r="R2569" s="49">
        <v>112562</v>
      </c>
      <c r="S2569" s="2" t="s">
        <v>3338</v>
      </c>
      <c r="T2569" s="2" t="s">
        <v>5125</v>
      </c>
      <c r="U2569" s="2"/>
      <c r="V2569" s="2">
        <v>4</v>
      </c>
      <c r="W2569" s="27" t="s">
        <v>5126</v>
      </c>
      <c r="X2569" s="1">
        <v>709420</v>
      </c>
      <c r="Y2569" s="1">
        <v>826988</v>
      </c>
      <c r="Z2569" s="24">
        <v>1800</v>
      </c>
      <c r="AA2569" s="1">
        <v>1602562</v>
      </c>
      <c r="AB2569" s="24">
        <v>180</v>
      </c>
      <c r="AC2569" s="1">
        <v>1502562</v>
      </c>
      <c r="AD2569" s="1" t="s">
        <v>5127</v>
      </c>
      <c r="AI2569" s="24"/>
    </row>
    <row r="2570" customHeight="1" spans="1:35">
      <c r="A2570" s="18" t="s">
        <v>7639</v>
      </c>
      <c r="B2570" s="18">
        <v>2563</v>
      </c>
      <c r="C2570" s="18">
        <v>81</v>
      </c>
      <c r="D2570" s="1">
        <v>6</v>
      </c>
      <c r="E2570" s="18" t="s">
        <v>7640</v>
      </c>
      <c r="F2570" s="30">
        <v>62563</v>
      </c>
      <c r="G2570" s="48">
        <v>388</v>
      </c>
      <c r="H2570" s="48">
        <v>2</v>
      </c>
      <c r="I2570" s="1">
        <v>102563</v>
      </c>
      <c r="J2570" s="24">
        <v>2</v>
      </c>
      <c r="K2570" s="1">
        <v>1502563</v>
      </c>
      <c r="L2570" s="1">
        <v>20</v>
      </c>
      <c r="M2570" s="18">
        <v>100</v>
      </c>
      <c r="N2570" s="18">
        <v>75</v>
      </c>
      <c r="O2570" s="18">
        <v>2563</v>
      </c>
      <c r="P2570" s="18">
        <v>22565</v>
      </c>
      <c r="Q2570" s="18" t="s">
        <v>6016</v>
      </c>
      <c r="R2570" s="49">
        <v>112563</v>
      </c>
      <c r="S2570" s="2" t="s">
        <v>3341</v>
      </c>
      <c r="T2570" s="2" t="s">
        <v>5130</v>
      </c>
      <c r="U2570" s="2"/>
      <c r="V2570" s="2">
        <v>4</v>
      </c>
      <c r="W2570" s="27" t="s">
        <v>5131</v>
      </c>
      <c r="X2570" s="1">
        <v>709834</v>
      </c>
      <c r="Y2570" s="1">
        <v>827211</v>
      </c>
      <c r="Z2570" s="24">
        <v>1800</v>
      </c>
      <c r="AA2570" s="1">
        <v>1602563</v>
      </c>
      <c r="AB2570" s="24">
        <v>180</v>
      </c>
      <c r="AC2570" s="1">
        <v>1502563</v>
      </c>
      <c r="AD2570" s="1" t="s">
        <v>5132</v>
      </c>
      <c r="AI2570" s="24"/>
    </row>
    <row r="2571" customHeight="1" spans="1:35">
      <c r="A2571" s="18" t="s">
        <v>7641</v>
      </c>
      <c r="B2571" s="18">
        <v>2564</v>
      </c>
      <c r="C2571" s="18">
        <v>81</v>
      </c>
      <c r="D2571" s="1">
        <v>6</v>
      </c>
      <c r="E2571" s="18" t="s">
        <v>7642</v>
      </c>
      <c r="F2571" s="30">
        <v>62564</v>
      </c>
      <c r="G2571" s="48">
        <v>388</v>
      </c>
      <c r="H2571" s="48">
        <v>2</v>
      </c>
      <c r="I2571" s="1">
        <v>102564</v>
      </c>
      <c r="J2571" s="24">
        <v>2</v>
      </c>
      <c r="K2571" s="1">
        <v>1502564</v>
      </c>
      <c r="L2571" s="1">
        <v>20</v>
      </c>
      <c r="M2571" s="18">
        <v>100</v>
      </c>
      <c r="N2571" s="18">
        <v>75</v>
      </c>
      <c r="O2571" s="18">
        <v>2564</v>
      </c>
      <c r="P2571" s="18">
        <v>22566</v>
      </c>
      <c r="Q2571" s="18" t="s">
        <v>6016</v>
      </c>
      <c r="R2571" s="49">
        <v>112564</v>
      </c>
      <c r="S2571" s="2" t="s">
        <v>3344</v>
      </c>
      <c r="T2571" s="2" t="s">
        <v>5120</v>
      </c>
      <c r="U2571" s="2"/>
      <c r="V2571" s="2">
        <v>4</v>
      </c>
      <c r="W2571" s="27" t="s">
        <v>5135</v>
      </c>
      <c r="X2571" s="1">
        <v>709934</v>
      </c>
      <c r="Y2571" s="1">
        <v>827434</v>
      </c>
      <c r="Z2571" s="24">
        <v>1800</v>
      </c>
      <c r="AA2571" s="1">
        <v>1602564</v>
      </c>
      <c r="AB2571" s="24">
        <v>180</v>
      </c>
      <c r="AC2571" s="1">
        <v>1502564</v>
      </c>
      <c r="AD2571" s="1" t="s">
        <v>5136</v>
      </c>
      <c r="AI2571" s="24"/>
    </row>
    <row r="2572" customHeight="1" spans="1:35">
      <c r="A2572" s="18" t="s">
        <v>7643</v>
      </c>
      <c r="B2572" s="18">
        <v>2565</v>
      </c>
      <c r="C2572" s="18">
        <v>81</v>
      </c>
      <c r="D2572" s="1">
        <v>6</v>
      </c>
      <c r="E2572" s="18" t="s">
        <v>7644</v>
      </c>
      <c r="F2572" s="30">
        <v>62565</v>
      </c>
      <c r="G2572" s="48">
        <v>388</v>
      </c>
      <c r="H2572" s="48">
        <v>2</v>
      </c>
      <c r="I2572" s="1">
        <v>102565</v>
      </c>
      <c r="J2572" s="24">
        <v>2</v>
      </c>
      <c r="K2572" s="1">
        <v>1502565</v>
      </c>
      <c r="L2572" s="1">
        <v>20</v>
      </c>
      <c r="M2572" s="18">
        <v>100</v>
      </c>
      <c r="N2572" s="18">
        <v>75</v>
      </c>
      <c r="O2572" s="18">
        <v>2565</v>
      </c>
      <c r="P2572" s="18">
        <v>22567</v>
      </c>
      <c r="Q2572" s="18" t="s">
        <v>6016</v>
      </c>
      <c r="R2572" s="49">
        <v>112565</v>
      </c>
      <c r="S2572" s="2" t="s">
        <v>3347</v>
      </c>
      <c r="T2572" s="2" t="s">
        <v>5139</v>
      </c>
      <c r="U2572" s="2"/>
      <c r="V2572" s="2">
        <v>4</v>
      </c>
      <c r="W2572" s="27" t="s">
        <v>5140</v>
      </c>
      <c r="X2572" s="1">
        <v>710348</v>
      </c>
      <c r="Y2572" s="1">
        <v>827657</v>
      </c>
      <c r="Z2572" s="24">
        <v>1800</v>
      </c>
      <c r="AA2572" s="1">
        <v>1602565</v>
      </c>
      <c r="AB2572" s="24">
        <v>180</v>
      </c>
      <c r="AC2572" s="1">
        <v>1502565</v>
      </c>
      <c r="AD2572" s="1" t="s">
        <v>5127</v>
      </c>
      <c r="AI2572" s="24"/>
    </row>
    <row r="2573" customHeight="1" spans="1:35">
      <c r="A2573" s="18" t="s">
        <v>7645</v>
      </c>
      <c r="B2573" s="18">
        <v>2566</v>
      </c>
      <c r="C2573" s="18">
        <v>81</v>
      </c>
      <c r="D2573" s="1">
        <v>6</v>
      </c>
      <c r="E2573" s="18" t="s">
        <v>7646</v>
      </c>
      <c r="F2573" s="30">
        <v>62566</v>
      </c>
      <c r="G2573" s="48">
        <v>388</v>
      </c>
      <c r="H2573" s="48">
        <v>2</v>
      </c>
      <c r="I2573" s="1">
        <v>102566</v>
      </c>
      <c r="J2573" s="24">
        <v>2</v>
      </c>
      <c r="K2573" s="1">
        <v>1502566</v>
      </c>
      <c r="L2573" s="1">
        <v>20</v>
      </c>
      <c r="M2573" s="18">
        <v>100</v>
      </c>
      <c r="N2573" s="18">
        <v>75</v>
      </c>
      <c r="O2573" s="18">
        <v>2566</v>
      </c>
      <c r="P2573" s="18">
        <v>22568</v>
      </c>
      <c r="Q2573" s="18" t="s">
        <v>6016</v>
      </c>
      <c r="R2573" s="49">
        <v>112566</v>
      </c>
      <c r="S2573" s="2" t="s">
        <v>3350</v>
      </c>
      <c r="T2573" s="2" t="s">
        <v>5143</v>
      </c>
      <c r="U2573" s="2"/>
      <c r="V2573" s="2">
        <v>4</v>
      </c>
      <c r="W2573" s="27" t="s">
        <v>5144</v>
      </c>
      <c r="X2573" s="1">
        <v>710448</v>
      </c>
      <c r="Y2573" s="1">
        <v>827879</v>
      </c>
      <c r="Z2573" s="24">
        <v>1800</v>
      </c>
      <c r="AA2573" s="1">
        <v>1602566</v>
      </c>
      <c r="AB2573" s="24">
        <v>180</v>
      </c>
      <c r="AC2573" s="1">
        <v>1502566</v>
      </c>
      <c r="AD2573" s="1" t="s">
        <v>5145</v>
      </c>
      <c r="AI2573" s="24"/>
    </row>
    <row r="2574" customHeight="1" spans="1:35">
      <c r="A2574" s="18" t="s">
        <v>7647</v>
      </c>
      <c r="B2574" s="18">
        <v>2567</v>
      </c>
      <c r="C2574" s="18">
        <v>81</v>
      </c>
      <c r="D2574" s="1">
        <v>6</v>
      </c>
      <c r="E2574" s="18" t="s">
        <v>7648</v>
      </c>
      <c r="F2574" s="30">
        <v>62567</v>
      </c>
      <c r="G2574" s="48">
        <v>388</v>
      </c>
      <c r="H2574" s="48">
        <v>2</v>
      </c>
      <c r="I2574" s="1">
        <v>102567</v>
      </c>
      <c r="J2574" s="24">
        <v>2</v>
      </c>
      <c r="K2574" s="1">
        <v>1502567</v>
      </c>
      <c r="L2574" s="1">
        <v>20</v>
      </c>
      <c r="M2574" s="18">
        <v>100</v>
      </c>
      <c r="N2574" s="18">
        <v>75</v>
      </c>
      <c r="O2574" s="18">
        <v>2567</v>
      </c>
      <c r="P2574" s="18">
        <v>22569</v>
      </c>
      <c r="Q2574" s="18" t="s">
        <v>6016</v>
      </c>
      <c r="R2574" s="49">
        <v>112567</v>
      </c>
      <c r="S2574" s="2" t="s">
        <v>3353</v>
      </c>
      <c r="T2574" s="2" t="s">
        <v>5148</v>
      </c>
      <c r="U2574" s="2" t="s">
        <v>2798</v>
      </c>
      <c r="V2574" s="2">
        <v>4</v>
      </c>
      <c r="W2574" s="27" t="s">
        <v>5149</v>
      </c>
      <c r="X2574" s="1">
        <v>710862</v>
      </c>
      <c r="Y2574" s="1">
        <v>828102</v>
      </c>
      <c r="Z2574" s="24">
        <v>1800</v>
      </c>
      <c r="AA2574" s="1">
        <v>1602567</v>
      </c>
      <c r="AB2574" s="24">
        <v>180</v>
      </c>
      <c r="AC2574" s="1">
        <v>1502567</v>
      </c>
      <c r="AD2574" s="1" t="s">
        <v>5150</v>
      </c>
      <c r="AI2574" s="24"/>
    </row>
    <row r="2575" customHeight="1" spans="1:35">
      <c r="A2575" s="18" t="s">
        <v>7649</v>
      </c>
      <c r="B2575" s="18">
        <v>2568</v>
      </c>
      <c r="C2575" s="18">
        <v>82</v>
      </c>
      <c r="D2575" s="1">
        <v>6</v>
      </c>
      <c r="E2575" s="18" t="s">
        <v>7650</v>
      </c>
      <c r="F2575" s="30">
        <v>62568</v>
      </c>
      <c r="G2575" s="48">
        <v>388</v>
      </c>
      <c r="H2575" s="48">
        <v>2</v>
      </c>
      <c r="I2575" s="1">
        <v>102568</v>
      </c>
      <c r="J2575" s="24">
        <v>2</v>
      </c>
      <c r="K2575" s="1">
        <v>1502568</v>
      </c>
      <c r="L2575" s="1">
        <v>20</v>
      </c>
      <c r="M2575" s="18">
        <v>100</v>
      </c>
      <c r="N2575" s="18">
        <v>75</v>
      </c>
      <c r="O2575" s="18">
        <v>2568</v>
      </c>
      <c r="P2575" s="18">
        <v>22570</v>
      </c>
      <c r="Q2575" s="18" t="s">
        <v>6016</v>
      </c>
      <c r="R2575" s="49">
        <v>112568</v>
      </c>
      <c r="S2575" s="2" t="s">
        <v>3356</v>
      </c>
      <c r="T2575" s="2" t="s">
        <v>5153</v>
      </c>
      <c r="V2575" s="2">
        <v>4</v>
      </c>
      <c r="W2575" s="27" t="s">
        <v>5154</v>
      </c>
      <c r="X2575" s="1">
        <v>710962</v>
      </c>
      <c r="Y2575" s="1">
        <v>828325</v>
      </c>
      <c r="Z2575" s="24">
        <v>1800</v>
      </c>
      <c r="AA2575" s="1">
        <v>1602568</v>
      </c>
      <c r="AB2575" s="24">
        <v>180</v>
      </c>
      <c r="AC2575" s="1">
        <v>1502568</v>
      </c>
      <c r="AD2575" s="1" t="s">
        <v>5155</v>
      </c>
      <c r="AI2575" s="24"/>
    </row>
    <row r="2576" customHeight="1" spans="1:35">
      <c r="A2576" s="18" t="s">
        <v>7651</v>
      </c>
      <c r="B2576" s="18">
        <v>2569</v>
      </c>
      <c r="C2576" s="18">
        <v>82</v>
      </c>
      <c r="D2576" s="1">
        <v>6</v>
      </c>
      <c r="E2576" s="18" t="s">
        <v>7652</v>
      </c>
      <c r="F2576" s="30">
        <v>62569</v>
      </c>
      <c r="G2576" s="48">
        <v>388</v>
      </c>
      <c r="H2576" s="48">
        <v>2</v>
      </c>
      <c r="I2576" s="1">
        <v>102569</v>
      </c>
      <c r="J2576" s="24">
        <v>2</v>
      </c>
      <c r="K2576" s="1">
        <v>1502569</v>
      </c>
      <c r="L2576" s="1">
        <v>20</v>
      </c>
      <c r="M2576" s="18">
        <v>100</v>
      </c>
      <c r="N2576" s="18">
        <v>75</v>
      </c>
      <c r="O2576" s="18">
        <v>2569</v>
      </c>
      <c r="P2576" s="18">
        <v>22571</v>
      </c>
      <c r="Q2576" s="18" t="s">
        <v>6016</v>
      </c>
      <c r="R2576" s="49">
        <v>112569</v>
      </c>
      <c r="S2576" s="2" t="s">
        <v>3359</v>
      </c>
      <c r="T2576" s="2" t="s">
        <v>5158</v>
      </c>
      <c r="V2576" s="2">
        <v>4</v>
      </c>
      <c r="W2576" s="27" t="s">
        <v>5159</v>
      </c>
      <c r="X2576" s="1">
        <v>711376</v>
      </c>
      <c r="Y2576" s="1">
        <v>828548</v>
      </c>
      <c r="Z2576" s="24">
        <v>1800</v>
      </c>
      <c r="AA2576" s="1">
        <v>1602569</v>
      </c>
      <c r="AB2576" s="24">
        <v>180</v>
      </c>
      <c r="AC2576" s="1">
        <v>1502569</v>
      </c>
      <c r="AD2576" s="1" t="s">
        <v>5160</v>
      </c>
      <c r="AI2576" s="24"/>
    </row>
    <row r="2577" customHeight="1" spans="1:35">
      <c r="A2577" s="18" t="s">
        <v>7653</v>
      </c>
      <c r="B2577" s="18">
        <v>2570</v>
      </c>
      <c r="C2577" s="18">
        <v>82</v>
      </c>
      <c r="D2577" s="1">
        <v>6</v>
      </c>
      <c r="E2577" s="18" t="s">
        <v>7654</v>
      </c>
      <c r="F2577" s="30">
        <v>62570</v>
      </c>
      <c r="G2577" s="48">
        <v>388</v>
      </c>
      <c r="H2577" s="48">
        <v>2</v>
      </c>
      <c r="I2577" s="1">
        <v>102570</v>
      </c>
      <c r="J2577" s="24">
        <v>2</v>
      </c>
      <c r="K2577" s="1">
        <v>1502570</v>
      </c>
      <c r="L2577" s="1">
        <v>20</v>
      </c>
      <c r="M2577" s="18">
        <v>100</v>
      </c>
      <c r="N2577" s="18">
        <v>75</v>
      </c>
      <c r="O2577" s="18">
        <v>2570</v>
      </c>
      <c r="P2577" s="18">
        <v>22572</v>
      </c>
      <c r="Q2577" s="18" t="s">
        <v>6016</v>
      </c>
      <c r="R2577" s="49">
        <v>112570</v>
      </c>
      <c r="S2577" s="2" t="s">
        <v>3362</v>
      </c>
      <c r="T2577" s="2" t="s">
        <v>5163</v>
      </c>
      <c r="U2577" s="2"/>
      <c r="V2577" s="2">
        <v>4</v>
      </c>
      <c r="W2577" s="27" t="s">
        <v>5164</v>
      </c>
      <c r="X2577" s="1">
        <v>711476</v>
      </c>
      <c r="Y2577" s="1">
        <v>828771</v>
      </c>
      <c r="Z2577" s="24">
        <v>1800</v>
      </c>
      <c r="AA2577" s="1">
        <v>1602570</v>
      </c>
      <c r="AB2577" s="24">
        <v>180</v>
      </c>
      <c r="AC2577" s="1">
        <v>1502570</v>
      </c>
      <c r="AD2577" s="1" t="s">
        <v>5165</v>
      </c>
      <c r="AI2577" s="24"/>
    </row>
    <row r="2578" customHeight="1" spans="1:35">
      <c r="A2578" s="18" t="s">
        <v>7655</v>
      </c>
      <c r="B2578" s="18">
        <v>2571</v>
      </c>
      <c r="C2578" s="18">
        <v>82</v>
      </c>
      <c r="D2578" s="1">
        <v>6</v>
      </c>
      <c r="E2578" s="18" t="s">
        <v>7656</v>
      </c>
      <c r="F2578" s="30">
        <v>62571</v>
      </c>
      <c r="G2578" s="48">
        <v>388</v>
      </c>
      <c r="H2578" s="48">
        <v>2</v>
      </c>
      <c r="I2578" s="1">
        <v>102571</v>
      </c>
      <c r="J2578" s="24">
        <v>2</v>
      </c>
      <c r="K2578" s="1">
        <v>1502571</v>
      </c>
      <c r="L2578" s="1">
        <v>20</v>
      </c>
      <c r="M2578" s="18">
        <v>100</v>
      </c>
      <c r="N2578" s="18">
        <v>75</v>
      </c>
      <c r="O2578" s="18">
        <v>2571</v>
      </c>
      <c r="P2578" s="18">
        <v>22573</v>
      </c>
      <c r="Q2578" s="18" t="s">
        <v>6016</v>
      </c>
      <c r="R2578" s="49">
        <v>112571</v>
      </c>
      <c r="S2578" s="2" t="s">
        <v>3365</v>
      </c>
      <c r="T2578" s="2" t="s">
        <v>5168</v>
      </c>
      <c r="U2578" s="2"/>
      <c r="V2578" s="2">
        <v>4</v>
      </c>
      <c r="W2578" s="27" t="s">
        <v>5169</v>
      </c>
      <c r="X2578" s="1">
        <v>711890</v>
      </c>
      <c r="Y2578" s="1">
        <v>828993</v>
      </c>
      <c r="Z2578" s="24">
        <v>1800</v>
      </c>
      <c r="AA2578" s="1">
        <v>1602571</v>
      </c>
      <c r="AB2578" s="24">
        <v>180</v>
      </c>
      <c r="AC2578" s="1">
        <v>1502571</v>
      </c>
      <c r="AD2578" s="1" t="s">
        <v>5170</v>
      </c>
      <c r="AI2578" s="24"/>
    </row>
    <row r="2579" customHeight="1" spans="1:35">
      <c r="A2579" s="18" t="s">
        <v>7657</v>
      </c>
      <c r="B2579" s="18">
        <v>2572</v>
      </c>
      <c r="C2579" s="18">
        <v>82</v>
      </c>
      <c r="D2579" s="1">
        <v>6</v>
      </c>
      <c r="E2579" s="18" t="s">
        <v>7658</v>
      </c>
      <c r="F2579" s="30">
        <v>62572</v>
      </c>
      <c r="G2579" s="48">
        <v>388</v>
      </c>
      <c r="H2579" s="48">
        <v>2</v>
      </c>
      <c r="I2579" s="1">
        <v>102572</v>
      </c>
      <c r="J2579" s="24">
        <v>2</v>
      </c>
      <c r="K2579" s="1">
        <v>1502572</v>
      </c>
      <c r="L2579" s="1">
        <v>20</v>
      </c>
      <c r="M2579" s="18">
        <v>100</v>
      </c>
      <c r="N2579" s="18">
        <v>75</v>
      </c>
      <c r="O2579" s="18">
        <v>2572</v>
      </c>
      <c r="P2579" s="18">
        <v>22574</v>
      </c>
      <c r="Q2579" s="18" t="s">
        <v>6016</v>
      </c>
      <c r="R2579" s="49">
        <v>112572</v>
      </c>
      <c r="S2579" s="2" t="s">
        <v>3368</v>
      </c>
      <c r="T2579" s="2" t="s">
        <v>5173</v>
      </c>
      <c r="U2579" s="2"/>
      <c r="V2579" s="2">
        <v>4</v>
      </c>
      <c r="W2579" s="27" t="s">
        <v>5174</v>
      </c>
      <c r="X2579" s="1">
        <v>711990</v>
      </c>
      <c r="Y2579" s="1">
        <v>829216</v>
      </c>
      <c r="Z2579" s="24">
        <v>1800</v>
      </c>
      <c r="AA2579" s="1">
        <v>1602572</v>
      </c>
      <c r="AB2579" s="24">
        <v>180</v>
      </c>
      <c r="AC2579" s="1">
        <v>1502572</v>
      </c>
      <c r="AD2579" s="1" t="s">
        <v>5175</v>
      </c>
      <c r="AI2579" s="24"/>
    </row>
    <row r="2580" customHeight="1" spans="1:35">
      <c r="A2580" s="18" t="s">
        <v>7659</v>
      </c>
      <c r="B2580" s="18">
        <v>2573</v>
      </c>
      <c r="C2580" s="18">
        <v>82</v>
      </c>
      <c r="D2580" s="1">
        <v>6</v>
      </c>
      <c r="E2580" s="18" t="s">
        <v>7660</v>
      </c>
      <c r="F2580" s="30">
        <v>62573</v>
      </c>
      <c r="G2580" s="48">
        <v>388</v>
      </c>
      <c r="H2580" s="48">
        <v>2</v>
      </c>
      <c r="I2580" s="1">
        <v>102573</v>
      </c>
      <c r="J2580" s="24">
        <v>2</v>
      </c>
      <c r="K2580" s="1">
        <v>1502573</v>
      </c>
      <c r="L2580" s="1">
        <v>20</v>
      </c>
      <c r="M2580" s="18">
        <v>100</v>
      </c>
      <c r="N2580" s="18">
        <v>75</v>
      </c>
      <c r="O2580" s="18">
        <v>2573</v>
      </c>
      <c r="P2580" s="18">
        <v>22575</v>
      </c>
      <c r="Q2580" s="18" t="s">
        <v>6016</v>
      </c>
      <c r="R2580" s="49">
        <v>112573</v>
      </c>
      <c r="S2580" s="2" t="s">
        <v>3371</v>
      </c>
      <c r="T2580" s="2" t="s">
        <v>5178</v>
      </c>
      <c r="U2580" s="2"/>
      <c r="V2580" s="2">
        <v>4</v>
      </c>
      <c r="W2580" s="27" t="s">
        <v>5179</v>
      </c>
      <c r="X2580" s="1">
        <v>712404</v>
      </c>
      <c r="Y2580" s="1">
        <v>829439</v>
      </c>
      <c r="Z2580" s="24">
        <v>1800</v>
      </c>
      <c r="AA2580" s="1">
        <v>1602573</v>
      </c>
      <c r="AB2580" s="24">
        <v>180</v>
      </c>
      <c r="AC2580" s="1">
        <v>1502573</v>
      </c>
      <c r="AD2580" s="1" t="s">
        <v>5180</v>
      </c>
      <c r="AI2580" s="24"/>
    </row>
    <row r="2581" customHeight="1" spans="1:35">
      <c r="A2581" s="18" t="s">
        <v>7661</v>
      </c>
      <c r="B2581" s="18">
        <v>2574</v>
      </c>
      <c r="C2581" s="18">
        <v>82</v>
      </c>
      <c r="D2581" s="1">
        <v>6</v>
      </c>
      <c r="E2581" s="18" t="s">
        <v>7662</v>
      </c>
      <c r="F2581" s="30">
        <v>62574</v>
      </c>
      <c r="G2581" s="48">
        <v>388</v>
      </c>
      <c r="H2581" s="48">
        <v>2</v>
      </c>
      <c r="I2581" s="1">
        <v>102574</v>
      </c>
      <c r="J2581" s="24">
        <v>2</v>
      </c>
      <c r="K2581" s="1">
        <v>1502574</v>
      </c>
      <c r="L2581" s="1">
        <v>20</v>
      </c>
      <c r="M2581" s="18">
        <v>100</v>
      </c>
      <c r="N2581" s="18">
        <v>75</v>
      </c>
      <c r="O2581" s="18">
        <v>2574</v>
      </c>
      <c r="P2581" s="18">
        <v>22576</v>
      </c>
      <c r="Q2581" s="18" t="s">
        <v>6016</v>
      </c>
      <c r="R2581" s="49">
        <v>112574</v>
      </c>
      <c r="S2581" s="2" t="s">
        <v>3374</v>
      </c>
      <c r="T2581" s="2" t="s">
        <v>5183</v>
      </c>
      <c r="U2581" s="2"/>
      <c r="V2581" s="2">
        <v>4</v>
      </c>
      <c r="W2581" s="27" t="s">
        <v>5184</v>
      </c>
      <c r="X2581" s="1">
        <v>712504</v>
      </c>
      <c r="Y2581" s="1">
        <v>829662</v>
      </c>
      <c r="Z2581" s="24">
        <v>1800</v>
      </c>
      <c r="AA2581" s="1">
        <v>1602574</v>
      </c>
      <c r="AB2581" s="24">
        <v>180</v>
      </c>
      <c r="AC2581" s="1">
        <v>1502574</v>
      </c>
      <c r="AD2581" s="1" t="s">
        <v>5185</v>
      </c>
      <c r="AI2581" s="24"/>
    </row>
    <row r="2582" customHeight="1" spans="1:35">
      <c r="A2582" s="18" t="s">
        <v>7663</v>
      </c>
      <c r="B2582" s="18">
        <v>2575</v>
      </c>
      <c r="C2582" s="18">
        <v>82</v>
      </c>
      <c r="D2582" s="1">
        <v>6</v>
      </c>
      <c r="E2582" s="18" t="s">
        <v>7664</v>
      </c>
      <c r="F2582" s="30">
        <v>62575</v>
      </c>
      <c r="G2582" s="48">
        <v>389</v>
      </c>
      <c r="H2582" s="48">
        <v>2</v>
      </c>
      <c r="I2582" s="1">
        <v>102575</v>
      </c>
      <c r="J2582" s="24">
        <v>2</v>
      </c>
      <c r="K2582" s="1">
        <v>1502575</v>
      </c>
      <c r="L2582" s="1">
        <v>20</v>
      </c>
      <c r="M2582" s="18">
        <v>100</v>
      </c>
      <c r="N2582" s="18">
        <v>75</v>
      </c>
      <c r="O2582" s="18">
        <v>2575</v>
      </c>
      <c r="P2582" s="18">
        <v>22577</v>
      </c>
      <c r="Q2582" s="18" t="s">
        <v>6016</v>
      </c>
      <c r="R2582" s="49">
        <v>112575</v>
      </c>
      <c r="S2582" s="2" t="s">
        <v>3377</v>
      </c>
      <c r="T2582" s="2" t="s">
        <v>5189</v>
      </c>
      <c r="U2582" s="2" t="s">
        <v>5190</v>
      </c>
      <c r="V2582" s="2">
        <v>4</v>
      </c>
      <c r="W2582" s="27" t="s">
        <v>5191</v>
      </c>
      <c r="X2582" s="1">
        <v>712918</v>
      </c>
      <c r="Y2582" s="1">
        <v>829884</v>
      </c>
      <c r="Z2582" s="24">
        <v>1800</v>
      </c>
      <c r="AA2582" s="1">
        <v>1602575</v>
      </c>
      <c r="AB2582" s="24">
        <v>180</v>
      </c>
      <c r="AC2582" s="1">
        <v>1502575</v>
      </c>
      <c r="AD2582" s="1" t="s">
        <v>5192</v>
      </c>
      <c r="AI2582" s="24"/>
    </row>
    <row r="2583" customHeight="1" spans="1:35">
      <c r="A2583" s="18" t="s">
        <v>7665</v>
      </c>
      <c r="B2583" s="18">
        <v>2576</v>
      </c>
      <c r="C2583" s="18">
        <v>40</v>
      </c>
      <c r="D2583" s="1">
        <v>6</v>
      </c>
      <c r="E2583" s="18" t="s">
        <v>7666</v>
      </c>
      <c r="F2583" s="30">
        <v>62576</v>
      </c>
      <c r="G2583" s="48">
        <v>389</v>
      </c>
      <c r="H2583" s="48">
        <v>2</v>
      </c>
      <c r="I2583" s="1">
        <v>102576</v>
      </c>
      <c r="J2583" s="24">
        <v>2</v>
      </c>
      <c r="K2583" s="1">
        <v>1502576</v>
      </c>
      <c r="L2583" s="1">
        <v>20</v>
      </c>
      <c r="M2583" s="18">
        <v>100</v>
      </c>
      <c r="N2583" s="18">
        <v>75</v>
      </c>
      <c r="O2583" s="18">
        <v>2576</v>
      </c>
      <c r="P2583" s="18">
        <v>22578</v>
      </c>
      <c r="Q2583" s="18" t="s">
        <v>6016</v>
      </c>
      <c r="R2583" s="49">
        <v>112576</v>
      </c>
      <c r="S2583" s="2" t="s">
        <v>3380</v>
      </c>
      <c r="T2583" s="2" t="s">
        <v>5195</v>
      </c>
      <c r="V2583" s="2">
        <v>4</v>
      </c>
      <c r="W2583" s="27" t="s">
        <v>5196</v>
      </c>
      <c r="X2583" s="1">
        <v>713018</v>
      </c>
      <c r="Y2583" s="1">
        <v>830107</v>
      </c>
      <c r="Z2583" s="24">
        <v>1800</v>
      </c>
      <c r="AA2583" s="1">
        <v>1602576</v>
      </c>
      <c r="AB2583" s="24">
        <v>180</v>
      </c>
      <c r="AC2583" s="1">
        <v>1502576</v>
      </c>
      <c r="AD2583" s="1" t="s">
        <v>4331</v>
      </c>
      <c r="AI2583" s="24"/>
    </row>
    <row r="2584" customHeight="1" spans="1:35">
      <c r="A2584" s="18" t="s">
        <v>7667</v>
      </c>
      <c r="B2584" s="18">
        <v>2577</v>
      </c>
      <c r="C2584" s="18">
        <v>40</v>
      </c>
      <c r="D2584" s="1">
        <v>6</v>
      </c>
      <c r="E2584" s="18" t="s">
        <v>7668</v>
      </c>
      <c r="F2584" s="30">
        <v>62577</v>
      </c>
      <c r="G2584" s="48">
        <v>389</v>
      </c>
      <c r="H2584" s="48">
        <v>2</v>
      </c>
      <c r="I2584" s="1">
        <v>102577</v>
      </c>
      <c r="J2584" s="24">
        <v>2</v>
      </c>
      <c r="K2584" s="1">
        <v>1502577</v>
      </c>
      <c r="L2584" s="1">
        <v>20</v>
      </c>
      <c r="M2584" s="18">
        <v>100</v>
      </c>
      <c r="N2584" s="18">
        <v>75</v>
      </c>
      <c r="O2584" s="18">
        <v>2577</v>
      </c>
      <c r="P2584" s="18">
        <v>22579</v>
      </c>
      <c r="Q2584" s="18" t="s">
        <v>6016</v>
      </c>
      <c r="R2584" s="49">
        <v>112577</v>
      </c>
      <c r="S2584" s="2" t="s">
        <v>3383</v>
      </c>
      <c r="T2584" s="2" t="s">
        <v>5199</v>
      </c>
      <c r="U2584" s="2"/>
      <c r="V2584" s="2">
        <v>4</v>
      </c>
      <c r="W2584" s="27" t="s">
        <v>5200</v>
      </c>
      <c r="X2584" s="1">
        <v>713432</v>
      </c>
      <c r="Y2584" s="1">
        <v>830330</v>
      </c>
      <c r="Z2584" s="24">
        <v>1800</v>
      </c>
      <c r="AA2584" s="1">
        <v>1602577</v>
      </c>
      <c r="AB2584" s="24">
        <v>180</v>
      </c>
      <c r="AC2584" s="1">
        <v>1502577</v>
      </c>
      <c r="AD2584" s="1" t="s">
        <v>5201</v>
      </c>
      <c r="AI2584" s="24"/>
    </row>
    <row r="2585" customHeight="1" spans="1:35">
      <c r="A2585" s="18" t="s">
        <v>7669</v>
      </c>
      <c r="B2585" s="18">
        <v>2578</v>
      </c>
      <c r="C2585" s="18">
        <v>40</v>
      </c>
      <c r="D2585" s="1">
        <v>6</v>
      </c>
      <c r="E2585" s="18" t="s">
        <v>7670</v>
      </c>
      <c r="F2585" s="30">
        <v>62578</v>
      </c>
      <c r="G2585" s="48">
        <v>389</v>
      </c>
      <c r="H2585" s="48">
        <v>2</v>
      </c>
      <c r="I2585" s="1">
        <v>102578</v>
      </c>
      <c r="J2585" s="24">
        <v>2</v>
      </c>
      <c r="K2585" s="1">
        <v>1502578</v>
      </c>
      <c r="L2585" s="1">
        <v>20</v>
      </c>
      <c r="M2585" s="18">
        <v>100</v>
      </c>
      <c r="N2585" s="18">
        <v>75</v>
      </c>
      <c r="O2585" s="18">
        <v>2578</v>
      </c>
      <c r="P2585" s="18">
        <v>22580</v>
      </c>
      <c r="Q2585" s="18" t="s">
        <v>6016</v>
      </c>
      <c r="R2585" s="49">
        <v>112578</v>
      </c>
      <c r="S2585" s="2" t="s">
        <v>3386</v>
      </c>
      <c r="T2585" s="2" t="s">
        <v>5204</v>
      </c>
      <c r="U2585" s="2"/>
      <c r="V2585" s="2">
        <v>4</v>
      </c>
      <c r="W2585" s="27" t="s">
        <v>5205</v>
      </c>
      <c r="X2585" s="1">
        <v>713532</v>
      </c>
      <c r="Y2585" s="1">
        <v>830553</v>
      </c>
      <c r="Z2585" s="24">
        <v>1800</v>
      </c>
      <c r="AA2585" s="1">
        <v>1602578</v>
      </c>
      <c r="AB2585" s="24">
        <v>180</v>
      </c>
      <c r="AC2585" s="1">
        <v>1502578</v>
      </c>
      <c r="AD2585" s="1" t="s">
        <v>783</v>
      </c>
      <c r="AI2585" s="24"/>
    </row>
    <row r="2586" customHeight="1" spans="1:35">
      <c r="A2586" s="18" t="s">
        <v>7671</v>
      </c>
      <c r="B2586" s="18">
        <v>2579</v>
      </c>
      <c r="C2586" s="18">
        <v>40</v>
      </c>
      <c r="D2586" s="1">
        <v>6</v>
      </c>
      <c r="E2586" s="18" t="s">
        <v>7672</v>
      </c>
      <c r="F2586" s="30">
        <v>62579</v>
      </c>
      <c r="G2586" s="48">
        <v>389</v>
      </c>
      <c r="H2586" s="48">
        <v>2</v>
      </c>
      <c r="I2586" s="1">
        <v>102579</v>
      </c>
      <c r="J2586" s="24">
        <v>2</v>
      </c>
      <c r="K2586" s="1">
        <v>1502579</v>
      </c>
      <c r="L2586" s="1">
        <v>20</v>
      </c>
      <c r="M2586" s="18">
        <v>100</v>
      </c>
      <c r="N2586" s="18">
        <v>75</v>
      </c>
      <c r="O2586" s="18">
        <v>2579</v>
      </c>
      <c r="P2586" s="18">
        <v>22581</v>
      </c>
      <c r="Q2586" s="18" t="s">
        <v>6016</v>
      </c>
      <c r="R2586" s="49">
        <v>112579</v>
      </c>
      <c r="S2586" s="2" t="s">
        <v>3389</v>
      </c>
      <c r="T2586" s="2" t="s">
        <v>5208</v>
      </c>
      <c r="U2586" s="2"/>
      <c r="V2586" s="2">
        <v>4</v>
      </c>
      <c r="W2586" s="27" t="s">
        <v>5209</v>
      </c>
      <c r="X2586" s="1">
        <v>713946</v>
      </c>
      <c r="Y2586" s="1">
        <v>830776</v>
      </c>
      <c r="Z2586" s="24">
        <v>1800</v>
      </c>
      <c r="AA2586" s="1">
        <v>1602579</v>
      </c>
      <c r="AB2586" s="24">
        <v>180</v>
      </c>
      <c r="AC2586" s="1">
        <v>1502579</v>
      </c>
      <c r="AD2586" s="1" t="s">
        <v>5210</v>
      </c>
      <c r="AI2586" s="24"/>
    </row>
    <row r="2587" customHeight="1" spans="1:35">
      <c r="A2587" s="18" t="s">
        <v>7673</v>
      </c>
      <c r="B2587" s="18">
        <v>2580</v>
      </c>
      <c r="C2587" s="18">
        <v>40</v>
      </c>
      <c r="D2587" s="1">
        <v>6</v>
      </c>
      <c r="E2587" s="18" t="s">
        <v>7674</v>
      </c>
      <c r="F2587" s="30">
        <v>62580</v>
      </c>
      <c r="G2587" s="48">
        <v>389</v>
      </c>
      <c r="H2587" s="48">
        <v>2</v>
      </c>
      <c r="I2587" s="1">
        <v>102580</v>
      </c>
      <c r="J2587" s="24">
        <v>2</v>
      </c>
      <c r="K2587" s="1">
        <v>1502580</v>
      </c>
      <c r="L2587" s="1">
        <v>20</v>
      </c>
      <c r="M2587" s="18">
        <v>100</v>
      </c>
      <c r="N2587" s="18">
        <v>75</v>
      </c>
      <c r="O2587" s="18">
        <v>2580</v>
      </c>
      <c r="P2587" s="18">
        <v>22582</v>
      </c>
      <c r="Q2587" s="18" t="s">
        <v>6016</v>
      </c>
      <c r="R2587" s="49">
        <v>112580</v>
      </c>
      <c r="S2587" s="2" t="s">
        <v>3392</v>
      </c>
      <c r="T2587" s="2" t="s">
        <v>5213</v>
      </c>
      <c r="U2587" s="2"/>
      <c r="V2587" s="2">
        <v>4</v>
      </c>
      <c r="W2587" s="27" t="s">
        <v>5214</v>
      </c>
      <c r="X2587" s="1">
        <v>714046</v>
      </c>
      <c r="Y2587" s="1">
        <v>830998</v>
      </c>
      <c r="Z2587" s="24">
        <v>1800</v>
      </c>
      <c r="AA2587" s="1">
        <v>1602580</v>
      </c>
      <c r="AB2587" s="24">
        <v>180</v>
      </c>
      <c r="AC2587" s="1">
        <v>1502580</v>
      </c>
      <c r="AD2587" s="1" t="s">
        <v>5215</v>
      </c>
      <c r="AI2587" s="24"/>
    </row>
    <row r="2588" customHeight="1" spans="1:35">
      <c r="A2588" s="18" t="s">
        <v>7675</v>
      </c>
      <c r="B2588" s="18">
        <v>2581</v>
      </c>
      <c r="C2588" s="18">
        <v>40</v>
      </c>
      <c r="D2588" s="1">
        <v>6</v>
      </c>
      <c r="E2588" s="18" t="s">
        <v>7676</v>
      </c>
      <c r="F2588" s="30">
        <v>62581</v>
      </c>
      <c r="G2588" s="48">
        <v>389</v>
      </c>
      <c r="H2588" s="48">
        <v>2</v>
      </c>
      <c r="I2588" s="1">
        <v>102581</v>
      </c>
      <c r="J2588" s="24">
        <v>2</v>
      </c>
      <c r="K2588" s="1">
        <v>1502581</v>
      </c>
      <c r="L2588" s="1">
        <v>20</v>
      </c>
      <c r="M2588" s="18">
        <v>100</v>
      </c>
      <c r="N2588" s="18">
        <v>75</v>
      </c>
      <c r="O2588" s="18">
        <v>2581</v>
      </c>
      <c r="P2588" s="18">
        <v>22583</v>
      </c>
      <c r="Q2588" s="18" t="s">
        <v>6016</v>
      </c>
      <c r="R2588" s="49">
        <v>112581</v>
      </c>
      <c r="S2588" s="2" t="s">
        <v>3395</v>
      </c>
      <c r="T2588" s="2" t="s">
        <v>5218</v>
      </c>
      <c r="U2588" s="2"/>
      <c r="V2588" s="2">
        <v>4</v>
      </c>
      <c r="W2588" s="27" t="s">
        <v>5219</v>
      </c>
      <c r="X2588" s="1">
        <v>714460</v>
      </c>
      <c r="Y2588" s="1">
        <v>831221</v>
      </c>
      <c r="Z2588" s="24">
        <v>1800</v>
      </c>
      <c r="AA2588" s="1">
        <v>1602581</v>
      </c>
      <c r="AB2588" s="24">
        <v>180</v>
      </c>
      <c r="AC2588" s="1">
        <v>1502581</v>
      </c>
      <c r="AD2588" s="1" t="s">
        <v>5220</v>
      </c>
      <c r="AI2588" s="24"/>
    </row>
    <row r="2589" customHeight="1" spans="1:35">
      <c r="A2589" s="18" t="s">
        <v>7677</v>
      </c>
      <c r="B2589" s="18">
        <v>2582</v>
      </c>
      <c r="C2589" s="18">
        <v>40</v>
      </c>
      <c r="D2589" s="1">
        <v>6</v>
      </c>
      <c r="E2589" s="18" t="s">
        <v>7678</v>
      </c>
      <c r="F2589" s="30">
        <v>62582</v>
      </c>
      <c r="G2589" s="48">
        <v>389</v>
      </c>
      <c r="H2589" s="48">
        <v>2</v>
      </c>
      <c r="I2589" s="1">
        <v>102582</v>
      </c>
      <c r="J2589" s="24">
        <v>2</v>
      </c>
      <c r="K2589" s="1">
        <v>1502582</v>
      </c>
      <c r="L2589" s="1">
        <v>20</v>
      </c>
      <c r="M2589" s="18">
        <v>100</v>
      </c>
      <c r="N2589" s="18">
        <v>75</v>
      </c>
      <c r="O2589" s="18">
        <v>2582</v>
      </c>
      <c r="P2589" s="18">
        <v>22584</v>
      </c>
      <c r="Q2589" s="18" t="s">
        <v>6016</v>
      </c>
      <c r="R2589" s="49">
        <v>112582</v>
      </c>
      <c r="S2589" s="2" t="s">
        <v>3398</v>
      </c>
      <c r="T2589" s="2" t="s">
        <v>5223</v>
      </c>
      <c r="U2589" s="2"/>
      <c r="V2589" s="2">
        <v>4</v>
      </c>
      <c r="W2589" s="27" t="s">
        <v>5224</v>
      </c>
      <c r="X2589" s="1">
        <v>714560</v>
      </c>
      <c r="Y2589" s="1">
        <v>831444</v>
      </c>
      <c r="Z2589" s="24">
        <v>1800</v>
      </c>
      <c r="AA2589" s="1">
        <v>1602582</v>
      </c>
      <c r="AB2589" s="24">
        <v>180</v>
      </c>
      <c r="AC2589" s="1">
        <v>1502582</v>
      </c>
      <c r="AD2589" s="1" t="s">
        <v>5225</v>
      </c>
      <c r="AI2589" s="24"/>
    </row>
    <row r="2590" customHeight="1" spans="1:35">
      <c r="A2590" s="18" t="s">
        <v>7679</v>
      </c>
      <c r="B2590" s="18">
        <v>2583</v>
      </c>
      <c r="C2590" s="18">
        <v>40</v>
      </c>
      <c r="D2590" s="1">
        <v>6</v>
      </c>
      <c r="E2590" s="18" t="s">
        <v>7680</v>
      </c>
      <c r="F2590" s="30">
        <v>62583</v>
      </c>
      <c r="G2590" s="48">
        <v>389</v>
      </c>
      <c r="H2590" s="48">
        <v>2</v>
      </c>
      <c r="I2590" s="1">
        <v>102583</v>
      </c>
      <c r="J2590" s="24">
        <v>2</v>
      </c>
      <c r="K2590" s="1">
        <v>1502583</v>
      </c>
      <c r="L2590" s="1">
        <v>20</v>
      </c>
      <c r="M2590" s="18">
        <v>100</v>
      </c>
      <c r="N2590" s="18">
        <v>75</v>
      </c>
      <c r="O2590" s="18">
        <v>2583</v>
      </c>
      <c r="P2590" s="18">
        <v>22585</v>
      </c>
      <c r="Q2590" s="18" t="s">
        <v>6016</v>
      </c>
      <c r="R2590" s="49">
        <v>112583</v>
      </c>
      <c r="S2590" s="2" t="s">
        <v>3401</v>
      </c>
      <c r="T2590" s="2" t="s">
        <v>5228</v>
      </c>
      <c r="U2590" s="2" t="s">
        <v>5229</v>
      </c>
      <c r="V2590" s="2">
        <v>4</v>
      </c>
      <c r="W2590" s="27" t="s">
        <v>5230</v>
      </c>
      <c r="X2590" s="1">
        <v>714974</v>
      </c>
      <c r="Y2590" s="1">
        <v>831667</v>
      </c>
      <c r="Z2590" s="24">
        <v>1800</v>
      </c>
      <c r="AA2590" s="1">
        <v>1602583</v>
      </c>
      <c r="AB2590" s="24">
        <v>180</v>
      </c>
      <c r="AC2590" s="1">
        <v>1502583</v>
      </c>
      <c r="AD2590" s="1" t="s">
        <v>723</v>
      </c>
      <c r="AI2590" s="24"/>
    </row>
    <row r="2591" customHeight="1" spans="1:35">
      <c r="A2591" s="18" t="s">
        <v>7681</v>
      </c>
      <c r="B2591" s="18">
        <v>2584</v>
      </c>
      <c r="C2591" s="18">
        <v>42</v>
      </c>
      <c r="D2591" s="1">
        <v>6</v>
      </c>
      <c r="E2591" s="18" t="s">
        <v>7682</v>
      </c>
      <c r="F2591" s="30">
        <v>62584</v>
      </c>
      <c r="G2591" s="48">
        <v>389</v>
      </c>
      <c r="H2591" s="48">
        <v>2</v>
      </c>
      <c r="I2591" s="1">
        <v>102584</v>
      </c>
      <c r="J2591" s="24">
        <v>2</v>
      </c>
      <c r="K2591" s="1">
        <v>1502584</v>
      </c>
      <c r="L2591" s="1">
        <v>20</v>
      </c>
      <c r="M2591" s="18">
        <v>100</v>
      </c>
      <c r="N2591" s="18">
        <v>75</v>
      </c>
      <c r="O2591" s="18">
        <v>2584</v>
      </c>
      <c r="P2591" s="18">
        <v>22586</v>
      </c>
      <c r="Q2591" s="18" t="s">
        <v>6016</v>
      </c>
      <c r="R2591" s="49">
        <v>112584</v>
      </c>
      <c r="S2591" s="2" t="s">
        <v>3404</v>
      </c>
      <c r="T2591" s="2" t="s">
        <v>4282</v>
      </c>
      <c r="U2591" s="2"/>
      <c r="V2591" s="2">
        <v>4</v>
      </c>
      <c r="W2591" s="27" t="s">
        <v>4283</v>
      </c>
      <c r="X2591" s="1">
        <v>715074</v>
      </c>
      <c r="Y2591" s="1">
        <v>831890</v>
      </c>
      <c r="Z2591" s="24">
        <v>1800</v>
      </c>
      <c r="AA2591" s="1">
        <v>1602584</v>
      </c>
      <c r="AB2591" s="24">
        <v>180</v>
      </c>
      <c r="AC2591" s="1">
        <v>1502584</v>
      </c>
      <c r="AD2591" s="1" t="s">
        <v>917</v>
      </c>
      <c r="AI2591" s="24"/>
    </row>
    <row r="2592" customHeight="1" spans="1:35">
      <c r="A2592" s="18" t="s">
        <v>7683</v>
      </c>
      <c r="B2592" s="18">
        <v>2585</v>
      </c>
      <c r="C2592" s="18">
        <v>42</v>
      </c>
      <c r="D2592" s="1">
        <v>6</v>
      </c>
      <c r="E2592" s="18" t="s">
        <v>7684</v>
      </c>
      <c r="F2592" s="30">
        <v>62585</v>
      </c>
      <c r="G2592" s="48">
        <v>389</v>
      </c>
      <c r="H2592" s="48">
        <v>2</v>
      </c>
      <c r="I2592" s="1">
        <v>102585</v>
      </c>
      <c r="J2592" s="24">
        <v>2</v>
      </c>
      <c r="K2592" s="1">
        <v>1502585</v>
      </c>
      <c r="L2592" s="1">
        <v>20</v>
      </c>
      <c r="M2592" s="18">
        <v>100</v>
      </c>
      <c r="N2592" s="18">
        <v>75</v>
      </c>
      <c r="O2592" s="18">
        <v>2585</v>
      </c>
      <c r="P2592" s="18">
        <v>22587</v>
      </c>
      <c r="Q2592" s="18" t="s">
        <v>6016</v>
      </c>
      <c r="R2592" s="49">
        <v>112585</v>
      </c>
      <c r="S2592" s="2" t="s">
        <v>3407</v>
      </c>
      <c r="T2592" s="2" t="s">
        <v>4286</v>
      </c>
      <c r="U2592" s="2"/>
      <c r="V2592" s="2">
        <v>4</v>
      </c>
      <c r="W2592" s="27" t="s">
        <v>4287</v>
      </c>
      <c r="X2592" s="1">
        <v>715488</v>
      </c>
      <c r="Y2592" s="1">
        <v>832112</v>
      </c>
      <c r="Z2592" s="24">
        <v>1800</v>
      </c>
      <c r="AA2592" s="1">
        <v>1602585</v>
      </c>
      <c r="AB2592" s="24">
        <v>180</v>
      </c>
      <c r="AC2592" s="1">
        <v>1502585</v>
      </c>
      <c r="AD2592" s="1" t="s">
        <v>4288</v>
      </c>
      <c r="AI2592" s="24"/>
    </row>
    <row r="2593" customHeight="1" spans="1:35">
      <c r="A2593" s="18" t="s">
        <v>7685</v>
      </c>
      <c r="B2593" s="18">
        <v>2586</v>
      </c>
      <c r="C2593" s="18">
        <v>42</v>
      </c>
      <c r="D2593" s="1">
        <v>6</v>
      </c>
      <c r="E2593" s="18" t="s">
        <v>7686</v>
      </c>
      <c r="F2593" s="30">
        <v>62586</v>
      </c>
      <c r="G2593" s="48">
        <v>389</v>
      </c>
      <c r="H2593" s="48">
        <v>2</v>
      </c>
      <c r="I2593" s="1">
        <v>102586</v>
      </c>
      <c r="J2593" s="24">
        <v>2</v>
      </c>
      <c r="K2593" s="1">
        <v>1502586</v>
      </c>
      <c r="L2593" s="1">
        <v>20</v>
      </c>
      <c r="M2593" s="18">
        <v>100</v>
      </c>
      <c r="N2593" s="18">
        <v>75</v>
      </c>
      <c r="O2593" s="18">
        <v>2586</v>
      </c>
      <c r="P2593" s="18">
        <v>22588</v>
      </c>
      <c r="Q2593" s="18" t="s">
        <v>6016</v>
      </c>
      <c r="R2593" s="49">
        <v>112586</v>
      </c>
      <c r="S2593" s="2" t="s">
        <v>3410</v>
      </c>
      <c r="T2593" s="2" t="s">
        <v>4291</v>
      </c>
      <c r="U2593" s="2"/>
      <c r="V2593" s="2">
        <v>4</v>
      </c>
      <c r="W2593" s="27" t="s">
        <v>4292</v>
      </c>
      <c r="X2593" s="1">
        <v>715588</v>
      </c>
      <c r="Y2593" s="1">
        <v>832335</v>
      </c>
      <c r="Z2593" s="24">
        <v>1800</v>
      </c>
      <c r="AA2593" s="1">
        <v>1602586</v>
      </c>
      <c r="AB2593" s="24">
        <v>180</v>
      </c>
      <c r="AC2593" s="1">
        <v>1502586</v>
      </c>
      <c r="AD2593" s="1" t="s">
        <v>4293</v>
      </c>
      <c r="AI2593" s="24"/>
    </row>
    <row r="2594" customHeight="1" spans="1:35">
      <c r="A2594" s="18" t="s">
        <v>7687</v>
      </c>
      <c r="B2594" s="18">
        <v>2587</v>
      </c>
      <c r="C2594" s="18">
        <v>42</v>
      </c>
      <c r="D2594" s="1">
        <v>6</v>
      </c>
      <c r="E2594" s="18" t="s">
        <v>7688</v>
      </c>
      <c r="F2594" s="30">
        <v>62587</v>
      </c>
      <c r="G2594" s="48">
        <v>389</v>
      </c>
      <c r="H2594" s="48">
        <v>2</v>
      </c>
      <c r="I2594" s="1">
        <v>102587</v>
      </c>
      <c r="J2594" s="24">
        <v>2</v>
      </c>
      <c r="K2594" s="1">
        <v>1502587</v>
      </c>
      <c r="L2594" s="1">
        <v>20</v>
      </c>
      <c r="M2594" s="18">
        <v>100</v>
      </c>
      <c r="N2594" s="18">
        <v>75</v>
      </c>
      <c r="O2594" s="18">
        <v>2587</v>
      </c>
      <c r="P2594" s="18">
        <v>22589</v>
      </c>
      <c r="Q2594" s="18" t="s">
        <v>6016</v>
      </c>
      <c r="R2594" s="49">
        <v>112587</v>
      </c>
      <c r="S2594" s="2" t="s">
        <v>3413</v>
      </c>
      <c r="T2594" s="2" t="s">
        <v>4296</v>
      </c>
      <c r="U2594" s="2"/>
      <c r="V2594" s="2">
        <v>4</v>
      </c>
      <c r="W2594" s="27" t="s">
        <v>4297</v>
      </c>
      <c r="X2594" s="1">
        <v>716002</v>
      </c>
      <c r="Y2594" s="1">
        <v>832558</v>
      </c>
      <c r="Z2594" s="24">
        <v>1800</v>
      </c>
      <c r="AA2594" s="1">
        <v>1602587</v>
      </c>
      <c r="AB2594" s="24">
        <v>180</v>
      </c>
      <c r="AC2594" s="1">
        <v>1502587</v>
      </c>
      <c r="AD2594" s="1" t="s">
        <v>4298</v>
      </c>
      <c r="AI2594" s="24"/>
    </row>
    <row r="2595" customHeight="1" spans="1:35">
      <c r="A2595" s="18" t="s">
        <v>7689</v>
      </c>
      <c r="B2595" s="18">
        <v>2588</v>
      </c>
      <c r="C2595" s="18">
        <v>42</v>
      </c>
      <c r="D2595" s="1">
        <v>6</v>
      </c>
      <c r="E2595" s="18" t="s">
        <v>7690</v>
      </c>
      <c r="F2595" s="30">
        <v>62588</v>
      </c>
      <c r="G2595" s="48">
        <v>389</v>
      </c>
      <c r="H2595" s="48">
        <v>2</v>
      </c>
      <c r="I2595" s="1">
        <v>102588</v>
      </c>
      <c r="J2595" s="24">
        <v>2</v>
      </c>
      <c r="K2595" s="1">
        <v>1502588</v>
      </c>
      <c r="L2595" s="1">
        <v>20</v>
      </c>
      <c r="M2595" s="18">
        <v>100</v>
      </c>
      <c r="N2595" s="18">
        <v>75</v>
      </c>
      <c r="O2595" s="18">
        <v>2588</v>
      </c>
      <c r="P2595" s="18">
        <v>22590</v>
      </c>
      <c r="Q2595" s="18" t="s">
        <v>6016</v>
      </c>
      <c r="R2595" s="49">
        <v>112588</v>
      </c>
      <c r="S2595" s="2" t="s">
        <v>3416</v>
      </c>
      <c r="T2595" s="2" t="s">
        <v>4301</v>
      </c>
      <c r="U2595" s="2"/>
      <c r="V2595" s="2">
        <v>4</v>
      </c>
      <c r="W2595" s="27" t="s">
        <v>4302</v>
      </c>
      <c r="X2595" s="1">
        <v>716102</v>
      </c>
      <c r="Y2595" s="1">
        <v>832781</v>
      </c>
      <c r="Z2595" s="24">
        <v>1800</v>
      </c>
      <c r="AA2595" s="1">
        <v>1602588</v>
      </c>
      <c r="AB2595" s="24">
        <v>180</v>
      </c>
      <c r="AC2595" s="1">
        <v>1502588</v>
      </c>
      <c r="AD2595" s="1" t="s">
        <v>4303</v>
      </c>
      <c r="AI2595" s="24"/>
    </row>
    <row r="2596" customHeight="1" spans="1:35">
      <c r="A2596" s="18" t="s">
        <v>7691</v>
      </c>
      <c r="B2596" s="18">
        <v>2589</v>
      </c>
      <c r="C2596" s="18">
        <v>42</v>
      </c>
      <c r="D2596" s="1">
        <v>6</v>
      </c>
      <c r="E2596" s="18" t="s">
        <v>7692</v>
      </c>
      <c r="F2596" s="30">
        <v>62589</v>
      </c>
      <c r="G2596" s="48">
        <v>389</v>
      </c>
      <c r="H2596" s="48">
        <v>2</v>
      </c>
      <c r="I2596" s="1">
        <v>102589</v>
      </c>
      <c r="J2596" s="24">
        <v>2</v>
      </c>
      <c r="K2596" s="1">
        <v>1502589</v>
      </c>
      <c r="L2596" s="1">
        <v>20</v>
      </c>
      <c r="M2596" s="18">
        <v>100</v>
      </c>
      <c r="N2596" s="18">
        <v>75</v>
      </c>
      <c r="O2596" s="18">
        <v>2589</v>
      </c>
      <c r="P2596" s="18">
        <v>22591</v>
      </c>
      <c r="Q2596" s="18" t="s">
        <v>6016</v>
      </c>
      <c r="R2596" s="49">
        <v>112589</v>
      </c>
      <c r="S2596" s="2" t="s">
        <v>3419</v>
      </c>
      <c r="T2596" s="2" t="s">
        <v>4306</v>
      </c>
      <c r="U2596" s="2"/>
      <c r="V2596" s="2">
        <v>4</v>
      </c>
      <c r="W2596" s="27" t="s">
        <v>4307</v>
      </c>
      <c r="X2596" s="1">
        <v>716516</v>
      </c>
      <c r="Y2596" s="1">
        <v>833004</v>
      </c>
      <c r="Z2596" s="24">
        <v>1800</v>
      </c>
      <c r="AA2596" s="1">
        <v>1602589</v>
      </c>
      <c r="AB2596" s="24">
        <v>180</v>
      </c>
      <c r="AC2596" s="1">
        <v>1502589</v>
      </c>
      <c r="AD2596" s="1" t="s">
        <v>4308</v>
      </c>
      <c r="AI2596" s="24"/>
    </row>
    <row r="2597" customHeight="1" spans="1:35">
      <c r="A2597" s="18" t="s">
        <v>7693</v>
      </c>
      <c r="B2597" s="18">
        <v>2590</v>
      </c>
      <c r="C2597" s="18">
        <v>42</v>
      </c>
      <c r="D2597" s="1">
        <v>6</v>
      </c>
      <c r="E2597" s="18" t="s">
        <v>7694</v>
      </c>
      <c r="F2597" s="30">
        <v>62590</v>
      </c>
      <c r="G2597" s="48">
        <v>389</v>
      </c>
      <c r="H2597" s="48">
        <v>2</v>
      </c>
      <c r="I2597" s="1">
        <v>102590</v>
      </c>
      <c r="J2597" s="24">
        <v>2</v>
      </c>
      <c r="K2597" s="1">
        <v>1502590</v>
      </c>
      <c r="L2597" s="1">
        <v>20</v>
      </c>
      <c r="M2597" s="18">
        <v>100</v>
      </c>
      <c r="N2597" s="18">
        <v>75</v>
      </c>
      <c r="O2597" s="18">
        <v>2590</v>
      </c>
      <c r="P2597" s="18">
        <v>22592</v>
      </c>
      <c r="Q2597" s="18" t="s">
        <v>6016</v>
      </c>
      <c r="R2597" s="49">
        <v>112590</v>
      </c>
      <c r="S2597" s="2" t="s">
        <v>3422</v>
      </c>
      <c r="T2597" s="2" t="s">
        <v>4311</v>
      </c>
      <c r="U2597" s="2"/>
      <c r="V2597" s="2">
        <v>4</v>
      </c>
      <c r="W2597" s="27" t="s">
        <v>4312</v>
      </c>
      <c r="X2597" s="1">
        <v>716616</v>
      </c>
      <c r="Y2597" s="1">
        <v>833226</v>
      </c>
      <c r="Z2597" s="24">
        <v>1800</v>
      </c>
      <c r="AA2597" s="1">
        <v>1602590</v>
      </c>
      <c r="AB2597" s="24">
        <v>180</v>
      </c>
      <c r="AC2597" s="1">
        <v>1502590</v>
      </c>
      <c r="AD2597" s="1" t="s">
        <v>4313</v>
      </c>
      <c r="AI2597" s="24"/>
    </row>
    <row r="2598" customHeight="1" spans="1:35">
      <c r="A2598" s="18" t="s">
        <v>7695</v>
      </c>
      <c r="B2598" s="18">
        <v>2591</v>
      </c>
      <c r="C2598" s="18">
        <v>42</v>
      </c>
      <c r="D2598" s="1">
        <v>6</v>
      </c>
      <c r="E2598" s="18" t="s">
        <v>7696</v>
      </c>
      <c r="F2598" s="30">
        <v>62591</v>
      </c>
      <c r="G2598" s="48">
        <v>389</v>
      </c>
      <c r="H2598" s="48">
        <v>2</v>
      </c>
      <c r="I2598" s="1">
        <v>102591</v>
      </c>
      <c r="J2598" s="24">
        <v>2</v>
      </c>
      <c r="K2598" s="1">
        <v>1502591</v>
      </c>
      <c r="L2598" s="1">
        <v>20</v>
      </c>
      <c r="M2598" s="18">
        <v>100</v>
      </c>
      <c r="N2598" s="18">
        <v>75</v>
      </c>
      <c r="O2598" s="18">
        <v>2591</v>
      </c>
      <c r="P2598" s="18">
        <v>22593</v>
      </c>
      <c r="Q2598" s="18" t="s">
        <v>6016</v>
      </c>
      <c r="R2598" s="49">
        <v>112591</v>
      </c>
      <c r="S2598" s="2" t="s">
        <v>3425</v>
      </c>
      <c r="T2598" s="2" t="s">
        <v>4316</v>
      </c>
      <c r="U2598" s="2"/>
      <c r="V2598" s="2">
        <v>4</v>
      </c>
      <c r="W2598" s="27" t="s">
        <v>4317</v>
      </c>
      <c r="X2598" s="1">
        <v>717030</v>
      </c>
      <c r="Y2598" s="1">
        <v>833449</v>
      </c>
      <c r="Z2598" s="24">
        <v>1800</v>
      </c>
      <c r="AA2598" s="1">
        <v>1602591</v>
      </c>
      <c r="AB2598" s="24">
        <v>180</v>
      </c>
      <c r="AC2598" s="1">
        <v>1502591</v>
      </c>
      <c r="AD2598" s="1" t="s">
        <v>1798</v>
      </c>
      <c r="AI2598" s="24"/>
    </row>
    <row r="2599" customHeight="1" spans="1:35">
      <c r="A2599" s="18" t="s">
        <v>7697</v>
      </c>
      <c r="B2599" s="18">
        <v>2592</v>
      </c>
      <c r="C2599" s="18">
        <v>42</v>
      </c>
      <c r="D2599" s="1">
        <v>6</v>
      </c>
      <c r="E2599" s="18" t="s">
        <v>7698</v>
      </c>
      <c r="F2599" s="30">
        <v>62592</v>
      </c>
      <c r="G2599" s="48">
        <v>389</v>
      </c>
      <c r="H2599" s="48">
        <v>2</v>
      </c>
      <c r="I2599" s="1">
        <v>102592</v>
      </c>
      <c r="J2599" s="24">
        <v>2</v>
      </c>
      <c r="K2599" s="1">
        <v>1502592</v>
      </c>
      <c r="L2599" s="1">
        <v>20</v>
      </c>
      <c r="M2599" s="18">
        <v>100</v>
      </c>
      <c r="N2599" s="18">
        <v>75</v>
      </c>
      <c r="O2599" s="18">
        <v>2592</v>
      </c>
      <c r="P2599" s="18">
        <v>22594</v>
      </c>
      <c r="Q2599" s="18" t="s">
        <v>6016</v>
      </c>
      <c r="R2599" s="49">
        <v>112592</v>
      </c>
      <c r="S2599" s="2" t="s">
        <v>3428</v>
      </c>
      <c r="T2599" s="2" t="s">
        <v>4320</v>
      </c>
      <c r="U2599" s="2"/>
      <c r="V2599" s="2">
        <v>4</v>
      </c>
      <c r="W2599" s="27" t="s">
        <v>4321</v>
      </c>
      <c r="X2599" s="1">
        <v>717130</v>
      </c>
      <c r="Y2599" s="1">
        <v>833672</v>
      </c>
      <c r="Z2599" s="24">
        <v>1800</v>
      </c>
      <c r="AA2599" s="1">
        <v>1602592</v>
      </c>
      <c r="AB2599" s="24">
        <v>180</v>
      </c>
      <c r="AC2599" s="1">
        <v>1502592</v>
      </c>
      <c r="AD2599" s="1" t="s">
        <v>3534</v>
      </c>
      <c r="AI2599" s="24"/>
    </row>
    <row r="2600" customHeight="1" spans="1:35">
      <c r="A2600" s="18" t="s">
        <v>7699</v>
      </c>
      <c r="B2600" s="18">
        <v>2593</v>
      </c>
      <c r="C2600" s="18">
        <v>42</v>
      </c>
      <c r="D2600" s="1">
        <v>6</v>
      </c>
      <c r="E2600" s="18" t="s">
        <v>7700</v>
      </c>
      <c r="F2600" s="30">
        <v>62593</v>
      </c>
      <c r="G2600" s="48">
        <v>389</v>
      </c>
      <c r="H2600" s="48">
        <v>2</v>
      </c>
      <c r="I2600" s="1">
        <v>102593</v>
      </c>
      <c r="J2600" s="24">
        <v>2</v>
      </c>
      <c r="K2600" s="1">
        <v>1502593</v>
      </c>
      <c r="L2600" s="1">
        <v>20</v>
      </c>
      <c r="M2600" s="18">
        <v>100</v>
      </c>
      <c r="N2600" s="18">
        <v>75</v>
      </c>
      <c r="O2600" s="18">
        <v>2593</v>
      </c>
      <c r="P2600" s="18">
        <v>22595</v>
      </c>
      <c r="Q2600" s="18" t="s">
        <v>6016</v>
      </c>
      <c r="R2600" s="49">
        <v>112593</v>
      </c>
      <c r="S2600" s="2" t="s">
        <v>3431</v>
      </c>
      <c r="T2600" s="2" t="s">
        <v>4324</v>
      </c>
      <c r="U2600" s="2" t="s">
        <v>953</v>
      </c>
      <c r="V2600" s="2">
        <v>4</v>
      </c>
      <c r="W2600" s="27" t="s">
        <v>4325</v>
      </c>
      <c r="X2600" s="1">
        <v>717544</v>
      </c>
      <c r="Y2600" s="1">
        <v>833895</v>
      </c>
      <c r="Z2600" s="24">
        <v>1800</v>
      </c>
      <c r="AA2600" s="1">
        <v>1602593</v>
      </c>
      <c r="AB2600" s="24">
        <v>180</v>
      </c>
      <c r="AC2600" s="1">
        <v>1502593</v>
      </c>
      <c r="AD2600" s="1" t="s">
        <v>4326</v>
      </c>
      <c r="AI2600" s="24"/>
    </row>
    <row r="2601" customHeight="1" spans="1:35">
      <c r="A2601" s="18" t="s">
        <v>7701</v>
      </c>
      <c r="B2601" s="18">
        <v>2594</v>
      </c>
      <c r="C2601" s="18">
        <v>37</v>
      </c>
      <c r="D2601" s="1">
        <v>6</v>
      </c>
      <c r="E2601" s="18" t="s">
        <v>7702</v>
      </c>
      <c r="F2601" s="30">
        <v>62594</v>
      </c>
      <c r="G2601" s="48">
        <v>389</v>
      </c>
      <c r="H2601" s="48">
        <v>2</v>
      </c>
      <c r="I2601" s="1">
        <v>102594</v>
      </c>
      <c r="J2601" s="24">
        <v>2</v>
      </c>
      <c r="K2601" s="1">
        <v>1502594</v>
      </c>
      <c r="L2601" s="1">
        <v>20</v>
      </c>
      <c r="M2601" s="18">
        <v>100</v>
      </c>
      <c r="N2601" s="18">
        <v>75</v>
      </c>
      <c r="O2601" s="18">
        <v>2594</v>
      </c>
      <c r="P2601" s="18">
        <v>22596</v>
      </c>
      <c r="Q2601" s="18" t="s">
        <v>6016</v>
      </c>
      <c r="R2601" s="49">
        <v>112594</v>
      </c>
      <c r="S2601" s="2" t="s">
        <v>3434</v>
      </c>
      <c r="T2601" s="2" t="s">
        <v>4329</v>
      </c>
      <c r="V2601" s="2">
        <v>4</v>
      </c>
      <c r="W2601" s="27" t="s">
        <v>4330</v>
      </c>
      <c r="X2601" s="1">
        <v>717644</v>
      </c>
      <c r="Y2601" s="1">
        <v>834117</v>
      </c>
      <c r="Z2601" s="24">
        <v>1800</v>
      </c>
      <c r="AA2601" s="1">
        <v>1602594</v>
      </c>
      <c r="AB2601" s="24">
        <v>180</v>
      </c>
      <c r="AC2601" s="1">
        <v>1502594</v>
      </c>
      <c r="AD2601" s="1" t="s">
        <v>4331</v>
      </c>
      <c r="AI2601" s="24"/>
    </row>
    <row r="2602" customHeight="1" spans="1:35">
      <c r="A2602" s="18" t="s">
        <v>7703</v>
      </c>
      <c r="B2602" s="18">
        <v>2595</v>
      </c>
      <c r="C2602" s="18">
        <v>37</v>
      </c>
      <c r="D2602" s="1">
        <v>6</v>
      </c>
      <c r="E2602" s="18" t="s">
        <v>7704</v>
      </c>
      <c r="F2602" s="30">
        <v>62595</v>
      </c>
      <c r="G2602" s="48">
        <v>389</v>
      </c>
      <c r="H2602" s="48">
        <v>2</v>
      </c>
      <c r="I2602" s="1">
        <v>102595</v>
      </c>
      <c r="J2602" s="24">
        <v>2</v>
      </c>
      <c r="K2602" s="1">
        <v>1502595</v>
      </c>
      <c r="L2602" s="1">
        <v>20</v>
      </c>
      <c r="M2602" s="18">
        <v>100</v>
      </c>
      <c r="N2602" s="18">
        <v>75</v>
      </c>
      <c r="O2602" s="18">
        <v>2595</v>
      </c>
      <c r="P2602" s="18">
        <v>22597</v>
      </c>
      <c r="Q2602" s="18" t="s">
        <v>6016</v>
      </c>
      <c r="R2602" s="49">
        <v>112595</v>
      </c>
      <c r="S2602" s="2" t="s">
        <v>3437</v>
      </c>
      <c r="T2602" s="2" t="s">
        <v>4334</v>
      </c>
      <c r="V2602" s="2">
        <v>4</v>
      </c>
      <c r="W2602" s="27" t="s">
        <v>4335</v>
      </c>
      <c r="X2602" s="1">
        <v>718058</v>
      </c>
      <c r="Y2602" s="1">
        <v>834340</v>
      </c>
      <c r="Z2602" s="24">
        <v>1800</v>
      </c>
      <c r="AA2602" s="1">
        <v>1602595</v>
      </c>
      <c r="AB2602" s="24">
        <v>180</v>
      </c>
      <c r="AC2602" s="1">
        <v>1502595</v>
      </c>
      <c r="AD2602" s="1" t="s">
        <v>4336</v>
      </c>
      <c r="AI2602" s="24"/>
    </row>
    <row r="2603" customHeight="1" spans="1:35">
      <c r="A2603" s="18" t="s">
        <v>7705</v>
      </c>
      <c r="B2603" s="18">
        <v>2596</v>
      </c>
      <c r="C2603" s="18">
        <v>37</v>
      </c>
      <c r="D2603" s="1">
        <v>6</v>
      </c>
      <c r="E2603" s="18" t="s">
        <v>7706</v>
      </c>
      <c r="F2603" s="30">
        <v>62596</v>
      </c>
      <c r="G2603" s="48">
        <v>389</v>
      </c>
      <c r="H2603" s="48">
        <v>2</v>
      </c>
      <c r="I2603" s="1">
        <v>102596</v>
      </c>
      <c r="J2603" s="24">
        <v>2</v>
      </c>
      <c r="K2603" s="1">
        <v>1502596</v>
      </c>
      <c r="L2603" s="1">
        <v>20</v>
      </c>
      <c r="M2603" s="18">
        <v>100</v>
      </c>
      <c r="N2603" s="18">
        <v>75</v>
      </c>
      <c r="O2603" s="18">
        <v>2596</v>
      </c>
      <c r="P2603" s="18">
        <v>22598</v>
      </c>
      <c r="Q2603" s="18" t="s">
        <v>6016</v>
      </c>
      <c r="R2603" s="49">
        <v>112596</v>
      </c>
      <c r="S2603" s="2" t="s">
        <v>3440</v>
      </c>
      <c r="T2603" s="2" t="s">
        <v>4339</v>
      </c>
      <c r="V2603" s="2">
        <v>4</v>
      </c>
      <c r="W2603" s="27" t="s">
        <v>4340</v>
      </c>
      <c r="X2603" s="1">
        <v>718158</v>
      </c>
      <c r="Y2603" s="1">
        <v>834563</v>
      </c>
      <c r="Z2603" s="24">
        <v>1800</v>
      </c>
      <c r="AA2603" s="1">
        <v>1602596</v>
      </c>
      <c r="AB2603" s="24">
        <v>180</v>
      </c>
      <c r="AC2603" s="1">
        <v>1502596</v>
      </c>
      <c r="AD2603" s="1" t="s">
        <v>4341</v>
      </c>
      <c r="AI2603" s="24"/>
    </row>
    <row r="2604" customHeight="1" spans="1:35">
      <c r="A2604" s="18" t="s">
        <v>7707</v>
      </c>
      <c r="B2604" s="18">
        <v>2597</v>
      </c>
      <c r="C2604" s="18">
        <v>37</v>
      </c>
      <c r="D2604" s="1">
        <v>6</v>
      </c>
      <c r="E2604" s="18" t="s">
        <v>7708</v>
      </c>
      <c r="F2604" s="30">
        <v>62597</v>
      </c>
      <c r="G2604" s="48">
        <v>389</v>
      </c>
      <c r="H2604" s="48">
        <v>2</v>
      </c>
      <c r="I2604" s="1">
        <v>102597</v>
      </c>
      <c r="J2604" s="24">
        <v>2</v>
      </c>
      <c r="K2604" s="1">
        <v>1502597</v>
      </c>
      <c r="L2604" s="1">
        <v>20</v>
      </c>
      <c r="M2604" s="18">
        <v>100</v>
      </c>
      <c r="N2604" s="18">
        <v>75</v>
      </c>
      <c r="O2604" s="18">
        <v>2597</v>
      </c>
      <c r="P2604" s="18">
        <v>22599</v>
      </c>
      <c r="Q2604" s="18" t="s">
        <v>6016</v>
      </c>
      <c r="R2604" s="49">
        <v>112597</v>
      </c>
      <c r="S2604" s="2" t="s">
        <v>3446</v>
      </c>
      <c r="T2604" s="2" t="s">
        <v>4344</v>
      </c>
      <c r="V2604" s="2">
        <v>4</v>
      </c>
      <c r="W2604" s="27" t="s">
        <v>4345</v>
      </c>
      <c r="X2604" s="1">
        <v>718572</v>
      </c>
      <c r="Y2604" s="1">
        <v>834786</v>
      </c>
      <c r="Z2604" s="24">
        <v>1800</v>
      </c>
      <c r="AA2604" s="1">
        <v>1602597</v>
      </c>
      <c r="AB2604" s="24">
        <v>180</v>
      </c>
      <c r="AC2604" s="1">
        <v>1502597</v>
      </c>
      <c r="AD2604" s="1" t="s">
        <v>4346</v>
      </c>
      <c r="AI2604" s="24"/>
    </row>
    <row r="2605" customHeight="1" spans="1:35">
      <c r="A2605" s="18" t="s">
        <v>7709</v>
      </c>
      <c r="B2605" s="18">
        <v>2598</v>
      </c>
      <c r="C2605" s="18">
        <v>37</v>
      </c>
      <c r="D2605" s="1">
        <v>6</v>
      </c>
      <c r="E2605" s="18" t="s">
        <v>7710</v>
      </c>
      <c r="F2605" s="30">
        <v>62598</v>
      </c>
      <c r="G2605" s="48">
        <v>389</v>
      </c>
      <c r="H2605" s="48">
        <v>2</v>
      </c>
      <c r="I2605" s="1">
        <v>102598</v>
      </c>
      <c r="J2605" s="24">
        <v>2</v>
      </c>
      <c r="K2605" s="1">
        <v>1502598</v>
      </c>
      <c r="L2605" s="1">
        <v>20</v>
      </c>
      <c r="M2605" s="18">
        <v>100</v>
      </c>
      <c r="N2605" s="18">
        <v>75</v>
      </c>
      <c r="O2605" s="18">
        <v>2598</v>
      </c>
      <c r="P2605" s="18">
        <v>22600</v>
      </c>
      <c r="Q2605" s="18" t="s">
        <v>6016</v>
      </c>
      <c r="R2605" s="49">
        <v>112598</v>
      </c>
      <c r="S2605" s="2" t="s">
        <v>3451</v>
      </c>
      <c r="T2605" s="2" t="s">
        <v>4349</v>
      </c>
      <c r="V2605" s="2">
        <v>4</v>
      </c>
      <c r="W2605" s="27" t="s">
        <v>4350</v>
      </c>
      <c r="X2605" s="1">
        <v>718672</v>
      </c>
      <c r="Y2605" s="1">
        <v>835009</v>
      </c>
      <c r="Z2605" s="24">
        <v>1800</v>
      </c>
      <c r="AA2605" s="1">
        <v>1602598</v>
      </c>
      <c r="AB2605" s="24">
        <v>180</v>
      </c>
      <c r="AC2605" s="1">
        <v>1502598</v>
      </c>
      <c r="AD2605" s="1" t="s">
        <v>4351</v>
      </c>
      <c r="AI2605" s="24"/>
    </row>
    <row r="2606" customHeight="1" spans="1:35">
      <c r="A2606" s="18" t="s">
        <v>7711</v>
      </c>
      <c r="B2606" s="18">
        <v>2599</v>
      </c>
      <c r="C2606" s="18">
        <v>37</v>
      </c>
      <c r="D2606" s="1">
        <v>6</v>
      </c>
      <c r="E2606" s="18" t="s">
        <v>7712</v>
      </c>
      <c r="F2606" s="30">
        <v>62599</v>
      </c>
      <c r="G2606" s="48">
        <v>389</v>
      </c>
      <c r="H2606" s="48">
        <v>2</v>
      </c>
      <c r="I2606" s="1">
        <v>102599</v>
      </c>
      <c r="J2606" s="24">
        <v>2</v>
      </c>
      <c r="K2606" s="1">
        <v>1502599</v>
      </c>
      <c r="L2606" s="1">
        <v>20</v>
      </c>
      <c r="M2606" s="18">
        <v>100</v>
      </c>
      <c r="N2606" s="18">
        <v>75</v>
      </c>
      <c r="O2606" s="18">
        <v>2599</v>
      </c>
      <c r="P2606" s="18">
        <v>22601</v>
      </c>
      <c r="Q2606" s="18" t="s">
        <v>6016</v>
      </c>
      <c r="R2606" s="49">
        <v>112599</v>
      </c>
      <c r="S2606" s="2" t="s">
        <v>3457</v>
      </c>
      <c r="T2606" s="2" t="s">
        <v>4354</v>
      </c>
      <c r="V2606" s="2">
        <v>4</v>
      </c>
      <c r="W2606" s="27" t="s">
        <v>4355</v>
      </c>
      <c r="X2606" s="1">
        <v>719086</v>
      </c>
      <c r="Y2606" s="1">
        <v>835231</v>
      </c>
      <c r="Z2606" s="24">
        <v>1800</v>
      </c>
      <c r="AA2606" s="1">
        <v>1602599</v>
      </c>
      <c r="AB2606" s="24">
        <v>180</v>
      </c>
      <c r="AC2606" s="1">
        <v>1502599</v>
      </c>
      <c r="AD2606" s="1" t="s">
        <v>4356</v>
      </c>
      <c r="AI2606" s="24"/>
    </row>
    <row r="2607" customHeight="1" spans="1:35">
      <c r="A2607" s="18" t="s">
        <v>7713</v>
      </c>
      <c r="B2607" s="18">
        <v>2600</v>
      </c>
      <c r="C2607" s="18">
        <v>37</v>
      </c>
      <c r="D2607" s="1">
        <v>6</v>
      </c>
      <c r="E2607" s="18" t="s">
        <v>7714</v>
      </c>
      <c r="F2607" s="30">
        <v>62600</v>
      </c>
      <c r="G2607" s="48">
        <v>390</v>
      </c>
      <c r="H2607" s="48">
        <v>2</v>
      </c>
      <c r="I2607" s="1">
        <v>102600</v>
      </c>
      <c r="J2607" s="24">
        <v>2</v>
      </c>
      <c r="K2607" s="1">
        <v>1502600</v>
      </c>
      <c r="L2607" s="1">
        <v>20</v>
      </c>
      <c r="M2607" s="18">
        <v>100</v>
      </c>
      <c r="N2607" s="18">
        <v>75</v>
      </c>
      <c r="O2607" s="18">
        <v>2600</v>
      </c>
      <c r="P2607" s="18">
        <v>22602</v>
      </c>
      <c r="Q2607" s="18" t="s">
        <v>6016</v>
      </c>
      <c r="R2607" s="49">
        <v>112600</v>
      </c>
      <c r="S2607" s="2" t="s">
        <v>3463</v>
      </c>
      <c r="T2607" s="2" t="s">
        <v>4359</v>
      </c>
      <c r="V2607" s="2">
        <v>4</v>
      </c>
      <c r="W2607" s="27" t="s">
        <v>4360</v>
      </c>
      <c r="X2607" s="1">
        <v>719186</v>
      </c>
      <c r="Y2607" s="1">
        <v>835454</v>
      </c>
      <c r="Z2607" s="24">
        <v>1800</v>
      </c>
      <c r="AA2607" s="1">
        <v>1602600</v>
      </c>
      <c r="AB2607" s="24">
        <v>180</v>
      </c>
      <c r="AC2607" s="1">
        <v>1502600</v>
      </c>
      <c r="AD2607" s="1" t="s">
        <v>632</v>
      </c>
      <c r="AI2607" s="24"/>
    </row>
    <row r="2608" customHeight="1" spans="1:35">
      <c r="A2608" s="18" t="s">
        <v>7715</v>
      </c>
      <c r="B2608" s="18">
        <v>2601</v>
      </c>
      <c r="C2608" s="18">
        <v>37</v>
      </c>
      <c r="D2608" s="1">
        <v>6</v>
      </c>
      <c r="E2608" s="18" t="s">
        <v>7716</v>
      </c>
      <c r="F2608" s="30">
        <v>62601</v>
      </c>
      <c r="G2608" s="48">
        <v>390</v>
      </c>
      <c r="H2608" s="48">
        <v>2</v>
      </c>
      <c r="I2608" s="1">
        <v>102601</v>
      </c>
      <c r="J2608" s="24">
        <v>2</v>
      </c>
      <c r="K2608" s="1">
        <v>1502601</v>
      </c>
      <c r="L2608" s="1">
        <v>20</v>
      </c>
      <c r="M2608" s="18">
        <v>100</v>
      </c>
      <c r="N2608" s="18">
        <v>75</v>
      </c>
      <c r="O2608" s="18">
        <v>2601</v>
      </c>
      <c r="P2608" s="18">
        <v>22603</v>
      </c>
      <c r="Q2608" s="18" t="s">
        <v>6016</v>
      </c>
      <c r="R2608" s="49">
        <v>112601</v>
      </c>
      <c r="S2608" s="2" t="s">
        <v>3469</v>
      </c>
      <c r="T2608" s="2" t="s">
        <v>4329</v>
      </c>
      <c r="V2608" s="2">
        <v>4</v>
      </c>
      <c r="W2608" s="27" t="s">
        <v>4363</v>
      </c>
      <c r="X2608" s="1">
        <v>719600</v>
      </c>
      <c r="Y2608" s="1">
        <v>835677</v>
      </c>
      <c r="Z2608" s="24">
        <v>1800</v>
      </c>
      <c r="AA2608" s="1">
        <v>1602601</v>
      </c>
      <c r="AB2608" s="24">
        <v>180</v>
      </c>
      <c r="AC2608" s="1">
        <v>1502601</v>
      </c>
      <c r="AD2608" s="1" t="s">
        <v>4364</v>
      </c>
      <c r="AI2608" s="24"/>
    </row>
    <row r="2609" customHeight="1" spans="1:35">
      <c r="A2609" s="18" t="s">
        <v>7717</v>
      </c>
      <c r="B2609" s="18">
        <v>2602</v>
      </c>
      <c r="C2609" s="18">
        <v>37</v>
      </c>
      <c r="D2609" s="1">
        <v>6</v>
      </c>
      <c r="E2609" s="18" t="s">
        <v>7718</v>
      </c>
      <c r="F2609" s="30">
        <v>62602</v>
      </c>
      <c r="G2609" s="48">
        <v>390</v>
      </c>
      <c r="H2609" s="48">
        <v>2</v>
      </c>
      <c r="I2609" s="1">
        <v>102602</v>
      </c>
      <c r="J2609" s="24">
        <v>2</v>
      </c>
      <c r="K2609" s="1">
        <v>1502602</v>
      </c>
      <c r="L2609" s="1">
        <v>20</v>
      </c>
      <c r="M2609" s="18">
        <v>100</v>
      </c>
      <c r="N2609" s="18">
        <v>75</v>
      </c>
      <c r="O2609" s="18">
        <v>2602</v>
      </c>
      <c r="P2609" s="18">
        <v>22604</v>
      </c>
      <c r="Q2609" s="18" t="s">
        <v>6016</v>
      </c>
      <c r="R2609" s="49">
        <v>112602</v>
      </c>
      <c r="S2609" s="2" t="s">
        <v>3475</v>
      </c>
      <c r="T2609" s="2" t="s">
        <v>4334</v>
      </c>
      <c r="U2609" s="2" t="s">
        <v>736</v>
      </c>
      <c r="V2609" s="2">
        <v>4</v>
      </c>
      <c r="W2609" s="27" t="s">
        <v>4367</v>
      </c>
      <c r="X2609" s="1">
        <v>719700</v>
      </c>
      <c r="Y2609" s="1">
        <v>835900</v>
      </c>
      <c r="Z2609" s="24">
        <v>1800</v>
      </c>
      <c r="AA2609" s="1">
        <v>1602602</v>
      </c>
      <c r="AB2609" s="24">
        <v>180</v>
      </c>
      <c r="AC2609" s="1">
        <v>1502602</v>
      </c>
      <c r="AD2609" s="1" t="s">
        <v>4336</v>
      </c>
      <c r="AI2609" s="24"/>
    </row>
    <row r="2610" customHeight="1" spans="1:35">
      <c r="A2610" s="18" t="s">
        <v>7719</v>
      </c>
      <c r="B2610" s="18">
        <v>2603</v>
      </c>
      <c r="C2610" s="18">
        <v>10</v>
      </c>
      <c r="D2610" s="1">
        <v>6</v>
      </c>
      <c r="E2610" s="18" t="s">
        <v>7720</v>
      </c>
      <c r="F2610" s="30">
        <v>62603</v>
      </c>
      <c r="G2610" s="48">
        <v>390</v>
      </c>
      <c r="H2610" s="48">
        <v>2</v>
      </c>
      <c r="I2610" s="1">
        <v>102603</v>
      </c>
      <c r="J2610" s="24">
        <v>2</v>
      </c>
      <c r="K2610" s="1">
        <v>1502603</v>
      </c>
      <c r="L2610" s="1">
        <v>20</v>
      </c>
      <c r="M2610" s="18">
        <v>100</v>
      </c>
      <c r="N2610" s="18">
        <v>75</v>
      </c>
      <c r="O2610" s="18">
        <v>2603</v>
      </c>
      <c r="P2610" s="18">
        <v>22605</v>
      </c>
      <c r="Q2610" s="18" t="s">
        <v>6016</v>
      </c>
      <c r="R2610" s="49">
        <v>112603</v>
      </c>
      <c r="S2610" s="2" t="s">
        <v>3482</v>
      </c>
      <c r="T2610" s="2" t="s">
        <v>4370</v>
      </c>
      <c r="V2610" s="2">
        <v>4</v>
      </c>
      <c r="W2610" s="27" t="s">
        <v>4371</v>
      </c>
      <c r="X2610" s="1">
        <v>720114</v>
      </c>
      <c r="Y2610" s="1">
        <v>836123</v>
      </c>
      <c r="Z2610" s="24">
        <v>1800</v>
      </c>
      <c r="AA2610" s="1">
        <v>1602603</v>
      </c>
      <c r="AB2610" s="24">
        <v>180</v>
      </c>
      <c r="AC2610" s="1">
        <v>1502603</v>
      </c>
      <c r="AD2610" s="1" t="s">
        <v>4372</v>
      </c>
      <c r="AI2610" s="24"/>
    </row>
    <row r="2611" customHeight="1" spans="1:35">
      <c r="A2611" s="18" t="s">
        <v>7721</v>
      </c>
      <c r="B2611" s="18">
        <v>2604</v>
      </c>
      <c r="C2611" s="18">
        <v>10</v>
      </c>
      <c r="D2611" s="1">
        <v>6</v>
      </c>
      <c r="E2611" s="18" t="s">
        <v>7722</v>
      </c>
      <c r="F2611" s="30">
        <v>62604</v>
      </c>
      <c r="G2611" s="48">
        <v>390</v>
      </c>
      <c r="H2611" s="48">
        <v>2</v>
      </c>
      <c r="I2611" s="1">
        <v>102604</v>
      </c>
      <c r="J2611" s="24">
        <v>2</v>
      </c>
      <c r="K2611" s="1">
        <v>1502604</v>
      </c>
      <c r="L2611" s="1">
        <v>20</v>
      </c>
      <c r="M2611" s="18">
        <v>100</v>
      </c>
      <c r="N2611" s="18">
        <v>75</v>
      </c>
      <c r="O2611" s="18">
        <v>2604</v>
      </c>
      <c r="P2611" s="18">
        <v>22606</v>
      </c>
      <c r="Q2611" s="18" t="s">
        <v>6016</v>
      </c>
      <c r="R2611" s="49">
        <v>112604</v>
      </c>
      <c r="S2611" s="2" t="s">
        <v>3488</v>
      </c>
      <c r="T2611" s="2" t="s">
        <v>4375</v>
      </c>
      <c r="V2611" s="2">
        <v>4</v>
      </c>
      <c r="W2611" s="27" t="s">
        <v>4376</v>
      </c>
      <c r="X2611" s="1">
        <v>720214</v>
      </c>
      <c r="Y2611" s="1">
        <v>836345</v>
      </c>
      <c r="Z2611" s="24">
        <v>1800</v>
      </c>
      <c r="AA2611" s="1">
        <v>1602604</v>
      </c>
      <c r="AB2611" s="24">
        <v>180</v>
      </c>
      <c r="AC2611" s="1">
        <v>1502604</v>
      </c>
      <c r="AD2611" s="1" t="s">
        <v>4377</v>
      </c>
      <c r="AI2611" s="24"/>
    </row>
    <row r="2612" customHeight="1" spans="1:35">
      <c r="A2612" s="18" t="s">
        <v>7723</v>
      </c>
      <c r="B2612" s="18">
        <v>2605</v>
      </c>
      <c r="C2612" s="18">
        <v>10</v>
      </c>
      <c r="D2612" s="1">
        <v>6</v>
      </c>
      <c r="E2612" s="18" t="s">
        <v>7724</v>
      </c>
      <c r="F2612" s="30">
        <v>62605</v>
      </c>
      <c r="G2612" s="48">
        <v>390</v>
      </c>
      <c r="H2612" s="48">
        <v>2</v>
      </c>
      <c r="I2612" s="1">
        <v>102605</v>
      </c>
      <c r="J2612" s="24">
        <v>2</v>
      </c>
      <c r="K2612" s="1">
        <v>1502605</v>
      </c>
      <c r="L2612" s="1">
        <v>20</v>
      </c>
      <c r="M2612" s="18">
        <v>100</v>
      </c>
      <c r="N2612" s="18">
        <v>75</v>
      </c>
      <c r="O2612" s="18">
        <v>2605</v>
      </c>
      <c r="P2612" s="18">
        <v>22607</v>
      </c>
      <c r="Q2612" s="18" t="s">
        <v>6016</v>
      </c>
      <c r="R2612" s="49">
        <v>112605</v>
      </c>
      <c r="S2612" s="2" t="s">
        <v>3494</v>
      </c>
      <c r="T2612" s="2" t="s">
        <v>4380</v>
      </c>
      <c r="V2612" s="2">
        <v>4</v>
      </c>
      <c r="W2612" s="27" t="s">
        <v>4381</v>
      </c>
      <c r="X2612" s="1">
        <v>720628</v>
      </c>
      <c r="Y2612" s="1">
        <v>836568</v>
      </c>
      <c r="Z2612" s="24">
        <v>1800</v>
      </c>
      <c r="AA2612" s="1">
        <v>1602605</v>
      </c>
      <c r="AB2612" s="24">
        <v>180</v>
      </c>
      <c r="AC2612" s="1">
        <v>1502605</v>
      </c>
      <c r="AD2612" s="1" t="s">
        <v>4382</v>
      </c>
      <c r="AI2612" s="24"/>
    </row>
    <row r="2613" customHeight="1" spans="1:35">
      <c r="A2613" s="18" t="s">
        <v>7725</v>
      </c>
      <c r="B2613" s="18">
        <v>2606</v>
      </c>
      <c r="C2613" s="18">
        <v>10</v>
      </c>
      <c r="D2613" s="1">
        <v>6</v>
      </c>
      <c r="E2613" s="18" t="s">
        <v>7726</v>
      </c>
      <c r="F2613" s="30">
        <v>62606</v>
      </c>
      <c r="G2613" s="48">
        <v>390</v>
      </c>
      <c r="H2613" s="48">
        <v>2</v>
      </c>
      <c r="I2613" s="1">
        <v>102606</v>
      </c>
      <c r="J2613" s="24">
        <v>2</v>
      </c>
      <c r="K2613" s="1">
        <v>1502606</v>
      </c>
      <c r="L2613" s="1">
        <v>20</v>
      </c>
      <c r="M2613" s="18">
        <v>100</v>
      </c>
      <c r="N2613" s="18">
        <v>75</v>
      </c>
      <c r="O2613" s="18">
        <v>2606</v>
      </c>
      <c r="P2613" s="18">
        <v>22608</v>
      </c>
      <c r="Q2613" s="18" t="s">
        <v>6016</v>
      </c>
      <c r="R2613" s="49">
        <v>112606</v>
      </c>
      <c r="S2613" s="2" t="s">
        <v>3500</v>
      </c>
      <c r="T2613" s="2" t="s">
        <v>4385</v>
      </c>
      <c r="V2613" s="2">
        <v>4</v>
      </c>
      <c r="W2613" s="27" t="s">
        <v>4386</v>
      </c>
      <c r="X2613" s="1">
        <v>720728</v>
      </c>
      <c r="Y2613" s="1">
        <v>836791</v>
      </c>
      <c r="Z2613" s="24">
        <v>1800</v>
      </c>
      <c r="AA2613" s="1">
        <v>1602606</v>
      </c>
      <c r="AB2613" s="24">
        <v>180</v>
      </c>
      <c r="AC2613" s="1">
        <v>1502606</v>
      </c>
      <c r="AD2613" s="1" t="s">
        <v>4387</v>
      </c>
      <c r="AI2613" s="24"/>
    </row>
    <row r="2614" customHeight="1" spans="1:35">
      <c r="A2614" s="18" t="s">
        <v>7727</v>
      </c>
      <c r="B2614" s="18">
        <v>2607</v>
      </c>
      <c r="C2614" s="18">
        <v>10</v>
      </c>
      <c r="D2614" s="1">
        <v>6</v>
      </c>
      <c r="E2614" s="18" t="s">
        <v>7728</v>
      </c>
      <c r="F2614" s="30">
        <v>62607</v>
      </c>
      <c r="G2614" s="48">
        <v>390</v>
      </c>
      <c r="H2614" s="48">
        <v>2</v>
      </c>
      <c r="I2614" s="1">
        <v>102607</v>
      </c>
      <c r="J2614" s="24">
        <v>2</v>
      </c>
      <c r="K2614" s="1">
        <v>1502607</v>
      </c>
      <c r="L2614" s="1">
        <v>20</v>
      </c>
      <c r="M2614" s="18">
        <v>100</v>
      </c>
      <c r="N2614" s="18">
        <v>75</v>
      </c>
      <c r="O2614" s="18">
        <v>2607</v>
      </c>
      <c r="P2614" s="18">
        <v>22609</v>
      </c>
      <c r="Q2614" s="18" t="s">
        <v>6016</v>
      </c>
      <c r="R2614" s="49">
        <v>112607</v>
      </c>
      <c r="S2614" s="2" t="s">
        <v>3506</v>
      </c>
      <c r="T2614" s="2" t="s">
        <v>4390</v>
      </c>
      <c r="V2614" s="2">
        <v>4</v>
      </c>
      <c r="W2614" s="27" t="s">
        <v>4391</v>
      </c>
      <c r="X2614" s="1">
        <v>721142</v>
      </c>
      <c r="Y2614" s="1">
        <v>837014</v>
      </c>
      <c r="Z2614" s="24">
        <v>1800</v>
      </c>
      <c r="AA2614" s="1">
        <v>1602607</v>
      </c>
      <c r="AB2614" s="24">
        <v>180</v>
      </c>
      <c r="AC2614" s="1">
        <v>1502607</v>
      </c>
      <c r="AD2614" s="1" t="s">
        <v>4392</v>
      </c>
      <c r="AI2614" s="24"/>
    </row>
    <row r="2615" customHeight="1" spans="1:35">
      <c r="A2615" s="18" t="s">
        <v>7729</v>
      </c>
      <c r="B2615" s="18">
        <v>2608</v>
      </c>
      <c r="C2615" s="18">
        <v>10</v>
      </c>
      <c r="D2615" s="1">
        <v>6</v>
      </c>
      <c r="E2615" s="18" t="s">
        <v>7730</v>
      </c>
      <c r="F2615" s="30">
        <v>62608</v>
      </c>
      <c r="G2615" s="48">
        <v>390</v>
      </c>
      <c r="H2615" s="48">
        <v>2</v>
      </c>
      <c r="I2615" s="1">
        <v>102608</v>
      </c>
      <c r="J2615" s="24">
        <v>2</v>
      </c>
      <c r="K2615" s="1">
        <v>1502608</v>
      </c>
      <c r="L2615" s="1">
        <v>20</v>
      </c>
      <c r="M2615" s="18">
        <v>100</v>
      </c>
      <c r="N2615" s="18">
        <v>75</v>
      </c>
      <c r="O2615" s="18">
        <v>2608</v>
      </c>
      <c r="P2615" s="18">
        <v>22610</v>
      </c>
      <c r="Q2615" s="18" t="s">
        <v>6016</v>
      </c>
      <c r="R2615" s="49">
        <v>112608</v>
      </c>
      <c r="S2615" s="2" t="s">
        <v>3512</v>
      </c>
      <c r="T2615" s="2" t="s">
        <v>4395</v>
      </c>
      <c r="V2615" s="2">
        <v>4</v>
      </c>
      <c r="W2615" s="27" t="s">
        <v>4396</v>
      </c>
      <c r="X2615" s="1">
        <v>721242</v>
      </c>
      <c r="Y2615" s="1">
        <v>837237</v>
      </c>
      <c r="Z2615" s="24">
        <v>1800</v>
      </c>
      <c r="AA2615" s="1">
        <v>1602608</v>
      </c>
      <c r="AB2615" s="24">
        <v>180</v>
      </c>
      <c r="AC2615" s="1">
        <v>1502608</v>
      </c>
      <c r="AD2615" s="1" t="s">
        <v>4397</v>
      </c>
      <c r="AI2615" s="24"/>
    </row>
    <row r="2616" customHeight="1" spans="1:35">
      <c r="A2616" s="18" t="s">
        <v>7731</v>
      </c>
      <c r="B2616" s="18">
        <v>2609</v>
      </c>
      <c r="C2616" s="18">
        <v>10</v>
      </c>
      <c r="D2616" s="1">
        <v>6</v>
      </c>
      <c r="E2616" s="18" t="s">
        <v>7732</v>
      </c>
      <c r="F2616" s="30">
        <v>62609</v>
      </c>
      <c r="G2616" s="48">
        <v>390</v>
      </c>
      <c r="H2616" s="48">
        <v>2</v>
      </c>
      <c r="I2616" s="1">
        <v>102609</v>
      </c>
      <c r="J2616" s="24">
        <v>2</v>
      </c>
      <c r="K2616" s="1">
        <v>1502609</v>
      </c>
      <c r="L2616" s="1">
        <v>20</v>
      </c>
      <c r="M2616" s="18">
        <v>100</v>
      </c>
      <c r="N2616" s="18">
        <v>75</v>
      </c>
      <c r="O2616" s="18">
        <v>2609</v>
      </c>
      <c r="P2616" s="18">
        <v>22611</v>
      </c>
      <c r="Q2616" s="18" t="s">
        <v>6016</v>
      </c>
      <c r="R2616" s="49">
        <v>112609</v>
      </c>
      <c r="S2616" s="2" t="s">
        <v>3518</v>
      </c>
      <c r="T2616" s="2" t="s">
        <v>4400</v>
      </c>
      <c r="V2616" s="2">
        <v>4</v>
      </c>
      <c r="W2616" s="27" t="s">
        <v>4401</v>
      </c>
      <c r="X2616" s="1">
        <v>721656</v>
      </c>
      <c r="Y2616" s="1">
        <v>837459</v>
      </c>
      <c r="Z2616" s="24">
        <v>1800</v>
      </c>
      <c r="AA2616" s="1">
        <v>1602609</v>
      </c>
      <c r="AB2616" s="24">
        <v>180</v>
      </c>
      <c r="AC2616" s="1">
        <v>1502609</v>
      </c>
      <c r="AD2616" s="1" t="s">
        <v>4402</v>
      </c>
      <c r="AI2616" s="24"/>
    </row>
    <row r="2617" customHeight="1" spans="1:35">
      <c r="A2617" s="18" t="s">
        <v>7733</v>
      </c>
      <c r="B2617" s="18">
        <v>2610</v>
      </c>
      <c r="C2617" s="18">
        <v>10</v>
      </c>
      <c r="D2617" s="1">
        <v>6</v>
      </c>
      <c r="E2617" s="18" t="s">
        <v>7734</v>
      </c>
      <c r="F2617" s="30">
        <v>62610</v>
      </c>
      <c r="G2617" s="48">
        <v>390</v>
      </c>
      <c r="H2617" s="48">
        <v>2</v>
      </c>
      <c r="I2617" s="1">
        <v>102610</v>
      </c>
      <c r="J2617" s="24">
        <v>2</v>
      </c>
      <c r="K2617" s="1">
        <v>1502610</v>
      </c>
      <c r="L2617" s="1">
        <v>20</v>
      </c>
      <c r="M2617" s="18">
        <v>100</v>
      </c>
      <c r="N2617" s="18">
        <v>75</v>
      </c>
      <c r="O2617" s="18">
        <v>2610</v>
      </c>
      <c r="P2617" s="18">
        <v>22612</v>
      </c>
      <c r="Q2617" s="18" t="s">
        <v>6016</v>
      </c>
      <c r="R2617" s="49">
        <v>112610</v>
      </c>
      <c r="S2617" s="2" t="s">
        <v>3525</v>
      </c>
      <c r="T2617" s="2" t="s">
        <v>4405</v>
      </c>
      <c r="V2617" s="2">
        <v>4</v>
      </c>
      <c r="W2617" s="27" t="s">
        <v>4406</v>
      </c>
      <c r="X2617" s="1">
        <v>721756</v>
      </c>
      <c r="Y2617" s="1">
        <v>837682</v>
      </c>
      <c r="Z2617" s="24">
        <v>1800</v>
      </c>
      <c r="AA2617" s="1">
        <v>1602610</v>
      </c>
      <c r="AB2617" s="24">
        <v>180</v>
      </c>
      <c r="AC2617" s="1">
        <v>1502610</v>
      </c>
      <c r="AD2617" s="1" t="s">
        <v>4407</v>
      </c>
      <c r="AI2617" s="24"/>
    </row>
    <row r="2618" customHeight="1" spans="1:35">
      <c r="A2618" s="18" t="s">
        <v>7735</v>
      </c>
      <c r="B2618" s="18">
        <v>2611</v>
      </c>
      <c r="C2618" s="18">
        <v>10</v>
      </c>
      <c r="D2618" s="1">
        <v>6</v>
      </c>
      <c r="E2618" s="18" t="s">
        <v>7736</v>
      </c>
      <c r="F2618" s="30">
        <v>62611</v>
      </c>
      <c r="G2618" s="48">
        <v>390</v>
      </c>
      <c r="H2618" s="48">
        <v>2</v>
      </c>
      <c r="I2618" s="1">
        <v>102611</v>
      </c>
      <c r="J2618" s="24">
        <v>2</v>
      </c>
      <c r="K2618" s="1">
        <v>1502611</v>
      </c>
      <c r="L2618" s="1">
        <v>20</v>
      </c>
      <c r="M2618" s="18">
        <v>100</v>
      </c>
      <c r="N2618" s="18">
        <v>75</v>
      </c>
      <c r="O2618" s="18">
        <v>2611</v>
      </c>
      <c r="P2618" s="18">
        <v>22613</v>
      </c>
      <c r="Q2618" s="18" t="s">
        <v>6016</v>
      </c>
      <c r="R2618" s="49">
        <v>112611</v>
      </c>
      <c r="S2618" s="2" t="s">
        <v>3531</v>
      </c>
      <c r="T2618" s="2" t="s">
        <v>4410</v>
      </c>
      <c r="V2618" s="2">
        <v>4</v>
      </c>
      <c r="W2618" s="27" t="s">
        <v>4411</v>
      </c>
      <c r="X2618" s="1">
        <v>722170</v>
      </c>
      <c r="Y2618" s="1">
        <v>837905</v>
      </c>
      <c r="Z2618" s="24">
        <v>1800</v>
      </c>
      <c r="AA2618" s="1">
        <v>1602611</v>
      </c>
      <c r="AB2618" s="24">
        <v>180</v>
      </c>
      <c r="AC2618" s="1">
        <v>1502611</v>
      </c>
      <c r="AD2618" s="1" t="s">
        <v>4412</v>
      </c>
      <c r="AI2618" s="24"/>
    </row>
    <row r="2619" customHeight="1" spans="1:35">
      <c r="A2619" s="18" t="s">
        <v>7737</v>
      </c>
      <c r="B2619" s="18">
        <v>2612</v>
      </c>
      <c r="C2619" s="18">
        <v>10</v>
      </c>
      <c r="D2619" s="1">
        <v>6</v>
      </c>
      <c r="E2619" s="18" t="s">
        <v>7738</v>
      </c>
      <c r="F2619" s="30">
        <v>62612</v>
      </c>
      <c r="G2619" s="48">
        <v>390</v>
      </c>
      <c r="H2619" s="48">
        <v>2</v>
      </c>
      <c r="I2619" s="1">
        <v>102612</v>
      </c>
      <c r="J2619" s="24">
        <v>2</v>
      </c>
      <c r="K2619" s="1">
        <v>1502612</v>
      </c>
      <c r="L2619" s="1">
        <v>20</v>
      </c>
      <c r="M2619" s="18">
        <v>100</v>
      </c>
      <c r="N2619" s="18">
        <v>75</v>
      </c>
      <c r="O2619" s="18">
        <v>2612</v>
      </c>
      <c r="P2619" s="18">
        <v>22614</v>
      </c>
      <c r="Q2619" s="18" t="s">
        <v>6016</v>
      </c>
      <c r="R2619" s="49">
        <v>112612</v>
      </c>
      <c r="S2619" s="2" t="s">
        <v>3537</v>
      </c>
      <c r="T2619" s="2" t="s">
        <v>4415</v>
      </c>
      <c r="U2619" s="2" t="s">
        <v>872</v>
      </c>
      <c r="V2619" s="2">
        <v>4</v>
      </c>
      <c r="W2619" s="27" t="s">
        <v>4416</v>
      </c>
      <c r="X2619" s="1">
        <v>722270</v>
      </c>
      <c r="Y2619" s="1">
        <v>838128</v>
      </c>
      <c r="Z2619" s="24">
        <v>1800</v>
      </c>
      <c r="AA2619" s="1">
        <v>1602612</v>
      </c>
      <c r="AB2619" s="24">
        <v>180</v>
      </c>
      <c r="AC2619" s="1">
        <v>1502612</v>
      </c>
      <c r="AD2619" s="1" t="s">
        <v>4417</v>
      </c>
      <c r="AI2619" s="24"/>
    </row>
    <row r="2620" customHeight="1" spans="1:35">
      <c r="A2620" s="18" t="s">
        <v>7739</v>
      </c>
      <c r="B2620" s="18">
        <v>2613</v>
      </c>
      <c r="C2620" s="18">
        <v>67</v>
      </c>
      <c r="D2620" s="1">
        <v>6</v>
      </c>
      <c r="E2620" s="18" t="s">
        <v>7740</v>
      </c>
      <c r="F2620" s="30">
        <v>62613</v>
      </c>
      <c r="G2620" s="48">
        <v>390</v>
      </c>
      <c r="H2620" s="48">
        <v>2</v>
      </c>
      <c r="I2620" s="1">
        <v>102613</v>
      </c>
      <c r="J2620" s="24">
        <v>2</v>
      </c>
      <c r="K2620" s="1">
        <v>1502613</v>
      </c>
      <c r="L2620" s="1">
        <v>20</v>
      </c>
      <c r="M2620" s="18">
        <v>100</v>
      </c>
      <c r="N2620" s="18">
        <v>75</v>
      </c>
      <c r="O2620" s="18">
        <v>2613</v>
      </c>
      <c r="P2620" s="18">
        <v>22615</v>
      </c>
      <c r="Q2620" s="18" t="s">
        <v>6016</v>
      </c>
      <c r="R2620" s="49">
        <v>112613</v>
      </c>
      <c r="S2620" s="2" t="s">
        <v>3543</v>
      </c>
      <c r="T2620" s="2" t="s">
        <v>4420</v>
      </c>
      <c r="V2620" s="2">
        <v>4</v>
      </c>
      <c r="W2620" s="27" t="s">
        <v>4421</v>
      </c>
      <c r="X2620" s="1">
        <v>722684</v>
      </c>
      <c r="Y2620" s="1">
        <v>838350</v>
      </c>
      <c r="Z2620" s="24">
        <v>1800</v>
      </c>
      <c r="AA2620" s="1">
        <v>1602613</v>
      </c>
      <c r="AB2620" s="24">
        <v>180</v>
      </c>
      <c r="AC2620" s="1">
        <v>1502613</v>
      </c>
      <c r="AD2620" s="1" t="s">
        <v>4422</v>
      </c>
      <c r="AI2620" s="24"/>
    </row>
    <row r="2621" customHeight="1" spans="1:35">
      <c r="A2621" s="18" t="s">
        <v>7741</v>
      </c>
      <c r="B2621" s="18">
        <v>2614</v>
      </c>
      <c r="C2621" s="18">
        <v>67</v>
      </c>
      <c r="D2621" s="1">
        <v>6</v>
      </c>
      <c r="E2621" s="18" t="s">
        <v>7742</v>
      </c>
      <c r="F2621" s="30">
        <v>62614</v>
      </c>
      <c r="G2621" s="48">
        <v>390</v>
      </c>
      <c r="H2621" s="48">
        <v>2</v>
      </c>
      <c r="I2621" s="1">
        <v>102614</v>
      </c>
      <c r="J2621" s="24">
        <v>2</v>
      </c>
      <c r="K2621" s="1">
        <v>1502614</v>
      </c>
      <c r="L2621" s="1">
        <v>20</v>
      </c>
      <c r="M2621" s="18">
        <v>100</v>
      </c>
      <c r="N2621" s="18">
        <v>75</v>
      </c>
      <c r="O2621" s="18">
        <v>2614</v>
      </c>
      <c r="P2621" s="18">
        <v>22616</v>
      </c>
      <c r="Q2621" s="18" t="s">
        <v>6016</v>
      </c>
      <c r="R2621" s="49">
        <v>112614</v>
      </c>
      <c r="S2621" s="2" t="s">
        <v>3549</v>
      </c>
      <c r="T2621" s="2" t="s">
        <v>4425</v>
      </c>
      <c r="V2621" s="2">
        <v>4</v>
      </c>
      <c r="W2621" s="27" t="s">
        <v>4426</v>
      </c>
      <c r="X2621" s="1">
        <v>722784</v>
      </c>
      <c r="Y2621" s="1">
        <v>838573</v>
      </c>
      <c r="Z2621" s="24">
        <v>1800</v>
      </c>
      <c r="AA2621" s="1">
        <v>1602614</v>
      </c>
      <c r="AB2621" s="24">
        <v>180</v>
      </c>
      <c r="AC2621" s="1">
        <v>1502614</v>
      </c>
      <c r="AD2621" s="1" t="s">
        <v>4427</v>
      </c>
      <c r="AI2621" s="24"/>
    </row>
    <row r="2622" customHeight="1" spans="1:35">
      <c r="A2622" s="18" t="s">
        <v>7743</v>
      </c>
      <c r="B2622" s="18">
        <v>2615</v>
      </c>
      <c r="C2622" s="18">
        <v>67</v>
      </c>
      <c r="D2622" s="1">
        <v>6</v>
      </c>
      <c r="E2622" s="18" t="s">
        <v>7744</v>
      </c>
      <c r="F2622" s="30">
        <v>62615</v>
      </c>
      <c r="G2622" s="48">
        <v>390</v>
      </c>
      <c r="H2622" s="48">
        <v>2</v>
      </c>
      <c r="I2622" s="1">
        <v>102615</v>
      </c>
      <c r="J2622" s="24">
        <v>2</v>
      </c>
      <c r="K2622" s="1">
        <v>1502615</v>
      </c>
      <c r="L2622" s="1">
        <v>20</v>
      </c>
      <c r="M2622" s="18">
        <v>100</v>
      </c>
      <c r="N2622" s="18">
        <v>75</v>
      </c>
      <c r="O2622" s="18">
        <v>2615</v>
      </c>
      <c r="P2622" s="18">
        <v>22617</v>
      </c>
      <c r="Q2622" s="18" t="s">
        <v>6016</v>
      </c>
      <c r="R2622" s="49">
        <v>112615</v>
      </c>
      <c r="S2622" s="2" t="s">
        <v>3555</v>
      </c>
      <c r="T2622" s="2" t="s">
        <v>4430</v>
      </c>
      <c r="V2622" s="2">
        <v>4</v>
      </c>
      <c r="W2622" s="27" t="s">
        <v>4431</v>
      </c>
      <c r="X2622" s="1">
        <v>723198</v>
      </c>
      <c r="Y2622" s="1">
        <v>838796</v>
      </c>
      <c r="Z2622" s="24">
        <v>1800</v>
      </c>
      <c r="AA2622" s="1">
        <v>1602615</v>
      </c>
      <c r="AB2622" s="24">
        <v>180</v>
      </c>
      <c r="AC2622" s="1">
        <v>1502615</v>
      </c>
      <c r="AD2622" s="1" t="s">
        <v>4432</v>
      </c>
      <c r="AI2622" s="24"/>
    </row>
    <row r="2623" customHeight="1" spans="1:35">
      <c r="A2623" s="18" t="s">
        <v>7745</v>
      </c>
      <c r="B2623" s="18">
        <v>2616</v>
      </c>
      <c r="C2623" s="18">
        <v>67</v>
      </c>
      <c r="D2623" s="1">
        <v>6</v>
      </c>
      <c r="E2623" s="18" t="s">
        <v>7746</v>
      </c>
      <c r="F2623" s="30">
        <v>62616</v>
      </c>
      <c r="G2623" s="48">
        <v>390</v>
      </c>
      <c r="H2623" s="48">
        <v>2</v>
      </c>
      <c r="I2623" s="1">
        <v>102616</v>
      </c>
      <c r="J2623" s="24">
        <v>2</v>
      </c>
      <c r="K2623" s="1">
        <v>1502616</v>
      </c>
      <c r="L2623" s="1">
        <v>20</v>
      </c>
      <c r="M2623" s="18">
        <v>100</v>
      </c>
      <c r="N2623" s="18">
        <v>75</v>
      </c>
      <c r="O2623" s="18">
        <v>2616</v>
      </c>
      <c r="P2623" s="18">
        <v>22618</v>
      </c>
      <c r="Q2623" s="18" t="s">
        <v>6016</v>
      </c>
      <c r="R2623" s="49">
        <v>112616</v>
      </c>
      <c r="S2623" s="2" t="s">
        <v>3561</v>
      </c>
      <c r="T2623" s="2" t="s">
        <v>4435</v>
      </c>
      <c r="V2623" s="2">
        <v>4</v>
      </c>
      <c r="W2623" s="27" t="s">
        <v>4436</v>
      </c>
      <c r="X2623" s="1">
        <v>723298</v>
      </c>
      <c r="Y2623" s="1">
        <v>839019</v>
      </c>
      <c r="Z2623" s="24">
        <v>1800</v>
      </c>
      <c r="AA2623" s="1">
        <v>1602616</v>
      </c>
      <c r="AB2623" s="24">
        <v>180</v>
      </c>
      <c r="AC2623" s="1">
        <v>1502616</v>
      </c>
      <c r="AD2623" s="1" t="s">
        <v>4437</v>
      </c>
      <c r="AI2623" s="24"/>
    </row>
    <row r="2624" customHeight="1" spans="1:35">
      <c r="A2624" s="18" t="s">
        <v>7747</v>
      </c>
      <c r="B2624" s="18">
        <v>2617</v>
      </c>
      <c r="C2624" s="18">
        <v>67</v>
      </c>
      <c r="D2624" s="1">
        <v>6</v>
      </c>
      <c r="E2624" s="18" t="s">
        <v>7748</v>
      </c>
      <c r="F2624" s="30">
        <v>62617</v>
      </c>
      <c r="G2624" s="48">
        <v>390</v>
      </c>
      <c r="H2624" s="48">
        <v>2</v>
      </c>
      <c r="I2624" s="1">
        <v>102617</v>
      </c>
      <c r="J2624" s="24">
        <v>2</v>
      </c>
      <c r="K2624" s="1">
        <v>1502617</v>
      </c>
      <c r="L2624" s="1">
        <v>20</v>
      </c>
      <c r="M2624" s="18">
        <v>100</v>
      </c>
      <c r="N2624" s="18">
        <v>75</v>
      </c>
      <c r="O2624" s="18">
        <v>2617</v>
      </c>
      <c r="P2624" s="18">
        <v>22619</v>
      </c>
      <c r="Q2624" s="18" t="s">
        <v>6016</v>
      </c>
      <c r="R2624" s="49">
        <v>112617</v>
      </c>
      <c r="S2624" s="2" t="s">
        <v>3567</v>
      </c>
      <c r="T2624" s="2" t="s">
        <v>4440</v>
      </c>
      <c r="V2624" s="2">
        <v>4</v>
      </c>
      <c r="W2624" s="27" t="s">
        <v>4441</v>
      </c>
      <c r="X2624" s="1">
        <v>723712</v>
      </c>
      <c r="Y2624" s="1">
        <v>839242</v>
      </c>
      <c r="Z2624" s="24">
        <v>1800</v>
      </c>
      <c r="AA2624" s="1">
        <v>1602617</v>
      </c>
      <c r="AB2624" s="24">
        <v>180</v>
      </c>
      <c r="AC2624" s="1">
        <v>1502617</v>
      </c>
      <c r="AD2624" s="1" t="s">
        <v>4442</v>
      </c>
      <c r="AI2624" s="24"/>
    </row>
    <row r="2625" customHeight="1" spans="1:35">
      <c r="A2625" s="18" t="s">
        <v>7749</v>
      </c>
      <c r="B2625" s="18">
        <v>2618</v>
      </c>
      <c r="C2625" s="18">
        <v>67</v>
      </c>
      <c r="D2625" s="1">
        <v>6</v>
      </c>
      <c r="E2625" s="18" t="s">
        <v>7750</v>
      </c>
      <c r="F2625" s="30">
        <v>62618</v>
      </c>
      <c r="G2625" s="48">
        <v>390</v>
      </c>
      <c r="H2625" s="48">
        <v>2</v>
      </c>
      <c r="I2625" s="1">
        <v>102618</v>
      </c>
      <c r="J2625" s="24">
        <v>2</v>
      </c>
      <c r="K2625" s="1">
        <v>1502618</v>
      </c>
      <c r="L2625" s="1">
        <v>20</v>
      </c>
      <c r="M2625" s="18">
        <v>100</v>
      </c>
      <c r="N2625" s="18">
        <v>75</v>
      </c>
      <c r="O2625" s="18">
        <v>2618</v>
      </c>
      <c r="P2625" s="18">
        <v>22620</v>
      </c>
      <c r="Q2625" s="18" t="s">
        <v>6016</v>
      </c>
      <c r="R2625" s="49">
        <v>112618</v>
      </c>
      <c r="S2625" s="2" t="s">
        <v>3574</v>
      </c>
      <c r="T2625" s="2" t="s">
        <v>4445</v>
      </c>
      <c r="V2625" s="2">
        <v>4</v>
      </c>
      <c r="W2625" s="27" t="s">
        <v>4446</v>
      </c>
      <c r="X2625" s="1">
        <v>723812</v>
      </c>
      <c r="Y2625" s="1">
        <v>839464</v>
      </c>
      <c r="Z2625" s="24">
        <v>1800</v>
      </c>
      <c r="AA2625" s="1">
        <v>1602618</v>
      </c>
      <c r="AB2625" s="24">
        <v>180</v>
      </c>
      <c r="AC2625" s="1">
        <v>1502618</v>
      </c>
      <c r="AD2625" s="1" t="s">
        <v>4447</v>
      </c>
      <c r="AI2625" s="24"/>
    </row>
    <row r="2626" customHeight="1" spans="1:35">
      <c r="A2626" s="18" t="s">
        <v>7751</v>
      </c>
      <c r="B2626" s="18">
        <v>2619</v>
      </c>
      <c r="C2626" s="18">
        <v>67</v>
      </c>
      <c r="D2626" s="1">
        <v>6</v>
      </c>
      <c r="E2626" s="18" t="s">
        <v>7752</v>
      </c>
      <c r="F2626" s="30">
        <v>62619</v>
      </c>
      <c r="G2626" s="48">
        <v>390</v>
      </c>
      <c r="H2626" s="48">
        <v>2</v>
      </c>
      <c r="I2626" s="1">
        <v>102619</v>
      </c>
      <c r="J2626" s="24">
        <v>2</v>
      </c>
      <c r="K2626" s="1">
        <v>1502619</v>
      </c>
      <c r="L2626" s="1">
        <v>20</v>
      </c>
      <c r="M2626" s="18">
        <v>100</v>
      </c>
      <c r="N2626" s="18">
        <v>75</v>
      </c>
      <c r="O2626" s="18">
        <v>2619</v>
      </c>
      <c r="P2626" s="18">
        <v>22621</v>
      </c>
      <c r="Q2626" s="18" t="s">
        <v>6016</v>
      </c>
      <c r="R2626" s="49">
        <v>112619</v>
      </c>
      <c r="S2626" s="2" t="s">
        <v>3580</v>
      </c>
      <c r="T2626" s="2" t="s">
        <v>4450</v>
      </c>
      <c r="V2626" s="2">
        <v>4</v>
      </c>
      <c r="W2626" s="27" t="s">
        <v>4451</v>
      </c>
      <c r="X2626" s="1">
        <v>724226</v>
      </c>
      <c r="Y2626" s="1">
        <v>839687</v>
      </c>
      <c r="Z2626" s="24">
        <v>1800</v>
      </c>
      <c r="AA2626" s="1">
        <v>1602619</v>
      </c>
      <c r="AB2626" s="24">
        <v>180</v>
      </c>
      <c r="AC2626" s="1">
        <v>1502619</v>
      </c>
      <c r="AD2626" s="1" t="s">
        <v>4452</v>
      </c>
      <c r="AI2626" s="24"/>
    </row>
    <row r="2627" customHeight="1" spans="1:35">
      <c r="A2627" s="18" t="s">
        <v>7753</v>
      </c>
      <c r="B2627" s="18">
        <v>2620</v>
      </c>
      <c r="C2627" s="18">
        <v>67</v>
      </c>
      <c r="D2627" s="1">
        <v>6</v>
      </c>
      <c r="E2627" s="18" t="s">
        <v>7754</v>
      </c>
      <c r="F2627" s="30">
        <v>62620</v>
      </c>
      <c r="G2627" s="48">
        <v>390</v>
      </c>
      <c r="H2627" s="48">
        <v>2</v>
      </c>
      <c r="I2627" s="1">
        <v>102620</v>
      </c>
      <c r="J2627" s="24">
        <v>2</v>
      </c>
      <c r="K2627" s="1">
        <v>1502620</v>
      </c>
      <c r="L2627" s="1">
        <v>20</v>
      </c>
      <c r="M2627" s="18">
        <v>100</v>
      </c>
      <c r="N2627" s="18">
        <v>75</v>
      </c>
      <c r="O2627" s="18">
        <v>2620</v>
      </c>
      <c r="P2627" s="18">
        <v>22622</v>
      </c>
      <c r="Q2627" s="18" t="s">
        <v>6016</v>
      </c>
      <c r="R2627" s="49">
        <v>112620</v>
      </c>
      <c r="S2627" s="2" t="s">
        <v>3586</v>
      </c>
      <c r="T2627" s="2" t="s">
        <v>4455</v>
      </c>
      <c r="U2627" s="2" t="s">
        <v>4456</v>
      </c>
      <c r="V2627" s="2">
        <v>4</v>
      </c>
      <c r="W2627" s="27" t="s">
        <v>4457</v>
      </c>
      <c r="X2627" s="1">
        <v>724326</v>
      </c>
      <c r="Y2627" s="1">
        <v>839910</v>
      </c>
      <c r="Z2627" s="24">
        <v>1800</v>
      </c>
      <c r="AA2627" s="1">
        <v>1602620</v>
      </c>
      <c r="AB2627" s="24">
        <v>180</v>
      </c>
      <c r="AC2627" s="1">
        <v>1502620</v>
      </c>
      <c r="AD2627" s="1" t="s">
        <v>4458</v>
      </c>
      <c r="AI2627" s="24"/>
    </row>
    <row r="2628" customHeight="1" spans="1:35">
      <c r="A2628" s="18" t="s">
        <v>7755</v>
      </c>
      <c r="B2628" s="18">
        <v>2621</v>
      </c>
      <c r="C2628" s="18">
        <v>68</v>
      </c>
      <c r="D2628" s="1">
        <v>6</v>
      </c>
      <c r="E2628" s="18" t="s">
        <v>7756</v>
      </c>
      <c r="F2628" s="30">
        <v>62621</v>
      </c>
      <c r="G2628" s="48">
        <v>390</v>
      </c>
      <c r="H2628" s="48">
        <v>2</v>
      </c>
      <c r="I2628" s="1">
        <v>102621</v>
      </c>
      <c r="J2628" s="24">
        <v>2</v>
      </c>
      <c r="K2628" s="1">
        <v>1502621</v>
      </c>
      <c r="L2628" s="1">
        <v>20</v>
      </c>
      <c r="M2628" s="18">
        <v>100</v>
      </c>
      <c r="N2628" s="18">
        <v>75</v>
      </c>
      <c r="O2628" s="18">
        <v>2621</v>
      </c>
      <c r="P2628" s="18">
        <v>22623</v>
      </c>
      <c r="Q2628" s="18" t="s">
        <v>6016</v>
      </c>
      <c r="R2628" s="49">
        <v>112621</v>
      </c>
      <c r="S2628" s="2" t="s">
        <v>3592</v>
      </c>
      <c r="T2628" s="2" t="s">
        <v>4461</v>
      </c>
      <c r="V2628" s="2">
        <v>4</v>
      </c>
      <c r="W2628" s="27" t="s">
        <v>4462</v>
      </c>
      <c r="X2628" s="1">
        <v>724740</v>
      </c>
      <c r="Y2628" s="1">
        <v>840133</v>
      </c>
      <c r="Z2628" s="24">
        <v>1800</v>
      </c>
      <c r="AA2628" s="1">
        <v>1602621</v>
      </c>
      <c r="AB2628" s="24">
        <v>180</v>
      </c>
      <c r="AC2628" s="1">
        <v>1502621</v>
      </c>
      <c r="AD2628" s="1" t="s">
        <v>4463</v>
      </c>
      <c r="AI2628" s="24"/>
    </row>
    <row r="2629" customHeight="1" spans="1:35">
      <c r="A2629" s="18" t="s">
        <v>7757</v>
      </c>
      <c r="B2629" s="18">
        <v>2622</v>
      </c>
      <c r="C2629" s="18">
        <v>68</v>
      </c>
      <c r="D2629" s="1">
        <v>6</v>
      </c>
      <c r="E2629" s="18" t="s">
        <v>7758</v>
      </c>
      <c r="F2629" s="30">
        <v>62622</v>
      </c>
      <c r="G2629" s="48">
        <v>390</v>
      </c>
      <c r="H2629" s="48">
        <v>2</v>
      </c>
      <c r="I2629" s="1">
        <v>102622</v>
      </c>
      <c r="J2629" s="24">
        <v>2</v>
      </c>
      <c r="K2629" s="1">
        <v>1502622</v>
      </c>
      <c r="L2629" s="1">
        <v>20</v>
      </c>
      <c r="M2629" s="18">
        <v>100</v>
      </c>
      <c r="N2629" s="18">
        <v>75</v>
      </c>
      <c r="O2629" s="18">
        <v>2622</v>
      </c>
      <c r="P2629" s="18">
        <v>22624</v>
      </c>
      <c r="Q2629" s="18" t="s">
        <v>6016</v>
      </c>
      <c r="R2629" s="49">
        <v>112622</v>
      </c>
      <c r="S2629" s="2" t="s">
        <v>3598</v>
      </c>
      <c r="T2629" s="2" t="s">
        <v>4466</v>
      </c>
      <c r="V2629" s="2">
        <v>4</v>
      </c>
      <c r="W2629" s="27" t="s">
        <v>4467</v>
      </c>
      <c r="X2629" s="1">
        <v>724840</v>
      </c>
      <c r="Y2629" s="1">
        <v>840356</v>
      </c>
      <c r="Z2629" s="24">
        <v>1800</v>
      </c>
      <c r="AA2629" s="1">
        <v>1602622</v>
      </c>
      <c r="AB2629" s="24">
        <v>180</v>
      </c>
      <c r="AC2629" s="1">
        <v>1502622</v>
      </c>
      <c r="AD2629" s="1" t="s">
        <v>4468</v>
      </c>
      <c r="AI2629" s="24"/>
    </row>
    <row r="2630" customHeight="1" spans="1:35">
      <c r="A2630" s="18" t="s">
        <v>7759</v>
      </c>
      <c r="B2630" s="18">
        <v>2623</v>
      </c>
      <c r="C2630" s="18">
        <v>68</v>
      </c>
      <c r="D2630" s="1">
        <v>6</v>
      </c>
      <c r="E2630" s="18" t="s">
        <v>7760</v>
      </c>
      <c r="F2630" s="30">
        <v>62623</v>
      </c>
      <c r="G2630" s="48">
        <v>390</v>
      </c>
      <c r="H2630" s="48">
        <v>2</v>
      </c>
      <c r="I2630" s="1">
        <v>102623</v>
      </c>
      <c r="J2630" s="24">
        <v>2</v>
      </c>
      <c r="K2630" s="1">
        <v>1502623</v>
      </c>
      <c r="L2630" s="1">
        <v>20</v>
      </c>
      <c r="M2630" s="18">
        <v>100</v>
      </c>
      <c r="N2630" s="18">
        <v>75</v>
      </c>
      <c r="O2630" s="18">
        <v>2623</v>
      </c>
      <c r="P2630" s="18">
        <v>22625</v>
      </c>
      <c r="Q2630" s="18" t="s">
        <v>6016</v>
      </c>
      <c r="R2630" s="49">
        <v>112623</v>
      </c>
      <c r="S2630" s="2" t="s">
        <v>3605</v>
      </c>
      <c r="T2630" s="2" t="s">
        <v>4471</v>
      </c>
      <c r="V2630" s="2">
        <v>4</v>
      </c>
      <c r="W2630" s="27" t="s">
        <v>4472</v>
      </c>
      <c r="X2630" s="1">
        <v>725254</v>
      </c>
      <c r="Y2630" s="1">
        <v>840578</v>
      </c>
      <c r="Z2630" s="24">
        <v>1800</v>
      </c>
      <c r="AA2630" s="1">
        <v>1602623</v>
      </c>
      <c r="AB2630" s="24">
        <v>180</v>
      </c>
      <c r="AC2630" s="1">
        <v>1502623</v>
      </c>
      <c r="AD2630" s="1" t="s">
        <v>4473</v>
      </c>
      <c r="AI2630" s="24"/>
    </row>
    <row r="2631" customHeight="1" spans="1:35">
      <c r="A2631" s="18" t="s">
        <v>7761</v>
      </c>
      <c r="B2631" s="18">
        <v>2624</v>
      </c>
      <c r="C2631" s="18">
        <v>68</v>
      </c>
      <c r="D2631" s="1">
        <v>6</v>
      </c>
      <c r="E2631" s="18" t="s">
        <v>7762</v>
      </c>
      <c r="F2631" s="30">
        <v>62624</v>
      </c>
      <c r="G2631" s="48">
        <v>390</v>
      </c>
      <c r="H2631" s="48">
        <v>2</v>
      </c>
      <c r="I2631" s="1">
        <v>102624</v>
      </c>
      <c r="J2631" s="24">
        <v>2</v>
      </c>
      <c r="K2631" s="1">
        <v>1502624</v>
      </c>
      <c r="L2631" s="1">
        <v>20</v>
      </c>
      <c r="M2631" s="18">
        <v>100</v>
      </c>
      <c r="N2631" s="18">
        <v>75</v>
      </c>
      <c r="O2631" s="18">
        <v>2624</v>
      </c>
      <c r="P2631" s="18">
        <v>22626</v>
      </c>
      <c r="Q2631" s="18" t="s">
        <v>6016</v>
      </c>
      <c r="R2631" s="49">
        <v>112624</v>
      </c>
      <c r="S2631" s="2" t="s">
        <v>3611</v>
      </c>
      <c r="T2631" s="2" t="s">
        <v>4476</v>
      </c>
      <c r="V2631" s="2">
        <v>4</v>
      </c>
      <c r="W2631" s="27" t="s">
        <v>4477</v>
      </c>
      <c r="X2631" s="1">
        <v>725354</v>
      </c>
      <c r="Y2631" s="1">
        <v>840801</v>
      </c>
      <c r="Z2631" s="24">
        <v>1800</v>
      </c>
      <c r="AA2631" s="1">
        <v>1602624</v>
      </c>
      <c r="AB2631" s="24">
        <v>180</v>
      </c>
      <c r="AC2631" s="1">
        <v>1502624</v>
      </c>
      <c r="AD2631" s="1" t="s">
        <v>4478</v>
      </c>
      <c r="AI2631" s="24"/>
    </row>
    <row r="2632" customHeight="1" spans="1:35">
      <c r="A2632" s="18" t="s">
        <v>7763</v>
      </c>
      <c r="B2632" s="18">
        <v>2625</v>
      </c>
      <c r="C2632" s="18">
        <v>68</v>
      </c>
      <c r="D2632" s="1">
        <v>6</v>
      </c>
      <c r="E2632" s="18" t="s">
        <v>7764</v>
      </c>
      <c r="F2632" s="30">
        <v>62625</v>
      </c>
      <c r="G2632" s="48">
        <v>390</v>
      </c>
      <c r="H2632" s="48">
        <v>2</v>
      </c>
      <c r="I2632" s="1">
        <v>102625</v>
      </c>
      <c r="J2632" s="24">
        <v>2</v>
      </c>
      <c r="K2632" s="1">
        <v>1502625</v>
      </c>
      <c r="L2632" s="1">
        <v>20</v>
      </c>
      <c r="M2632" s="18">
        <v>100</v>
      </c>
      <c r="N2632" s="18">
        <v>75</v>
      </c>
      <c r="O2632" s="18">
        <v>2625</v>
      </c>
      <c r="P2632" s="18">
        <v>22627</v>
      </c>
      <c r="Q2632" s="18" t="s">
        <v>6016</v>
      </c>
      <c r="R2632" s="49">
        <v>112625</v>
      </c>
      <c r="S2632" s="2" t="s">
        <v>3615</v>
      </c>
      <c r="T2632" s="2" t="s">
        <v>4481</v>
      </c>
      <c r="V2632" s="2">
        <v>4</v>
      </c>
      <c r="W2632" s="27" t="s">
        <v>4482</v>
      </c>
      <c r="X2632" s="1">
        <v>725768</v>
      </c>
      <c r="Y2632" s="1">
        <v>841024</v>
      </c>
      <c r="Z2632" s="24">
        <v>1800</v>
      </c>
      <c r="AA2632" s="1">
        <v>1602625</v>
      </c>
      <c r="AB2632" s="24">
        <v>180</v>
      </c>
      <c r="AC2632" s="1">
        <v>1502625</v>
      </c>
      <c r="AD2632" s="1" t="s">
        <v>4483</v>
      </c>
      <c r="AI2632" s="24"/>
    </row>
    <row r="2633" customHeight="1" spans="1:35">
      <c r="A2633" s="18" t="s">
        <v>7765</v>
      </c>
      <c r="B2633" s="18">
        <v>2626</v>
      </c>
      <c r="C2633" s="18">
        <v>68</v>
      </c>
      <c r="D2633" s="1">
        <v>6</v>
      </c>
      <c r="E2633" s="18" t="s">
        <v>7766</v>
      </c>
      <c r="F2633" s="30">
        <v>62626</v>
      </c>
      <c r="G2633" s="48">
        <v>391</v>
      </c>
      <c r="H2633" s="48">
        <v>2</v>
      </c>
      <c r="I2633" s="1">
        <v>102626</v>
      </c>
      <c r="J2633" s="24">
        <v>2</v>
      </c>
      <c r="K2633" s="1">
        <v>1502626</v>
      </c>
      <c r="L2633" s="1">
        <v>20</v>
      </c>
      <c r="M2633" s="18">
        <v>100</v>
      </c>
      <c r="N2633" s="18">
        <v>75</v>
      </c>
      <c r="O2633" s="18">
        <v>2626</v>
      </c>
      <c r="P2633" s="18">
        <v>22628</v>
      </c>
      <c r="Q2633" s="18" t="s">
        <v>6016</v>
      </c>
      <c r="R2633" s="49">
        <v>112626</v>
      </c>
      <c r="S2633" s="2" t="s">
        <v>3619</v>
      </c>
      <c r="T2633" s="2" t="s">
        <v>4486</v>
      </c>
      <c r="V2633" s="2">
        <v>4</v>
      </c>
      <c r="W2633" s="27" t="s">
        <v>4487</v>
      </c>
      <c r="X2633" s="1">
        <v>725868</v>
      </c>
      <c r="Y2633" s="1">
        <v>841247</v>
      </c>
      <c r="Z2633" s="24">
        <v>1800</v>
      </c>
      <c r="AA2633" s="1">
        <v>1602626</v>
      </c>
      <c r="AB2633" s="24">
        <v>180</v>
      </c>
      <c r="AC2633" s="1">
        <v>1502626</v>
      </c>
      <c r="AD2633" s="1" t="s">
        <v>4488</v>
      </c>
      <c r="AI2633" s="24"/>
    </row>
    <row r="2634" customHeight="1" spans="1:35">
      <c r="A2634" s="18" t="s">
        <v>7767</v>
      </c>
      <c r="B2634" s="18">
        <v>2627</v>
      </c>
      <c r="C2634" s="18">
        <v>68</v>
      </c>
      <c r="D2634" s="1">
        <v>6</v>
      </c>
      <c r="E2634" s="18" t="s">
        <v>7768</v>
      </c>
      <c r="F2634" s="30">
        <v>62627</v>
      </c>
      <c r="G2634" s="48">
        <v>391</v>
      </c>
      <c r="H2634" s="48">
        <v>2</v>
      </c>
      <c r="I2634" s="1">
        <v>102627</v>
      </c>
      <c r="J2634" s="24">
        <v>2</v>
      </c>
      <c r="K2634" s="1">
        <v>1502627</v>
      </c>
      <c r="L2634" s="1">
        <v>20</v>
      </c>
      <c r="M2634" s="18">
        <v>100</v>
      </c>
      <c r="N2634" s="18">
        <v>75</v>
      </c>
      <c r="O2634" s="18">
        <v>2627</v>
      </c>
      <c r="P2634" s="18">
        <v>22629</v>
      </c>
      <c r="Q2634" s="18" t="s">
        <v>6016</v>
      </c>
      <c r="R2634" s="49">
        <v>112627</v>
      </c>
      <c r="S2634" s="2" t="s">
        <v>3625</v>
      </c>
      <c r="T2634" s="2" t="s">
        <v>4491</v>
      </c>
      <c r="V2634" s="2">
        <v>4</v>
      </c>
      <c r="W2634" s="27" t="s">
        <v>4492</v>
      </c>
      <c r="X2634" s="1">
        <v>726282</v>
      </c>
      <c r="Y2634" s="1">
        <v>841470</v>
      </c>
      <c r="Z2634" s="24">
        <v>1800</v>
      </c>
      <c r="AA2634" s="1">
        <v>1602627</v>
      </c>
      <c r="AB2634" s="24">
        <v>180</v>
      </c>
      <c r="AC2634" s="1">
        <v>1502627</v>
      </c>
      <c r="AD2634" s="1" t="s">
        <v>4478</v>
      </c>
      <c r="AI2634" s="24"/>
    </row>
    <row r="2635" customHeight="1" spans="1:35">
      <c r="A2635" s="18" t="s">
        <v>7769</v>
      </c>
      <c r="B2635" s="18">
        <v>2628</v>
      </c>
      <c r="C2635" s="18">
        <v>68</v>
      </c>
      <c r="D2635" s="1">
        <v>6</v>
      </c>
      <c r="E2635" s="18" t="s">
        <v>7770</v>
      </c>
      <c r="F2635" s="30">
        <v>62628</v>
      </c>
      <c r="G2635" s="48">
        <v>391</v>
      </c>
      <c r="H2635" s="48">
        <v>2</v>
      </c>
      <c r="I2635" s="1">
        <v>102628</v>
      </c>
      <c r="J2635" s="24">
        <v>2</v>
      </c>
      <c r="K2635" s="1">
        <v>1502628</v>
      </c>
      <c r="L2635" s="1">
        <v>20</v>
      </c>
      <c r="M2635" s="18">
        <v>100</v>
      </c>
      <c r="N2635" s="18">
        <v>75</v>
      </c>
      <c r="O2635" s="18">
        <v>2628</v>
      </c>
      <c r="P2635" s="18">
        <v>22630</v>
      </c>
      <c r="Q2635" s="18" t="s">
        <v>6016</v>
      </c>
      <c r="R2635" s="49">
        <v>112628</v>
      </c>
      <c r="S2635" s="2" t="s">
        <v>3630</v>
      </c>
      <c r="T2635" s="2" t="s">
        <v>4461</v>
      </c>
      <c r="V2635" s="2">
        <v>4</v>
      </c>
      <c r="W2635" s="27" t="s">
        <v>4495</v>
      </c>
      <c r="X2635" s="1">
        <v>726382</v>
      </c>
      <c r="Y2635" s="1">
        <v>841692</v>
      </c>
      <c r="Z2635" s="24">
        <v>1800</v>
      </c>
      <c r="AA2635" s="1">
        <v>1602628</v>
      </c>
      <c r="AB2635" s="24">
        <v>180</v>
      </c>
      <c r="AC2635" s="1">
        <v>1502628</v>
      </c>
      <c r="AD2635" s="1" t="s">
        <v>4496</v>
      </c>
      <c r="AI2635" s="24"/>
    </row>
    <row r="2636" customHeight="1" spans="1:35">
      <c r="A2636" s="18" t="s">
        <v>7771</v>
      </c>
      <c r="B2636" s="18">
        <v>2629</v>
      </c>
      <c r="C2636" s="18">
        <v>68</v>
      </c>
      <c r="D2636" s="1">
        <v>6</v>
      </c>
      <c r="E2636" s="18" t="s">
        <v>7772</v>
      </c>
      <c r="F2636" s="30">
        <v>62629</v>
      </c>
      <c r="G2636" s="48">
        <v>391</v>
      </c>
      <c r="H2636" s="48">
        <v>2</v>
      </c>
      <c r="I2636" s="1">
        <v>102629</v>
      </c>
      <c r="J2636" s="24">
        <v>2</v>
      </c>
      <c r="K2636" s="1">
        <v>1502629</v>
      </c>
      <c r="L2636" s="1">
        <v>20</v>
      </c>
      <c r="M2636" s="18">
        <v>100</v>
      </c>
      <c r="N2636" s="18">
        <v>75</v>
      </c>
      <c r="O2636" s="18">
        <v>2629</v>
      </c>
      <c r="P2636" s="18">
        <v>22631</v>
      </c>
      <c r="Q2636" s="18" t="s">
        <v>6016</v>
      </c>
      <c r="R2636" s="49">
        <v>112629</v>
      </c>
      <c r="S2636" s="2" t="s">
        <v>3636</v>
      </c>
      <c r="T2636" s="2" t="s">
        <v>4499</v>
      </c>
      <c r="U2636" s="2" t="s">
        <v>4500</v>
      </c>
      <c r="V2636" s="2">
        <v>4</v>
      </c>
      <c r="W2636" s="27" t="s">
        <v>4501</v>
      </c>
      <c r="X2636" s="1">
        <v>726796</v>
      </c>
      <c r="Y2636" s="1">
        <v>841915</v>
      </c>
      <c r="Z2636" s="24">
        <v>1800</v>
      </c>
      <c r="AA2636" s="1">
        <v>1602629</v>
      </c>
      <c r="AB2636" s="24">
        <v>180</v>
      </c>
      <c r="AC2636" s="1">
        <v>1502629</v>
      </c>
      <c r="AD2636" s="1" t="s">
        <v>4468</v>
      </c>
      <c r="AI2636" s="24"/>
    </row>
    <row r="2637" customHeight="1" spans="1:35">
      <c r="A2637" s="18" t="s">
        <v>7773</v>
      </c>
      <c r="B2637" s="18">
        <v>2630</v>
      </c>
      <c r="C2637" s="18">
        <v>69</v>
      </c>
      <c r="D2637" s="1">
        <v>6</v>
      </c>
      <c r="E2637" s="18" t="s">
        <v>7774</v>
      </c>
      <c r="F2637" s="30">
        <v>62630</v>
      </c>
      <c r="G2637" s="48">
        <v>391</v>
      </c>
      <c r="H2637" s="48">
        <v>2</v>
      </c>
      <c r="I2637" s="1">
        <v>102630</v>
      </c>
      <c r="J2637" s="24">
        <v>2</v>
      </c>
      <c r="K2637" s="1">
        <v>1502630</v>
      </c>
      <c r="L2637" s="1">
        <v>20</v>
      </c>
      <c r="M2637" s="18">
        <v>100</v>
      </c>
      <c r="N2637" s="18">
        <v>75</v>
      </c>
      <c r="O2637" s="18">
        <v>2630</v>
      </c>
      <c r="P2637" s="18">
        <v>22632</v>
      </c>
      <c r="Q2637" s="18" t="s">
        <v>6016</v>
      </c>
      <c r="R2637" s="49">
        <v>112630</v>
      </c>
      <c r="S2637" s="2" t="s">
        <v>3641</v>
      </c>
      <c r="T2637" s="2" t="s">
        <v>4504</v>
      </c>
      <c r="V2637" s="2">
        <v>4</v>
      </c>
      <c r="W2637" s="27" t="s">
        <v>4505</v>
      </c>
      <c r="X2637" s="1">
        <v>726896</v>
      </c>
      <c r="Y2637" s="1">
        <v>842138</v>
      </c>
      <c r="Z2637" s="24">
        <v>1800</v>
      </c>
      <c r="AA2637" s="1">
        <v>1602630</v>
      </c>
      <c r="AB2637" s="24">
        <v>180</v>
      </c>
      <c r="AC2637" s="1">
        <v>1502630</v>
      </c>
      <c r="AD2637" s="1" t="s">
        <v>4506</v>
      </c>
      <c r="AI2637" s="24"/>
    </row>
    <row r="2638" customHeight="1" spans="1:35">
      <c r="A2638" s="18" t="s">
        <v>7775</v>
      </c>
      <c r="B2638" s="18">
        <v>2631</v>
      </c>
      <c r="C2638" s="18">
        <v>69</v>
      </c>
      <c r="D2638" s="1">
        <v>6</v>
      </c>
      <c r="E2638" s="18" t="s">
        <v>7776</v>
      </c>
      <c r="F2638" s="30">
        <v>62631</v>
      </c>
      <c r="G2638" s="48">
        <v>391</v>
      </c>
      <c r="H2638" s="48">
        <v>2</v>
      </c>
      <c r="I2638" s="1">
        <v>102631</v>
      </c>
      <c r="J2638" s="24">
        <v>2</v>
      </c>
      <c r="K2638" s="1">
        <v>1502631</v>
      </c>
      <c r="L2638" s="1">
        <v>20</v>
      </c>
      <c r="M2638" s="18">
        <v>100</v>
      </c>
      <c r="N2638" s="18">
        <v>75</v>
      </c>
      <c r="O2638" s="18">
        <v>2631</v>
      </c>
      <c r="P2638" s="18">
        <v>22633</v>
      </c>
      <c r="Q2638" s="18" t="s">
        <v>6016</v>
      </c>
      <c r="R2638" s="49">
        <v>112631</v>
      </c>
      <c r="S2638" s="2" t="s">
        <v>3647</v>
      </c>
      <c r="T2638" s="2" t="s">
        <v>4509</v>
      </c>
      <c r="V2638" s="2">
        <v>4</v>
      </c>
      <c r="W2638" s="27" t="s">
        <v>4510</v>
      </c>
      <c r="X2638" s="1">
        <v>727310</v>
      </c>
      <c r="Y2638" s="1">
        <v>842361</v>
      </c>
      <c r="Z2638" s="24">
        <v>1800</v>
      </c>
      <c r="AA2638" s="1">
        <v>1602631</v>
      </c>
      <c r="AB2638" s="24">
        <v>180</v>
      </c>
      <c r="AC2638" s="1">
        <v>1502631</v>
      </c>
      <c r="AD2638" s="1" t="s">
        <v>3558</v>
      </c>
      <c r="AI2638" s="24"/>
    </row>
    <row r="2639" customHeight="1" spans="1:35">
      <c r="A2639" s="18" t="s">
        <v>7777</v>
      </c>
      <c r="B2639" s="18">
        <v>2632</v>
      </c>
      <c r="C2639" s="18">
        <v>69</v>
      </c>
      <c r="D2639" s="1">
        <v>6</v>
      </c>
      <c r="E2639" s="18" t="s">
        <v>7778</v>
      </c>
      <c r="F2639" s="30">
        <v>62632</v>
      </c>
      <c r="G2639" s="48">
        <v>391</v>
      </c>
      <c r="H2639" s="48">
        <v>2</v>
      </c>
      <c r="I2639" s="1">
        <v>102632</v>
      </c>
      <c r="J2639" s="24">
        <v>2</v>
      </c>
      <c r="K2639" s="1">
        <v>1502632</v>
      </c>
      <c r="L2639" s="1">
        <v>20</v>
      </c>
      <c r="M2639" s="18">
        <v>100</v>
      </c>
      <c r="N2639" s="18">
        <v>75</v>
      </c>
      <c r="O2639" s="18">
        <v>2632</v>
      </c>
      <c r="P2639" s="18">
        <v>22634</v>
      </c>
      <c r="Q2639" s="18" t="s">
        <v>6016</v>
      </c>
      <c r="R2639" s="49">
        <v>112632</v>
      </c>
      <c r="S2639" s="2" t="s">
        <v>3651</v>
      </c>
      <c r="T2639" s="2" t="s">
        <v>4513</v>
      </c>
      <c r="V2639" s="2">
        <v>4</v>
      </c>
      <c r="W2639" s="27" t="s">
        <v>4514</v>
      </c>
      <c r="X2639" s="1">
        <v>727410</v>
      </c>
      <c r="Y2639" s="1">
        <v>842583</v>
      </c>
      <c r="Z2639" s="24">
        <v>1800</v>
      </c>
      <c r="AA2639" s="1">
        <v>1602632</v>
      </c>
      <c r="AB2639" s="24">
        <v>180</v>
      </c>
      <c r="AC2639" s="1">
        <v>1502632</v>
      </c>
      <c r="AD2639" s="1" t="s">
        <v>2825</v>
      </c>
      <c r="AI2639" s="24"/>
    </row>
    <row r="2640" customHeight="1" spans="1:35">
      <c r="A2640" s="18" t="s">
        <v>7779</v>
      </c>
      <c r="B2640" s="18">
        <v>2633</v>
      </c>
      <c r="C2640" s="18">
        <v>69</v>
      </c>
      <c r="D2640" s="1">
        <v>6</v>
      </c>
      <c r="E2640" s="18" t="s">
        <v>7780</v>
      </c>
      <c r="F2640" s="30">
        <v>62633</v>
      </c>
      <c r="G2640" s="48">
        <v>391</v>
      </c>
      <c r="H2640" s="48">
        <v>2</v>
      </c>
      <c r="I2640" s="1">
        <v>102633</v>
      </c>
      <c r="J2640" s="24">
        <v>2</v>
      </c>
      <c r="K2640" s="1">
        <v>1502633</v>
      </c>
      <c r="L2640" s="1">
        <v>20</v>
      </c>
      <c r="M2640" s="18">
        <v>100</v>
      </c>
      <c r="N2640" s="18">
        <v>75</v>
      </c>
      <c r="O2640" s="18">
        <v>2633</v>
      </c>
      <c r="P2640" s="18">
        <v>22635</v>
      </c>
      <c r="Q2640" s="18" t="s">
        <v>6016</v>
      </c>
      <c r="R2640" s="49">
        <v>112633</v>
      </c>
      <c r="S2640" s="2" t="s">
        <v>3654</v>
      </c>
      <c r="T2640" s="2" t="s">
        <v>4517</v>
      </c>
      <c r="V2640" s="2">
        <v>4</v>
      </c>
      <c r="W2640" s="27" t="s">
        <v>4518</v>
      </c>
      <c r="X2640" s="1">
        <v>727824</v>
      </c>
      <c r="Y2640" s="1">
        <v>842806</v>
      </c>
      <c r="Z2640" s="24">
        <v>1800</v>
      </c>
      <c r="AA2640" s="1">
        <v>1602633</v>
      </c>
      <c r="AB2640" s="24">
        <v>180</v>
      </c>
      <c r="AC2640" s="1">
        <v>1502633</v>
      </c>
      <c r="AD2640" s="1" t="s">
        <v>4519</v>
      </c>
      <c r="AI2640" s="24"/>
    </row>
    <row r="2641" customHeight="1" spans="1:35">
      <c r="A2641" s="18" t="s">
        <v>7781</v>
      </c>
      <c r="B2641" s="18">
        <v>2634</v>
      </c>
      <c r="C2641" s="18">
        <v>69</v>
      </c>
      <c r="D2641" s="1">
        <v>6</v>
      </c>
      <c r="E2641" s="18" t="s">
        <v>7782</v>
      </c>
      <c r="F2641" s="30">
        <v>62634</v>
      </c>
      <c r="G2641" s="48">
        <v>391</v>
      </c>
      <c r="H2641" s="48">
        <v>2</v>
      </c>
      <c r="I2641" s="1">
        <v>102634</v>
      </c>
      <c r="J2641" s="24">
        <v>2</v>
      </c>
      <c r="K2641" s="1">
        <v>1502634</v>
      </c>
      <c r="L2641" s="1">
        <v>20</v>
      </c>
      <c r="M2641" s="18">
        <v>100</v>
      </c>
      <c r="N2641" s="18">
        <v>75</v>
      </c>
      <c r="O2641" s="18">
        <v>2634</v>
      </c>
      <c r="P2641" s="18">
        <v>22636</v>
      </c>
      <c r="Q2641" s="18" t="s">
        <v>6016</v>
      </c>
      <c r="R2641" s="49">
        <v>112634</v>
      </c>
      <c r="S2641" s="2" t="s">
        <v>3657</v>
      </c>
      <c r="T2641" s="2" t="s">
        <v>4522</v>
      </c>
      <c r="V2641" s="2">
        <v>4</v>
      </c>
      <c r="W2641" s="27" t="s">
        <v>4523</v>
      </c>
      <c r="X2641" s="1">
        <v>727924</v>
      </c>
      <c r="Y2641" s="1">
        <v>843029</v>
      </c>
      <c r="Z2641" s="24">
        <v>1800</v>
      </c>
      <c r="AA2641" s="1">
        <v>1602634</v>
      </c>
      <c r="AB2641" s="24">
        <v>180</v>
      </c>
      <c r="AC2641" s="1">
        <v>1502634</v>
      </c>
      <c r="AD2641" s="1" t="s">
        <v>4524</v>
      </c>
      <c r="AI2641" s="24"/>
    </row>
    <row r="2642" customHeight="1" spans="1:35">
      <c r="A2642" s="18" t="s">
        <v>7783</v>
      </c>
      <c r="B2642" s="18">
        <v>2635</v>
      </c>
      <c r="C2642" s="18">
        <v>69</v>
      </c>
      <c r="D2642" s="1">
        <v>6</v>
      </c>
      <c r="E2642" s="18" t="s">
        <v>7784</v>
      </c>
      <c r="F2642" s="30">
        <v>62635</v>
      </c>
      <c r="G2642" s="48">
        <v>391</v>
      </c>
      <c r="H2642" s="48">
        <v>2</v>
      </c>
      <c r="I2642" s="1">
        <v>102635</v>
      </c>
      <c r="J2642" s="24">
        <v>2</v>
      </c>
      <c r="K2642" s="1">
        <v>1502635</v>
      </c>
      <c r="L2642" s="1">
        <v>20</v>
      </c>
      <c r="M2642" s="18">
        <v>100</v>
      </c>
      <c r="N2642" s="18">
        <v>75</v>
      </c>
      <c r="O2642" s="18">
        <v>2635</v>
      </c>
      <c r="P2642" s="18">
        <v>22637</v>
      </c>
      <c r="Q2642" s="18" t="s">
        <v>6016</v>
      </c>
      <c r="R2642" s="49">
        <v>112635</v>
      </c>
      <c r="S2642" s="2" t="s">
        <v>3660</v>
      </c>
      <c r="T2642" s="2" t="s">
        <v>4527</v>
      </c>
      <c r="V2642" s="2">
        <v>4</v>
      </c>
      <c r="W2642" s="27" t="s">
        <v>4528</v>
      </c>
      <c r="X2642" s="1">
        <v>728338</v>
      </c>
      <c r="Y2642" s="1">
        <v>843252</v>
      </c>
      <c r="Z2642" s="24">
        <v>1800</v>
      </c>
      <c r="AA2642" s="1">
        <v>1602635</v>
      </c>
      <c r="AB2642" s="24">
        <v>180</v>
      </c>
      <c r="AC2642" s="1">
        <v>1502635</v>
      </c>
      <c r="AD2642" s="1" t="s">
        <v>4529</v>
      </c>
      <c r="AI2642" s="24"/>
    </row>
    <row r="2643" customHeight="1" spans="1:35">
      <c r="A2643" s="18" t="s">
        <v>7785</v>
      </c>
      <c r="B2643" s="18">
        <v>2636</v>
      </c>
      <c r="C2643" s="18">
        <v>69</v>
      </c>
      <c r="D2643" s="1">
        <v>6</v>
      </c>
      <c r="E2643" s="18" t="s">
        <v>7786</v>
      </c>
      <c r="F2643" s="30">
        <v>62636</v>
      </c>
      <c r="G2643" s="48">
        <v>391</v>
      </c>
      <c r="H2643" s="48">
        <v>2</v>
      </c>
      <c r="I2643" s="1">
        <v>102636</v>
      </c>
      <c r="J2643" s="24">
        <v>2</v>
      </c>
      <c r="K2643" s="1">
        <v>1502636</v>
      </c>
      <c r="L2643" s="1">
        <v>20</v>
      </c>
      <c r="M2643" s="18">
        <v>100</v>
      </c>
      <c r="N2643" s="18">
        <v>75</v>
      </c>
      <c r="O2643" s="18">
        <v>2636</v>
      </c>
      <c r="P2643" s="18">
        <v>22638</v>
      </c>
      <c r="Q2643" s="18" t="s">
        <v>6016</v>
      </c>
      <c r="R2643" s="49">
        <v>112636</v>
      </c>
      <c r="S2643" s="2" t="s">
        <v>3663</v>
      </c>
      <c r="T2643" s="2" t="s">
        <v>4532</v>
      </c>
      <c r="U2643" s="2" t="s">
        <v>4533</v>
      </c>
      <c r="V2643" s="2">
        <v>4</v>
      </c>
      <c r="W2643" s="27" t="s">
        <v>4534</v>
      </c>
      <c r="X2643" s="1">
        <v>728438</v>
      </c>
      <c r="Y2643" s="1">
        <v>843475</v>
      </c>
      <c r="Z2643" s="24">
        <v>1800</v>
      </c>
      <c r="AA2643" s="1">
        <v>1602636</v>
      </c>
      <c r="AB2643" s="24">
        <v>180</v>
      </c>
      <c r="AC2643" s="1">
        <v>1502636</v>
      </c>
      <c r="AD2643" s="1" t="s">
        <v>4535</v>
      </c>
      <c r="AI2643" s="24"/>
    </row>
    <row r="2644" customHeight="1" spans="1:35">
      <c r="A2644" s="18" t="s">
        <v>7787</v>
      </c>
      <c r="B2644" s="18">
        <v>2637</v>
      </c>
      <c r="C2644" s="18">
        <v>70</v>
      </c>
      <c r="D2644" s="1">
        <v>6</v>
      </c>
      <c r="E2644" s="18" t="s">
        <v>7788</v>
      </c>
      <c r="F2644" s="30">
        <v>62637</v>
      </c>
      <c r="G2644" s="48">
        <v>391</v>
      </c>
      <c r="H2644" s="48">
        <v>2</v>
      </c>
      <c r="I2644" s="1">
        <v>102637</v>
      </c>
      <c r="J2644" s="24">
        <v>2</v>
      </c>
      <c r="K2644" s="1">
        <v>1502637</v>
      </c>
      <c r="L2644" s="1">
        <v>20</v>
      </c>
      <c r="M2644" s="18">
        <v>100</v>
      </c>
      <c r="N2644" s="18">
        <v>75</v>
      </c>
      <c r="O2644" s="18">
        <v>2637</v>
      </c>
      <c r="P2644" s="18">
        <v>22639</v>
      </c>
      <c r="Q2644" s="18" t="s">
        <v>6016</v>
      </c>
      <c r="R2644" s="49">
        <v>112637</v>
      </c>
      <c r="S2644" s="2" t="s">
        <v>3669</v>
      </c>
      <c r="T2644" s="2" t="s">
        <v>4538</v>
      </c>
      <c r="V2644" s="2">
        <v>4</v>
      </c>
      <c r="W2644" s="27" t="s">
        <v>4539</v>
      </c>
      <c r="X2644" s="1">
        <v>728852</v>
      </c>
      <c r="Y2644" s="1">
        <v>843697</v>
      </c>
      <c r="Z2644" s="24">
        <v>1800</v>
      </c>
      <c r="AA2644" s="1">
        <v>1602637</v>
      </c>
      <c r="AB2644" s="24">
        <v>180</v>
      </c>
      <c r="AC2644" s="1">
        <v>1502637</v>
      </c>
      <c r="AD2644" s="1" t="s">
        <v>4540</v>
      </c>
      <c r="AI2644" s="24"/>
    </row>
    <row r="2645" customHeight="1" spans="1:35">
      <c r="A2645" s="18" t="s">
        <v>7789</v>
      </c>
      <c r="B2645" s="18">
        <v>2638</v>
      </c>
      <c r="C2645" s="18">
        <v>70</v>
      </c>
      <c r="D2645" s="1">
        <v>6</v>
      </c>
      <c r="E2645" s="18" t="s">
        <v>7790</v>
      </c>
      <c r="F2645" s="30">
        <v>62638</v>
      </c>
      <c r="G2645" s="48">
        <v>391</v>
      </c>
      <c r="H2645" s="48">
        <v>2</v>
      </c>
      <c r="I2645" s="1">
        <v>102638</v>
      </c>
      <c r="J2645" s="24">
        <v>2</v>
      </c>
      <c r="K2645" s="1">
        <v>1502638</v>
      </c>
      <c r="L2645" s="1">
        <v>20</v>
      </c>
      <c r="M2645" s="18">
        <v>100</v>
      </c>
      <c r="N2645" s="18">
        <v>75</v>
      </c>
      <c r="O2645" s="18">
        <v>2638</v>
      </c>
      <c r="P2645" s="18">
        <v>22640</v>
      </c>
      <c r="Q2645" s="18" t="s">
        <v>6016</v>
      </c>
      <c r="R2645" s="49">
        <v>112638</v>
      </c>
      <c r="S2645" s="2" t="s">
        <v>3673</v>
      </c>
      <c r="T2645" s="2" t="s">
        <v>4543</v>
      </c>
      <c r="V2645" s="2">
        <v>4</v>
      </c>
      <c r="W2645" s="27" t="s">
        <v>4544</v>
      </c>
      <c r="X2645" s="1">
        <v>728952</v>
      </c>
      <c r="Y2645" s="1">
        <v>843920</v>
      </c>
      <c r="Z2645" s="24">
        <v>1800</v>
      </c>
      <c r="AA2645" s="1">
        <v>1602638</v>
      </c>
      <c r="AB2645" s="24">
        <v>180</v>
      </c>
      <c r="AC2645" s="1">
        <v>1502638</v>
      </c>
      <c r="AD2645" s="1" t="s">
        <v>3747</v>
      </c>
      <c r="AI2645" s="24"/>
    </row>
    <row r="2646" customHeight="1" spans="1:35">
      <c r="A2646" s="18" t="s">
        <v>7791</v>
      </c>
      <c r="B2646" s="18">
        <v>2639</v>
      </c>
      <c r="C2646" s="18">
        <v>70</v>
      </c>
      <c r="D2646" s="1">
        <v>6</v>
      </c>
      <c r="E2646" s="18" t="s">
        <v>7792</v>
      </c>
      <c r="F2646" s="30">
        <v>62639</v>
      </c>
      <c r="G2646" s="48">
        <v>391</v>
      </c>
      <c r="H2646" s="48">
        <v>2</v>
      </c>
      <c r="I2646" s="1">
        <v>102639</v>
      </c>
      <c r="J2646" s="24">
        <v>2</v>
      </c>
      <c r="K2646" s="1">
        <v>1502639</v>
      </c>
      <c r="L2646" s="1">
        <v>20</v>
      </c>
      <c r="M2646" s="18">
        <v>100</v>
      </c>
      <c r="N2646" s="18">
        <v>75</v>
      </c>
      <c r="O2646" s="18">
        <v>2639</v>
      </c>
      <c r="P2646" s="18">
        <v>22641</v>
      </c>
      <c r="Q2646" s="18" t="s">
        <v>6016</v>
      </c>
      <c r="R2646" s="49">
        <v>112639</v>
      </c>
      <c r="S2646" s="2" t="s">
        <v>3677</v>
      </c>
      <c r="T2646" s="2" t="s">
        <v>4547</v>
      </c>
      <c r="V2646" s="2">
        <v>4</v>
      </c>
      <c r="W2646" s="27" t="s">
        <v>4548</v>
      </c>
      <c r="X2646" s="1">
        <v>729366</v>
      </c>
      <c r="Y2646" s="1">
        <v>844143</v>
      </c>
      <c r="Z2646" s="24">
        <v>1800</v>
      </c>
      <c r="AA2646" s="1">
        <v>1602639</v>
      </c>
      <c r="AB2646" s="24">
        <v>180</v>
      </c>
      <c r="AC2646" s="1">
        <v>1502639</v>
      </c>
      <c r="AD2646" s="1" t="s">
        <v>4549</v>
      </c>
      <c r="AI2646" s="24"/>
    </row>
    <row r="2647" customHeight="1" spans="1:35">
      <c r="A2647" s="18" t="s">
        <v>7793</v>
      </c>
      <c r="B2647" s="18">
        <v>2640</v>
      </c>
      <c r="C2647" s="18">
        <v>70</v>
      </c>
      <c r="D2647" s="1">
        <v>6</v>
      </c>
      <c r="E2647" s="18" t="s">
        <v>7794</v>
      </c>
      <c r="F2647" s="30">
        <v>62640</v>
      </c>
      <c r="G2647" s="48">
        <v>391</v>
      </c>
      <c r="H2647" s="48">
        <v>2</v>
      </c>
      <c r="I2647" s="1">
        <v>102640</v>
      </c>
      <c r="J2647" s="24">
        <v>2</v>
      </c>
      <c r="K2647" s="1">
        <v>1502640</v>
      </c>
      <c r="L2647" s="1">
        <v>20</v>
      </c>
      <c r="M2647" s="18">
        <v>100</v>
      </c>
      <c r="N2647" s="18">
        <v>75</v>
      </c>
      <c r="O2647" s="18">
        <v>2640</v>
      </c>
      <c r="P2647" s="18">
        <v>22642</v>
      </c>
      <c r="Q2647" s="18" t="s">
        <v>6016</v>
      </c>
      <c r="R2647" s="49">
        <v>112640</v>
      </c>
      <c r="S2647" s="2" t="s">
        <v>3682</v>
      </c>
      <c r="T2647" s="2" t="s">
        <v>4552</v>
      </c>
      <c r="V2647" s="2">
        <v>4</v>
      </c>
      <c r="W2647" s="27" t="s">
        <v>4553</v>
      </c>
      <c r="X2647" s="1">
        <v>729466</v>
      </c>
      <c r="Y2647" s="1">
        <v>844366</v>
      </c>
      <c r="Z2647" s="24">
        <v>1800</v>
      </c>
      <c r="AA2647" s="1">
        <v>1602640</v>
      </c>
      <c r="AB2647" s="24">
        <v>180</v>
      </c>
      <c r="AC2647" s="1">
        <v>1502640</v>
      </c>
      <c r="AD2647" s="1" t="s">
        <v>3595</v>
      </c>
      <c r="AI2647" s="24"/>
    </row>
    <row r="2648" customHeight="1" spans="1:35">
      <c r="A2648" s="18" t="s">
        <v>7795</v>
      </c>
      <c r="B2648" s="18">
        <v>2641</v>
      </c>
      <c r="C2648" s="18">
        <v>70</v>
      </c>
      <c r="D2648" s="1">
        <v>6</v>
      </c>
      <c r="E2648" s="18" t="s">
        <v>7796</v>
      </c>
      <c r="F2648" s="30">
        <v>62641</v>
      </c>
      <c r="G2648" s="48">
        <v>391</v>
      </c>
      <c r="H2648" s="48">
        <v>2</v>
      </c>
      <c r="I2648" s="1">
        <v>102641</v>
      </c>
      <c r="J2648" s="24">
        <v>2</v>
      </c>
      <c r="K2648" s="1">
        <v>1502641</v>
      </c>
      <c r="L2648" s="1">
        <v>20</v>
      </c>
      <c r="M2648" s="18">
        <v>100</v>
      </c>
      <c r="N2648" s="18">
        <v>75</v>
      </c>
      <c r="O2648" s="18">
        <v>2641</v>
      </c>
      <c r="P2648" s="18">
        <v>22643</v>
      </c>
      <c r="Q2648" s="18" t="s">
        <v>6016</v>
      </c>
      <c r="R2648" s="49">
        <v>112641</v>
      </c>
      <c r="S2648" s="2" t="s">
        <v>3687</v>
      </c>
      <c r="T2648" s="2" t="s">
        <v>4556</v>
      </c>
      <c r="V2648" s="2">
        <v>4</v>
      </c>
      <c r="W2648" s="27" t="s">
        <v>4557</v>
      </c>
      <c r="X2648" s="1">
        <v>729880</v>
      </c>
      <c r="Y2648" s="1">
        <v>844589</v>
      </c>
      <c r="Z2648" s="24">
        <v>1800</v>
      </c>
      <c r="AA2648" s="1">
        <v>1602641</v>
      </c>
      <c r="AB2648" s="24">
        <v>180</v>
      </c>
      <c r="AC2648" s="1">
        <v>1502641</v>
      </c>
      <c r="AD2648" s="1" t="s">
        <v>4558</v>
      </c>
      <c r="AI2648" s="24"/>
    </row>
    <row r="2649" customHeight="1" spans="1:35">
      <c r="A2649" s="18" t="s">
        <v>7797</v>
      </c>
      <c r="B2649" s="18">
        <v>2642</v>
      </c>
      <c r="C2649" s="18">
        <v>70</v>
      </c>
      <c r="D2649" s="1">
        <v>6</v>
      </c>
      <c r="E2649" s="18" t="s">
        <v>7798</v>
      </c>
      <c r="F2649" s="30">
        <v>62642</v>
      </c>
      <c r="G2649" s="48">
        <v>391</v>
      </c>
      <c r="H2649" s="48">
        <v>2</v>
      </c>
      <c r="I2649" s="1">
        <v>102642</v>
      </c>
      <c r="J2649" s="24">
        <v>2</v>
      </c>
      <c r="K2649" s="1">
        <v>1502642</v>
      </c>
      <c r="L2649" s="1">
        <v>20</v>
      </c>
      <c r="M2649" s="18">
        <v>100</v>
      </c>
      <c r="N2649" s="18">
        <v>75</v>
      </c>
      <c r="O2649" s="18">
        <v>2642</v>
      </c>
      <c r="P2649" s="18">
        <v>22644</v>
      </c>
      <c r="Q2649" s="18" t="s">
        <v>6016</v>
      </c>
      <c r="R2649" s="49">
        <v>112642</v>
      </c>
      <c r="S2649" s="2" t="s">
        <v>3693</v>
      </c>
      <c r="T2649" s="2" t="s">
        <v>4561</v>
      </c>
      <c r="V2649" s="2">
        <v>4</v>
      </c>
      <c r="W2649" s="27" t="s">
        <v>4562</v>
      </c>
      <c r="X2649" s="1">
        <v>729980</v>
      </c>
      <c r="Y2649" s="1">
        <v>844811</v>
      </c>
      <c r="Z2649" s="24">
        <v>1800</v>
      </c>
      <c r="AA2649" s="1">
        <v>1602642</v>
      </c>
      <c r="AB2649" s="24">
        <v>180</v>
      </c>
      <c r="AC2649" s="1">
        <v>1502642</v>
      </c>
      <c r="AD2649" s="1" t="s">
        <v>4563</v>
      </c>
      <c r="AI2649" s="24"/>
    </row>
    <row r="2650" customHeight="1" spans="1:35">
      <c r="A2650" s="18" t="s">
        <v>7799</v>
      </c>
      <c r="B2650" s="18">
        <v>2643</v>
      </c>
      <c r="C2650" s="18">
        <v>70</v>
      </c>
      <c r="D2650" s="1">
        <v>6</v>
      </c>
      <c r="E2650" s="18" t="s">
        <v>7800</v>
      </c>
      <c r="F2650" s="30">
        <v>62643</v>
      </c>
      <c r="G2650" s="48">
        <v>391</v>
      </c>
      <c r="H2650" s="48">
        <v>2</v>
      </c>
      <c r="I2650" s="1">
        <v>102643</v>
      </c>
      <c r="J2650" s="24">
        <v>2</v>
      </c>
      <c r="K2650" s="1">
        <v>1502643</v>
      </c>
      <c r="L2650" s="1">
        <v>20</v>
      </c>
      <c r="M2650" s="18">
        <v>100</v>
      </c>
      <c r="N2650" s="18">
        <v>75</v>
      </c>
      <c r="O2650" s="18">
        <v>2643</v>
      </c>
      <c r="P2650" s="18">
        <v>22645</v>
      </c>
      <c r="Q2650" s="18" t="s">
        <v>6016</v>
      </c>
      <c r="R2650" s="49">
        <v>112643</v>
      </c>
      <c r="S2650" s="2" t="s">
        <v>3698</v>
      </c>
      <c r="T2650" s="2" t="s">
        <v>4566</v>
      </c>
      <c r="U2650" s="2" t="s">
        <v>3770</v>
      </c>
      <c r="V2650" s="2">
        <v>4</v>
      </c>
      <c r="W2650" s="27" t="s">
        <v>4567</v>
      </c>
      <c r="X2650" s="1">
        <v>730394</v>
      </c>
      <c r="Y2650" s="1">
        <v>845034</v>
      </c>
      <c r="Z2650" s="24">
        <v>1800</v>
      </c>
      <c r="AA2650" s="1">
        <v>1602643</v>
      </c>
      <c r="AB2650" s="24">
        <v>180</v>
      </c>
      <c r="AC2650" s="1">
        <v>1502643</v>
      </c>
      <c r="AD2650" s="1" t="s">
        <v>3772</v>
      </c>
      <c r="AI2650" s="24"/>
    </row>
    <row r="2651" customHeight="1" spans="1:35">
      <c r="A2651" s="18" t="s">
        <v>7801</v>
      </c>
      <c r="B2651" s="18">
        <v>2644</v>
      </c>
      <c r="C2651" s="18">
        <v>71</v>
      </c>
      <c r="D2651" s="1">
        <v>6</v>
      </c>
      <c r="E2651" s="18" t="s">
        <v>7802</v>
      </c>
      <c r="F2651" s="30">
        <v>62644</v>
      </c>
      <c r="G2651" s="48">
        <v>391</v>
      </c>
      <c r="H2651" s="48">
        <v>2</v>
      </c>
      <c r="I2651" s="1">
        <v>102644</v>
      </c>
      <c r="J2651" s="24">
        <v>2</v>
      </c>
      <c r="K2651" s="1">
        <v>1502644</v>
      </c>
      <c r="L2651" s="1">
        <v>20</v>
      </c>
      <c r="M2651" s="18">
        <v>100</v>
      </c>
      <c r="N2651" s="18">
        <v>75</v>
      </c>
      <c r="O2651" s="18">
        <v>2644</v>
      </c>
      <c r="P2651" s="18">
        <v>22646</v>
      </c>
      <c r="Q2651" s="18" t="s">
        <v>6016</v>
      </c>
      <c r="R2651" s="49">
        <v>112644</v>
      </c>
      <c r="S2651" s="2" t="s">
        <v>3704</v>
      </c>
      <c r="T2651" s="2" t="s">
        <v>4570</v>
      </c>
      <c r="V2651" s="2">
        <v>4</v>
      </c>
      <c r="W2651" s="27" t="s">
        <v>4571</v>
      </c>
      <c r="X2651" s="1">
        <v>730494</v>
      </c>
      <c r="Y2651" s="1">
        <v>845257</v>
      </c>
      <c r="Z2651" s="24">
        <v>1800</v>
      </c>
      <c r="AA2651" s="1">
        <v>1602644</v>
      </c>
      <c r="AB2651" s="24">
        <v>180</v>
      </c>
      <c r="AC2651" s="1">
        <v>1502644</v>
      </c>
      <c r="AD2651" s="1" t="s">
        <v>4572</v>
      </c>
      <c r="AI2651" s="24"/>
    </row>
    <row r="2652" customHeight="1" spans="1:35">
      <c r="A2652" s="18" t="s">
        <v>7803</v>
      </c>
      <c r="B2652" s="18">
        <v>2645</v>
      </c>
      <c r="C2652" s="18">
        <v>71</v>
      </c>
      <c r="D2652" s="1">
        <v>6</v>
      </c>
      <c r="E2652" s="18" t="s">
        <v>7804</v>
      </c>
      <c r="F2652" s="30">
        <v>62645</v>
      </c>
      <c r="G2652" s="48">
        <v>391</v>
      </c>
      <c r="H2652" s="48">
        <v>2</v>
      </c>
      <c r="I2652" s="1">
        <v>102645</v>
      </c>
      <c r="J2652" s="24">
        <v>2</v>
      </c>
      <c r="K2652" s="1">
        <v>1502645</v>
      </c>
      <c r="L2652" s="1">
        <v>20</v>
      </c>
      <c r="M2652" s="18">
        <v>100</v>
      </c>
      <c r="N2652" s="18">
        <v>75</v>
      </c>
      <c r="O2652" s="18">
        <v>2645</v>
      </c>
      <c r="P2652" s="18">
        <v>22647</v>
      </c>
      <c r="Q2652" s="18" t="s">
        <v>6016</v>
      </c>
      <c r="R2652" s="49">
        <v>112645</v>
      </c>
      <c r="S2652" s="2" t="s">
        <v>3710</v>
      </c>
      <c r="T2652" s="2" t="s">
        <v>4575</v>
      </c>
      <c r="V2652" s="2">
        <v>4</v>
      </c>
      <c r="W2652" s="27" t="s">
        <v>4576</v>
      </c>
      <c r="X2652" s="1">
        <v>730908</v>
      </c>
      <c r="Y2652" s="1">
        <v>845480</v>
      </c>
      <c r="Z2652" s="24">
        <v>1800</v>
      </c>
      <c r="AA2652" s="1">
        <v>1602645</v>
      </c>
      <c r="AB2652" s="24">
        <v>180</v>
      </c>
      <c r="AC2652" s="1">
        <v>1502645</v>
      </c>
      <c r="AD2652" s="1" t="s">
        <v>4577</v>
      </c>
      <c r="AI2652" s="24"/>
    </row>
    <row r="2653" customHeight="1" spans="1:35">
      <c r="A2653" s="18" t="s">
        <v>7805</v>
      </c>
      <c r="B2653" s="18">
        <v>2646</v>
      </c>
      <c r="C2653" s="18">
        <v>71</v>
      </c>
      <c r="D2653" s="1">
        <v>6</v>
      </c>
      <c r="E2653" s="18" t="s">
        <v>7806</v>
      </c>
      <c r="F2653" s="30">
        <v>62646</v>
      </c>
      <c r="G2653" s="48">
        <v>391</v>
      </c>
      <c r="H2653" s="48">
        <v>2</v>
      </c>
      <c r="I2653" s="1">
        <v>102646</v>
      </c>
      <c r="J2653" s="24">
        <v>2</v>
      </c>
      <c r="K2653" s="1">
        <v>1502646</v>
      </c>
      <c r="L2653" s="1">
        <v>20</v>
      </c>
      <c r="M2653" s="18">
        <v>100</v>
      </c>
      <c r="N2653" s="18">
        <v>75</v>
      </c>
      <c r="O2653" s="18">
        <v>2646</v>
      </c>
      <c r="P2653" s="18">
        <v>22648</v>
      </c>
      <c r="Q2653" s="18" t="s">
        <v>6016</v>
      </c>
      <c r="R2653" s="49">
        <v>112646</v>
      </c>
      <c r="S2653" s="2" t="s">
        <v>3716</v>
      </c>
      <c r="T2653" s="2" t="s">
        <v>4580</v>
      </c>
      <c r="V2653" s="2">
        <v>4</v>
      </c>
      <c r="W2653" s="27" t="s">
        <v>4581</v>
      </c>
      <c r="X2653" s="1">
        <v>731008</v>
      </c>
      <c r="Y2653" s="1">
        <v>845702</v>
      </c>
      <c r="Z2653" s="24">
        <v>1800</v>
      </c>
      <c r="AA2653" s="1">
        <v>1602646</v>
      </c>
      <c r="AB2653" s="24">
        <v>180</v>
      </c>
      <c r="AC2653" s="1">
        <v>1502646</v>
      </c>
      <c r="AD2653" s="1" t="s">
        <v>4582</v>
      </c>
      <c r="AI2653" s="24"/>
    </row>
    <row r="2654" customHeight="1" spans="1:35">
      <c r="A2654" s="18" t="s">
        <v>7807</v>
      </c>
      <c r="B2654" s="18">
        <v>2647</v>
      </c>
      <c r="C2654" s="18">
        <v>71</v>
      </c>
      <c r="D2654" s="1">
        <v>6</v>
      </c>
      <c r="E2654" s="18" t="s">
        <v>7808</v>
      </c>
      <c r="F2654" s="30">
        <v>62647</v>
      </c>
      <c r="G2654" s="48">
        <v>391</v>
      </c>
      <c r="H2654" s="48">
        <v>2</v>
      </c>
      <c r="I2654" s="1">
        <v>102647</v>
      </c>
      <c r="J2654" s="24">
        <v>2</v>
      </c>
      <c r="K2654" s="1">
        <v>1502647</v>
      </c>
      <c r="L2654" s="1">
        <v>20</v>
      </c>
      <c r="M2654" s="18">
        <v>100</v>
      </c>
      <c r="N2654" s="18">
        <v>75</v>
      </c>
      <c r="O2654" s="18">
        <v>2647</v>
      </c>
      <c r="P2654" s="18">
        <v>22649</v>
      </c>
      <c r="Q2654" s="18" t="s">
        <v>6016</v>
      </c>
      <c r="R2654" s="49">
        <v>112647</v>
      </c>
      <c r="S2654" s="2" t="s">
        <v>3721</v>
      </c>
      <c r="T2654" s="2" t="s">
        <v>4585</v>
      </c>
      <c r="V2654" s="2">
        <v>4</v>
      </c>
      <c r="W2654" s="27" t="s">
        <v>4586</v>
      </c>
      <c r="X2654" s="1">
        <v>731422</v>
      </c>
      <c r="Y2654" s="1">
        <v>845925</v>
      </c>
      <c r="Z2654" s="24">
        <v>1800</v>
      </c>
      <c r="AA2654" s="1">
        <v>1602647</v>
      </c>
      <c r="AB2654" s="24">
        <v>180</v>
      </c>
      <c r="AC2654" s="1">
        <v>1502647</v>
      </c>
      <c r="AD2654" s="1" t="s">
        <v>2293</v>
      </c>
      <c r="AI2654" s="24"/>
    </row>
    <row r="2655" customHeight="1" spans="1:35">
      <c r="A2655" s="18" t="s">
        <v>7809</v>
      </c>
      <c r="B2655" s="18">
        <v>2648</v>
      </c>
      <c r="C2655" s="18">
        <v>71</v>
      </c>
      <c r="D2655" s="1">
        <v>6</v>
      </c>
      <c r="E2655" s="18" t="s">
        <v>7810</v>
      </c>
      <c r="F2655" s="30">
        <v>62648</v>
      </c>
      <c r="G2655" s="48">
        <v>391</v>
      </c>
      <c r="H2655" s="48">
        <v>2</v>
      </c>
      <c r="I2655" s="1">
        <v>102648</v>
      </c>
      <c r="J2655" s="24">
        <v>2</v>
      </c>
      <c r="K2655" s="1">
        <v>1502648</v>
      </c>
      <c r="L2655" s="1">
        <v>20</v>
      </c>
      <c r="M2655" s="18">
        <v>100</v>
      </c>
      <c r="N2655" s="18">
        <v>75</v>
      </c>
      <c r="O2655" s="18">
        <v>2648</v>
      </c>
      <c r="P2655" s="18">
        <v>22650</v>
      </c>
      <c r="Q2655" s="18" t="s">
        <v>6016</v>
      </c>
      <c r="R2655" s="49">
        <v>112648</v>
      </c>
      <c r="S2655" s="2" t="s">
        <v>3726</v>
      </c>
      <c r="T2655" s="2" t="s">
        <v>4589</v>
      </c>
      <c r="V2655" s="2">
        <v>4</v>
      </c>
      <c r="W2655" s="27" t="s">
        <v>4590</v>
      </c>
      <c r="X2655" s="1">
        <v>731522</v>
      </c>
      <c r="Y2655" s="1">
        <v>846148</v>
      </c>
      <c r="Z2655" s="24">
        <v>1800</v>
      </c>
      <c r="AA2655" s="1">
        <v>1602648</v>
      </c>
      <c r="AB2655" s="24">
        <v>180</v>
      </c>
      <c r="AC2655" s="1">
        <v>1502648</v>
      </c>
      <c r="AD2655" s="1" t="s">
        <v>4591</v>
      </c>
      <c r="AI2655" s="24"/>
    </row>
    <row r="2656" customHeight="1" spans="1:35">
      <c r="A2656" s="18" t="s">
        <v>7811</v>
      </c>
      <c r="B2656" s="18">
        <v>2649</v>
      </c>
      <c r="C2656" s="18">
        <v>71</v>
      </c>
      <c r="D2656" s="1">
        <v>6</v>
      </c>
      <c r="E2656" s="18" t="s">
        <v>7812</v>
      </c>
      <c r="F2656" s="30">
        <v>62649</v>
      </c>
      <c r="G2656" s="48">
        <v>391</v>
      </c>
      <c r="H2656" s="48">
        <v>2</v>
      </c>
      <c r="I2656" s="1">
        <v>102649</v>
      </c>
      <c r="J2656" s="24">
        <v>2</v>
      </c>
      <c r="K2656" s="1">
        <v>1502649</v>
      </c>
      <c r="L2656" s="1">
        <v>20</v>
      </c>
      <c r="M2656" s="18">
        <v>100</v>
      </c>
      <c r="N2656" s="18">
        <v>75</v>
      </c>
      <c r="O2656" s="18">
        <v>2649</v>
      </c>
      <c r="P2656" s="18">
        <v>22651</v>
      </c>
      <c r="Q2656" s="18" t="s">
        <v>6016</v>
      </c>
      <c r="R2656" s="49">
        <v>112649</v>
      </c>
      <c r="S2656" s="2" t="s">
        <v>3732</v>
      </c>
      <c r="T2656" s="2" t="s">
        <v>4594</v>
      </c>
      <c r="U2656" s="2"/>
      <c r="V2656" s="2">
        <v>4</v>
      </c>
      <c r="W2656" s="27" t="s">
        <v>4595</v>
      </c>
      <c r="X2656" s="1">
        <v>731936</v>
      </c>
      <c r="Y2656" s="1">
        <v>846371</v>
      </c>
      <c r="Z2656" s="24">
        <v>1800</v>
      </c>
      <c r="AA2656" s="1">
        <v>1602649</v>
      </c>
      <c r="AB2656" s="24">
        <v>180</v>
      </c>
      <c r="AC2656" s="1">
        <v>1502649</v>
      </c>
      <c r="AD2656" s="1" t="s">
        <v>4596</v>
      </c>
      <c r="AI2656" s="24"/>
    </row>
    <row r="2657" customHeight="1" spans="1:35">
      <c r="A2657" s="18" t="s">
        <v>7813</v>
      </c>
      <c r="B2657" s="18">
        <v>2650</v>
      </c>
      <c r="C2657" s="18">
        <v>71</v>
      </c>
      <c r="D2657" s="1">
        <v>6</v>
      </c>
      <c r="E2657" s="18" t="s">
        <v>7814</v>
      </c>
      <c r="F2657" s="30">
        <v>62650</v>
      </c>
      <c r="G2657" s="48">
        <v>391</v>
      </c>
      <c r="H2657" s="48">
        <v>2</v>
      </c>
      <c r="I2657" s="1">
        <v>102650</v>
      </c>
      <c r="J2657" s="24">
        <v>2</v>
      </c>
      <c r="K2657" s="1">
        <v>1502650</v>
      </c>
      <c r="L2657" s="1">
        <v>20</v>
      </c>
      <c r="M2657" s="18">
        <v>100</v>
      </c>
      <c r="N2657" s="18">
        <v>75</v>
      </c>
      <c r="O2657" s="18">
        <v>2650</v>
      </c>
      <c r="P2657" s="18">
        <v>22652</v>
      </c>
      <c r="Q2657" s="18" t="s">
        <v>6016</v>
      </c>
      <c r="R2657" s="49">
        <v>112650</v>
      </c>
      <c r="S2657" s="2" t="s">
        <v>3738</v>
      </c>
      <c r="T2657" s="2" t="s">
        <v>4599</v>
      </c>
      <c r="U2657" s="2"/>
      <c r="V2657" s="2">
        <v>4</v>
      </c>
      <c r="W2657" s="27" t="s">
        <v>4600</v>
      </c>
      <c r="X2657" s="1">
        <v>732036</v>
      </c>
      <c r="Y2657" s="1">
        <v>846594</v>
      </c>
      <c r="Z2657" s="24">
        <v>1800</v>
      </c>
      <c r="AA2657" s="1">
        <v>1602650</v>
      </c>
      <c r="AB2657" s="24">
        <v>180</v>
      </c>
      <c r="AC2657" s="1">
        <v>1502650</v>
      </c>
      <c r="AD2657" s="1" t="s">
        <v>3491</v>
      </c>
      <c r="AI2657" s="24"/>
    </row>
    <row r="2658" customHeight="1" spans="1:35">
      <c r="A2658" s="18" t="s">
        <v>7815</v>
      </c>
      <c r="B2658" s="18">
        <v>2651</v>
      </c>
      <c r="C2658" s="18">
        <v>71</v>
      </c>
      <c r="D2658" s="1">
        <v>6</v>
      </c>
      <c r="E2658" s="18" t="s">
        <v>7816</v>
      </c>
      <c r="F2658" s="30">
        <v>62651</v>
      </c>
      <c r="G2658" s="48">
        <v>391</v>
      </c>
      <c r="H2658" s="48">
        <v>2</v>
      </c>
      <c r="I2658" s="1">
        <v>102651</v>
      </c>
      <c r="J2658" s="24">
        <v>2</v>
      </c>
      <c r="K2658" s="1">
        <v>1502651</v>
      </c>
      <c r="L2658" s="1">
        <v>20</v>
      </c>
      <c r="M2658" s="18">
        <v>100</v>
      </c>
      <c r="N2658" s="18">
        <v>75</v>
      </c>
      <c r="O2658" s="18">
        <v>2651</v>
      </c>
      <c r="P2658" s="18">
        <v>22653</v>
      </c>
      <c r="Q2658" s="18" t="s">
        <v>6016</v>
      </c>
      <c r="R2658" s="49">
        <v>112651</v>
      </c>
      <c r="S2658" s="2" t="s">
        <v>3744</v>
      </c>
      <c r="T2658" s="2" t="s">
        <v>4594</v>
      </c>
      <c r="U2658" s="2"/>
      <c r="V2658" s="2">
        <v>4</v>
      </c>
      <c r="W2658" s="27" t="s">
        <v>4603</v>
      </c>
      <c r="X2658" s="1">
        <v>732450</v>
      </c>
      <c r="Y2658" s="1">
        <v>846816</v>
      </c>
      <c r="Z2658" s="24">
        <v>1800</v>
      </c>
      <c r="AA2658" s="1">
        <v>1602651</v>
      </c>
      <c r="AB2658" s="24">
        <v>180</v>
      </c>
      <c r="AC2658" s="1">
        <v>1502651</v>
      </c>
      <c r="AD2658" s="1" t="s">
        <v>4604</v>
      </c>
      <c r="AI2658" s="24"/>
    </row>
    <row r="2659" customHeight="1" spans="1:35">
      <c r="A2659" s="18" t="s">
        <v>7817</v>
      </c>
      <c r="B2659" s="18">
        <v>2652</v>
      </c>
      <c r="C2659" s="18">
        <v>71</v>
      </c>
      <c r="D2659" s="1">
        <v>6</v>
      </c>
      <c r="E2659" s="18" t="s">
        <v>7818</v>
      </c>
      <c r="F2659" s="30">
        <v>62652</v>
      </c>
      <c r="G2659" s="48">
        <v>392</v>
      </c>
      <c r="H2659" s="48">
        <v>2</v>
      </c>
      <c r="I2659" s="1">
        <v>102652</v>
      </c>
      <c r="J2659" s="24">
        <v>2</v>
      </c>
      <c r="K2659" s="1">
        <v>1502652</v>
      </c>
      <c r="L2659" s="1">
        <v>20</v>
      </c>
      <c r="M2659" s="18">
        <v>100</v>
      </c>
      <c r="N2659" s="18">
        <v>75</v>
      </c>
      <c r="O2659" s="18">
        <v>2652</v>
      </c>
      <c r="P2659" s="18">
        <v>22654</v>
      </c>
      <c r="Q2659" s="18" t="s">
        <v>6016</v>
      </c>
      <c r="R2659" s="49">
        <v>112652</v>
      </c>
      <c r="S2659" s="2" t="s">
        <v>3750</v>
      </c>
      <c r="T2659" s="2" t="s">
        <v>4607</v>
      </c>
      <c r="U2659" s="2"/>
      <c r="V2659" s="2">
        <v>4</v>
      </c>
      <c r="W2659" s="27" t="s">
        <v>4608</v>
      </c>
      <c r="X2659" s="1">
        <v>732550</v>
      </c>
      <c r="Y2659" s="1">
        <v>847039</v>
      </c>
      <c r="Z2659" s="24">
        <v>1800</v>
      </c>
      <c r="AA2659" s="1">
        <v>1602652</v>
      </c>
      <c r="AB2659" s="24">
        <v>180</v>
      </c>
      <c r="AC2659" s="1">
        <v>1502652</v>
      </c>
      <c r="AD2659" s="1" t="s">
        <v>4609</v>
      </c>
      <c r="AI2659" s="24"/>
    </row>
    <row r="2660" customHeight="1" spans="1:35">
      <c r="A2660" s="18" t="s">
        <v>7819</v>
      </c>
      <c r="B2660" s="18">
        <v>2653</v>
      </c>
      <c r="C2660" s="18">
        <v>71</v>
      </c>
      <c r="D2660" s="1">
        <v>6</v>
      </c>
      <c r="E2660" s="18" t="s">
        <v>7820</v>
      </c>
      <c r="F2660" s="30">
        <v>62653</v>
      </c>
      <c r="G2660" s="48">
        <v>392</v>
      </c>
      <c r="H2660" s="48">
        <v>2</v>
      </c>
      <c r="I2660" s="1">
        <v>102653</v>
      </c>
      <c r="J2660" s="24">
        <v>2</v>
      </c>
      <c r="K2660" s="1">
        <v>1502653</v>
      </c>
      <c r="L2660" s="1">
        <v>20</v>
      </c>
      <c r="M2660" s="18">
        <v>100</v>
      </c>
      <c r="N2660" s="18">
        <v>75</v>
      </c>
      <c r="O2660" s="18">
        <v>2653</v>
      </c>
      <c r="P2660" s="18">
        <v>22655</v>
      </c>
      <c r="Q2660" s="18" t="s">
        <v>6016</v>
      </c>
      <c r="R2660" s="49">
        <v>112653</v>
      </c>
      <c r="S2660" s="2" t="s">
        <v>3756</v>
      </c>
      <c r="T2660" s="2" t="s">
        <v>4575</v>
      </c>
      <c r="U2660" s="2"/>
      <c r="V2660" s="2">
        <v>4</v>
      </c>
      <c r="W2660" s="27" t="s">
        <v>4612</v>
      </c>
      <c r="X2660" s="1">
        <v>732964</v>
      </c>
      <c r="Y2660" s="1">
        <v>847262</v>
      </c>
      <c r="Z2660" s="24">
        <v>1800</v>
      </c>
      <c r="AA2660" s="1">
        <v>1602653</v>
      </c>
      <c r="AB2660" s="24">
        <v>180</v>
      </c>
      <c r="AC2660" s="1">
        <v>1502653</v>
      </c>
      <c r="AD2660" s="1" t="s">
        <v>4613</v>
      </c>
      <c r="AI2660" s="24"/>
    </row>
    <row r="2661" customHeight="1" spans="1:35">
      <c r="A2661" s="18" t="s">
        <v>7821</v>
      </c>
      <c r="B2661" s="18">
        <v>2654</v>
      </c>
      <c r="C2661" s="18">
        <v>71</v>
      </c>
      <c r="D2661" s="1">
        <v>6</v>
      </c>
      <c r="E2661" s="18" t="s">
        <v>7822</v>
      </c>
      <c r="F2661" s="30">
        <v>62654</v>
      </c>
      <c r="G2661" s="48">
        <v>392</v>
      </c>
      <c r="H2661" s="48">
        <v>2</v>
      </c>
      <c r="I2661" s="1">
        <v>102654</v>
      </c>
      <c r="J2661" s="24">
        <v>2</v>
      </c>
      <c r="K2661" s="1">
        <v>1502654</v>
      </c>
      <c r="L2661" s="1">
        <v>20</v>
      </c>
      <c r="M2661" s="18">
        <v>100</v>
      </c>
      <c r="N2661" s="18">
        <v>75</v>
      </c>
      <c r="O2661" s="18">
        <v>2654</v>
      </c>
      <c r="P2661" s="18">
        <v>22656</v>
      </c>
      <c r="Q2661" s="18" t="s">
        <v>6016</v>
      </c>
      <c r="R2661" s="49">
        <v>112654</v>
      </c>
      <c r="S2661" s="2" t="s">
        <v>3762</v>
      </c>
      <c r="T2661" s="2" t="s">
        <v>4580</v>
      </c>
      <c r="U2661" s="2"/>
      <c r="V2661" s="2">
        <v>4</v>
      </c>
      <c r="W2661" s="27" t="s">
        <v>4616</v>
      </c>
      <c r="X2661" s="1">
        <v>733064</v>
      </c>
      <c r="Y2661" s="1">
        <v>847485</v>
      </c>
      <c r="Z2661" s="24">
        <v>1800</v>
      </c>
      <c r="AA2661" s="1">
        <v>1602654</v>
      </c>
      <c r="AB2661" s="24">
        <v>180</v>
      </c>
      <c r="AC2661" s="1">
        <v>1502654</v>
      </c>
      <c r="AD2661" s="1" t="s">
        <v>4582</v>
      </c>
      <c r="AI2661" s="24"/>
    </row>
    <row r="2662" customHeight="1" spans="1:35">
      <c r="A2662" s="18" t="s">
        <v>7823</v>
      </c>
      <c r="B2662" s="18">
        <v>2655</v>
      </c>
      <c r="C2662" s="18">
        <v>71</v>
      </c>
      <c r="D2662" s="1">
        <v>6</v>
      </c>
      <c r="E2662" s="18" t="s">
        <v>7824</v>
      </c>
      <c r="F2662" s="30">
        <v>62655</v>
      </c>
      <c r="G2662" s="48">
        <v>392</v>
      </c>
      <c r="H2662" s="48">
        <v>2</v>
      </c>
      <c r="I2662" s="1">
        <v>102655</v>
      </c>
      <c r="J2662" s="24">
        <v>2</v>
      </c>
      <c r="K2662" s="1">
        <v>1502655</v>
      </c>
      <c r="L2662" s="1">
        <v>20</v>
      </c>
      <c r="M2662" s="18">
        <v>100</v>
      </c>
      <c r="N2662" s="18">
        <v>75</v>
      </c>
      <c r="O2662" s="18">
        <v>2655</v>
      </c>
      <c r="P2662" s="18">
        <v>22657</v>
      </c>
      <c r="Q2662" s="18" t="s">
        <v>6016</v>
      </c>
      <c r="R2662" s="49">
        <v>112655</v>
      </c>
      <c r="S2662" s="2" t="s">
        <v>3768</v>
      </c>
      <c r="T2662" s="2" t="s">
        <v>4585</v>
      </c>
      <c r="U2662" s="2"/>
      <c r="V2662" s="2">
        <v>4</v>
      </c>
      <c r="W2662" s="27" t="s">
        <v>4619</v>
      </c>
      <c r="X2662" s="1">
        <v>733478</v>
      </c>
      <c r="Y2662" s="1">
        <v>847708</v>
      </c>
      <c r="Z2662" s="24">
        <v>1800</v>
      </c>
      <c r="AA2662" s="1">
        <v>1602655</v>
      </c>
      <c r="AB2662" s="24">
        <v>180</v>
      </c>
      <c r="AC2662" s="1">
        <v>1502655</v>
      </c>
      <c r="AD2662" s="1" t="s">
        <v>2293</v>
      </c>
      <c r="AI2662" s="24"/>
    </row>
    <row r="2663" customHeight="1" spans="1:35">
      <c r="A2663" s="18" t="s">
        <v>7825</v>
      </c>
      <c r="B2663" s="18">
        <v>2656</v>
      </c>
      <c r="C2663" s="18">
        <v>71</v>
      </c>
      <c r="D2663" s="1">
        <v>6</v>
      </c>
      <c r="E2663" s="18" t="s">
        <v>7826</v>
      </c>
      <c r="F2663" s="30">
        <v>62656</v>
      </c>
      <c r="G2663" s="48">
        <v>392</v>
      </c>
      <c r="H2663" s="48">
        <v>2</v>
      </c>
      <c r="I2663" s="1">
        <v>102656</v>
      </c>
      <c r="J2663" s="24">
        <v>2</v>
      </c>
      <c r="K2663" s="1">
        <v>1502656</v>
      </c>
      <c r="L2663" s="1">
        <v>20</v>
      </c>
      <c r="M2663" s="18">
        <v>100</v>
      </c>
      <c r="N2663" s="18">
        <v>75</v>
      </c>
      <c r="O2663" s="18">
        <v>2656</v>
      </c>
      <c r="P2663" s="18">
        <v>22658</v>
      </c>
      <c r="Q2663" s="18" t="s">
        <v>6016</v>
      </c>
      <c r="R2663" s="49">
        <v>112656</v>
      </c>
      <c r="S2663" s="2" t="s">
        <v>3775</v>
      </c>
      <c r="T2663" s="2" t="s">
        <v>4622</v>
      </c>
      <c r="U2663" s="2" t="s">
        <v>3520</v>
      </c>
      <c r="V2663" s="2">
        <v>4</v>
      </c>
      <c r="W2663" s="27" t="s">
        <v>4623</v>
      </c>
      <c r="X2663" s="1">
        <v>733578</v>
      </c>
      <c r="Y2663" s="1">
        <v>847930</v>
      </c>
      <c r="Z2663" s="24">
        <v>1800</v>
      </c>
      <c r="AA2663" s="1">
        <v>1602656</v>
      </c>
      <c r="AB2663" s="24">
        <v>180</v>
      </c>
      <c r="AC2663" s="1">
        <v>1502656</v>
      </c>
      <c r="AD2663" s="1" t="s">
        <v>4591</v>
      </c>
      <c r="AI2663" s="24"/>
    </row>
    <row r="2664" customHeight="1" spans="1:35">
      <c r="A2664" s="18" t="s">
        <v>7827</v>
      </c>
      <c r="B2664" s="18">
        <v>2657</v>
      </c>
      <c r="C2664" s="18">
        <v>72</v>
      </c>
      <c r="D2664" s="1">
        <v>6</v>
      </c>
      <c r="E2664" s="18" t="s">
        <v>7828</v>
      </c>
      <c r="F2664" s="30">
        <v>62657</v>
      </c>
      <c r="G2664" s="48">
        <v>392</v>
      </c>
      <c r="H2664" s="48">
        <v>2</v>
      </c>
      <c r="I2664" s="1">
        <v>102657</v>
      </c>
      <c r="J2664" s="24">
        <v>2</v>
      </c>
      <c r="K2664" s="1">
        <v>1502657</v>
      </c>
      <c r="L2664" s="1">
        <v>20</v>
      </c>
      <c r="M2664" s="18">
        <v>100</v>
      </c>
      <c r="N2664" s="18">
        <v>75</v>
      </c>
      <c r="O2664" s="18">
        <v>2657</v>
      </c>
      <c r="P2664" s="18">
        <v>22659</v>
      </c>
      <c r="Q2664" s="18" t="s">
        <v>6016</v>
      </c>
      <c r="R2664" s="49">
        <v>112657</v>
      </c>
      <c r="S2664" s="2" t="s">
        <v>3778</v>
      </c>
      <c r="T2664" s="2" t="s">
        <v>4626</v>
      </c>
      <c r="V2664" s="2">
        <v>4</v>
      </c>
      <c r="W2664" s="27" t="s">
        <v>4627</v>
      </c>
      <c r="X2664" s="1">
        <v>733992</v>
      </c>
      <c r="Y2664" s="1">
        <v>848153</v>
      </c>
      <c r="Z2664" s="24">
        <v>1800</v>
      </c>
      <c r="AA2664" s="1">
        <v>1602657</v>
      </c>
      <c r="AB2664" s="24">
        <v>180</v>
      </c>
      <c r="AC2664" s="1">
        <v>1502657</v>
      </c>
      <c r="AD2664" s="1" t="s">
        <v>4628</v>
      </c>
      <c r="AI2664" s="24"/>
    </row>
    <row r="2665" customHeight="1" spans="1:35">
      <c r="A2665" s="18" t="s">
        <v>7829</v>
      </c>
      <c r="B2665" s="18">
        <v>2658</v>
      </c>
      <c r="C2665" s="18">
        <v>72</v>
      </c>
      <c r="D2665" s="1">
        <v>6</v>
      </c>
      <c r="E2665" s="18" t="s">
        <v>7830</v>
      </c>
      <c r="F2665" s="30">
        <v>62658</v>
      </c>
      <c r="G2665" s="48">
        <v>392</v>
      </c>
      <c r="H2665" s="48">
        <v>2</v>
      </c>
      <c r="I2665" s="1">
        <v>102658</v>
      </c>
      <c r="J2665" s="24">
        <v>2</v>
      </c>
      <c r="K2665" s="1">
        <v>1502658</v>
      </c>
      <c r="L2665" s="1">
        <v>20</v>
      </c>
      <c r="M2665" s="18">
        <v>100</v>
      </c>
      <c r="N2665" s="18">
        <v>75</v>
      </c>
      <c r="O2665" s="18">
        <v>2658</v>
      </c>
      <c r="P2665" s="18">
        <v>22660</v>
      </c>
      <c r="Q2665" s="18" t="s">
        <v>6016</v>
      </c>
      <c r="R2665" s="49">
        <v>112658</v>
      </c>
      <c r="S2665" s="2" t="s">
        <v>3781</v>
      </c>
      <c r="T2665" s="2" t="s">
        <v>4631</v>
      </c>
      <c r="V2665" s="2">
        <v>4</v>
      </c>
      <c r="W2665" s="27" t="s">
        <v>4632</v>
      </c>
      <c r="X2665" s="1">
        <v>734092</v>
      </c>
      <c r="Y2665" s="1">
        <v>848376</v>
      </c>
      <c r="Z2665" s="24">
        <v>1800</v>
      </c>
      <c r="AA2665" s="1">
        <v>1602658</v>
      </c>
      <c r="AB2665" s="24">
        <v>180</v>
      </c>
      <c r="AC2665" s="1">
        <v>1502658</v>
      </c>
      <c r="AD2665" s="1" t="s">
        <v>4633</v>
      </c>
      <c r="AI2665" s="24"/>
    </row>
    <row r="2666" customHeight="1" spans="1:35">
      <c r="A2666" s="18" t="s">
        <v>7831</v>
      </c>
      <c r="B2666" s="18">
        <v>2659</v>
      </c>
      <c r="C2666" s="18">
        <v>72</v>
      </c>
      <c r="D2666" s="1">
        <v>6</v>
      </c>
      <c r="E2666" s="18" t="s">
        <v>7832</v>
      </c>
      <c r="F2666" s="30">
        <v>62659</v>
      </c>
      <c r="G2666" s="48">
        <v>392</v>
      </c>
      <c r="H2666" s="48">
        <v>2</v>
      </c>
      <c r="I2666" s="1">
        <v>102659</v>
      </c>
      <c r="J2666" s="24">
        <v>2</v>
      </c>
      <c r="K2666" s="1">
        <v>1502659</v>
      </c>
      <c r="L2666" s="1">
        <v>20</v>
      </c>
      <c r="M2666" s="18">
        <v>100</v>
      </c>
      <c r="N2666" s="18">
        <v>75</v>
      </c>
      <c r="O2666" s="18">
        <v>2659</v>
      </c>
      <c r="P2666" s="18">
        <v>22661</v>
      </c>
      <c r="Q2666" s="18" t="s">
        <v>6016</v>
      </c>
      <c r="R2666" s="49">
        <v>112659</v>
      </c>
      <c r="S2666" s="2" t="s">
        <v>3784</v>
      </c>
      <c r="T2666" s="2" t="s">
        <v>4636</v>
      </c>
      <c r="V2666" s="2">
        <v>4</v>
      </c>
      <c r="W2666" s="27" t="s">
        <v>4637</v>
      </c>
      <c r="X2666" s="1">
        <v>734506</v>
      </c>
      <c r="Y2666" s="1">
        <v>848599</v>
      </c>
      <c r="Z2666" s="24">
        <v>1800</v>
      </c>
      <c r="AA2666" s="1">
        <v>1602659</v>
      </c>
      <c r="AB2666" s="24">
        <v>180</v>
      </c>
      <c r="AC2666" s="1">
        <v>1502659</v>
      </c>
      <c r="AD2666" s="1" t="s">
        <v>4638</v>
      </c>
      <c r="AI2666" s="24"/>
    </row>
    <row r="2667" customHeight="1" spans="1:35">
      <c r="A2667" s="18" t="s">
        <v>7833</v>
      </c>
      <c r="B2667" s="18">
        <v>2660</v>
      </c>
      <c r="C2667" s="18">
        <v>72</v>
      </c>
      <c r="D2667" s="1">
        <v>6</v>
      </c>
      <c r="E2667" s="18" t="s">
        <v>7834</v>
      </c>
      <c r="F2667" s="30">
        <v>62660</v>
      </c>
      <c r="G2667" s="48">
        <v>392</v>
      </c>
      <c r="H2667" s="48">
        <v>2</v>
      </c>
      <c r="I2667" s="1">
        <v>102660</v>
      </c>
      <c r="J2667" s="24">
        <v>2</v>
      </c>
      <c r="K2667" s="1">
        <v>1502660</v>
      </c>
      <c r="L2667" s="1">
        <v>20</v>
      </c>
      <c r="M2667" s="18">
        <v>100</v>
      </c>
      <c r="N2667" s="18">
        <v>75</v>
      </c>
      <c r="O2667" s="18">
        <v>2660</v>
      </c>
      <c r="P2667" s="18">
        <v>22662</v>
      </c>
      <c r="Q2667" s="18" t="s">
        <v>6016</v>
      </c>
      <c r="R2667" s="49">
        <v>112660</v>
      </c>
      <c r="S2667" s="2" t="s">
        <v>3787</v>
      </c>
      <c r="T2667" s="2" t="s">
        <v>4641</v>
      </c>
      <c r="V2667" s="2">
        <v>4</v>
      </c>
      <c r="W2667" s="27" t="s">
        <v>4642</v>
      </c>
      <c r="X2667" s="1">
        <v>734606</v>
      </c>
      <c r="Y2667" s="1">
        <v>848822</v>
      </c>
      <c r="Z2667" s="24">
        <v>1800</v>
      </c>
      <c r="AA2667" s="1">
        <v>1602660</v>
      </c>
      <c r="AB2667" s="24">
        <v>180</v>
      </c>
      <c r="AC2667" s="1">
        <v>1502660</v>
      </c>
      <c r="AD2667" s="1" t="s">
        <v>4643</v>
      </c>
      <c r="AI2667" s="24"/>
    </row>
    <row r="2668" customHeight="1" spans="1:35">
      <c r="A2668" s="18" t="s">
        <v>7835</v>
      </c>
      <c r="B2668" s="18">
        <v>2661</v>
      </c>
      <c r="C2668" s="18">
        <v>72</v>
      </c>
      <c r="D2668" s="1">
        <v>6</v>
      </c>
      <c r="E2668" s="18" t="s">
        <v>7836</v>
      </c>
      <c r="F2668" s="30">
        <v>62661</v>
      </c>
      <c r="G2668" s="48">
        <v>392</v>
      </c>
      <c r="H2668" s="48">
        <v>2</v>
      </c>
      <c r="I2668" s="1">
        <v>102661</v>
      </c>
      <c r="J2668" s="24">
        <v>2</v>
      </c>
      <c r="K2668" s="1">
        <v>1502661</v>
      </c>
      <c r="L2668" s="1">
        <v>20</v>
      </c>
      <c r="M2668" s="18">
        <v>100</v>
      </c>
      <c r="N2668" s="18">
        <v>75</v>
      </c>
      <c r="O2668" s="18">
        <v>2661</v>
      </c>
      <c r="P2668" s="18">
        <v>22663</v>
      </c>
      <c r="Q2668" s="18" t="s">
        <v>6016</v>
      </c>
      <c r="R2668" s="49">
        <v>112661</v>
      </c>
      <c r="S2668" s="2" t="s">
        <v>3790</v>
      </c>
      <c r="T2668" s="2" t="s">
        <v>4646</v>
      </c>
      <c r="U2668" s="2"/>
      <c r="V2668" s="2">
        <v>4</v>
      </c>
      <c r="W2668" s="27" t="s">
        <v>4647</v>
      </c>
      <c r="X2668" s="1">
        <v>735020</v>
      </c>
      <c r="Y2668" s="1">
        <v>849044</v>
      </c>
      <c r="Z2668" s="24">
        <v>1800</v>
      </c>
      <c r="AA2668" s="1">
        <v>1602661</v>
      </c>
      <c r="AB2668" s="24">
        <v>180</v>
      </c>
      <c r="AC2668" s="1">
        <v>1502661</v>
      </c>
      <c r="AD2668" s="1" t="s">
        <v>4648</v>
      </c>
      <c r="AI2668" s="24"/>
    </row>
    <row r="2669" customHeight="1" spans="1:35">
      <c r="A2669" s="18" t="s">
        <v>7837</v>
      </c>
      <c r="B2669" s="18">
        <v>2662</v>
      </c>
      <c r="C2669" s="18">
        <v>72</v>
      </c>
      <c r="D2669" s="1">
        <v>6</v>
      </c>
      <c r="E2669" s="18" t="s">
        <v>7838</v>
      </c>
      <c r="F2669" s="30">
        <v>62662</v>
      </c>
      <c r="G2669" s="48">
        <v>392</v>
      </c>
      <c r="H2669" s="48">
        <v>2</v>
      </c>
      <c r="I2669" s="1">
        <v>102662</v>
      </c>
      <c r="J2669" s="24">
        <v>2</v>
      </c>
      <c r="K2669" s="1">
        <v>1502662</v>
      </c>
      <c r="L2669" s="1">
        <v>20</v>
      </c>
      <c r="M2669" s="18">
        <v>100</v>
      </c>
      <c r="N2669" s="18">
        <v>75</v>
      </c>
      <c r="O2669" s="18">
        <v>2662</v>
      </c>
      <c r="P2669" s="18">
        <v>22664</v>
      </c>
      <c r="Q2669" s="18" t="s">
        <v>6016</v>
      </c>
      <c r="R2669" s="49">
        <v>112662</v>
      </c>
      <c r="S2669" s="2" t="s">
        <v>3793</v>
      </c>
      <c r="T2669" s="2" t="s">
        <v>4651</v>
      </c>
      <c r="U2669" s="2"/>
      <c r="V2669" s="2">
        <v>4</v>
      </c>
      <c r="W2669" s="27" t="s">
        <v>4652</v>
      </c>
      <c r="X2669" s="1">
        <v>735120</v>
      </c>
      <c r="Y2669" s="1">
        <v>849267</v>
      </c>
      <c r="Z2669" s="24">
        <v>1800</v>
      </c>
      <c r="AA2669" s="1">
        <v>1602662</v>
      </c>
      <c r="AB2669" s="24">
        <v>180</v>
      </c>
      <c r="AC2669" s="1">
        <v>1502662</v>
      </c>
      <c r="AD2669" s="1" t="s">
        <v>4653</v>
      </c>
      <c r="AI2669" s="24"/>
    </row>
    <row r="2670" customHeight="1" spans="1:35">
      <c r="A2670" s="18" t="s">
        <v>7839</v>
      </c>
      <c r="B2670" s="18">
        <v>2663</v>
      </c>
      <c r="C2670" s="18">
        <v>72</v>
      </c>
      <c r="D2670" s="1">
        <v>6</v>
      </c>
      <c r="E2670" s="18" t="s">
        <v>7840</v>
      </c>
      <c r="F2670" s="30">
        <v>62663</v>
      </c>
      <c r="G2670" s="48">
        <v>392</v>
      </c>
      <c r="H2670" s="48">
        <v>2</v>
      </c>
      <c r="I2670" s="1">
        <v>102663</v>
      </c>
      <c r="J2670" s="24">
        <v>2</v>
      </c>
      <c r="K2670" s="1">
        <v>1502663</v>
      </c>
      <c r="L2670" s="1">
        <v>20</v>
      </c>
      <c r="M2670" s="18">
        <v>100</v>
      </c>
      <c r="N2670" s="18">
        <v>75</v>
      </c>
      <c r="O2670" s="18">
        <v>2663</v>
      </c>
      <c r="P2670" s="18">
        <v>22665</v>
      </c>
      <c r="Q2670" s="18" t="s">
        <v>6016</v>
      </c>
      <c r="R2670" s="49">
        <v>112663</v>
      </c>
      <c r="S2670" s="2" t="s">
        <v>3796</v>
      </c>
      <c r="T2670" s="2" t="s">
        <v>4636</v>
      </c>
      <c r="U2670" s="2" t="s">
        <v>4656</v>
      </c>
      <c r="V2670" s="2">
        <v>4</v>
      </c>
      <c r="W2670" s="27" t="s">
        <v>4657</v>
      </c>
      <c r="X2670" s="1">
        <v>735534</v>
      </c>
      <c r="Y2670" s="1">
        <v>849490</v>
      </c>
      <c r="Z2670" s="24">
        <v>1800</v>
      </c>
      <c r="AA2670" s="1">
        <v>1602663</v>
      </c>
      <c r="AB2670" s="24">
        <v>180</v>
      </c>
      <c r="AC2670" s="1">
        <v>1502663</v>
      </c>
      <c r="AD2670" s="1" t="s">
        <v>1477</v>
      </c>
      <c r="AI2670" s="24"/>
    </row>
    <row r="2671" customHeight="1" spans="1:35">
      <c r="A2671" s="18" t="s">
        <v>7841</v>
      </c>
      <c r="B2671" s="18">
        <v>2664</v>
      </c>
      <c r="C2671" s="18">
        <v>58</v>
      </c>
      <c r="D2671" s="1">
        <v>6</v>
      </c>
      <c r="E2671" s="18" t="s">
        <v>7842</v>
      </c>
      <c r="F2671" s="30">
        <v>62664</v>
      </c>
      <c r="G2671" s="48">
        <v>392</v>
      </c>
      <c r="H2671" s="48">
        <v>2</v>
      </c>
      <c r="I2671" s="1">
        <v>102664</v>
      </c>
      <c r="J2671" s="24">
        <v>2</v>
      </c>
      <c r="K2671" s="1">
        <v>1502664</v>
      </c>
      <c r="L2671" s="1">
        <v>20</v>
      </c>
      <c r="M2671" s="18">
        <v>100</v>
      </c>
      <c r="N2671" s="18">
        <v>75</v>
      </c>
      <c r="O2671" s="18">
        <v>2664</v>
      </c>
      <c r="P2671" s="18">
        <v>22666</v>
      </c>
      <c r="Q2671" s="18" t="s">
        <v>6016</v>
      </c>
      <c r="R2671" s="49">
        <v>112664</v>
      </c>
      <c r="S2671" s="2" t="s">
        <v>3799</v>
      </c>
      <c r="T2671" s="2" t="s">
        <v>4660</v>
      </c>
      <c r="V2671" s="2">
        <v>4</v>
      </c>
      <c r="W2671" s="27" t="s">
        <v>4661</v>
      </c>
      <c r="X2671" s="1">
        <v>735634</v>
      </c>
      <c r="Y2671" s="1">
        <v>849713</v>
      </c>
      <c r="Z2671" s="24">
        <v>1800</v>
      </c>
      <c r="AA2671" s="1">
        <v>1602664</v>
      </c>
      <c r="AB2671" s="24">
        <v>180</v>
      </c>
      <c r="AC2671" s="1">
        <v>1502664</v>
      </c>
      <c r="AD2671" s="1" t="s">
        <v>4662</v>
      </c>
      <c r="AI2671" s="24"/>
    </row>
    <row r="2672" customHeight="1" spans="1:35">
      <c r="A2672" s="18" t="s">
        <v>7843</v>
      </c>
      <c r="B2672" s="18">
        <v>2665</v>
      </c>
      <c r="C2672" s="18">
        <v>58</v>
      </c>
      <c r="D2672" s="1">
        <v>6</v>
      </c>
      <c r="E2672" s="18" t="s">
        <v>7844</v>
      </c>
      <c r="F2672" s="30">
        <v>62665</v>
      </c>
      <c r="G2672" s="48">
        <v>392</v>
      </c>
      <c r="H2672" s="48">
        <v>2</v>
      </c>
      <c r="I2672" s="1">
        <v>102665</v>
      </c>
      <c r="J2672" s="24">
        <v>2</v>
      </c>
      <c r="K2672" s="1">
        <v>1502665</v>
      </c>
      <c r="L2672" s="1">
        <v>20</v>
      </c>
      <c r="M2672" s="18">
        <v>100</v>
      </c>
      <c r="N2672" s="18">
        <v>75</v>
      </c>
      <c r="O2672" s="18">
        <v>2665</v>
      </c>
      <c r="P2672" s="18">
        <v>22667</v>
      </c>
      <c r="Q2672" s="18" t="s">
        <v>6016</v>
      </c>
      <c r="R2672" s="49">
        <v>112665</v>
      </c>
      <c r="S2672" s="2" t="s">
        <v>3802</v>
      </c>
      <c r="T2672" s="2" t="s">
        <v>4665</v>
      </c>
      <c r="V2672" s="2">
        <v>4</v>
      </c>
      <c r="W2672" s="27" t="s">
        <v>4666</v>
      </c>
      <c r="X2672" s="1">
        <v>736048</v>
      </c>
      <c r="Y2672" s="1">
        <v>849935</v>
      </c>
      <c r="Z2672" s="24">
        <v>1800</v>
      </c>
      <c r="AA2672" s="1">
        <v>1602665</v>
      </c>
      <c r="AB2672" s="24">
        <v>180</v>
      </c>
      <c r="AC2672" s="1">
        <v>1502665</v>
      </c>
      <c r="AD2672" s="1" t="s">
        <v>4667</v>
      </c>
      <c r="AI2672" s="24"/>
    </row>
    <row r="2673" customHeight="1" spans="1:35">
      <c r="A2673" s="18" t="s">
        <v>7845</v>
      </c>
      <c r="B2673" s="18">
        <v>2666</v>
      </c>
      <c r="C2673" s="18">
        <v>58</v>
      </c>
      <c r="D2673" s="1">
        <v>6</v>
      </c>
      <c r="E2673" s="18" t="s">
        <v>7846</v>
      </c>
      <c r="F2673" s="30">
        <v>62666</v>
      </c>
      <c r="G2673" s="48">
        <v>392</v>
      </c>
      <c r="H2673" s="48">
        <v>2</v>
      </c>
      <c r="I2673" s="1">
        <v>102666</v>
      </c>
      <c r="J2673" s="24">
        <v>2</v>
      </c>
      <c r="K2673" s="1">
        <v>1502666</v>
      </c>
      <c r="L2673" s="1">
        <v>20</v>
      </c>
      <c r="M2673" s="18">
        <v>100</v>
      </c>
      <c r="N2673" s="18">
        <v>75</v>
      </c>
      <c r="O2673" s="18">
        <v>2666</v>
      </c>
      <c r="P2673" s="18">
        <v>22668</v>
      </c>
      <c r="Q2673" s="18" t="s">
        <v>6016</v>
      </c>
      <c r="R2673" s="49">
        <v>112666</v>
      </c>
      <c r="S2673" s="2" t="s">
        <v>3805</v>
      </c>
      <c r="T2673" s="50" t="s">
        <v>4670</v>
      </c>
      <c r="V2673" s="2">
        <v>4</v>
      </c>
      <c r="W2673" s="27" t="s">
        <v>4671</v>
      </c>
      <c r="X2673" s="1">
        <v>736148</v>
      </c>
      <c r="Y2673" s="1">
        <v>850158</v>
      </c>
      <c r="Z2673" s="24">
        <v>1800</v>
      </c>
      <c r="AA2673" s="1">
        <v>1602666</v>
      </c>
      <c r="AB2673" s="24">
        <v>180</v>
      </c>
      <c r="AC2673" s="1">
        <v>1502666</v>
      </c>
      <c r="AD2673" s="1" t="s">
        <v>4672</v>
      </c>
      <c r="AI2673" s="24"/>
    </row>
    <row r="2674" customHeight="1" spans="1:35">
      <c r="A2674" s="18" t="s">
        <v>7847</v>
      </c>
      <c r="B2674" s="18">
        <v>2667</v>
      </c>
      <c r="C2674" s="18">
        <v>58</v>
      </c>
      <c r="D2674" s="1">
        <v>6</v>
      </c>
      <c r="E2674" s="18" t="s">
        <v>7848</v>
      </c>
      <c r="F2674" s="30">
        <v>62667</v>
      </c>
      <c r="G2674" s="48">
        <v>392</v>
      </c>
      <c r="H2674" s="48">
        <v>2</v>
      </c>
      <c r="I2674" s="1">
        <v>102667</v>
      </c>
      <c r="J2674" s="24">
        <v>2</v>
      </c>
      <c r="K2674" s="1">
        <v>1502667</v>
      </c>
      <c r="L2674" s="1">
        <v>20</v>
      </c>
      <c r="M2674" s="18">
        <v>100</v>
      </c>
      <c r="N2674" s="18">
        <v>75</v>
      </c>
      <c r="O2674" s="18">
        <v>2667</v>
      </c>
      <c r="P2674" s="18">
        <v>22669</v>
      </c>
      <c r="Q2674" s="18" t="s">
        <v>6016</v>
      </c>
      <c r="R2674" s="49">
        <v>112667</v>
      </c>
      <c r="S2674" s="2" t="s">
        <v>3808</v>
      </c>
      <c r="T2674" s="2" t="s">
        <v>4675</v>
      </c>
      <c r="U2674" s="2"/>
      <c r="V2674" s="2">
        <v>4</v>
      </c>
      <c r="W2674" s="27" t="s">
        <v>4676</v>
      </c>
      <c r="X2674" s="1">
        <v>736562</v>
      </c>
      <c r="Y2674" s="1">
        <v>850381</v>
      </c>
      <c r="Z2674" s="24">
        <v>1800</v>
      </c>
      <c r="AA2674" s="1">
        <v>1602667</v>
      </c>
      <c r="AB2674" s="24">
        <v>180</v>
      </c>
      <c r="AC2674" s="1">
        <v>1502667</v>
      </c>
      <c r="AD2674" s="51" t="s">
        <v>4677</v>
      </c>
      <c r="AI2674" s="24"/>
    </row>
    <row r="2675" customHeight="1" spans="1:35">
      <c r="A2675" s="18" t="s">
        <v>7849</v>
      </c>
      <c r="B2675" s="18">
        <v>2668</v>
      </c>
      <c r="C2675" s="18">
        <v>58</v>
      </c>
      <c r="D2675" s="1">
        <v>6</v>
      </c>
      <c r="E2675" s="18" t="s">
        <v>7850</v>
      </c>
      <c r="F2675" s="30">
        <v>62668</v>
      </c>
      <c r="G2675" s="48">
        <v>392</v>
      </c>
      <c r="H2675" s="48">
        <v>2</v>
      </c>
      <c r="I2675" s="1">
        <v>102668</v>
      </c>
      <c r="J2675" s="24">
        <v>2</v>
      </c>
      <c r="K2675" s="1">
        <v>1502668</v>
      </c>
      <c r="L2675" s="1">
        <v>20</v>
      </c>
      <c r="M2675" s="18">
        <v>100</v>
      </c>
      <c r="N2675" s="18">
        <v>75</v>
      </c>
      <c r="O2675" s="18">
        <v>2668</v>
      </c>
      <c r="P2675" s="18">
        <v>22670</v>
      </c>
      <c r="Q2675" s="18" t="s">
        <v>6016</v>
      </c>
      <c r="R2675" s="49">
        <v>112668</v>
      </c>
      <c r="S2675" s="2" t="s">
        <v>3811</v>
      </c>
      <c r="T2675" s="2" t="s">
        <v>4680</v>
      </c>
      <c r="U2675" s="2"/>
      <c r="V2675" s="2">
        <v>4</v>
      </c>
      <c r="W2675" s="27" t="s">
        <v>4681</v>
      </c>
      <c r="X2675" s="1">
        <v>736662</v>
      </c>
      <c r="Y2675" s="1">
        <v>850604</v>
      </c>
      <c r="Z2675" s="24">
        <v>1800</v>
      </c>
      <c r="AA2675" s="1">
        <v>1602668</v>
      </c>
      <c r="AB2675" s="24">
        <v>180</v>
      </c>
      <c r="AC2675" s="1">
        <v>1502668</v>
      </c>
      <c r="AD2675" s="1" t="s">
        <v>4682</v>
      </c>
      <c r="AI2675" s="24"/>
    </row>
    <row r="2676" customHeight="1" spans="1:35">
      <c r="A2676" s="18" t="s">
        <v>7851</v>
      </c>
      <c r="B2676" s="18">
        <v>2669</v>
      </c>
      <c r="C2676" s="18">
        <v>58</v>
      </c>
      <c r="D2676" s="1">
        <v>6</v>
      </c>
      <c r="E2676" s="18" t="s">
        <v>7852</v>
      </c>
      <c r="F2676" s="30">
        <v>62669</v>
      </c>
      <c r="G2676" s="48">
        <v>392</v>
      </c>
      <c r="H2676" s="48">
        <v>2</v>
      </c>
      <c r="I2676" s="1">
        <v>102669</v>
      </c>
      <c r="J2676" s="24">
        <v>2</v>
      </c>
      <c r="K2676" s="1">
        <v>1502669</v>
      </c>
      <c r="L2676" s="1">
        <v>20</v>
      </c>
      <c r="M2676" s="18">
        <v>100</v>
      </c>
      <c r="N2676" s="18">
        <v>75</v>
      </c>
      <c r="O2676" s="18">
        <v>2669</v>
      </c>
      <c r="P2676" s="18">
        <v>22671</v>
      </c>
      <c r="Q2676" s="18" t="s">
        <v>6016</v>
      </c>
      <c r="R2676" s="49">
        <v>112669</v>
      </c>
      <c r="S2676" s="2" t="s">
        <v>3814</v>
      </c>
      <c r="T2676" s="2" t="s">
        <v>4685</v>
      </c>
      <c r="U2676" s="2"/>
      <c r="V2676" s="2">
        <v>4</v>
      </c>
      <c r="W2676" s="27" t="s">
        <v>4686</v>
      </c>
      <c r="X2676" s="1">
        <v>737076</v>
      </c>
      <c r="Y2676" s="1">
        <v>850827</v>
      </c>
      <c r="Z2676" s="24">
        <v>1800</v>
      </c>
      <c r="AA2676" s="1">
        <v>1602669</v>
      </c>
      <c r="AB2676" s="24">
        <v>180</v>
      </c>
      <c r="AC2676" s="1">
        <v>1502669</v>
      </c>
      <c r="AD2676" s="1" t="s">
        <v>4687</v>
      </c>
      <c r="AI2676" s="24"/>
    </row>
    <row r="2677" customHeight="1" spans="1:35">
      <c r="A2677" s="18" t="s">
        <v>7853</v>
      </c>
      <c r="B2677" s="18">
        <v>2670</v>
      </c>
      <c r="C2677" s="18">
        <v>58</v>
      </c>
      <c r="D2677" s="1">
        <v>6</v>
      </c>
      <c r="E2677" s="18" t="s">
        <v>7854</v>
      </c>
      <c r="F2677" s="30">
        <v>62670</v>
      </c>
      <c r="G2677" s="48">
        <v>392</v>
      </c>
      <c r="H2677" s="48">
        <v>2</v>
      </c>
      <c r="I2677" s="1">
        <v>102670</v>
      </c>
      <c r="J2677" s="24">
        <v>2</v>
      </c>
      <c r="K2677" s="1">
        <v>1502670</v>
      </c>
      <c r="L2677" s="1">
        <v>20</v>
      </c>
      <c r="M2677" s="18">
        <v>100</v>
      </c>
      <c r="N2677" s="18">
        <v>75</v>
      </c>
      <c r="O2677" s="18">
        <v>2670</v>
      </c>
      <c r="P2677" s="18">
        <v>22672</v>
      </c>
      <c r="Q2677" s="18" t="s">
        <v>6016</v>
      </c>
      <c r="R2677" s="49">
        <v>112670</v>
      </c>
      <c r="S2677" s="2" t="s">
        <v>3817</v>
      </c>
      <c r="T2677" s="2" t="s">
        <v>4665</v>
      </c>
      <c r="U2677" s="2"/>
      <c r="V2677" s="2">
        <v>4</v>
      </c>
      <c r="W2677" s="27" t="s">
        <v>4690</v>
      </c>
      <c r="X2677" s="1">
        <v>737176</v>
      </c>
      <c r="Y2677" s="1">
        <v>851049</v>
      </c>
      <c r="Z2677" s="24">
        <v>1800</v>
      </c>
      <c r="AA2677" s="1">
        <v>1602670</v>
      </c>
      <c r="AB2677" s="24">
        <v>180</v>
      </c>
      <c r="AC2677" s="1">
        <v>1502670</v>
      </c>
      <c r="AD2677" s="51" t="s">
        <v>4677</v>
      </c>
      <c r="AI2677" s="24"/>
    </row>
    <row r="2678" customHeight="1" spans="1:35">
      <c r="A2678" s="18" t="s">
        <v>7855</v>
      </c>
      <c r="B2678" s="18">
        <v>2671</v>
      </c>
      <c r="C2678" s="18">
        <v>58</v>
      </c>
      <c r="D2678" s="1">
        <v>6</v>
      </c>
      <c r="E2678" s="18" t="s">
        <v>7856</v>
      </c>
      <c r="F2678" s="30">
        <v>62671</v>
      </c>
      <c r="G2678" s="48">
        <v>392</v>
      </c>
      <c r="H2678" s="48">
        <v>2</v>
      </c>
      <c r="I2678" s="1">
        <v>102671</v>
      </c>
      <c r="J2678" s="24">
        <v>2</v>
      </c>
      <c r="K2678" s="1">
        <v>1502671</v>
      </c>
      <c r="L2678" s="1">
        <v>20</v>
      </c>
      <c r="M2678" s="18">
        <v>100</v>
      </c>
      <c r="N2678" s="18">
        <v>75</v>
      </c>
      <c r="O2678" s="18">
        <v>2671</v>
      </c>
      <c r="P2678" s="18">
        <v>22673</v>
      </c>
      <c r="Q2678" s="18" t="s">
        <v>6016</v>
      </c>
      <c r="R2678" s="49">
        <v>112671</v>
      </c>
      <c r="S2678" s="2" t="s">
        <v>3820</v>
      </c>
      <c r="T2678" s="2" t="s">
        <v>4660</v>
      </c>
      <c r="U2678" s="2"/>
      <c r="V2678" s="2">
        <v>4</v>
      </c>
      <c r="W2678" s="27" t="s">
        <v>4693</v>
      </c>
      <c r="X2678" s="1">
        <v>737590</v>
      </c>
      <c r="Y2678" s="1">
        <v>851272</v>
      </c>
      <c r="Z2678" s="24">
        <v>1800</v>
      </c>
      <c r="AA2678" s="1">
        <v>1602671</v>
      </c>
      <c r="AB2678" s="24">
        <v>180</v>
      </c>
      <c r="AC2678" s="1">
        <v>1502671</v>
      </c>
      <c r="AD2678" s="1" t="s">
        <v>4694</v>
      </c>
      <c r="AI2678" s="24"/>
    </row>
    <row r="2679" customHeight="1" spans="1:35">
      <c r="A2679" s="18" t="s">
        <v>7857</v>
      </c>
      <c r="B2679" s="18">
        <v>2672</v>
      </c>
      <c r="C2679" s="18">
        <v>58</v>
      </c>
      <c r="D2679" s="1">
        <v>6</v>
      </c>
      <c r="E2679" s="18" t="s">
        <v>7858</v>
      </c>
      <c r="F2679" s="30">
        <v>62672</v>
      </c>
      <c r="G2679" s="48">
        <v>392</v>
      </c>
      <c r="H2679" s="48">
        <v>2</v>
      </c>
      <c r="I2679" s="1">
        <v>102672</v>
      </c>
      <c r="J2679" s="24">
        <v>2</v>
      </c>
      <c r="K2679" s="1">
        <v>1502672</v>
      </c>
      <c r="L2679" s="1">
        <v>20</v>
      </c>
      <c r="M2679" s="18">
        <v>100</v>
      </c>
      <c r="N2679" s="18">
        <v>75</v>
      </c>
      <c r="O2679" s="18">
        <v>2672</v>
      </c>
      <c r="P2679" s="18">
        <v>22674</v>
      </c>
      <c r="Q2679" s="18" t="s">
        <v>6016</v>
      </c>
      <c r="R2679" s="49">
        <v>112672</v>
      </c>
      <c r="S2679" s="2" t="s">
        <v>3823</v>
      </c>
      <c r="T2679" s="2" t="s">
        <v>4697</v>
      </c>
      <c r="U2679" s="2" t="s">
        <v>4698</v>
      </c>
      <c r="V2679" s="2">
        <v>4</v>
      </c>
      <c r="W2679" s="27" t="s">
        <v>4699</v>
      </c>
      <c r="X2679" s="1">
        <v>737690</v>
      </c>
      <c r="Y2679" s="1">
        <v>851495</v>
      </c>
      <c r="Z2679" s="24">
        <v>1800</v>
      </c>
      <c r="AA2679" s="1">
        <v>1602672</v>
      </c>
      <c r="AB2679" s="24">
        <v>180</v>
      </c>
      <c r="AC2679" s="1">
        <v>1502672</v>
      </c>
      <c r="AD2679" s="1" t="s">
        <v>4667</v>
      </c>
      <c r="AI2679" s="24"/>
    </row>
    <row r="2680" customHeight="1" spans="1:35">
      <c r="A2680" s="18" t="s">
        <v>7859</v>
      </c>
      <c r="B2680" s="18">
        <v>2673</v>
      </c>
      <c r="C2680" s="18">
        <v>73</v>
      </c>
      <c r="D2680" s="1">
        <v>6</v>
      </c>
      <c r="E2680" s="18" t="s">
        <v>7860</v>
      </c>
      <c r="F2680" s="30">
        <v>62673</v>
      </c>
      <c r="G2680" s="48">
        <v>392</v>
      </c>
      <c r="H2680" s="48">
        <v>2</v>
      </c>
      <c r="I2680" s="1">
        <v>102673</v>
      </c>
      <c r="J2680" s="24">
        <v>2</v>
      </c>
      <c r="K2680" s="1">
        <v>1502673</v>
      </c>
      <c r="L2680" s="1">
        <v>20</v>
      </c>
      <c r="M2680" s="18">
        <v>100</v>
      </c>
      <c r="N2680" s="18">
        <v>75</v>
      </c>
      <c r="O2680" s="18">
        <v>2673</v>
      </c>
      <c r="P2680" s="18">
        <v>22675</v>
      </c>
      <c r="Q2680" s="18" t="s">
        <v>6016</v>
      </c>
      <c r="R2680" s="49">
        <v>112673</v>
      </c>
      <c r="S2680" s="2" t="s">
        <v>3826</v>
      </c>
      <c r="T2680" s="2" t="s">
        <v>4702</v>
      </c>
      <c r="V2680" s="2">
        <v>4</v>
      </c>
      <c r="W2680" s="27" t="s">
        <v>4703</v>
      </c>
      <c r="X2680" s="1">
        <v>738104</v>
      </c>
      <c r="Y2680" s="1">
        <v>851718</v>
      </c>
      <c r="Z2680" s="24">
        <v>1800</v>
      </c>
      <c r="AA2680" s="1">
        <v>1602673</v>
      </c>
      <c r="AB2680" s="24">
        <v>180</v>
      </c>
      <c r="AC2680" s="1">
        <v>1502673</v>
      </c>
      <c r="AD2680" s="1" t="s">
        <v>4704</v>
      </c>
      <c r="AI2680" s="24"/>
    </row>
    <row r="2681" customHeight="1" spans="1:35">
      <c r="A2681" s="18" t="s">
        <v>7861</v>
      </c>
      <c r="B2681" s="18">
        <v>2674</v>
      </c>
      <c r="C2681" s="18">
        <v>73</v>
      </c>
      <c r="D2681" s="1">
        <v>6</v>
      </c>
      <c r="E2681" s="18" t="s">
        <v>7862</v>
      </c>
      <c r="F2681" s="30">
        <v>62674</v>
      </c>
      <c r="G2681" s="48">
        <v>392</v>
      </c>
      <c r="H2681" s="48">
        <v>2</v>
      </c>
      <c r="I2681" s="1">
        <v>102674</v>
      </c>
      <c r="J2681" s="24">
        <v>2</v>
      </c>
      <c r="K2681" s="1">
        <v>1502674</v>
      </c>
      <c r="L2681" s="1">
        <v>20</v>
      </c>
      <c r="M2681" s="18">
        <v>100</v>
      </c>
      <c r="N2681" s="18">
        <v>75</v>
      </c>
      <c r="O2681" s="18">
        <v>2674</v>
      </c>
      <c r="P2681" s="18">
        <v>22676</v>
      </c>
      <c r="Q2681" s="18" t="s">
        <v>6016</v>
      </c>
      <c r="R2681" s="49">
        <v>112674</v>
      </c>
      <c r="S2681" s="2" t="s">
        <v>3829</v>
      </c>
      <c r="T2681" s="2" t="s">
        <v>4707</v>
      </c>
      <c r="V2681" s="2">
        <v>4</v>
      </c>
      <c r="W2681" s="27" t="s">
        <v>4708</v>
      </c>
      <c r="X2681" s="1">
        <v>738204</v>
      </c>
      <c r="Y2681" s="1">
        <v>851941</v>
      </c>
      <c r="Z2681" s="24">
        <v>1800</v>
      </c>
      <c r="AA2681" s="1">
        <v>1602674</v>
      </c>
      <c r="AB2681" s="24">
        <v>180</v>
      </c>
      <c r="AC2681" s="1">
        <v>1502674</v>
      </c>
      <c r="AD2681" s="1" t="s">
        <v>4709</v>
      </c>
      <c r="AI2681" s="24"/>
    </row>
    <row r="2682" customHeight="1" spans="1:35">
      <c r="A2682" s="18" t="s">
        <v>7863</v>
      </c>
      <c r="B2682" s="18">
        <v>2675</v>
      </c>
      <c r="C2682" s="18">
        <v>73</v>
      </c>
      <c r="D2682" s="1">
        <v>6</v>
      </c>
      <c r="E2682" s="18" t="s">
        <v>7864</v>
      </c>
      <c r="F2682" s="30">
        <v>62675</v>
      </c>
      <c r="G2682" s="48">
        <v>392</v>
      </c>
      <c r="H2682" s="48">
        <v>2</v>
      </c>
      <c r="I2682" s="1">
        <v>102675</v>
      </c>
      <c r="J2682" s="24">
        <v>2</v>
      </c>
      <c r="K2682" s="1">
        <v>1502675</v>
      </c>
      <c r="L2682" s="1">
        <v>20</v>
      </c>
      <c r="M2682" s="18">
        <v>100</v>
      </c>
      <c r="N2682" s="18">
        <v>75</v>
      </c>
      <c r="O2682" s="18">
        <v>2675</v>
      </c>
      <c r="P2682" s="18">
        <v>22677</v>
      </c>
      <c r="Q2682" s="18" t="s">
        <v>6016</v>
      </c>
      <c r="R2682" s="49">
        <v>112675</v>
      </c>
      <c r="S2682" s="2" t="s">
        <v>3832</v>
      </c>
      <c r="T2682" s="2" t="s">
        <v>4712</v>
      </c>
      <c r="U2682" s="2"/>
      <c r="V2682" s="2">
        <v>4</v>
      </c>
      <c r="W2682" s="27" t="s">
        <v>4713</v>
      </c>
      <c r="X2682" s="1">
        <v>738618</v>
      </c>
      <c r="Y2682" s="1">
        <v>852163</v>
      </c>
      <c r="Z2682" s="24">
        <v>1800</v>
      </c>
      <c r="AA2682" s="1">
        <v>1602675</v>
      </c>
      <c r="AB2682" s="24">
        <v>180</v>
      </c>
      <c r="AC2682" s="1">
        <v>1502675</v>
      </c>
      <c r="AD2682" s="1" t="s">
        <v>4714</v>
      </c>
      <c r="AI2682" s="24"/>
    </row>
    <row r="2683" customHeight="1" spans="1:35">
      <c r="A2683" s="18" t="s">
        <v>7865</v>
      </c>
      <c r="B2683" s="18">
        <v>2676</v>
      </c>
      <c r="C2683" s="18">
        <v>73</v>
      </c>
      <c r="D2683" s="1">
        <v>6</v>
      </c>
      <c r="E2683" s="18" t="s">
        <v>7866</v>
      </c>
      <c r="F2683" s="30">
        <v>62676</v>
      </c>
      <c r="G2683" s="48">
        <v>392</v>
      </c>
      <c r="H2683" s="48">
        <v>2</v>
      </c>
      <c r="I2683" s="1">
        <v>102676</v>
      </c>
      <c r="J2683" s="24">
        <v>2</v>
      </c>
      <c r="K2683" s="1">
        <v>1502676</v>
      </c>
      <c r="L2683" s="1">
        <v>20</v>
      </c>
      <c r="M2683" s="18">
        <v>100</v>
      </c>
      <c r="N2683" s="18">
        <v>75</v>
      </c>
      <c r="O2683" s="18">
        <v>2676</v>
      </c>
      <c r="P2683" s="18">
        <v>22678</v>
      </c>
      <c r="Q2683" s="18" t="s">
        <v>6016</v>
      </c>
      <c r="R2683" s="49">
        <v>112676</v>
      </c>
      <c r="S2683" s="2" t="s">
        <v>3835</v>
      </c>
      <c r="T2683" s="2" t="s">
        <v>4717</v>
      </c>
      <c r="U2683" s="2"/>
      <c r="V2683" s="2">
        <v>4</v>
      </c>
      <c r="W2683" s="27" t="s">
        <v>4718</v>
      </c>
      <c r="X2683" s="1">
        <v>738718</v>
      </c>
      <c r="Y2683" s="1">
        <v>852386</v>
      </c>
      <c r="Z2683" s="24">
        <v>1800</v>
      </c>
      <c r="AA2683" s="1">
        <v>1602676</v>
      </c>
      <c r="AB2683" s="24">
        <v>180</v>
      </c>
      <c r="AC2683" s="1">
        <v>1502676</v>
      </c>
      <c r="AD2683" s="1" t="s">
        <v>4719</v>
      </c>
      <c r="AI2683" s="24"/>
    </row>
    <row r="2684" customHeight="1" spans="1:35">
      <c r="A2684" s="18" t="s">
        <v>7867</v>
      </c>
      <c r="B2684" s="18">
        <v>2677</v>
      </c>
      <c r="C2684" s="18">
        <v>73</v>
      </c>
      <c r="D2684" s="1">
        <v>6</v>
      </c>
      <c r="E2684" s="18" t="s">
        <v>7868</v>
      </c>
      <c r="F2684" s="30">
        <v>62677</v>
      </c>
      <c r="G2684" s="48">
        <v>392</v>
      </c>
      <c r="H2684" s="48">
        <v>2</v>
      </c>
      <c r="I2684" s="1">
        <v>102677</v>
      </c>
      <c r="J2684" s="24">
        <v>2</v>
      </c>
      <c r="K2684" s="1">
        <v>1502677</v>
      </c>
      <c r="L2684" s="1">
        <v>20</v>
      </c>
      <c r="M2684" s="18">
        <v>100</v>
      </c>
      <c r="N2684" s="18">
        <v>75</v>
      </c>
      <c r="O2684" s="18">
        <v>2677</v>
      </c>
      <c r="P2684" s="18">
        <v>22679</v>
      </c>
      <c r="Q2684" s="18" t="s">
        <v>6016</v>
      </c>
      <c r="R2684" s="49">
        <v>112677</v>
      </c>
      <c r="S2684" s="2" t="s">
        <v>3838</v>
      </c>
      <c r="T2684" s="2" t="s">
        <v>4722</v>
      </c>
      <c r="U2684" s="2"/>
      <c r="V2684" s="2">
        <v>4</v>
      </c>
      <c r="W2684" s="27" t="s">
        <v>4723</v>
      </c>
      <c r="X2684" s="1">
        <v>739132</v>
      </c>
      <c r="Y2684" s="1">
        <v>852609</v>
      </c>
      <c r="Z2684" s="24">
        <v>1800</v>
      </c>
      <c r="AA2684" s="1">
        <v>1602677</v>
      </c>
      <c r="AB2684" s="24">
        <v>180</v>
      </c>
      <c r="AC2684" s="1">
        <v>1502677</v>
      </c>
      <c r="AD2684" s="1" t="s">
        <v>4724</v>
      </c>
      <c r="AI2684" s="24"/>
    </row>
    <row r="2685" customHeight="1" spans="1:35">
      <c r="A2685" s="18" t="s">
        <v>7869</v>
      </c>
      <c r="B2685" s="18">
        <v>2678</v>
      </c>
      <c r="C2685" s="18">
        <v>73</v>
      </c>
      <c r="D2685" s="1">
        <v>6</v>
      </c>
      <c r="E2685" s="18" t="s">
        <v>7870</v>
      </c>
      <c r="F2685" s="30">
        <v>62678</v>
      </c>
      <c r="G2685" s="48">
        <v>393</v>
      </c>
      <c r="H2685" s="48">
        <v>2</v>
      </c>
      <c r="I2685" s="1">
        <v>102678</v>
      </c>
      <c r="J2685" s="24">
        <v>2</v>
      </c>
      <c r="K2685" s="1">
        <v>1502678</v>
      </c>
      <c r="L2685" s="1">
        <v>20</v>
      </c>
      <c r="M2685" s="18">
        <v>100</v>
      </c>
      <c r="N2685" s="18">
        <v>75</v>
      </c>
      <c r="O2685" s="18">
        <v>2678</v>
      </c>
      <c r="P2685" s="18">
        <v>22680</v>
      </c>
      <c r="Q2685" s="18" t="s">
        <v>6016</v>
      </c>
      <c r="R2685" s="49">
        <v>112678</v>
      </c>
      <c r="S2685" s="2" t="s">
        <v>3841</v>
      </c>
      <c r="T2685" s="2" t="s">
        <v>4712</v>
      </c>
      <c r="U2685" s="2"/>
      <c r="V2685" s="2">
        <v>4</v>
      </c>
      <c r="W2685" s="27" t="s">
        <v>4727</v>
      </c>
      <c r="X2685" s="1">
        <v>739232</v>
      </c>
      <c r="Y2685" s="1">
        <v>852832</v>
      </c>
      <c r="Z2685" s="24">
        <v>1800</v>
      </c>
      <c r="AA2685" s="1">
        <v>1602678</v>
      </c>
      <c r="AB2685" s="24">
        <v>180</v>
      </c>
      <c r="AC2685" s="1">
        <v>1502678</v>
      </c>
      <c r="AD2685" s="1" t="s">
        <v>4728</v>
      </c>
      <c r="AI2685" s="24"/>
    </row>
    <row r="2686" customHeight="1" spans="1:35">
      <c r="A2686" s="18" t="s">
        <v>7871</v>
      </c>
      <c r="B2686" s="18">
        <v>2679</v>
      </c>
      <c r="C2686" s="18">
        <v>73</v>
      </c>
      <c r="D2686" s="1">
        <v>6</v>
      </c>
      <c r="E2686" s="18" t="s">
        <v>7872</v>
      </c>
      <c r="F2686" s="30">
        <v>62679</v>
      </c>
      <c r="G2686" s="48">
        <v>393</v>
      </c>
      <c r="H2686" s="48">
        <v>2</v>
      </c>
      <c r="I2686" s="1">
        <v>102679</v>
      </c>
      <c r="J2686" s="24">
        <v>2</v>
      </c>
      <c r="K2686" s="1">
        <v>1502679</v>
      </c>
      <c r="L2686" s="1">
        <v>20</v>
      </c>
      <c r="M2686" s="18">
        <v>100</v>
      </c>
      <c r="N2686" s="18">
        <v>75</v>
      </c>
      <c r="O2686" s="18">
        <v>2679</v>
      </c>
      <c r="P2686" s="18">
        <v>22681</v>
      </c>
      <c r="Q2686" s="18" t="s">
        <v>6016</v>
      </c>
      <c r="R2686" s="49">
        <v>112679</v>
      </c>
      <c r="S2686" s="2" t="s">
        <v>3844</v>
      </c>
      <c r="T2686" s="2" t="s">
        <v>4731</v>
      </c>
      <c r="U2686" s="2"/>
      <c r="V2686" s="2">
        <v>4</v>
      </c>
      <c r="W2686" s="27" t="s">
        <v>4732</v>
      </c>
      <c r="X2686" s="1">
        <v>739646</v>
      </c>
      <c r="Y2686" s="1">
        <v>853055</v>
      </c>
      <c r="Z2686" s="24">
        <v>1800</v>
      </c>
      <c r="AA2686" s="1">
        <v>1602679</v>
      </c>
      <c r="AB2686" s="24">
        <v>180</v>
      </c>
      <c r="AC2686" s="1">
        <v>1502679</v>
      </c>
      <c r="AD2686" s="1" t="s">
        <v>4719</v>
      </c>
      <c r="AI2686" s="24"/>
    </row>
    <row r="2687" customHeight="1" spans="1:35">
      <c r="A2687" s="18" t="s">
        <v>7873</v>
      </c>
      <c r="B2687" s="18">
        <v>2680</v>
      </c>
      <c r="C2687" s="18">
        <v>73</v>
      </c>
      <c r="D2687" s="1">
        <v>6</v>
      </c>
      <c r="E2687" s="18" t="s">
        <v>7874</v>
      </c>
      <c r="F2687" s="30">
        <v>62680</v>
      </c>
      <c r="G2687" s="48">
        <v>393</v>
      </c>
      <c r="H2687" s="48">
        <v>2</v>
      </c>
      <c r="I2687" s="1">
        <v>102680</v>
      </c>
      <c r="J2687" s="24">
        <v>2</v>
      </c>
      <c r="K2687" s="1">
        <v>1502680</v>
      </c>
      <c r="L2687" s="1">
        <v>20</v>
      </c>
      <c r="M2687" s="18">
        <v>100</v>
      </c>
      <c r="N2687" s="18">
        <v>75</v>
      </c>
      <c r="O2687" s="18">
        <v>2680</v>
      </c>
      <c r="P2687" s="18">
        <v>22682</v>
      </c>
      <c r="Q2687" s="18" t="s">
        <v>6016</v>
      </c>
      <c r="R2687" s="49">
        <v>112680</v>
      </c>
      <c r="S2687" s="2" t="s">
        <v>3847</v>
      </c>
      <c r="T2687" s="2" t="s">
        <v>4735</v>
      </c>
      <c r="U2687" s="2"/>
      <c r="V2687" s="2">
        <v>4</v>
      </c>
      <c r="W2687" s="27" t="s">
        <v>4736</v>
      </c>
      <c r="X2687" s="1">
        <v>739746</v>
      </c>
      <c r="Y2687" s="1">
        <v>853277</v>
      </c>
      <c r="Z2687" s="24">
        <v>1800</v>
      </c>
      <c r="AA2687" s="1">
        <v>1602680</v>
      </c>
      <c r="AB2687" s="24">
        <v>180</v>
      </c>
      <c r="AC2687" s="1">
        <v>1502680</v>
      </c>
      <c r="AD2687" s="1" t="s">
        <v>4737</v>
      </c>
      <c r="AI2687" s="24"/>
    </row>
    <row r="2688" customHeight="1" spans="1:35">
      <c r="A2688" s="18" t="s">
        <v>7875</v>
      </c>
      <c r="B2688" s="18">
        <v>2681</v>
      </c>
      <c r="C2688" s="18">
        <v>73</v>
      </c>
      <c r="D2688" s="1">
        <v>6</v>
      </c>
      <c r="E2688" s="18" t="s">
        <v>7876</v>
      </c>
      <c r="F2688" s="30">
        <v>62681</v>
      </c>
      <c r="G2688" s="48">
        <v>393</v>
      </c>
      <c r="H2688" s="48">
        <v>2</v>
      </c>
      <c r="I2688" s="1">
        <v>102681</v>
      </c>
      <c r="J2688" s="24">
        <v>2</v>
      </c>
      <c r="K2688" s="1">
        <v>1502681</v>
      </c>
      <c r="L2688" s="1">
        <v>20</v>
      </c>
      <c r="M2688" s="18">
        <v>100</v>
      </c>
      <c r="N2688" s="18">
        <v>75</v>
      </c>
      <c r="O2688" s="18">
        <v>2681</v>
      </c>
      <c r="P2688" s="18">
        <v>22683</v>
      </c>
      <c r="Q2688" s="18" t="s">
        <v>6016</v>
      </c>
      <c r="R2688" s="49">
        <v>112681</v>
      </c>
      <c r="S2688" s="2" t="s">
        <v>493</v>
      </c>
      <c r="T2688" s="2" t="s">
        <v>4740</v>
      </c>
      <c r="U2688" s="2" t="s">
        <v>4741</v>
      </c>
      <c r="V2688" s="2">
        <v>4</v>
      </c>
      <c r="W2688" s="27" t="s">
        <v>4742</v>
      </c>
      <c r="X2688" s="1">
        <v>740160</v>
      </c>
      <c r="Y2688" s="1">
        <v>853500</v>
      </c>
      <c r="Z2688" s="24">
        <v>1800</v>
      </c>
      <c r="AA2688" s="1">
        <v>1602681</v>
      </c>
      <c r="AB2688" s="24">
        <v>180</v>
      </c>
      <c r="AC2688" s="1">
        <v>1502681</v>
      </c>
      <c r="AD2688" s="1" t="s">
        <v>760</v>
      </c>
      <c r="AI2688" s="24"/>
    </row>
    <row r="2689" customHeight="1" spans="1:35">
      <c r="A2689" s="18" t="s">
        <v>7877</v>
      </c>
      <c r="B2689" s="18">
        <v>2682</v>
      </c>
      <c r="C2689" s="18">
        <v>31</v>
      </c>
      <c r="D2689" s="1">
        <v>6</v>
      </c>
      <c r="E2689" s="18" t="s">
        <v>7878</v>
      </c>
      <c r="F2689" s="30">
        <v>62682</v>
      </c>
      <c r="G2689" s="48">
        <v>393</v>
      </c>
      <c r="H2689" s="48">
        <v>2</v>
      </c>
      <c r="I2689" s="1">
        <v>102682</v>
      </c>
      <c r="J2689" s="24">
        <v>2</v>
      </c>
      <c r="K2689" s="1">
        <v>1502682</v>
      </c>
      <c r="L2689" s="1">
        <v>20</v>
      </c>
      <c r="M2689" s="18">
        <v>100</v>
      </c>
      <c r="N2689" s="18">
        <v>75</v>
      </c>
      <c r="O2689" s="18">
        <v>2682</v>
      </c>
      <c r="P2689" s="18">
        <v>22684</v>
      </c>
      <c r="Q2689" s="18" t="s">
        <v>6016</v>
      </c>
      <c r="R2689" s="49">
        <v>112682</v>
      </c>
      <c r="S2689" s="2" t="s">
        <v>499</v>
      </c>
      <c r="T2689" s="2" t="s">
        <v>4745</v>
      </c>
      <c r="V2689" s="2">
        <v>4</v>
      </c>
      <c r="W2689" s="27" t="s">
        <v>4746</v>
      </c>
      <c r="X2689" s="1">
        <v>740260</v>
      </c>
      <c r="Y2689" s="1">
        <v>853723</v>
      </c>
      <c r="Z2689" s="24">
        <v>1800</v>
      </c>
      <c r="AA2689" s="1">
        <v>1602682</v>
      </c>
      <c r="AB2689" s="24">
        <v>180</v>
      </c>
      <c r="AC2689" s="1">
        <v>1502682</v>
      </c>
      <c r="AD2689" s="1" t="s">
        <v>470</v>
      </c>
      <c r="AI2689" s="24"/>
    </row>
    <row r="2690" customHeight="1" spans="1:35">
      <c r="A2690" s="18" t="s">
        <v>7879</v>
      </c>
      <c r="B2690" s="18">
        <v>2683</v>
      </c>
      <c r="C2690" s="18">
        <v>31</v>
      </c>
      <c r="D2690" s="1">
        <v>6</v>
      </c>
      <c r="E2690" s="18" t="s">
        <v>7880</v>
      </c>
      <c r="F2690" s="30">
        <v>62683</v>
      </c>
      <c r="G2690" s="48">
        <v>393</v>
      </c>
      <c r="H2690" s="48">
        <v>2</v>
      </c>
      <c r="I2690" s="1">
        <v>102683</v>
      </c>
      <c r="J2690" s="24">
        <v>2</v>
      </c>
      <c r="K2690" s="1">
        <v>1502683</v>
      </c>
      <c r="L2690" s="1">
        <v>20</v>
      </c>
      <c r="M2690" s="18">
        <v>100</v>
      </c>
      <c r="N2690" s="18">
        <v>75</v>
      </c>
      <c r="O2690" s="18">
        <v>2683</v>
      </c>
      <c r="P2690" s="18">
        <v>22685</v>
      </c>
      <c r="Q2690" s="18" t="s">
        <v>6016</v>
      </c>
      <c r="R2690" s="49">
        <v>112683</v>
      </c>
      <c r="S2690" s="2" t="s">
        <v>505</v>
      </c>
      <c r="T2690" s="2" t="s">
        <v>4749</v>
      </c>
      <c r="U2690" s="2"/>
      <c r="V2690" s="2">
        <v>4</v>
      </c>
      <c r="W2690" s="27" t="s">
        <v>4750</v>
      </c>
      <c r="X2690" s="1">
        <v>740674</v>
      </c>
      <c r="Y2690" s="1">
        <v>853946</v>
      </c>
      <c r="Z2690" s="24">
        <v>1800</v>
      </c>
      <c r="AA2690" s="1">
        <v>1602683</v>
      </c>
      <c r="AB2690" s="24">
        <v>180</v>
      </c>
      <c r="AC2690" s="1">
        <v>1502683</v>
      </c>
      <c r="AD2690" s="1" t="s">
        <v>4751</v>
      </c>
      <c r="AI2690" s="24"/>
    </row>
    <row r="2691" customHeight="1" spans="1:35">
      <c r="A2691" s="18" t="s">
        <v>7881</v>
      </c>
      <c r="B2691" s="18">
        <v>2684</v>
      </c>
      <c r="C2691" s="18">
        <v>31</v>
      </c>
      <c r="D2691" s="1">
        <v>6</v>
      </c>
      <c r="E2691" s="18" t="s">
        <v>7882</v>
      </c>
      <c r="F2691" s="30">
        <v>62684</v>
      </c>
      <c r="G2691" s="48">
        <v>393</v>
      </c>
      <c r="H2691" s="48">
        <v>2</v>
      </c>
      <c r="I2691" s="1">
        <v>102684</v>
      </c>
      <c r="J2691" s="24">
        <v>2</v>
      </c>
      <c r="K2691" s="1">
        <v>1502684</v>
      </c>
      <c r="L2691" s="1">
        <v>20</v>
      </c>
      <c r="M2691" s="18">
        <v>100</v>
      </c>
      <c r="N2691" s="18">
        <v>75</v>
      </c>
      <c r="O2691" s="18">
        <v>2684</v>
      </c>
      <c r="P2691" s="18">
        <v>22686</v>
      </c>
      <c r="Q2691" s="18" t="s">
        <v>6016</v>
      </c>
      <c r="R2691" s="49">
        <v>112684</v>
      </c>
      <c r="S2691" s="2" t="s">
        <v>511</v>
      </c>
      <c r="T2691" s="2" t="s">
        <v>4754</v>
      </c>
      <c r="U2691" s="2"/>
      <c r="V2691" s="2">
        <v>4</v>
      </c>
      <c r="W2691" s="27" t="s">
        <v>4755</v>
      </c>
      <c r="X2691" s="1">
        <v>740774</v>
      </c>
      <c r="Y2691" s="1">
        <v>854168</v>
      </c>
      <c r="Z2691" s="24">
        <v>1800</v>
      </c>
      <c r="AA2691" s="1">
        <v>1602684</v>
      </c>
      <c r="AB2691" s="24">
        <v>180</v>
      </c>
      <c r="AC2691" s="1">
        <v>1502684</v>
      </c>
      <c r="AD2691" s="1" t="s">
        <v>4756</v>
      </c>
      <c r="AI2691" s="24"/>
    </row>
    <row r="2692" customHeight="1" spans="1:35">
      <c r="A2692" s="18" t="s">
        <v>7883</v>
      </c>
      <c r="B2692" s="18">
        <v>2685</v>
      </c>
      <c r="C2692" s="18">
        <v>31</v>
      </c>
      <c r="D2692" s="1">
        <v>6</v>
      </c>
      <c r="E2692" s="18" t="s">
        <v>7884</v>
      </c>
      <c r="F2692" s="30">
        <v>62685</v>
      </c>
      <c r="G2692" s="48">
        <v>393</v>
      </c>
      <c r="H2692" s="48">
        <v>2</v>
      </c>
      <c r="I2692" s="1">
        <v>102685</v>
      </c>
      <c r="J2692" s="24">
        <v>2</v>
      </c>
      <c r="K2692" s="1">
        <v>1502685</v>
      </c>
      <c r="L2692" s="1">
        <v>20</v>
      </c>
      <c r="M2692" s="18">
        <v>100</v>
      </c>
      <c r="N2692" s="18">
        <v>75</v>
      </c>
      <c r="O2692" s="18">
        <v>2685</v>
      </c>
      <c r="P2692" s="18">
        <v>22687</v>
      </c>
      <c r="Q2692" s="18" t="s">
        <v>6016</v>
      </c>
      <c r="R2692" s="49">
        <v>112685</v>
      </c>
      <c r="S2692" s="2" t="s">
        <v>517</v>
      </c>
      <c r="T2692" s="2" t="s">
        <v>4759</v>
      </c>
      <c r="U2692" s="2"/>
      <c r="V2692" s="2">
        <v>4</v>
      </c>
      <c r="W2692" s="27" t="s">
        <v>4760</v>
      </c>
      <c r="X2692" s="1">
        <v>741188</v>
      </c>
      <c r="Y2692" s="1">
        <v>854391</v>
      </c>
      <c r="Z2692" s="24">
        <v>1800</v>
      </c>
      <c r="AA2692" s="1">
        <v>1602685</v>
      </c>
      <c r="AB2692" s="24">
        <v>180</v>
      </c>
      <c r="AC2692" s="1">
        <v>1502685</v>
      </c>
      <c r="AD2692" s="1" t="s">
        <v>4761</v>
      </c>
      <c r="AI2692" s="24"/>
    </row>
    <row r="2693" customHeight="1" spans="1:35">
      <c r="A2693" s="18" t="s">
        <v>7885</v>
      </c>
      <c r="B2693" s="18">
        <v>2686</v>
      </c>
      <c r="C2693" s="18">
        <v>31</v>
      </c>
      <c r="D2693" s="1">
        <v>6</v>
      </c>
      <c r="E2693" s="18" t="s">
        <v>7886</v>
      </c>
      <c r="F2693" s="30">
        <v>62686</v>
      </c>
      <c r="G2693" s="48">
        <v>393</v>
      </c>
      <c r="H2693" s="48">
        <v>2</v>
      </c>
      <c r="I2693" s="1">
        <v>102686</v>
      </c>
      <c r="J2693" s="24">
        <v>2</v>
      </c>
      <c r="K2693" s="1">
        <v>1502686</v>
      </c>
      <c r="L2693" s="1">
        <v>20</v>
      </c>
      <c r="M2693" s="18">
        <v>100</v>
      </c>
      <c r="N2693" s="18">
        <v>75</v>
      </c>
      <c r="O2693" s="18">
        <v>2686</v>
      </c>
      <c r="P2693" s="18">
        <v>22688</v>
      </c>
      <c r="Q2693" s="18" t="s">
        <v>6016</v>
      </c>
      <c r="R2693" s="49">
        <v>112686</v>
      </c>
      <c r="S2693" s="2" t="s">
        <v>524</v>
      </c>
      <c r="T2693" s="2" t="s">
        <v>4764</v>
      </c>
      <c r="U2693" s="2"/>
      <c r="V2693" s="2">
        <v>4</v>
      </c>
      <c r="W2693" s="27" t="s">
        <v>4765</v>
      </c>
      <c r="X2693" s="1">
        <v>741288</v>
      </c>
      <c r="Y2693" s="1">
        <v>854614</v>
      </c>
      <c r="Z2693" s="24">
        <v>1800</v>
      </c>
      <c r="AA2693" s="1">
        <v>1602686</v>
      </c>
      <c r="AB2693" s="24">
        <v>180</v>
      </c>
      <c r="AC2693" s="1">
        <v>1502686</v>
      </c>
      <c r="AD2693" s="1" t="s">
        <v>4766</v>
      </c>
      <c r="AI2693" s="24"/>
    </row>
    <row r="2694" customHeight="1" spans="1:35">
      <c r="A2694" s="18" t="s">
        <v>7887</v>
      </c>
      <c r="B2694" s="18">
        <v>2687</v>
      </c>
      <c r="C2694" s="18">
        <v>31</v>
      </c>
      <c r="D2694" s="1">
        <v>6</v>
      </c>
      <c r="E2694" s="18" t="s">
        <v>7888</v>
      </c>
      <c r="F2694" s="30">
        <v>62687</v>
      </c>
      <c r="G2694" s="48">
        <v>393</v>
      </c>
      <c r="H2694" s="48">
        <v>2</v>
      </c>
      <c r="I2694" s="1">
        <v>102687</v>
      </c>
      <c r="J2694" s="24">
        <v>2</v>
      </c>
      <c r="K2694" s="1">
        <v>1502687</v>
      </c>
      <c r="L2694" s="1">
        <v>20</v>
      </c>
      <c r="M2694" s="18">
        <v>100</v>
      </c>
      <c r="N2694" s="18">
        <v>75</v>
      </c>
      <c r="O2694" s="18">
        <v>2687</v>
      </c>
      <c r="P2694" s="18">
        <v>22689</v>
      </c>
      <c r="Q2694" s="18" t="s">
        <v>6016</v>
      </c>
      <c r="R2694" s="49">
        <v>112687</v>
      </c>
      <c r="S2694" s="2" t="s">
        <v>530</v>
      </c>
      <c r="T2694" s="2" t="s">
        <v>4769</v>
      </c>
      <c r="U2694" s="2"/>
      <c r="V2694" s="2">
        <v>4</v>
      </c>
      <c r="W2694" s="27" t="s">
        <v>4770</v>
      </c>
      <c r="X2694" s="1">
        <v>741702</v>
      </c>
      <c r="Y2694" s="1">
        <v>854837</v>
      </c>
      <c r="Z2694" s="24">
        <v>1800</v>
      </c>
      <c r="AA2694" s="1">
        <v>1602687</v>
      </c>
      <c r="AB2694" s="24">
        <v>180</v>
      </c>
      <c r="AC2694" s="1">
        <v>1502687</v>
      </c>
      <c r="AD2694" s="1" t="s">
        <v>4687</v>
      </c>
      <c r="AI2694" s="24"/>
    </row>
    <row r="2695" customHeight="1" spans="1:35">
      <c r="A2695" s="18" t="s">
        <v>7889</v>
      </c>
      <c r="B2695" s="18">
        <v>2688</v>
      </c>
      <c r="C2695" s="18">
        <v>31</v>
      </c>
      <c r="D2695" s="1">
        <v>6</v>
      </c>
      <c r="E2695" s="18" t="s">
        <v>7890</v>
      </c>
      <c r="F2695" s="30">
        <v>62688</v>
      </c>
      <c r="G2695" s="48">
        <v>393</v>
      </c>
      <c r="H2695" s="48">
        <v>2</v>
      </c>
      <c r="I2695" s="1">
        <v>102688</v>
      </c>
      <c r="J2695" s="24">
        <v>2</v>
      </c>
      <c r="K2695" s="1">
        <v>1502688</v>
      </c>
      <c r="L2695" s="1">
        <v>20</v>
      </c>
      <c r="M2695" s="18">
        <v>100</v>
      </c>
      <c r="N2695" s="18">
        <v>75</v>
      </c>
      <c r="O2695" s="18">
        <v>2688</v>
      </c>
      <c r="P2695" s="18">
        <v>22690</v>
      </c>
      <c r="Q2695" s="18" t="s">
        <v>6016</v>
      </c>
      <c r="R2695" s="49">
        <v>112688</v>
      </c>
      <c r="S2695" s="2" t="s">
        <v>536</v>
      </c>
      <c r="T2695" s="2" t="s">
        <v>4773</v>
      </c>
      <c r="U2695" s="2"/>
      <c r="V2695" s="2">
        <v>4</v>
      </c>
      <c r="W2695" s="27" t="s">
        <v>4774</v>
      </c>
      <c r="X2695" s="1">
        <v>741802</v>
      </c>
      <c r="Y2695" s="1">
        <v>855060</v>
      </c>
      <c r="Z2695" s="24">
        <v>1800</v>
      </c>
      <c r="AA2695" s="1">
        <v>1602688</v>
      </c>
      <c r="AB2695" s="24">
        <v>180</v>
      </c>
      <c r="AC2695" s="1">
        <v>1502688</v>
      </c>
      <c r="AD2695" s="1" t="s">
        <v>4775</v>
      </c>
      <c r="AI2695" s="24"/>
    </row>
    <row r="2696" customHeight="1" spans="1:35">
      <c r="A2696" s="18" t="s">
        <v>7891</v>
      </c>
      <c r="B2696" s="18">
        <v>2689</v>
      </c>
      <c r="C2696" s="18">
        <v>31</v>
      </c>
      <c r="D2696" s="1">
        <v>6</v>
      </c>
      <c r="E2696" s="18" t="s">
        <v>7892</v>
      </c>
      <c r="F2696" s="30">
        <v>62689</v>
      </c>
      <c r="G2696" s="48">
        <v>393</v>
      </c>
      <c r="H2696" s="48">
        <v>2</v>
      </c>
      <c r="I2696" s="1">
        <v>102689</v>
      </c>
      <c r="J2696" s="24">
        <v>2</v>
      </c>
      <c r="K2696" s="1">
        <v>1502689</v>
      </c>
      <c r="L2696" s="1">
        <v>20</v>
      </c>
      <c r="M2696" s="18">
        <v>100</v>
      </c>
      <c r="N2696" s="18">
        <v>75</v>
      </c>
      <c r="O2696" s="18">
        <v>2689</v>
      </c>
      <c r="P2696" s="18">
        <v>22691</v>
      </c>
      <c r="Q2696" s="18" t="s">
        <v>6016</v>
      </c>
      <c r="R2696" s="49">
        <v>112689</v>
      </c>
      <c r="S2696" s="2" t="s">
        <v>542</v>
      </c>
      <c r="T2696" s="2" t="s">
        <v>4778</v>
      </c>
      <c r="U2696" s="2" t="s">
        <v>4779</v>
      </c>
      <c r="V2696" s="2">
        <v>4</v>
      </c>
      <c r="W2696" s="27" t="s">
        <v>4780</v>
      </c>
      <c r="X2696" s="1">
        <v>742216</v>
      </c>
      <c r="Y2696" s="1">
        <v>855282</v>
      </c>
      <c r="Z2696" s="24">
        <v>1800</v>
      </c>
      <c r="AA2696" s="1">
        <v>1602689</v>
      </c>
      <c r="AB2696" s="24">
        <v>180</v>
      </c>
      <c r="AC2696" s="1">
        <v>1502689</v>
      </c>
      <c r="AD2696" s="1" t="s">
        <v>4781</v>
      </c>
      <c r="AI2696" s="24"/>
    </row>
    <row r="2697" customHeight="1" spans="1:35">
      <c r="A2697" s="18" t="s">
        <v>7893</v>
      </c>
      <c r="B2697" s="18">
        <v>2690</v>
      </c>
      <c r="C2697" s="18">
        <v>74</v>
      </c>
      <c r="D2697" s="1">
        <v>6</v>
      </c>
      <c r="E2697" s="18" t="s">
        <v>7894</v>
      </c>
      <c r="F2697" s="30">
        <v>62690</v>
      </c>
      <c r="G2697" s="48">
        <v>393</v>
      </c>
      <c r="H2697" s="48">
        <v>2</v>
      </c>
      <c r="I2697" s="1">
        <v>102690</v>
      </c>
      <c r="J2697" s="24">
        <v>2</v>
      </c>
      <c r="K2697" s="1">
        <v>1502690</v>
      </c>
      <c r="L2697" s="1">
        <v>20</v>
      </c>
      <c r="M2697" s="18">
        <v>100</v>
      </c>
      <c r="N2697" s="18">
        <v>75</v>
      </c>
      <c r="O2697" s="18">
        <v>2690</v>
      </c>
      <c r="P2697" s="18">
        <v>22692</v>
      </c>
      <c r="Q2697" s="18" t="s">
        <v>6016</v>
      </c>
      <c r="R2697" s="49">
        <v>112690</v>
      </c>
      <c r="S2697" s="2" t="s">
        <v>548</v>
      </c>
      <c r="T2697" s="2" t="s">
        <v>4784</v>
      </c>
      <c r="U2697" s="2"/>
      <c r="V2697" s="2">
        <v>4</v>
      </c>
      <c r="W2697" s="27" t="s">
        <v>4785</v>
      </c>
      <c r="X2697" s="1">
        <v>742316</v>
      </c>
      <c r="Y2697" s="1">
        <v>855505</v>
      </c>
      <c r="Z2697" s="24">
        <v>1800</v>
      </c>
      <c r="AA2697" s="1">
        <v>1602690</v>
      </c>
      <c r="AB2697" s="24">
        <v>180</v>
      </c>
      <c r="AC2697" s="1">
        <v>1502690</v>
      </c>
      <c r="AD2697" s="1" t="s">
        <v>4786</v>
      </c>
      <c r="AI2697" s="24"/>
    </row>
    <row r="2698" customHeight="1" spans="1:35">
      <c r="A2698" s="18" t="s">
        <v>7895</v>
      </c>
      <c r="B2698" s="18">
        <v>2691</v>
      </c>
      <c r="C2698" s="18">
        <v>74</v>
      </c>
      <c r="D2698" s="1">
        <v>6</v>
      </c>
      <c r="E2698" s="18" t="s">
        <v>7896</v>
      </c>
      <c r="F2698" s="30">
        <v>62691</v>
      </c>
      <c r="G2698" s="48">
        <v>393</v>
      </c>
      <c r="H2698" s="48">
        <v>2</v>
      </c>
      <c r="I2698" s="1">
        <v>102691</v>
      </c>
      <c r="J2698" s="24">
        <v>2</v>
      </c>
      <c r="K2698" s="1">
        <v>1502691</v>
      </c>
      <c r="L2698" s="1">
        <v>20</v>
      </c>
      <c r="M2698" s="18">
        <v>100</v>
      </c>
      <c r="N2698" s="18">
        <v>75</v>
      </c>
      <c r="O2698" s="18">
        <v>2691</v>
      </c>
      <c r="P2698" s="18">
        <v>22693</v>
      </c>
      <c r="Q2698" s="18" t="s">
        <v>6016</v>
      </c>
      <c r="R2698" s="49">
        <v>112691</v>
      </c>
      <c r="S2698" s="2" t="s">
        <v>556</v>
      </c>
      <c r="T2698" s="2" t="s">
        <v>4789</v>
      </c>
      <c r="U2698" s="2"/>
      <c r="V2698" s="2">
        <v>4</v>
      </c>
      <c r="W2698" s="27" t="s">
        <v>4790</v>
      </c>
      <c r="X2698" s="1">
        <v>742730</v>
      </c>
      <c r="Y2698" s="1">
        <v>855728</v>
      </c>
      <c r="Z2698" s="24">
        <v>1800</v>
      </c>
      <c r="AA2698" s="1">
        <v>1602691</v>
      </c>
      <c r="AB2698" s="24">
        <v>180</v>
      </c>
      <c r="AC2698" s="1">
        <v>1502691</v>
      </c>
      <c r="AD2698" s="1" t="s">
        <v>4791</v>
      </c>
      <c r="AI2698" s="24"/>
    </row>
    <row r="2699" customHeight="1" spans="1:35">
      <c r="A2699" s="18" t="s">
        <v>7897</v>
      </c>
      <c r="B2699" s="18">
        <v>2692</v>
      </c>
      <c r="C2699" s="18">
        <v>74</v>
      </c>
      <c r="D2699" s="1">
        <v>6</v>
      </c>
      <c r="E2699" s="18" t="s">
        <v>7898</v>
      </c>
      <c r="F2699" s="30">
        <v>62692</v>
      </c>
      <c r="G2699" s="48">
        <v>393</v>
      </c>
      <c r="H2699" s="48">
        <v>2</v>
      </c>
      <c r="I2699" s="1">
        <v>102692</v>
      </c>
      <c r="J2699" s="24">
        <v>2</v>
      </c>
      <c r="K2699" s="1">
        <v>1502692</v>
      </c>
      <c r="L2699" s="1">
        <v>20</v>
      </c>
      <c r="M2699" s="18">
        <v>100</v>
      </c>
      <c r="N2699" s="18">
        <v>75</v>
      </c>
      <c r="O2699" s="18">
        <v>2692</v>
      </c>
      <c r="P2699" s="18">
        <v>22694</v>
      </c>
      <c r="Q2699" s="18" t="s">
        <v>6016</v>
      </c>
      <c r="R2699" s="49">
        <v>112692</v>
      </c>
      <c r="S2699" s="2" t="s">
        <v>561</v>
      </c>
      <c r="T2699" s="2" t="s">
        <v>4794</v>
      </c>
      <c r="U2699" s="2"/>
      <c r="V2699" s="2">
        <v>4</v>
      </c>
      <c r="W2699" s="27" t="s">
        <v>4795</v>
      </c>
      <c r="X2699" s="1">
        <v>742830</v>
      </c>
      <c r="Y2699" s="1">
        <v>855951</v>
      </c>
      <c r="Z2699" s="24">
        <v>1800</v>
      </c>
      <c r="AA2699" s="1">
        <v>1602692</v>
      </c>
      <c r="AB2699" s="24">
        <v>180</v>
      </c>
      <c r="AC2699" s="1">
        <v>1502692</v>
      </c>
      <c r="AD2699" s="1" t="s">
        <v>4796</v>
      </c>
      <c r="AI2699" s="24"/>
    </row>
    <row r="2700" customHeight="1" spans="1:35">
      <c r="A2700" s="18" t="s">
        <v>7899</v>
      </c>
      <c r="B2700" s="18">
        <v>2693</v>
      </c>
      <c r="C2700" s="18">
        <v>74</v>
      </c>
      <c r="D2700" s="1">
        <v>6</v>
      </c>
      <c r="E2700" s="18" t="s">
        <v>7900</v>
      </c>
      <c r="F2700" s="30">
        <v>62693</v>
      </c>
      <c r="G2700" s="48">
        <v>393</v>
      </c>
      <c r="H2700" s="48">
        <v>2</v>
      </c>
      <c r="I2700" s="1">
        <v>102693</v>
      </c>
      <c r="J2700" s="24">
        <v>2</v>
      </c>
      <c r="K2700" s="1">
        <v>1502693</v>
      </c>
      <c r="L2700" s="1">
        <v>20</v>
      </c>
      <c r="M2700" s="18">
        <v>100</v>
      </c>
      <c r="N2700" s="18">
        <v>75</v>
      </c>
      <c r="O2700" s="18">
        <v>2693</v>
      </c>
      <c r="P2700" s="18">
        <v>22695</v>
      </c>
      <c r="Q2700" s="18" t="s">
        <v>6016</v>
      </c>
      <c r="R2700" s="49">
        <v>112693</v>
      </c>
      <c r="S2700" s="2" t="s">
        <v>566</v>
      </c>
      <c r="T2700" s="2" t="s">
        <v>4799</v>
      </c>
      <c r="U2700" s="2"/>
      <c r="V2700" s="2">
        <v>4</v>
      </c>
      <c r="W2700" s="27" t="s">
        <v>4800</v>
      </c>
      <c r="X2700" s="1">
        <v>743244</v>
      </c>
      <c r="Y2700" s="1">
        <v>856174</v>
      </c>
      <c r="Z2700" s="24">
        <v>1800</v>
      </c>
      <c r="AA2700" s="1">
        <v>1602693</v>
      </c>
      <c r="AB2700" s="24">
        <v>180</v>
      </c>
      <c r="AC2700" s="1">
        <v>1502693</v>
      </c>
      <c r="AD2700" s="1" t="s">
        <v>4801</v>
      </c>
      <c r="AI2700" s="24"/>
    </row>
    <row r="2701" customHeight="1" spans="1:35">
      <c r="A2701" s="18" t="s">
        <v>7901</v>
      </c>
      <c r="B2701" s="18">
        <v>2694</v>
      </c>
      <c r="C2701" s="18">
        <v>74</v>
      </c>
      <c r="D2701" s="1">
        <v>6</v>
      </c>
      <c r="E2701" s="18" t="s">
        <v>7902</v>
      </c>
      <c r="F2701" s="30">
        <v>62694</v>
      </c>
      <c r="G2701" s="48">
        <v>393</v>
      </c>
      <c r="H2701" s="48">
        <v>2</v>
      </c>
      <c r="I2701" s="1">
        <v>102694</v>
      </c>
      <c r="J2701" s="24">
        <v>2</v>
      </c>
      <c r="K2701" s="1">
        <v>1502694</v>
      </c>
      <c r="L2701" s="1">
        <v>20</v>
      </c>
      <c r="M2701" s="18">
        <v>100</v>
      </c>
      <c r="N2701" s="18">
        <v>75</v>
      </c>
      <c r="O2701" s="18">
        <v>2694</v>
      </c>
      <c r="P2701" s="18">
        <v>22696</v>
      </c>
      <c r="Q2701" s="18" t="s">
        <v>6016</v>
      </c>
      <c r="R2701" s="49">
        <v>112694</v>
      </c>
      <c r="S2701" s="2" t="s">
        <v>570</v>
      </c>
      <c r="T2701" s="2" t="s">
        <v>4804</v>
      </c>
      <c r="U2701" s="2"/>
      <c r="V2701" s="2">
        <v>4</v>
      </c>
      <c r="W2701" s="27" t="s">
        <v>4805</v>
      </c>
      <c r="X2701" s="1">
        <v>743344</v>
      </c>
      <c r="Y2701" s="1">
        <v>856396</v>
      </c>
      <c r="Z2701" s="24">
        <v>1800</v>
      </c>
      <c r="AA2701" s="1">
        <v>1602694</v>
      </c>
      <c r="AB2701" s="24">
        <v>180</v>
      </c>
      <c r="AC2701" s="1">
        <v>1502694</v>
      </c>
      <c r="AD2701" s="1" t="s">
        <v>4806</v>
      </c>
      <c r="AI2701" s="24"/>
    </row>
    <row r="2702" customHeight="1" spans="1:35">
      <c r="A2702" s="18" t="s">
        <v>7903</v>
      </c>
      <c r="B2702" s="18">
        <v>2695</v>
      </c>
      <c r="C2702" s="18">
        <v>74</v>
      </c>
      <c r="D2702" s="1">
        <v>6</v>
      </c>
      <c r="E2702" s="18" t="s">
        <v>7904</v>
      </c>
      <c r="F2702" s="30">
        <v>62695</v>
      </c>
      <c r="G2702" s="48">
        <v>393</v>
      </c>
      <c r="H2702" s="48">
        <v>2</v>
      </c>
      <c r="I2702" s="1">
        <v>102695</v>
      </c>
      <c r="J2702" s="24">
        <v>2</v>
      </c>
      <c r="K2702" s="1">
        <v>1502695</v>
      </c>
      <c r="L2702" s="1">
        <v>20</v>
      </c>
      <c r="M2702" s="18">
        <v>100</v>
      </c>
      <c r="N2702" s="18">
        <v>75</v>
      </c>
      <c r="O2702" s="18">
        <v>2695</v>
      </c>
      <c r="P2702" s="18">
        <v>22697</v>
      </c>
      <c r="Q2702" s="18" t="s">
        <v>6016</v>
      </c>
      <c r="R2702" s="49">
        <v>112695</v>
      </c>
      <c r="S2702" s="2" t="s">
        <v>574</v>
      </c>
      <c r="T2702" s="2" t="s">
        <v>4809</v>
      </c>
      <c r="U2702" s="2"/>
      <c r="V2702" s="2">
        <v>4</v>
      </c>
      <c r="W2702" s="27" t="s">
        <v>4810</v>
      </c>
      <c r="X2702" s="1">
        <v>743758</v>
      </c>
      <c r="Y2702" s="1">
        <v>856619</v>
      </c>
      <c r="Z2702" s="24">
        <v>1800</v>
      </c>
      <c r="AA2702" s="1">
        <v>1602695</v>
      </c>
      <c r="AB2702" s="24">
        <v>180</v>
      </c>
      <c r="AC2702" s="1">
        <v>1502695</v>
      </c>
      <c r="AD2702" s="1" t="s">
        <v>4811</v>
      </c>
      <c r="AI2702" s="24"/>
    </row>
    <row r="2703" customHeight="1" spans="1:35">
      <c r="A2703" s="18" t="s">
        <v>7905</v>
      </c>
      <c r="B2703" s="18">
        <v>2696</v>
      </c>
      <c r="C2703" s="18">
        <v>74</v>
      </c>
      <c r="D2703" s="1">
        <v>6</v>
      </c>
      <c r="E2703" s="18" t="s">
        <v>7906</v>
      </c>
      <c r="F2703" s="30">
        <v>62696</v>
      </c>
      <c r="G2703" s="48">
        <v>393</v>
      </c>
      <c r="H2703" s="48">
        <v>2</v>
      </c>
      <c r="I2703" s="1">
        <v>102696</v>
      </c>
      <c r="J2703" s="24">
        <v>2</v>
      </c>
      <c r="K2703" s="1">
        <v>1502696</v>
      </c>
      <c r="L2703" s="1">
        <v>20</v>
      </c>
      <c r="M2703" s="18">
        <v>100</v>
      </c>
      <c r="N2703" s="18">
        <v>75</v>
      </c>
      <c r="O2703" s="18">
        <v>2696</v>
      </c>
      <c r="P2703" s="18">
        <v>22698</v>
      </c>
      <c r="Q2703" s="18" t="s">
        <v>6016</v>
      </c>
      <c r="R2703" s="49">
        <v>112696</v>
      </c>
      <c r="S2703" s="2" t="s">
        <v>579</v>
      </c>
      <c r="T2703" s="2" t="s">
        <v>4814</v>
      </c>
      <c r="U2703" s="2"/>
      <c r="V2703" s="2">
        <v>4</v>
      </c>
      <c r="W2703" s="27" t="s">
        <v>4815</v>
      </c>
      <c r="X2703" s="1">
        <v>743858</v>
      </c>
      <c r="Y2703" s="1">
        <v>856842</v>
      </c>
      <c r="Z2703" s="24">
        <v>1800</v>
      </c>
      <c r="AA2703" s="1">
        <v>1602696</v>
      </c>
      <c r="AB2703" s="24">
        <v>180</v>
      </c>
      <c r="AC2703" s="1">
        <v>1502696</v>
      </c>
      <c r="AD2703" s="1" t="s">
        <v>4816</v>
      </c>
      <c r="AI2703" s="24"/>
    </row>
    <row r="2704" customHeight="1" spans="1:35">
      <c r="A2704" s="18" t="s">
        <v>7907</v>
      </c>
      <c r="B2704" s="18">
        <v>2697</v>
      </c>
      <c r="C2704" s="18">
        <v>74</v>
      </c>
      <c r="D2704" s="1">
        <v>6</v>
      </c>
      <c r="E2704" s="18" t="s">
        <v>7908</v>
      </c>
      <c r="F2704" s="30">
        <v>62697</v>
      </c>
      <c r="G2704" s="48">
        <v>393</v>
      </c>
      <c r="H2704" s="48">
        <v>2</v>
      </c>
      <c r="I2704" s="1">
        <v>102697</v>
      </c>
      <c r="J2704" s="24">
        <v>2</v>
      </c>
      <c r="K2704" s="1">
        <v>1502697</v>
      </c>
      <c r="L2704" s="1">
        <v>20</v>
      </c>
      <c r="M2704" s="18">
        <v>100</v>
      </c>
      <c r="N2704" s="18">
        <v>75</v>
      </c>
      <c r="O2704" s="18">
        <v>2697</v>
      </c>
      <c r="P2704" s="18">
        <v>22699</v>
      </c>
      <c r="Q2704" s="18" t="s">
        <v>6016</v>
      </c>
      <c r="R2704" s="49">
        <v>112697</v>
      </c>
      <c r="S2704" s="2" t="s">
        <v>583</v>
      </c>
      <c r="T2704" s="2" t="s">
        <v>4819</v>
      </c>
      <c r="U2704" s="2" t="s">
        <v>4820</v>
      </c>
      <c r="V2704" s="2">
        <v>4</v>
      </c>
      <c r="W2704" s="27" t="s">
        <v>4821</v>
      </c>
      <c r="X2704" s="1">
        <v>744272</v>
      </c>
      <c r="Y2704" s="1">
        <v>857065</v>
      </c>
      <c r="Z2704" s="24">
        <v>1800</v>
      </c>
      <c r="AA2704" s="1">
        <v>1602697</v>
      </c>
      <c r="AB2704" s="24">
        <v>180</v>
      </c>
      <c r="AC2704" s="1">
        <v>1502697</v>
      </c>
      <c r="AD2704" s="1" t="s">
        <v>4822</v>
      </c>
      <c r="AI2704" s="24"/>
    </row>
    <row r="2705" customHeight="1" spans="1:35">
      <c r="A2705" s="18" t="s">
        <v>7909</v>
      </c>
      <c r="B2705" s="18">
        <v>2698</v>
      </c>
      <c r="C2705" s="18">
        <v>75</v>
      </c>
      <c r="D2705" s="1">
        <v>6</v>
      </c>
      <c r="E2705" s="18" t="s">
        <v>7910</v>
      </c>
      <c r="F2705" s="30">
        <v>62698</v>
      </c>
      <c r="G2705" s="48">
        <v>393</v>
      </c>
      <c r="H2705" s="48">
        <v>2</v>
      </c>
      <c r="I2705" s="1">
        <v>102698</v>
      </c>
      <c r="J2705" s="24">
        <v>2</v>
      </c>
      <c r="K2705" s="1">
        <v>1502698</v>
      </c>
      <c r="L2705" s="1">
        <v>20</v>
      </c>
      <c r="M2705" s="18">
        <v>100</v>
      </c>
      <c r="N2705" s="18">
        <v>75</v>
      </c>
      <c r="O2705" s="18">
        <v>2698</v>
      </c>
      <c r="P2705" s="18">
        <v>22700</v>
      </c>
      <c r="Q2705" s="18" t="s">
        <v>6016</v>
      </c>
      <c r="R2705" s="49">
        <v>112698</v>
      </c>
      <c r="S2705" s="2" t="s">
        <v>588</v>
      </c>
      <c r="T2705" s="2" t="s">
        <v>4825</v>
      </c>
      <c r="V2705" s="2">
        <v>4</v>
      </c>
      <c r="W2705" s="27" t="s">
        <v>4826</v>
      </c>
      <c r="X2705" s="1">
        <v>744372</v>
      </c>
      <c r="Y2705" s="1">
        <v>857287</v>
      </c>
      <c r="Z2705" s="24">
        <v>1800</v>
      </c>
      <c r="AA2705" s="1">
        <v>1602698</v>
      </c>
      <c r="AB2705" s="24">
        <v>180</v>
      </c>
      <c r="AC2705" s="1">
        <v>1502698</v>
      </c>
      <c r="AD2705" s="1" t="s">
        <v>4827</v>
      </c>
      <c r="AI2705" s="24"/>
    </row>
    <row r="2706" customHeight="1" spans="1:35">
      <c r="A2706" s="18" t="s">
        <v>7911</v>
      </c>
      <c r="B2706" s="18">
        <v>2699</v>
      </c>
      <c r="C2706" s="18">
        <v>75</v>
      </c>
      <c r="D2706" s="1">
        <v>6</v>
      </c>
      <c r="E2706" s="18" t="s">
        <v>7912</v>
      </c>
      <c r="F2706" s="30">
        <v>62699</v>
      </c>
      <c r="G2706" s="48">
        <v>393</v>
      </c>
      <c r="H2706" s="48">
        <v>2</v>
      </c>
      <c r="I2706" s="1">
        <v>102699</v>
      </c>
      <c r="J2706" s="24">
        <v>2</v>
      </c>
      <c r="K2706" s="1">
        <v>1502699</v>
      </c>
      <c r="L2706" s="1">
        <v>20</v>
      </c>
      <c r="M2706" s="18">
        <v>100</v>
      </c>
      <c r="N2706" s="18">
        <v>75</v>
      </c>
      <c r="O2706" s="18">
        <v>2699</v>
      </c>
      <c r="P2706" s="18">
        <v>22701</v>
      </c>
      <c r="Q2706" s="18" t="s">
        <v>6016</v>
      </c>
      <c r="R2706" s="49">
        <v>112699</v>
      </c>
      <c r="S2706" s="2" t="s">
        <v>592</v>
      </c>
      <c r="T2706" s="2" t="s">
        <v>4830</v>
      </c>
      <c r="V2706" s="2">
        <v>4</v>
      </c>
      <c r="W2706" s="27" t="s">
        <v>4831</v>
      </c>
      <c r="X2706" s="1">
        <v>744786</v>
      </c>
      <c r="Y2706" s="1">
        <v>857510</v>
      </c>
      <c r="Z2706" s="24">
        <v>1800</v>
      </c>
      <c r="AA2706" s="1">
        <v>1602699</v>
      </c>
      <c r="AB2706" s="24">
        <v>180</v>
      </c>
      <c r="AC2706" s="1">
        <v>1502699</v>
      </c>
      <c r="AD2706" s="1" t="s">
        <v>4832</v>
      </c>
      <c r="AI2706" s="24"/>
    </row>
    <row r="2707" customHeight="1" spans="1:35">
      <c r="A2707" s="18" t="s">
        <v>7913</v>
      </c>
      <c r="B2707" s="18">
        <v>2700</v>
      </c>
      <c r="C2707" s="18">
        <v>75</v>
      </c>
      <c r="D2707" s="1">
        <v>6</v>
      </c>
      <c r="E2707" s="18" t="s">
        <v>7914</v>
      </c>
      <c r="F2707" s="30">
        <v>62700</v>
      </c>
      <c r="G2707" s="48">
        <v>393</v>
      </c>
      <c r="H2707" s="48">
        <v>2</v>
      </c>
      <c r="I2707" s="1">
        <v>102700</v>
      </c>
      <c r="J2707" s="24">
        <v>2</v>
      </c>
      <c r="K2707" s="1">
        <v>1502700</v>
      </c>
      <c r="L2707" s="1">
        <v>20</v>
      </c>
      <c r="M2707" s="18">
        <v>100</v>
      </c>
      <c r="N2707" s="18">
        <v>75</v>
      </c>
      <c r="O2707" s="18">
        <v>2700</v>
      </c>
      <c r="P2707" s="18">
        <v>22702</v>
      </c>
      <c r="Q2707" s="18" t="s">
        <v>6016</v>
      </c>
      <c r="R2707" s="49">
        <v>112700</v>
      </c>
      <c r="S2707" s="2" t="s">
        <v>596</v>
      </c>
      <c r="T2707" s="2" t="s">
        <v>4835</v>
      </c>
      <c r="V2707" s="2">
        <v>4</v>
      </c>
      <c r="W2707" s="27" t="s">
        <v>4836</v>
      </c>
      <c r="X2707" s="1">
        <v>744886</v>
      </c>
      <c r="Y2707" s="1">
        <v>857733</v>
      </c>
      <c r="Z2707" s="24">
        <v>1800</v>
      </c>
      <c r="AA2707" s="1">
        <v>1602700</v>
      </c>
      <c r="AB2707" s="24">
        <v>180</v>
      </c>
      <c r="AC2707" s="1">
        <v>1502700</v>
      </c>
      <c r="AD2707" s="1" t="s">
        <v>4591</v>
      </c>
      <c r="AI2707" s="24"/>
    </row>
    <row r="2708" customHeight="1" spans="1:35">
      <c r="A2708" s="18" t="s">
        <v>7915</v>
      </c>
      <c r="B2708" s="18">
        <v>2701</v>
      </c>
      <c r="C2708" s="18">
        <v>75</v>
      </c>
      <c r="D2708" s="1">
        <v>6</v>
      </c>
      <c r="E2708" s="18" t="s">
        <v>7916</v>
      </c>
      <c r="F2708" s="30">
        <v>62701</v>
      </c>
      <c r="G2708" s="48">
        <v>393</v>
      </c>
      <c r="H2708" s="48">
        <v>2</v>
      </c>
      <c r="I2708" s="1">
        <v>102701</v>
      </c>
      <c r="J2708" s="24">
        <v>2</v>
      </c>
      <c r="K2708" s="1">
        <v>1502701</v>
      </c>
      <c r="L2708" s="1">
        <v>20</v>
      </c>
      <c r="M2708" s="18">
        <v>100</v>
      </c>
      <c r="N2708" s="18">
        <v>75</v>
      </c>
      <c r="O2708" s="18">
        <v>2701</v>
      </c>
      <c r="P2708" s="18">
        <v>22703</v>
      </c>
      <c r="Q2708" s="18" t="s">
        <v>6016</v>
      </c>
      <c r="R2708" s="49">
        <v>112701</v>
      </c>
      <c r="S2708" s="2" t="s">
        <v>601</v>
      </c>
      <c r="T2708" s="2" t="s">
        <v>4839</v>
      </c>
      <c r="V2708" s="2">
        <v>4</v>
      </c>
      <c r="W2708" s="27" t="s">
        <v>4840</v>
      </c>
      <c r="X2708" s="1">
        <v>745300</v>
      </c>
      <c r="Y2708" s="1">
        <v>857956</v>
      </c>
      <c r="Z2708" s="24">
        <v>1800</v>
      </c>
      <c r="AA2708" s="1">
        <v>1602701</v>
      </c>
      <c r="AB2708" s="24">
        <v>180</v>
      </c>
      <c r="AC2708" s="1">
        <v>1502701</v>
      </c>
      <c r="AD2708" s="1" t="s">
        <v>4841</v>
      </c>
      <c r="AI2708" s="24"/>
    </row>
    <row r="2709" customHeight="1" spans="1:35">
      <c r="A2709" s="18" t="s">
        <v>7917</v>
      </c>
      <c r="B2709" s="18">
        <v>2702</v>
      </c>
      <c r="C2709" s="18">
        <v>75</v>
      </c>
      <c r="D2709" s="1">
        <v>6</v>
      </c>
      <c r="E2709" s="18" t="s">
        <v>7918</v>
      </c>
      <c r="F2709" s="30">
        <v>62702</v>
      </c>
      <c r="G2709" s="48">
        <v>393</v>
      </c>
      <c r="H2709" s="48">
        <v>2</v>
      </c>
      <c r="I2709" s="1">
        <v>102702</v>
      </c>
      <c r="J2709" s="24">
        <v>2</v>
      </c>
      <c r="K2709" s="1">
        <v>1502702</v>
      </c>
      <c r="L2709" s="1">
        <v>20</v>
      </c>
      <c r="M2709" s="18">
        <v>100</v>
      </c>
      <c r="N2709" s="18">
        <v>75</v>
      </c>
      <c r="O2709" s="18">
        <v>2702</v>
      </c>
      <c r="P2709" s="18">
        <v>22704</v>
      </c>
      <c r="Q2709" s="18" t="s">
        <v>6016</v>
      </c>
      <c r="R2709" s="49">
        <v>112702</v>
      </c>
      <c r="S2709" s="2" t="s">
        <v>606</v>
      </c>
      <c r="T2709" s="2" t="s">
        <v>4844</v>
      </c>
      <c r="V2709" s="2">
        <v>4</v>
      </c>
      <c r="W2709" s="27" t="s">
        <v>4845</v>
      </c>
      <c r="X2709" s="1">
        <v>745400</v>
      </c>
      <c r="Y2709" s="1">
        <v>858179</v>
      </c>
      <c r="Z2709" s="24">
        <v>1800</v>
      </c>
      <c r="AA2709" s="1">
        <v>1602702</v>
      </c>
      <c r="AB2709" s="24">
        <v>180</v>
      </c>
      <c r="AC2709" s="1">
        <v>1502702</v>
      </c>
      <c r="AD2709" s="1" t="s">
        <v>4846</v>
      </c>
      <c r="AI2709" s="24"/>
    </row>
    <row r="2710" customHeight="1" spans="1:35">
      <c r="A2710" s="18" t="s">
        <v>7919</v>
      </c>
      <c r="B2710" s="18">
        <v>2703</v>
      </c>
      <c r="C2710" s="18">
        <v>75</v>
      </c>
      <c r="D2710" s="1">
        <v>6</v>
      </c>
      <c r="E2710" s="18" t="s">
        <v>7920</v>
      </c>
      <c r="F2710" s="30">
        <v>62703</v>
      </c>
      <c r="G2710" s="48">
        <v>393</v>
      </c>
      <c r="H2710" s="48">
        <v>2</v>
      </c>
      <c r="I2710" s="1">
        <v>102703</v>
      </c>
      <c r="J2710" s="24">
        <v>2</v>
      </c>
      <c r="K2710" s="1">
        <v>1502703</v>
      </c>
      <c r="L2710" s="1">
        <v>20</v>
      </c>
      <c r="M2710" s="18">
        <v>100</v>
      </c>
      <c r="N2710" s="18">
        <v>75</v>
      </c>
      <c r="O2710" s="18">
        <v>2703</v>
      </c>
      <c r="P2710" s="18">
        <v>22705</v>
      </c>
      <c r="Q2710" s="18" t="s">
        <v>6016</v>
      </c>
      <c r="R2710" s="49">
        <v>112703</v>
      </c>
      <c r="S2710" s="2" t="s">
        <v>610</v>
      </c>
      <c r="T2710" s="2" t="s">
        <v>4849</v>
      </c>
      <c r="V2710" s="2">
        <v>4</v>
      </c>
      <c r="W2710" s="27" t="s">
        <v>4850</v>
      </c>
      <c r="X2710" s="1">
        <v>745814</v>
      </c>
      <c r="Y2710" s="1">
        <v>858401</v>
      </c>
      <c r="Z2710" s="24">
        <v>1800</v>
      </c>
      <c r="AA2710" s="1">
        <v>1602703</v>
      </c>
      <c r="AB2710" s="24">
        <v>180</v>
      </c>
      <c r="AC2710" s="1">
        <v>1502703</v>
      </c>
      <c r="AD2710" s="1" t="s">
        <v>4851</v>
      </c>
      <c r="AI2710" s="24"/>
    </row>
    <row r="2711" customHeight="1" spans="1:35">
      <c r="A2711" s="18" t="s">
        <v>7921</v>
      </c>
      <c r="B2711" s="18">
        <v>2704</v>
      </c>
      <c r="C2711" s="18">
        <v>75</v>
      </c>
      <c r="D2711" s="1">
        <v>6</v>
      </c>
      <c r="E2711" s="18" t="s">
        <v>7922</v>
      </c>
      <c r="F2711" s="30">
        <v>62704</v>
      </c>
      <c r="G2711" s="48">
        <v>394</v>
      </c>
      <c r="H2711" s="48">
        <v>2</v>
      </c>
      <c r="I2711" s="1">
        <v>102704</v>
      </c>
      <c r="J2711" s="24">
        <v>2</v>
      </c>
      <c r="K2711" s="1">
        <v>1502704</v>
      </c>
      <c r="L2711" s="1">
        <v>20</v>
      </c>
      <c r="M2711" s="18">
        <v>100</v>
      </c>
      <c r="N2711" s="18">
        <v>75</v>
      </c>
      <c r="O2711" s="18">
        <v>2704</v>
      </c>
      <c r="P2711" s="18">
        <v>22706</v>
      </c>
      <c r="Q2711" s="18" t="s">
        <v>6016</v>
      </c>
      <c r="R2711" s="49">
        <v>112704</v>
      </c>
      <c r="S2711" s="2" t="s">
        <v>614</v>
      </c>
      <c r="T2711" s="2" t="s">
        <v>4854</v>
      </c>
      <c r="V2711" s="2">
        <v>4</v>
      </c>
      <c r="W2711" s="27" t="s">
        <v>4855</v>
      </c>
      <c r="X2711" s="1">
        <v>745914</v>
      </c>
      <c r="Y2711" s="1">
        <v>858624</v>
      </c>
      <c r="Z2711" s="24">
        <v>1800</v>
      </c>
      <c r="AA2711" s="1">
        <v>1602704</v>
      </c>
      <c r="AB2711" s="24">
        <v>180</v>
      </c>
      <c r="AC2711" s="1">
        <v>1502704</v>
      </c>
      <c r="AD2711" s="1" t="s">
        <v>3608</v>
      </c>
      <c r="AI2711" s="24"/>
    </row>
    <row r="2712" customHeight="1" spans="1:35">
      <c r="A2712" s="18" t="s">
        <v>7923</v>
      </c>
      <c r="B2712" s="18">
        <v>2705</v>
      </c>
      <c r="C2712" s="18">
        <v>75</v>
      </c>
      <c r="D2712" s="1">
        <v>6</v>
      </c>
      <c r="E2712" s="18" t="s">
        <v>7924</v>
      </c>
      <c r="F2712" s="30">
        <v>62705</v>
      </c>
      <c r="G2712" s="48">
        <v>394</v>
      </c>
      <c r="H2712" s="48">
        <v>2</v>
      </c>
      <c r="I2712" s="1">
        <v>102705</v>
      </c>
      <c r="J2712" s="24">
        <v>2</v>
      </c>
      <c r="K2712" s="1">
        <v>1502705</v>
      </c>
      <c r="L2712" s="1">
        <v>20</v>
      </c>
      <c r="M2712" s="18">
        <v>100</v>
      </c>
      <c r="N2712" s="18">
        <v>75</v>
      </c>
      <c r="O2712" s="18">
        <v>2705</v>
      </c>
      <c r="P2712" s="18">
        <v>22707</v>
      </c>
      <c r="Q2712" s="18" t="s">
        <v>6016</v>
      </c>
      <c r="R2712" s="49">
        <v>112705</v>
      </c>
      <c r="S2712" s="2" t="s">
        <v>618</v>
      </c>
      <c r="T2712" s="2" t="s">
        <v>4858</v>
      </c>
      <c r="V2712" s="2">
        <v>4</v>
      </c>
      <c r="W2712" s="27" t="s">
        <v>4859</v>
      </c>
      <c r="X2712" s="1">
        <v>746328</v>
      </c>
      <c r="Y2712" s="1">
        <v>858847</v>
      </c>
      <c r="Z2712" s="24">
        <v>1800</v>
      </c>
      <c r="AA2712" s="1">
        <v>1602705</v>
      </c>
      <c r="AB2712" s="24">
        <v>180</v>
      </c>
      <c r="AC2712" s="1">
        <v>1502705</v>
      </c>
      <c r="AD2712" s="1" t="s">
        <v>4860</v>
      </c>
      <c r="AI2712" s="24"/>
    </row>
    <row r="2713" customHeight="1" spans="1:35">
      <c r="A2713" s="18" t="s">
        <v>7925</v>
      </c>
      <c r="B2713" s="18">
        <v>2706</v>
      </c>
      <c r="C2713" s="18">
        <v>75</v>
      </c>
      <c r="D2713" s="1">
        <v>6</v>
      </c>
      <c r="E2713" s="18" t="s">
        <v>7926</v>
      </c>
      <c r="F2713" s="30">
        <v>62706</v>
      </c>
      <c r="G2713" s="48">
        <v>394</v>
      </c>
      <c r="H2713" s="48">
        <v>2</v>
      </c>
      <c r="I2713" s="1">
        <v>102706</v>
      </c>
      <c r="J2713" s="24">
        <v>2</v>
      </c>
      <c r="K2713" s="1">
        <v>1502706</v>
      </c>
      <c r="L2713" s="1">
        <v>20</v>
      </c>
      <c r="M2713" s="18">
        <v>100</v>
      </c>
      <c r="N2713" s="18">
        <v>75</v>
      </c>
      <c r="O2713" s="18">
        <v>2706</v>
      </c>
      <c r="P2713" s="18">
        <v>22708</v>
      </c>
      <c r="Q2713" s="18" t="s">
        <v>6016</v>
      </c>
      <c r="R2713" s="49">
        <v>112706</v>
      </c>
      <c r="S2713" s="2" t="s">
        <v>623</v>
      </c>
      <c r="T2713" s="2" t="s">
        <v>4863</v>
      </c>
      <c r="V2713" s="2">
        <v>4</v>
      </c>
      <c r="W2713" s="27" t="s">
        <v>4864</v>
      </c>
      <c r="X2713" s="1">
        <v>746428</v>
      </c>
      <c r="Y2713" s="1">
        <v>859070</v>
      </c>
      <c r="Z2713" s="24">
        <v>1800</v>
      </c>
      <c r="AA2713" s="1">
        <v>1602706</v>
      </c>
      <c r="AB2713" s="24">
        <v>180</v>
      </c>
      <c r="AC2713" s="1">
        <v>1502706</v>
      </c>
      <c r="AD2713" s="1" t="s">
        <v>4865</v>
      </c>
      <c r="AI2713" s="24"/>
    </row>
    <row r="2714" customHeight="1" spans="1:35">
      <c r="A2714" s="18" t="s">
        <v>7927</v>
      </c>
      <c r="B2714" s="18">
        <v>2707</v>
      </c>
      <c r="C2714" s="18">
        <v>75</v>
      </c>
      <c r="D2714" s="1">
        <v>6</v>
      </c>
      <c r="E2714" s="18" t="s">
        <v>7928</v>
      </c>
      <c r="F2714" s="30">
        <v>62707</v>
      </c>
      <c r="G2714" s="48">
        <v>394</v>
      </c>
      <c r="H2714" s="48">
        <v>2</v>
      </c>
      <c r="I2714" s="1">
        <v>102707</v>
      </c>
      <c r="J2714" s="24">
        <v>2</v>
      </c>
      <c r="K2714" s="1">
        <v>1502707</v>
      </c>
      <c r="L2714" s="1">
        <v>20</v>
      </c>
      <c r="M2714" s="18">
        <v>100</v>
      </c>
      <c r="N2714" s="18">
        <v>75</v>
      </c>
      <c r="O2714" s="18">
        <v>2707</v>
      </c>
      <c r="P2714" s="18">
        <v>22709</v>
      </c>
      <c r="Q2714" s="18" t="s">
        <v>6016</v>
      </c>
      <c r="R2714" s="49">
        <v>112707</v>
      </c>
      <c r="S2714" s="2" t="s">
        <v>629</v>
      </c>
      <c r="T2714" s="2" t="s">
        <v>4868</v>
      </c>
      <c r="U2714" s="2" t="s">
        <v>909</v>
      </c>
      <c r="V2714" s="2">
        <v>4</v>
      </c>
      <c r="W2714" s="27" t="s">
        <v>4869</v>
      </c>
      <c r="X2714" s="1">
        <v>746842</v>
      </c>
      <c r="Y2714" s="1">
        <v>859293</v>
      </c>
      <c r="Z2714" s="24">
        <v>1800</v>
      </c>
      <c r="AA2714" s="1">
        <v>1602707</v>
      </c>
      <c r="AB2714" s="24">
        <v>180</v>
      </c>
      <c r="AC2714" s="1">
        <v>1502707</v>
      </c>
      <c r="AD2714" s="1" t="s">
        <v>4870</v>
      </c>
      <c r="AI2714" s="24"/>
    </row>
    <row r="2715" customHeight="1" spans="1:35">
      <c r="A2715" s="18" t="s">
        <v>7929</v>
      </c>
      <c r="B2715" s="18">
        <v>2708</v>
      </c>
      <c r="C2715" s="18">
        <v>45</v>
      </c>
      <c r="D2715" s="1">
        <v>6</v>
      </c>
      <c r="E2715" s="18" t="s">
        <v>7930</v>
      </c>
      <c r="F2715" s="30">
        <v>62708</v>
      </c>
      <c r="G2715" s="48">
        <v>394</v>
      </c>
      <c r="H2715" s="48">
        <v>2</v>
      </c>
      <c r="I2715" s="1">
        <v>102708</v>
      </c>
      <c r="J2715" s="24">
        <v>2</v>
      </c>
      <c r="K2715" s="1">
        <v>1502708</v>
      </c>
      <c r="L2715" s="1">
        <v>20</v>
      </c>
      <c r="M2715" s="18">
        <v>100</v>
      </c>
      <c r="N2715" s="18">
        <v>75</v>
      </c>
      <c r="O2715" s="18">
        <v>2708</v>
      </c>
      <c r="P2715" s="18">
        <v>22710</v>
      </c>
      <c r="Q2715" s="18" t="s">
        <v>6016</v>
      </c>
      <c r="R2715" s="49">
        <v>112708</v>
      </c>
      <c r="S2715" s="2" t="s">
        <v>635</v>
      </c>
      <c r="T2715" s="2" t="s">
        <v>4873</v>
      </c>
      <c r="V2715" s="2">
        <v>4</v>
      </c>
      <c r="W2715" s="27" t="s">
        <v>4874</v>
      </c>
      <c r="X2715" s="1">
        <v>746942</v>
      </c>
      <c r="Y2715" s="1">
        <v>859515</v>
      </c>
      <c r="Z2715" s="24">
        <v>1800</v>
      </c>
      <c r="AA2715" s="1">
        <v>1602708</v>
      </c>
      <c r="AB2715" s="24">
        <v>180</v>
      </c>
      <c r="AC2715" s="1">
        <v>1502708</v>
      </c>
      <c r="AD2715" s="1" t="s">
        <v>1052</v>
      </c>
      <c r="AI2715" s="24"/>
    </row>
    <row r="2716" customHeight="1" spans="1:35">
      <c r="A2716" s="18" t="s">
        <v>7931</v>
      </c>
      <c r="B2716" s="18">
        <v>2709</v>
      </c>
      <c r="C2716" s="18">
        <v>45</v>
      </c>
      <c r="D2716" s="1">
        <v>6</v>
      </c>
      <c r="E2716" s="18" t="s">
        <v>7932</v>
      </c>
      <c r="F2716" s="30">
        <v>62709</v>
      </c>
      <c r="G2716" s="48">
        <v>394</v>
      </c>
      <c r="H2716" s="48">
        <v>2</v>
      </c>
      <c r="I2716" s="1">
        <v>102709</v>
      </c>
      <c r="J2716" s="24">
        <v>2</v>
      </c>
      <c r="K2716" s="1">
        <v>1502709</v>
      </c>
      <c r="L2716" s="1">
        <v>20</v>
      </c>
      <c r="M2716" s="18">
        <v>100</v>
      </c>
      <c r="N2716" s="18">
        <v>75</v>
      </c>
      <c r="O2716" s="18">
        <v>2709</v>
      </c>
      <c r="P2716" s="18">
        <v>22711</v>
      </c>
      <c r="Q2716" s="18" t="s">
        <v>6016</v>
      </c>
      <c r="R2716" s="49">
        <v>112709</v>
      </c>
      <c r="S2716" s="2" t="s">
        <v>641</v>
      </c>
      <c r="T2716" s="2" t="s">
        <v>4877</v>
      </c>
      <c r="V2716" s="2">
        <v>4</v>
      </c>
      <c r="W2716" s="27" t="s">
        <v>4878</v>
      </c>
      <c r="X2716" s="1">
        <v>747356</v>
      </c>
      <c r="Y2716" s="1">
        <v>859738</v>
      </c>
      <c r="Z2716" s="24">
        <v>1800</v>
      </c>
      <c r="AA2716" s="1">
        <v>1602709</v>
      </c>
      <c r="AB2716" s="24">
        <v>180</v>
      </c>
      <c r="AC2716" s="1">
        <v>1502709</v>
      </c>
      <c r="AD2716" s="1" t="s">
        <v>4879</v>
      </c>
      <c r="AI2716" s="24"/>
    </row>
    <row r="2717" customHeight="1" spans="1:35">
      <c r="A2717" s="18" t="s">
        <v>7933</v>
      </c>
      <c r="B2717" s="18">
        <v>2710</v>
      </c>
      <c r="C2717" s="18">
        <v>45</v>
      </c>
      <c r="D2717" s="1">
        <v>6</v>
      </c>
      <c r="E2717" s="18" t="s">
        <v>7934</v>
      </c>
      <c r="F2717" s="30">
        <v>62710</v>
      </c>
      <c r="G2717" s="48">
        <v>394</v>
      </c>
      <c r="H2717" s="48">
        <v>2</v>
      </c>
      <c r="I2717" s="1">
        <v>102710</v>
      </c>
      <c r="J2717" s="24">
        <v>2</v>
      </c>
      <c r="K2717" s="1">
        <v>1502710</v>
      </c>
      <c r="L2717" s="1">
        <v>20</v>
      </c>
      <c r="M2717" s="18">
        <v>100</v>
      </c>
      <c r="N2717" s="18">
        <v>75</v>
      </c>
      <c r="O2717" s="18">
        <v>2710</v>
      </c>
      <c r="P2717" s="18">
        <v>22712</v>
      </c>
      <c r="Q2717" s="18" t="s">
        <v>6016</v>
      </c>
      <c r="R2717" s="49">
        <v>112710</v>
      </c>
      <c r="S2717" s="2" t="s">
        <v>647</v>
      </c>
      <c r="T2717" s="2" t="s">
        <v>4882</v>
      </c>
      <c r="V2717" s="2">
        <v>4</v>
      </c>
      <c r="W2717" s="27" t="s">
        <v>4883</v>
      </c>
      <c r="X2717" s="1">
        <v>747456</v>
      </c>
      <c r="Y2717" s="1">
        <v>859961</v>
      </c>
      <c r="Z2717" s="24">
        <v>1800</v>
      </c>
      <c r="AA2717" s="1">
        <v>1602710</v>
      </c>
      <c r="AB2717" s="24">
        <v>180</v>
      </c>
      <c r="AC2717" s="1">
        <v>1502710</v>
      </c>
      <c r="AD2717" s="1" t="s">
        <v>4884</v>
      </c>
      <c r="AI2717" s="24"/>
    </row>
    <row r="2718" customHeight="1" spans="1:35">
      <c r="A2718" s="18" t="s">
        <v>7935</v>
      </c>
      <c r="B2718" s="18">
        <v>2711</v>
      </c>
      <c r="C2718" s="18">
        <v>45</v>
      </c>
      <c r="D2718" s="1">
        <v>6</v>
      </c>
      <c r="E2718" s="18" t="s">
        <v>7936</v>
      </c>
      <c r="F2718" s="30">
        <v>62711</v>
      </c>
      <c r="G2718" s="48">
        <v>394</v>
      </c>
      <c r="H2718" s="48">
        <v>2</v>
      </c>
      <c r="I2718" s="1">
        <v>102711</v>
      </c>
      <c r="J2718" s="24">
        <v>2</v>
      </c>
      <c r="K2718" s="1">
        <v>1502711</v>
      </c>
      <c r="L2718" s="1">
        <v>20</v>
      </c>
      <c r="M2718" s="18">
        <v>100</v>
      </c>
      <c r="N2718" s="18">
        <v>75</v>
      </c>
      <c r="O2718" s="18">
        <v>2711</v>
      </c>
      <c r="P2718" s="18">
        <v>22713</v>
      </c>
      <c r="Q2718" s="18" t="s">
        <v>6016</v>
      </c>
      <c r="R2718" s="49">
        <v>112711</v>
      </c>
      <c r="S2718" s="2" t="s">
        <v>655</v>
      </c>
      <c r="T2718" s="2" t="s">
        <v>4887</v>
      </c>
      <c r="V2718" s="2">
        <v>4</v>
      </c>
      <c r="W2718" s="27" t="s">
        <v>4888</v>
      </c>
      <c r="X2718" s="1">
        <v>747870</v>
      </c>
      <c r="Y2718" s="1">
        <v>860184</v>
      </c>
      <c r="Z2718" s="24">
        <v>1800</v>
      </c>
      <c r="AA2718" s="1">
        <v>1602711</v>
      </c>
      <c r="AB2718" s="24">
        <v>180</v>
      </c>
      <c r="AC2718" s="1">
        <v>1502711</v>
      </c>
      <c r="AD2718" s="1" t="s">
        <v>4889</v>
      </c>
      <c r="AI2718" s="24"/>
    </row>
    <row r="2719" customHeight="1" spans="1:35">
      <c r="A2719" s="18" t="s">
        <v>7937</v>
      </c>
      <c r="B2719" s="18">
        <v>2712</v>
      </c>
      <c r="C2719" s="18">
        <v>45</v>
      </c>
      <c r="D2719" s="1">
        <v>6</v>
      </c>
      <c r="E2719" s="18" t="s">
        <v>7938</v>
      </c>
      <c r="F2719" s="30">
        <v>62712</v>
      </c>
      <c r="G2719" s="48">
        <v>394</v>
      </c>
      <c r="H2719" s="48">
        <v>2</v>
      </c>
      <c r="I2719" s="1">
        <v>102712</v>
      </c>
      <c r="J2719" s="24">
        <v>2</v>
      </c>
      <c r="K2719" s="1">
        <v>1502712</v>
      </c>
      <c r="L2719" s="1">
        <v>20</v>
      </c>
      <c r="M2719" s="18">
        <v>100</v>
      </c>
      <c r="N2719" s="18">
        <v>75</v>
      </c>
      <c r="O2719" s="18">
        <v>2712</v>
      </c>
      <c r="P2719" s="18">
        <v>22714</v>
      </c>
      <c r="Q2719" s="18" t="s">
        <v>6016</v>
      </c>
      <c r="R2719" s="49">
        <v>112712</v>
      </c>
      <c r="S2719" s="2" t="s">
        <v>661</v>
      </c>
      <c r="T2719" s="2" t="s">
        <v>4892</v>
      </c>
      <c r="V2719" s="2">
        <v>4</v>
      </c>
      <c r="W2719" s="27" t="s">
        <v>4893</v>
      </c>
      <c r="X2719" s="1">
        <v>747970</v>
      </c>
      <c r="Y2719" s="1">
        <v>860407</v>
      </c>
      <c r="Z2719" s="24">
        <v>1800</v>
      </c>
      <c r="AA2719" s="1">
        <v>1602712</v>
      </c>
      <c r="AB2719" s="24">
        <v>180</v>
      </c>
      <c r="AC2719" s="1">
        <v>1502712</v>
      </c>
      <c r="AD2719" s="1" t="s">
        <v>923</v>
      </c>
      <c r="AI2719" s="24"/>
    </row>
    <row r="2720" customHeight="1" spans="1:35">
      <c r="A2720" s="18" t="s">
        <v>7939</v>
      </c>
      <c r="B2720" s="18">
        <v>2713</v>
      </c>
      <c r="C2720" s="18">
        <v>45</v>
      </c>
      <c r="D2720" s="1">
        <v>6</v>
      </c>
      <c r="E2720" s="18" t="s">
        <v>7940</v>
      </c>
      <c r="F2720" s="30">
        <v>62713</v>
      </c>
      <c r="G2720" s="48">
        <v>394</v>
      </c>
      <c r="H2720" s="48">
        <v>2</v>
      </c>
      <c r="I2720" s="1">
        <v>102713</v>
      </c>
      <c r="J2720" s="24">
        <v>2</v>
      </c>
      <c r="K2720" s="1">
        <v>1502713</v>
      </c>
      <c r="L2720" s="1">
        <v>20</v>
      </c>
      <c r="M2720" s="18">
        <v>100</v>
      </c>
      <c r="N2720" s="18">
        <v>75</v>
      </c>
      <c r="O2720" s="18">
        <v>2713</v>
      </c>
      <c r="P2720" s="18">
        <v>22715</v>
      </c>
      <c r="Q2720" s="18" t="s">
        <v>6016</v>
      </c>
      <c r="R2720" s="49">
        <v>112713</v>
      </c>
      <c r="S2720" s="2" t="s">
        <v>666</v>
      </c>
      <c r="T2720" s="2" t="s">
        <v>4896</v>
      </c>
      <c r="V2720" s="2">
        <v>4</v>
      </c>
      <c r="W2720" s="27" t="s">
        <v>4897</v>
      </c>
      <c r="X2720" s="1">
        <v>748384</v>
      </c>
      <c r="Y2720" s="1">
        <v>860629</v>
      </c>
      <c r="Z2720" s="24">
        <v>1800</v>
      </c>
      <c r="AA2720" s="1">
        <v>1602713</v>
      </c>
      <c r="AB2720" s="24">
        <v>180</v>
      </c>
      <c r="AC2720" s="1">
        <v>1502713</v>
      </c>
      <c r="AD2720" s="1" t="s">
        <v>1033</v>
      </c>
      <c r="AI2720" s="24"/>
    </row>
    <row r="2721" customHeight="1" spans="1:35">
      <c r="A2721" s="18" t="s">
        <v>7941</v>
      </c>
      <c r="B2721" s="18">
        <v>2714</v>
      </c>
      <c r="C2721" s="18">
        <v>45</v>
      </c>
      <c r="D2721" s="1">
        <v>6</v>
      </c>
      <c r="E2721" s="18" t="s">
        <v>7942</v>
      </c>
      <c r="F2721" s="30">
        <v>62714</v>
      </c>
      <c r="G2721" s="48">
        <v>394</v>
      </c>
      <c r="H2721" s="48">
        <v>2</v>
      </c>
      <c r="I2721" s="1">
        <v>102714</v>
      </c>
      <c r="J2721" s="24">
        <v>2</v>
      </c>
      <c r="K2721" s="1">
        <v>1502714</v>
      </c>
      <c r="L2721" s="1">
        <v>20</v>
      </c>
      <c r="M2721" s="18">
        <v>100</v>
      </c>
      <c r="N2721" s="18">
        <v>75</v>
      </c>
      <c r="O2721" s="18">
        <v>2714</v>
      </c>
      <c r="P2721" s="18">
        <v>22716</v>
      </c>
      <c r="Q2721" s="18" t="s">
        <v>6016</v>
      </c>
      <c r="R2721" s="49">
        <v>112714</v>
      </c>
      <c r="S2721" s="2" t="s">
        <v>672</v>
      </c>
      <c r="T2721" s="2" t="s">
        <v>4900</v>
      </c>
      <c r="V2721" s="2">
        <v>4</v>
      </c>
      <c r="W2721" s="27" t="s">
        <v>4901</v>
      </c>
      <c r="X2721" s="1">
        <v>748484</v>
      </c>
      <c r="Y2721" s="1">
        <v>860852</v>
      </c>
      <c r="Z2721" s="24">
        <v>1800</v>
      </c>
      <c r="AA2721" s="1">
        <v>1602714</v>
      </c>
      <c r="AB2721" s="24">
        <v>180</v>
      </c>
      <c r="AC2721" s="1">
        <v>1502714</v>
      </c>
      <c r="AD2721" s="1" t="s">
        <v>4902</v>
      </c>
      <c r="AI2721" s="24"/>
    </row>
    <row r="2722" customHeight="1" spans="1:35">
      <c r="A2722" s="18" t="s">
        <v>7943</v>
      </c>
      <c r="B2722" s="18">
        <v>2715</v>
      </c>
      <c r="C2722" s="18">
        <v>45</v>
      </c>
      <c r="D2722" s="1">
        <v>6</v>
      </c>
      <c r="E2722" s="18" t="s">
        <v>7944</v>
      </c>
      <c r="F2722" s="30">
        <v>62715</v>
      </c>
      <c r="G2722" s="48">
        <v>394</v>
      </c>
      <c r="H2722" s="48">
        <v>2</v>
      </c>
      <c r="I2722" s="1">
        <v>102715</v>
      </c>
      <c r="J2722" s="24">
        <v>2</v>
      </c>
      <c r="K2722" s="1">
        <v>1502715</v>
      </c>
      <c r="L2722" s="1">
        <v>20</v>
      </c>
      <c r="M2722" s="18">
        <v>100</v>
      </c>
      <c r="N2722" s="18">
        <v>75</v>
      </c>
      <c r="O2722" s="18">
        <v>2715</v>
      </c>
      <c r="P2722" s="18">
        <v>22717</v>
      </c>
      <c r="Q2722" s="18" t="s">
        <v>6016</v>
      </c>
      <c r="R2722" s="49">
        <v>112715</v>
      </c>
      <c r="S2722" s="2" t="s">
        <v>678</v>
      </c>
      <c r="T2722" s="2" t="s">
        <v>4905</v>
      </c>
      <c r="U2722" s="2" t="s">
        <v>4906</v>
      </c>
      <c r="V2722" s="2">
        <v>4</v>
      </c>
      <c r="W2722" s="27" t="s">
        <v>4907</v>
      </c>
      <c r="X2722" s="1">
        <v>748898</v>
      </c>
      <c r="Y2722" s="1">
        <v>861075</v>
      </c>
      <c r="Z2722" s="24">
        <v>1800</v>
      </c>
      <c r="AA2722" s="1">
        <v>1602715</v>
      </c>
      <c r="AB2722" s="24">
        <v>180</v>
      </c>
      <c r="AC2722" s="1">
        <v>1502715</v>
      </c>
      <c r="AD2722" s="1" t="s">
        <v>4908</v>
      </c>
      <c r="AI2722" s="24"/>
    </row>
    <row r="2723" customHeight="1" spans="1:35">
      <c r="A2723" s="18" t="s">
        <v>7945</v>
      </c>
      <c r="B2723" s="18">
        <v>2716</v>
      </c>
      <c r="C2723" s="18">
        <v>76</v>
      </c>
      <c r="D2723" s="1">
        <v>6</v>
      </c>
      <c r="E2723" s="18" t="s">
        <v>7946</v>
      </c>
      <c r="F2723" s="30">
        <v>62716</v>
      </c>
      <c r="G2723" s="48">
        <v>394</v>
      </c>
      <c r="H2723" s="48">
        <v>2</v>
      </c>
      <c r="I2723" s="1">
        <v>102716</v>
      </c>
      <c r="J2723" s="24">
        <v>2</v>
      </c>
      <c r="K2723" s="1">
        <v>1502716</v>
      </c>
      <c r="L2723" s="1">
        <v>20</v>
      </c>
      <c r="M2723" s="18">
        <v>100</v>
      </c>
      <c r="N2723" s="18">
        <v>75</v>
      </c>
      <c r="O2723" s="18">
        <v>2716</v>
      </c>
      <c r="P2723" s="18">
        <v>22718</v>
      </c>
      <c r="Q2723" s="18" t="s">
        <v>6016</v>
      </c>
      <c r="R2723" s="49">
        <v>112716</v>
      </c>
      <c r="S2723" s="2" t="s">
        <v>685</v>
      </c>
      <c r="T2723" s="2" t="s">
        <v>4911</v>
      </c>
      <c r="V2723" s="2">
        <v>4</v>
      </c>
      <c r="W2723" s="27" t="s">
        <v>4912</v>
      </c>
      <c r="X2723" s="1">
        <v>748998</v>
      </c>
      <c r="Y2723" s="1">
        <v>861298</v>
      </c>
      <c r="Z2723" s="24">
        <v>1800</v>
      </c>
      <c r="AA2723" s="1">
        <v>1602716</v>
      </c>
      <c r="AB2723" s="24">
        <v>180</v>
      </c>
      <c r="AC2723" s="1">
        <v>1502716</v>
      </c>
      <c r="AD2723" s="1" t="s">
        <v>4913</v>
      </c>
      <c r="AI2723" s="24"/>
    </row>
    <row r="2724" customHeight="1" spans="1:35">
      <c r="A2724" s="18" t="s">
        <v>7947</v>
      </c>
      <c r="B2724" s="18">
        <v>2717</v>
      </c>
      <c r="C2724" s="18">
        <v>76</v>
      </c>
      <c r="D2724" s="1">
        <v>6</v>
      </c>
      <c r="E2724" s="18" t="s">
        <v>7948</v>
      </c>
      <c r="F2724" s="30">
        <v>62717</v>
      </c>
      <c r="G2724" s="48">
        <v>394</v>
      </c>
      <c r="H2724" s="48">
        <v>2</v>
      </c>
      <c r="I2724" s="1">
        <v>102717</v>
      </c>
      <c r="J2724" s="24">
        <v>2</v>
      </c>
      <c r="K2724" s="1">
        <v>1502717</v>
      </c>
      <c r="L2724" s="1">
        <v>20</v>
      </c>
      <c r="M2724" s="18">
        <v>100</v>
      </c>
      <c r="N2724" s="18">
        <v>75</v>
      </c>
      <c r="O2724" s="18">
        <v>2717</v>
      </c>
      <c r="P2724" s="18">
        <v>22719</v>
      </c>
      <c r="Q2724" s="18" t="s">
        <v>6016</v>
      </c>
      <c r="R2724" s="49">
        <v>112717</v>
      </c>
      <c r="S2724" s="2" t="s">
        <v>691</v>
      </c>
      <c r="T2724" s="2" t="s">
        <v>4916</v>
      </c>
      <c r="V2724" s="2">
        <v>4</v>
      </c>
      <c r="W2724" s="27" t="s">
        <v>4917</v>
      </c>
      <c r="X2724" s="1">
        <v>749412</v>
      </c>
      <c r="Y2724" s="1">
        <v>861520</v>
      </c>
      <c r="Z2724" s="24">
        <v>1800</v>
      </c>
      <c r="AA2724" s="1">
        <v>1602717</v>
      </c>
      <c r="AB2724" s="24">
        <v>180</v>
      </c>
      <c r="AC2724" s="1">
        <v>1502717</v>
      </c>
      <c r="AD2724" s="1" t="s">
        <v>4918</v>
      </c>
      <c r="AI2724" s="24"/>
    </row>
    <row r="2725" customHeight="1" spans="1:35">
      <c r="A2725" s="18" t="s">
        <v>7949</v>
      </c>
      <c r="B2725" s="18">
        <v>2718</v>
      </c>
      <c r="C2725" s="18">
        <v>76</v>
      </c>
      <c r="D2725" s="1">
        <v>6</v>
      </c>
      <c r="E2725" s="18" t="s">
        <v>7950</v>
      </c>
      <c r="F2725" s="30">
        <v>62718</v>
      </c>
      <c r="G2725" s="48">
        <v>394</v>
      </c>
      <c r="H2725" s="48">
        <v>2</v>
      </c>
      <c r="I2725" s="1">
        <v>102718</v>
      </c>
      <c r="J2725" s="24">
        <v>2</v>
      </c>
      <c r="K2725" s="1">
        <v>1502718</v>
      </c>
      <c r="L2725" s="1">
        <v>20</v>
      </c>
      <c r="M2725" s="18">
        <v>100</v>
      </c>
      <c r="N2725" s="18">
        <v>75</v>
      </c>
      <c r="O2725" s="18">
        <v>2718</v>
      </c>
      <c r="P2725" s="18">
        <v>22720</v>
      </c>
      <c r="Q2725" s="18" t="s">
        <v>6016</v>
      </c>
      <c r="R2725" s="49">
        <v>112718</v>
      </c>
      <c r="S2725" s="2" t="s">
        <v>697</v>
      </c>
      <c r="T2725" s="2" t="s">
        <v>4921</v>
      </c>
      <c r="V2725" s="2">
        <v>4</v>
      </c>
      <c r="W2725" s="27" t="s">
        <v>4922</v>
      </c>
      <c r="X2725" s="1">
        <v>749512</v>
      </c>
      <c r="Y2725" s="1">
        <v>861743</v>
      </c>
      <c r="Z2725" s="24">
        <v>1800</v>
      </c>
      <c r="AA2725" s="1">
        <v>1602718</v>
      </c>
      <c r="AB2725" s="24">
        <v>180</v>
      </c>
      <c r="AC2725" s="1">
        <v>1502718</v>
      </c>
      <c r="AD2725" s="1" t="s">
        <v>4923</v>
      </c>
      <c r="AI2725" s="24"/>
    </row>
    <row r="2726" customHeight="1" spans="1:35">
      <c r="A2726" s="18" t="s">
        <v>7951</v>
      </c>
      <c r="B2726" s="18">
        <v>2719</v>
      </c>
      <c r="C2726" s="18">
        <v>76</v>
      </c>
      <c r="D2726" s="1">
        <v>6</v>
      </c>
      <c r="E2726" s="18" t="s">
        <v>7952</v>
      </c>
      <c r="F2726" s="30">
        <v>62719</v>
      </c>
      <c r="G2726" s="48">
        <v>394</v>
      </c>
      <c r="H2726" s="48">
        <v>2</v>
      </c>
      <c r="I2726" s="1">
        <v>102719</v>
      </c>
      <c r="J2726" s="24">
        <v>2</v>
      </c>
      <c r="K2726" s="1">
        <v>1502719</v>
      </c>
      <c r="L2726" s="1">
        <v>20</v>
      </c>
      <c r="M2726" s="18">
        <v>100</v>
      </c>
      <c r="N2726" s="18">
        <v>75</v>
      </c>
      <c r="O2726" s="18">
        <v>2719</v>
      </c>
      <c r="P2726" s="18">
        <v>22721</v>
      </c>
      <c r="Q2726" s="18" t="s">
        <v>6016</v>
      </c>
      <c r="R2726" s="49">
        <v>112719</v>
      </c>
      <c r="S2726" s="2" t="s">
        <v>702</v>
      </c>
      <c r="T2726" s="2" t="s">
        <v>4926</v>
      </c>
      <c r="V2726" s="2">
        <v>4</v>
      </c>
      <c r="W2726" s="27" t="s">
        <v>4927</v>
      </c>
      <c r="X2726" s="1">
        <v>749926</v>
      </c>
      <c r="Y2726" s="1">
        <v>861966</v>
      </c>
      <c r="Z2726" s="24">
        <v>1800</v>
      </c>
      <c r="AA2726" s="1">
        <v>1602719</v>
      </c>
      <c r="AB2726" s="24">
        <v>180</v>
      </c>
      <c r="AC2726" s="1">
        <v>1502719</v>
      </c>
      <c r="AD2726" s="1" t="s">
        <v>4928</v>
      </c>
      <c r="AI2726" s="24"/>
    </row>
    <row r="2727" customHeight="1" spans="1:35">
      <c r="A2727" s="18" t="s">
        <v>7953</v>
      </c>
      <c r="B2727" s="18">
        <v>2720</v>
      </c>
      <c r="C2727" s="18">
        <v>76</v>
      </c>
      <c r="D2727" s="1">
        <v>6</v>
      </c>
      <c r="E2727" s="18" t="s">
        <v>7954</v>
      </c>
      <c r="F2727" s="30">
        <v>62720</v>
      </c>
      <c r="G2727" s="48">
        <v>394</v>
      </c>
      <c r="H2727" s="48">
        <v>2</v>
      </c>
      <c r="I2727" s="1">
        <v>102720</v>
      </c>
      <c r="J2727" s="24">
        <v>2</v>
      </c>
      <c r="K2727" s="1">
        <v>1502720</v>
      </c>
      <c r="L2727" s="1">
        <v>20</v>
      </c>
      <c r="M2727" s="18">
        <v>100</v>
      </c>
      <c r="N2727" s="18">
        <v>75</v>
      </c>
      <c r="O2727" s="18">
        <v>2720</v>
      </c>
      <c r="P2727" s="18">
        <v>22722</v>
      </c>
      <c r="Q2727" s="18" t="s">
        <v>6016</v>
      </c>
      <c r="R2727" s="49">
        <v>112720</v>
      </c>
      <c r="S2727" s="2" t="s">
        <v>708</v>
      </c>
      <c r="T2727" s="2" t="s">
        <v>4931</v>
      </c>
      <c r="V2727" s="2">
        <v>4</v>
      </c>
      <c r="W2727" s="27" t="s">
        <v>4932</v>
      </c>
      <c r="X2727" s="1">
        <v>750026</v>
      </c>
      <c r="Y2727" s="1">
        <v>862189</v>
      </c>
      <c r="Z2727" s="24">
        <v>1800</v>
      </c>
      <c r="AA2727" s="1">
        <v>1602720</v>
      </c>
      <c r="AB2727" s="24">
        <v>180</v>
      </c>
      <c r="AC2727" s="1">
        <v>1502720</v>
      </c>
      <c r="AD2727" s="1" t="s">
        <v>4933</v>
      </c>
      <c r="AI2727" s="24"/>
    </row>
    <row r="2728" customHeight="1" spans="1:35">
      <c r="A2728" s="18" t="s">
        <v>7955</v>
      </c>
      <c r="B2728" s="18">
        <v>2721</v>
      </c>
      <c r="C2728" s="18">
        <v>76</v>
      </c>
      <c r="D2728" s="1">
        <v>6</v>
      </c>
      <c r="E2728" s="18" t="s">
        <v>7956</v>
      </c>
      <c r="F2728" s="30">
        <v>62721</v>
      </c>
      <c r="G2728" s="48">
        <v>394</v>
      </c>
      <c r="H2728" s="48">
        <v>2</v>
      </c>
      <c r="I2728" s="1">
        <v>102721</v>
      </c>
      <c r="J2728" s="24">
        <v>2</v>
      </c>
      <c r="K2728" s="1">
        <v>1502721</v>
      </c>
      <c r="L2728" s="1">
        <v>20</v>
      </c>
      <c r="M2728" s="18">
        <v>100</v>
      </c>
      <c r="N2728" s="18">
        <v>75</v>
      </c>
      <c r="O2728" s="18">
        <v>2721</v>
      </c>
      <c r="P2728" s="18">
        <v>22723</v>
      </c>
      <c r="Q2728" s="18" t="s">
        <v>6016</v>
      </c>
      <c r="R2728" s="49">
        <v>112721</v>
      </c>
      <c r="S2728" s="2" t="s">
        <v>715</v>
      </c>
      <c r="T2728" s="2" t="s">
        <v>4936</v>
      </c>
      <c r="V2728" s="2">
        <v>4</v>
      </c>
      <c r="W2728" s="27" t="s">
        <v>4937</v>
      </c>
      <c r="X2728" s="1">
        <v>750440</v>
      </c>
      <c r="Y2728" s="1">
        <v>862412</v>
      </c>
      <c r="Z2728" s="24">
        <v>1800</v>
      </c>
      <c r="AA2728" s="1">
        <v>1602721</v>
      </c>
      <c r="AB2728" s="24">
        <v>180</v>
      </c>
      <c r="AC2728" s="1">
        <v>1502721</v>
      </c>
      <c r="AD2728" s="1" t="s">
        <v>4938</v>
      </c>
      <c r="AI2728" s="24"/>
    </row>
    <row r="2729" customHeight="1" spans="1:35">
      <c r="A2729" s="18" t="s">
        <v>7957</v>
      </c>
      <c r="B2729" s="18">
        <v>2722</v>
      </c>
      <c r="C2729" s="18">
        <v>76</v>
      </c>
      <c r="D2729" s="1">
        <v>6</v>
      </c>
      <c r="E2729" s="18" t="s">
        <v>7958</v>
      </c>
      <c r="F2729" s="30">
        <v>62722</v>
      </c>
      <c r="G2729" s="48">
        <v>394</v>
      </c>
      <c r="H2729" s="48">
        <v>2</v>
      </c>
      <c r="I2729" s="1">
        <v>102722</v>
      </c>
      <c r="J2729" s="24">
        <v>2</v>
      </c>
      <c r="K2729" s="1">
        <v>1502722</v>
      </c>
      <c r="L2729" s="1">
        <v>20</v>
      </c>
      <c r="M2729" s="18">
        <v>100</v>
      </c>
      <c r="N2729" s="18">
        <v>75</v>
      </c>
      <c r="O2729" s="18">
        <v>2722</v>
      </c>
      <c r="P2729" s="18">
        <v>22724</v>
      </c>
      <c r="Q2729" s="18" t="s">
        <v>6016</v>
      </c>
      <c r="R2729" s="49">
        <v>112722</v>
      </c>
      <c r="S2729" s="2" t="s">
        <v>721</v>
      </c>
      <c r="T2729" s="2" t="s">
        <v>4941</v>
      </c>
      <c r="V2729" s="2">
        <v>4</v>
      </c>
      <c r="W2729" s="27" t="s">
        <v>4942</v>
      </c>
      <c r="X2729" s="1">
        <v>750540</v>
      </c>
      <c r="Y2729" s="1">
        <v>862634</v>
      </c>
      <c r="Z2729" s="24">
        <v>1800</v>
      </c>
      <c r="AA2729" s="1">
        <v>1602722</v>
      </c>
      <c r="AB2729" s="24">
        <v>180</v>
      </c>
      <c r="AC2729" s="1">
        <v>1502722</v>
      </c>
      <c r="AD2729" s="1" t="s">
        <v>4928</v>
      </c>
      <c r="AI2729" s="24"/>
    </row>
    <row r="2730" customHeight="1" spans="1:35">
      <c r="A2730" s="18" t="s">
        <v>7959</v>
      </c>
      <c r="B2730" s="18">
        <v>2723</v>
      </c>
      <c r="C2730" s="18">
        <v>76</v>
      </c>
      <c r="D2730" s="1">
        <v>6</v>
      </c>
      <c r="E2730" s="18" t="s">
        <v>7960</v>
      </c>
      <c r="F2730" s="30">
        <v>62723</v>
      </c>
      <c r="G2730" s="48">
        <v>394</v>
      </c>
      <c r="H2730" s="48">
        <v>2</v>
      </c>
      <c r="I2730" s="1">
        <v>102723</v>
      </c>
      <c r="J2730" s="24">
        <v>2</v>
      </c>
      <c r="K2730" s="1">
        <v>1502723</v>
      </c>
      <c r="L2730" s="1">
        <v>20</v>
      </c>
      <c r="M2730" s="18">
        <v>100</v>
      </c>
      <c r="N2730" s="18">
        <v>75</v>
      </c>
      <c r="O2730" s="18">
        <v>2723</v>
      </c>
      <c r="P2730" s="18">
        <v>22725</v>
      </c>
      <c r="Q2730" s="18" t="s">
        <v>6016</v>
      </c>
      <c r="R2730" s="49">
        <v>112723</v>
      </c>
      <c r="S2730" s="2" t="s">
        <v>726</v>
      </c>
      <c r="T2730" s="2" t="s">
        <v>4911</v>
      </c>
      <c r="V2730" s="2">
        <v>4</v>
      </c>
      <c r="W2730" s="27" t="s">
        <v>4945</v>
      </c>
      <c r="X2730" s="1">
        <v>750954</v>
      </c>
      <c r="Y2730" s="1">
        <v>862857</v>
      </c>
      <c r="Z2730" s="24">
        <v>1800</v>
      </c>
      <c r="AA2730" s="1">
        <v>1602723</v>
      </c>
      <c r="AB2730" s="24">
        <v>180</v>
      </c>
      <c r="AC2730" s="1">
        <v>1502723</v>
      </c>
      <c r="AD2730" s="1" t="s">
        <v>4946</v>
      </c>
      <c r="AI2730" s="24"/>
    </row>
    <row r="2731" customHeight="1" spans="1:35">
      <c r="A2731" s="18" t="s">
        <v>7961</v>
      </c>
      <c r="B2731" s="18">
        <v>2724</v>
      </c>
      <c r="C2731" s="18">
        <v>76</v>
      </c>
      <c r="D2731" s="1">
        <v>6</v>
      </c>
      <c r="E2731" s="18" t="s">
        <v>7962</v>
      </c>
      <c r="F2731" s="30">
        <v>62724</v>
      </c>
      <c r="G2731" s="48">
        <v>394</v>
      </c>
      <c r="H2731" s="48">
        <v>2</v>
      </c>
      <c r="I2731" s="1">
        <v>102724</v>
      </c>
      <c r="J2731" s="24">
        <v>2</v>
      </c>
      <c r="K2731" s="1">
        <v>1502724</v>
      </c>
      <c r="L2731" s="1">
        <v>20</v>
      </c>
      <c r="M2731" s="18">
        <v>100</v>
      </c>
      <c r="N2731" s="18">
        <v>75</v>
      </c>
      <c r="O2731" s="18">
        <v>2724</v>
      </c>
      <c r="P2731" s="18">
        <v>22726</v>
      </c>
      <c r="Q2731" s="18" t="s">
        <v>6016</v>
      </c>
      <c r="R2731" s="49">
        <v>112724</v>
      </c>
      <c r="S2731" s="2" t="s">
        <v>730</v>
      </c>
      <c r="T2731" s="2" t="s">
        <v>4949</v>
      </c>
      <c r="U2731" s="2" t="s">
        <v>4950</v>
      </c>
      <c r="V2731" s="2">
        <v>4</v>
      </c>
      <c r="W2731" s="27" t="s">
        <v>4951</v>
      </c>
      <c r="X2731" s="1">
        <v>751054</v>
      </c>
      <c r="Y2731" s="1">
        <v>863080</v>
      </c>
      <c r="Z2731" s="24">
        <v>1800</v>
      </c>
      <c r="AA2731" s="1">
        <v>1602724</v>
      </c>
      <c r="AB2731" s="24">
        <v>180</v>
      </c>
      <c r="AC2731" s="1">
        <v>1502724</v>
      </c>
      <c r="AD2731" s="1" t="s">
        <v>4918</v>
      </c>
      <c r="AI2731" s="24"/>
    </row>
    <row r="2732" customHeight="1" spans="1:35">
      <c r="A2732" s="18" t="s">
        <v>7963</v>
      </c>
      <c r="B2732" s="18">
        <v>2725</v>
      </c>
      <c r="C2732" s="18">
        <v>77</v>
      </c>
      <c r="D2732" s="1">
        <v>6</v>
      </c>
      <c r="E2732" s="18" t="s">
        <v>7964</v>
      </c>
      <c r="F2732" s="30">
        <v>62725</v>
      </c>
      <c r="G2732" s="48">
        <v>394</v>
      </c>
      <c r="H2732" s="48">
        <v>2</v>
      </c>
      <c r="I2732" s="1">
        <v>102725</v>
      </c>
      <c r="J2732" s="24">
        <v>2</v>
      </c>
      <c r="K2732" s="1">
        <v>1502725</v>
      </c>
      <c r="L2732" s="1">
        <v>20</v>
      </c>
      <c r="M2732" s="18">
        <v>100</v>
      </c>
      <c r="N2732" s="18">
        <v>75</v>
      </c>
      <c r="O2732" s="18">
        <v>2725</v>
      </c>
      <c r="P2732" s="18">
        <v>22727</v>
      </c>
      <c r="Q2732" s="18" t="s">
        <v>6016</v>
      </c>
      <c r="R2732" s="49">
        <v>112725</v>
      </c>
      <c r="S2732" s="2" t="s">
        <v>734</v>
      </c>
      <c r="T2732" s="2" t="s">
        <v>4954</v>
      </c>
      <c r="V2732" s="2">
        <v>4</v>
      </c>
      <c r="W2732" s="27" t="s">
        <v>4955</v>
      </c>
      <c r="X2732" s="1">
        <v>751468</v>
      </c>
      <c r="Y2732" s="1">
        <v>863303</v>
      </c>
      <c r="Z2732" s="24">
        <v>1800</v>
      </c>
      <c r="AA2732" s="1">
        <v>1602725</v>
      </c>
      <c r="AB2732" s="24">
        <v>180</v>
      </c>
      <c r="AC2732" s="1">
        <v>1502725</v>
      </c>
      <c r="AD2732" s="1" t="s">
        <v>4341</v>
      </c>
      <c r="AI2732" s="24"/>
    </row>
    <row r="2733" customHeight="1" spans="1:35">
      <c r="A2733" s="18" t="s">
        <v>7965</v>
      </c>
      <c r="B2733" s="18">
        <v>2726</v>
      </c>
      <c r="C2733" s="18">
        <v>77</v>
      </c>
      <c r="D2733" s="1">
        <v>6</v>
      </c>
      <c r="E2733" s="18" t="s">
        <v>7966</v>
      </c>
      <c r="F2733" s="30">
        <v>62726</v>
      </c>
      <c r="G2733" s="48">
        <v>394</v>
      </c>
      <c r="H2733" s="48">
        <v>2</v>
      </c>
      <c r="I2733" s="1">
        <v>102726</v>
      </c>
      <c r="J2733" s="24">
        <v>2</v>
      </c>
      <c r="K2733" s="1">
        <v>1502726</v>
      </c>
      <c r="L2733" s="1">
        <v>20</v>
      </c>
      <c r="M2733" s="18">
        <v>100</v>
      </c>
      <c r="N2733" s="18">
        <v>75</v>
      </c>
      <c r="O2733" s="18">
        <v>2726</v>
      </c>
      <c r="P2733" s="18">
        <v>22728</v>
      </c>
      <c r="Q2733" s="18" t="s">
        <v>6016</v>
      </c>
      <c r="R2733" s="49">
        <v>112726</v>
      </c>
      <c r="S2733" s="2" t="s">
        <v>740</v>
      </c>
      <c r="T2733" s="2" t="s">
        <v>4958</v>
      </c>
      <c r="V2733" s="2">
        <v>4</v>
      </c>
      <c r="W2733" s="27" t="s">
        <v>4959</v>
      </c>
      <c r="X2733" s="1">
        <v>751568</v>
      </c>
      <c r="Y2733" s="1">
        <v>863526</v>
      </c>
      <c r="Z2733" s="24">
        <v>1800</v>
      </c>
      <c r="AA2733" s="1">
        <v>1602726</v>
      </c>
      <c r="AB2733" s="24">
        <v>180</v>
      </c>
      <c r="AC2733" s="1">
        <v>1502726</v>
      </c>
      <c r="AD2733" s="1" t="s">
        <v>4960</v>
      </c>
      <c r="AI2733" s="24"/>
    </row>
    <row r="2734" customHeight="1" spans="1:35">
      <c r="A2734" s="18" t="s">
        <v>7967</v>
      </c>
      <c r="B2734" s="18">
        <v>2727</v>
      </c>
      <c r="C2734" s="18">
        <v>77</v>
      </c>
      <c r="D2734" s="1">
        <v>6</v>
      </c>
      <c r="E2734" s="18" t="s">
        <v>7968</v>
      </c>
      <c r="F2734" s="30">
        <v>62727</v>
      </c>
      <c r="G2734" s="48">
        <v>394</v>
      </c>
      <c r="H2734" s="48">
        <v>2</v>
      </c>
      <c r="I2734" s="1">
        <v>102727</v>
      </c>
      <c r="J2734" s="24">
        <v>2</v>
      </c>
      <c r="K2734" s="1">
        <v>1502727</v>
      </c>
      <c r="L2734" s="1">
        <v>20</v>
      </c>
      <c r="M2734" s="18">
        <v>100</v>
      </c>
      <c r="N2734" s="18">
        <v>75</v>
      </c>
      <c r="O2734" s="18">
        <v>2727</v>
      </c>
      <c r="P2734" s="18">
        <v>22729</v>
      </c>
      <c r="Q2734" s="18" t="s">
        <v>6016</v>
      </c>
      <c r="R2734" s="49">
        <v>112727</v>
      </c>
      <c r="S2734" s="2" t="s">
        <v>746</v>
      </c>
      <c r="T2734" s="2" t="s">
        <v>4963</v>
      </c>
      <c r="V2734" s="2">
        <v>4</v>
      </c>
      <c r="W2734" s="27" t="s">
        <v>4964</v>
      </c>
      <c r="X2734" s="1">
        <v>751982</v>
      </c>
      <c r="Y2734" s="1">
        <v>863748</v>
      </c>
      <c r="Z2734" s="24">
        <v>1800</v>
      </c>
      <c r="AA2734" s="1">
        <v>1602727</v>
      </c>
      <c r="AB2734" s="24">
        <v>180</v>
      </c>
      <c r="AC2734" s="1">
        <v>1502727</v>
      </c>
      <c r="AD2734" s="1" t="s">
        <v>4965</v>
      </c>
      <c r="AI2734" s="24"/>
    </row>
    <row r="2735" customHeight="1" spans="1:35">
      <c r="A2735" s="18" t="s">
        <v>7969</v>
      </c>
      <c r="B2735" s="18">
        <v>2728</v>
      </c>
      <c r="C2735" s="18">
        <v>77</v>
      </c>
      <c r="D2735" s="1">
        <v>6</v>
      </c>
      <c r="E2735" s="18" t="s">
        <v>7970</v>
      </c>
      <c r="F2735" s="30">
        <v>62728</v>
      </c>
      <c r="G2735" s="48">
        <v>394</v>
      </c>
      <c r="H2735" s="48">
        <v>2</v>
      </c>
      <c r="I2735" s="1">
        <v>102728</v>
      </c>
      <c r="J2735" s="24">
        <v>2</v>
      </c>
      <c r="K2735" s="1">
        <v>1502728</v>
      </c>
      <c r="L2735" s="1">
        <v>20</v>
      </c>
      <c r="M2735" s="18">
        <v>100</v>
      </c>
      <c r="N2735" s="18">
        <v>75</v>
      </c>
      <c r="O2735" s="18">
        <v>2728</v>
      </c>
      <c r="P2735" s="18">
        <v>22730</v>
      </c>
      <c r="Q2735" s="18" t="s">
        <v>6016</v>
      </c>
      <c r="R2735" s="49">
        <v>112728</v>
      </c>
      <c r="S2735" s="2" t="s">
        <v>751</v>
      </c>
      <c r="T2735" s="2" t="s">
        <v>4968</v>
      </c>
      <c r="V2735" s="2">
        <v>4</v>
      </c>
      <c r="W2735" s="27" t="s">
        <v>4969</v>
      </c>
      <c r="X2735" s="1">
        <v>752082</v>
      </c>
      <c r="Y2735" s="1">
        <v>863971</v>
      </c>
      <c r="Z2735" s="24">
        <v>1800</v>
      </c>
      <c r="AA2735" s="1">
        <v>1602728</v>
      </c>
      <c r="AB2735" s="24">
        <v>180</v>
      </c>
      <c r="AC2735" s="1">
        <v>1502728</v>
      </c>
      <c r="AD2735" s="1" t="s">
        <v>353</v>
      </c>
      <c r="AI2735" s="24"/>
    </row>
    <row r="2736" customHeight="1" spans="1:35">
      <c r="A2736" s="18" t="s">
        <v>7971</v>
      </c>
      <c r="B2736" s="18">
        <v>2729</v>
      </c>
      <c r="C2736" s="18">
        <v>77</v>
      </c>
      <c r="D2736" s="1">
        <v>6</v>
      </c>
      <c r="E2736" s="18" t="s">
        <v>7972</v>
      </c>
      <c r="F2736" s="30">
        <v>62729</v>
      </c>
      <c r="G2736" s="48">
        <v>394</v>
      </c>
      <c r="H2736" s="48">
        <v>2</v>
      </c>
      <c r="I2736" s="1">
        <v>102729</v>
      </c>
      <c r="J2736" s="24">
        <v>2</v>
      </c>
      <c r="K2736" s="1">
        <v>1502729</v>
      </c>
      <c r="L2736" s="1">
        <v>20</v>
      </c>
      <c r="M2736" s="18">
        <v>100</v>
      </c>
      <c r="N2736" s="18">
        <v>75</v>
      </c>
      <c r="O2736" s="18">
        <v>2729</v>
      </c>
      <c r="P2736" s="18">
        <v>22731</v>
      </c>
      <c r="Q2736" s="18" t="s">
        <v>6016</v>
      </c>
      <c r="R2736" s="49">
        <v>112729</v>
      </c>
      <c r="S2736" s="2" t="s">
        <v>757</v>
      </c>
      <c r="T2736" s="2" t="s">
        <v>4972</v>
      </c>
      <c r="V2736" s="2">
        <v>4</v>
      </c>
      <c r="W2736" s="27" t="s">
        <v>4973</v>
      </c>
      <c r="X2736" s="1">
        <v>752496</v>
      </c>
      <c r="Y2736" s="1">
        <v>864194</v>
      </c>
      <c r="Z2736" s="24">
        <v>1800</v>
      </c>
      <c r="AA2736" s="1">
        <v>1602729</v>
      </c>
      <c r="AB2736" s="24">
        <v>180</v>
      </c>
      <c r="AC2736" s="1">
        <v>1502729</v>
      </c>
      <c r="AD2736" s="1" t="s">
        <v>4974</v>
      </c>
      <c r="AI2736" s="24"/>
    </row>
    <row r="2737" customHeight="1" spans="1:35">
      <c r="A2737" s="18" t="s">
        <v>7973</v>
      </c>
      <c r="B2737" s="18">
        <v>2730</v>
      </c>
      <c r="C2737" s="18">
        <v>77</v>
      </c>
      <c r="D2737" s="1">
        <v>6</v>
      </c>
      <c r="E2737" s="18" t="s">
        <v>7974</v>
      </c>
      <c r="F2737" s="30">
        <v>62730</v>
      </c>
      <c r="G2737" s="48">
        <v>395</v>
      </c>
      <c r="H2737" s="48">
        <v>2</v>
      </c>
      <c r="I2737" s="1">
        <v>102730</v>
      </c>
      <c r="J2737" s="24">
        <v>2</v>
      </c>
      <c r="K2737" s="1">
        <v>1502730</v>
      </c>
      <c r="L2737" s="1">
        <v>20</v>
      </c>
      <c r="M2737" s="18">
        <v>100</v>
      </c>
      <c r="N2737" s="18">
        <v>75</v>
      </c>
      <c r="O2737" s="18">
        <v>2730</v>
      </c>
      <c r="P2737" s="18">
        <v>22732</v>
      </c>
      <c r="Q2737" s="18" t="s">
        <v>6016</v>
      </c>
      <c r="R2737" s="49">
        <v>112730</v>
      </c>
      <c r="S2737" s="2" t="s">
        <v>763</v>
      </c>
      <c r="T2737" s="2" t="s">
        <v>4977</v>
      </c>
      <c r="V2737" s="2">
        <v>4</v>
      </c>
      <c r="W2737" s="27" t="s">
        <v>4978</v>
      </c>
      <c r="X2737" s="1">
        <v>752596</v>
      </c>
      <c r="Y2737" s="1">
        <v>864417</v>
      </c>
      <c r="Z2737" s="24">
        <v>1800</v>
      </c>
      <c r="AA2737" s="1">
        <v>1602730</v>
      </c>
      <c r="AB2737" s="24">
        <v>180</v>
      </c>
      <c r="AC2737" s="1">
        <v>1502730</v>
      </c>
      <c r="AD2737" s="1" t="s">
        <v>4979</v>
      </c>
      <c r="AI2737" s="24"/>
    </row>
    <row r="2738" customHeight="1" spans="1:35">
      <c r="A2738" s="18" t="s">
        <v>7975</v>
      </c>
      <c r="B2738" s="18">
        <v>2731</v>
      </c>
      <c r="C2738" s="18">
        <v>77</v>
      </c>
      <c r="D2738" s="1">
        <v>6</v>
      </c>
      <c r="E2738" s="18" t="s">
        <v>7976</v>
      </c>
      <c r="F2738" s="30">
        <v>62731</v>
      </c>
      <c r="G2738" s="48">
        <v>395</v>
      </c>
      <c r="H2738" s="48">
        <v>2</v>
      </c>
      <c r="I2738" s="1">
        <v>102731</v>
      </c>
      <c r="J2738" s="24">
        <v>2</v>
      </c>
      <c r="K2738" s="1">
        <v>1502731</v>
      </c>
      <c r="L2738" s="1">
        <v>20</v>
      </c>
      <c r="M2738" s="18">
        <v>100</v>
      </c>
      <c r="N2738" s="18">
        <v>75</v>
      </c>
      <c r="O2738" s="18">
        <v>2731</v>
      </c>
      <c r="P2738" s="18">
        <v>22733</v>
      </c>
      <c r="Q2738" s="18" t="s">
        <v>6016</v>
      </c>
      <c r="R2738" s="49">
        <v>112731</v>
      </c>
      <c r="S2738" s="2" t="s">
        <v>770</v>
      </c>
      <c r="T2738" s="2" t="s">
        <v>4982</v>
      </c>
      <c r="U2738" s="2" t="s">
        <v>1044</v>
      </c>
      <c r="V2738" s="2">
        <v>4</v>
      </c>
      <c r="W2738" s="27" t="s">
        <v>4983</v>
      </c>
      <c r="X2738" s="1">
        <v>753010</v>
      </c>
      <c r="Y2738" s="1">
        <v>864640</v>
      </c>
      <c r="Z2738" s="24">
        <v>1800</v>
      </c>
      <c r="AA2738" s="1">
        <v>1602731</v>
      </c>
      <c r="AB2738" s="24">
        <v>180</v>
      </c>
      <c r="AC2738" s="1">
        <v>1502731</v>
      </c>
      <c r="AD2738" s="1" t="s">
        <v>4984</v>
      </c>
      <c r="AI2738" s="24"/>
    </row>
    <row r="2739" customHeight="1" spans="1:35">
      <c r="A2739" s="18" t="s">
        <v>7977</v>
      </c>
      <c r="B2739" s="18">
        <v>2732</v>
      </c>
      <c r="C2739" s="18">
        <v>20</v>
      </c>
      <c r="D2739" s="1">
        <v>6</v>
      </c>
      <c r="E2739" s="18" t="s">
        <v>7978</v>
      </c>
      <c r="F2739" s="30">
        <v>62732</v>
      </c>
      <c r="G2739" s="48">
        <v>395</v>
      </c>
      <c r="H2739" s="48">
        <v>2</v>
      </c>
      <c r="I2739" s="1">
        <v>102732</v>
      </c>
      <c r="J2739" s="24">
        <v>2</v>
      </c>
      <c r="K2739" s="1">
        <v>1502732</v>
      </c>
      <c r="L2739" s="1">
        <v>20</v>
      </c>
      <c r="M2739" s="18">
        <v>100</v>
      </c>
      <c r="N2739" s="18">
        <v>75</v>
      </c>
      <c r="O2739" s="18">
        <v>2732</v>
      </c>
      <c r="P2739" s="18">
        <v>22734</v>
      </c>
      <c r="Q2739" s="18" t="s">
        <v>6016</v>
      </c>
      <c r="R2739" s="49">
        <v>112732</v>
      </c>
      <c r="S2739" s="2" t="s">
        <v>775</v>
      </c>
      <c r="T2739" s="2" t="s">
        <v>3441</v>
      </c>
      <c r="V2739" s="2">
        <v>4</v>
      </c>
      <c r="W2739" s="27" t="s">
        <v>3442</v>
      </c>
      <c r="X2739" s="1">
        <v>753110</v>
      </c>
      <c r="Y2739" s="1">
        <v>864862</v>
      </c>
      <c r="Z2739" s="24">
        <v>1800</v>
      </c>
      <c r="AA2739" s="1">
        <v>1602732</v>
      </c>
      <c r="AB2739" s="24">
        <v>180</v>
      </c>
      <c r="AC2739" s="1">
        <v>1502732</v>
      </c>
      <c r="AD2739" s="1" t="s">
        <v>3443</v>
      </c>
      <c r="AI2739" s="24"/>
    </row>
    <row r="2740" customHeight="1" spans="1:35">
      <c r="A2740" s="18" t="s">
        <v>7979</v>
      </c>
      <c r="B2740" s="18">
        <v>2733</v>
      </c>
      <c r="C2740" s="18">
        <v>20</v>
      </c>
      <c r="D2740" s="1">
        <v>6</v>
      </c>
      <c r="E2740" s="18" t="s">
        <v>7980</v>
      </c>
      <c r="F2740" s="30">
        <v>62733</v>
      </c>
      <c r="G2740" s="48">
        <v>395</v>
      </c>
      <c r="H2740" s="48">
        <v>2</v>
      </c>
      <c r="I2740" s="1">
        <v>102733</v>
      </c>
      <c r="J2740" s="24">
        <v>2</v>
      </c>
      <c r="K2740" s="1">
        <v>1502733</v>
      </c>
      <c r="L2740" s="1">
        <v>20</v>
      </c>
      <c r="M2740" s="18">
        <v>100</v>
      </c>
      <c r="N2740" s="18">
        <v>75</v>
      </c>
      <c r="O2740" s="18">
        <v>2733</v>
      </c>
      <c r="P2740" s="18">
        <v>22735</v>
      </c>
      <c r="Q2740" s="18" t="s">
        <v>6016</v>
      </c>
      <c r="R2740" s="49">
        <v>112733</v>
      </c>
      <c r="S2740" s="2" t="s">
        <v>780</v>
      </c>
      <c r="T2740" s="2" t="s">
        <v>3447</v>
      </c>
      <c r="V2740" s="2">
        <v>4</v>
      </c>
      <c r="W2740" s="27" t="s">
        <v>3448</v>
      </c>
      <c r="X2740" s="1">
        <v>753524</v>
      </c>
      <c r="Y2740" s="1">
        <v>865085</v>
      </c>
      <c r="Z2740" s="24">
        <v>1800</v>
      </c>
      <c r="AA2740" s="1">
        <v>1602733</v>
      </c>
      <c r="AB2740" s="24">
        <v>180</v>
      </c>
      <c r="AC2740" s="1">
        <v>1502733</v>
      </c>
      <c r="AD2740" s="1" t="s">
        <v>2322</v>
      </c>
      <c r="AI2740" s="24"/>
    </row>
    <row r="2741" customHeight="1" spans="1:35">
      <c r="A2741" s="18" t="s">
        <v>7981</v>
      </c>
      <c r="B2741" s="18">
        <v>2734</v>
      </c>
      <c r="C2741" s="18">
        <v>20</v>
      </c>
      <c r="D2741" s="1">
        <v>6</v>
      </c>
      <c r="E2741" s="18" t="s">
        <v>7982</v>
      </c>
      <c r="F2741" s="30">
        <v>62734</v>
      </c>
      <c r="G2741" s="48">
        <v>395</v>
      </c>
      <c r="H2741" s="48">
        <v>2</v>
      </c>
      <c r="I2741" s="1">
        <v>102734</v>
      </c>
      <c r="J2741" s="24">
        <v>2</v>
      </c>
      <c r="K2741" s="1">
        <v>1502734</v>
      </c>
      <c r="L2741" s="1">
        <v>20</v>
      </c>
      <c r="M2741" s="18">
        <v>100</v>
      </c>
      <c r="N2741" s="18">
        <v>75</v>
      </c>
      <c r="O2741" s="18">
        <v>2734</v>
      </c>
      <c r="P2741" s="18">
        <v>22736</v>
      </c>
      <c r="Q2741" s="18" t="s">
        <v>6016</v>
      </c>
      <c r="R2741" s="49">
        <v>112734</v>
      </c>
      <c r="S2741" s="2" t="s">
        <v>786</v>
      </c>
      <c r="T2741" s="2" t="s">
        <v>3452</v>
      </c>
      <c r="V2741" s="2">
        <v>4</v>
      </c>
      <c r="W2741" s="27" t="s">
        <v>3453</v>
      </c>
      <c r="X2741" s="1">
        <v>753624</v>
      </c>
      <c r="Y2741" s="1">
        <v>865308</v>
      </c>
      <c r="Z2741" s="24">
        <v>1800</v>
      </c>
      <c r="AA2741" s="1">
        <v>1602734</v>
      </c>
      <c r="AB2741" s="24">
        <v>180</v>
      </c>
      <c r="AC2741" s="1">
        <v>1502734</v>
      </c>
      <c r="AD2741" s="1" t="s">
        <v>3454</v>
      </c>
      <c r="AI2741" s="24"/>
    </row>
    <row r="2742" customHeight="1" spans="1:35">
      <c r="A2742" s="18" t="s">
        <v>7983</v>
      </c>
      <c r="B2742" s="18">
        <v>2735</v>
      </c>
      <c r="C2742" s="18">
        <v>20</v>
      </c>
      <c r="D2742" s="1">
        <v>6</v>
      </c>
      <c r="E2742" s="18" t="s">
        <v>7984</v>
      </c>
      <c r="F2742" s="30">
        <v>62735</v>
      </c>
      <c r="G2742" s="48">
        <v>395</v>
      </c>
      <c r="H2742" s="48">
        <v>2</v>
      </c>
      <c r="I2742" s="1">
        <v>102735</v>
      </c>
      <c r="J2742" s="24">
        <v>2</v>
      </c>
      <c r="K2742" s="1">
        <v>1502735</v>
      </c>
      <c r="L2742" s="1">
        <v>20</v>
      </c>
      <c r="M2742" s="18">
        <v>100</v>
      </c>
      <c r="N2742" s="18">
        <v>75</v>
      </c>
      <c r="O2742" s="18">
        <v>2735</v>
      </c>
      <c r="P2742" s="18">
        <v>22737</v>
      </c>
      <c r="Q2742" s="18" t="s">
        <v>6016</v>
      </c>
      <c r="R2742" s="49">
        <v>112735</v>
      </c>
      <c r="S2742" s="2" t="s">
        <v>792</v>
      </c>
      <c r="T2742" s="2" t="s">
        <v>3458</v>
      </c>
      <c r="V2742" s="2">
        <v>4</v>
      </c>
      <c r="W2742" s="27" t="s">
        <v>3459</v>
      </c>
      <c r="X2742" s="1">
        <v>754038</v>
      </c>
      <c r="Y2742" s="1">
        <v>865531</v>
      </c>
      <c r="Z2742" s="24">
        <v>1800</v>
      </c>
      <c r="AA2742" s="1">
        <v>1602735</v>
      </c>
      <c r="AB2742" s="24">
        <v>180</v>
      </c>
      <c r="AC2742" s="1">
        <v>1502735</v>
      </c>
      <c r="AD2742" s="1" t="s">
        <v>3460</v>
      </c>
      <c r="AI2742" s="24"/>
    </row>
    <row r="2743" customHeight="1" spans="1:35">
      <c r="A2743" s="18" t="s">
        <v>7985</v>
      </c>
      <c r="B2743" s="18">
        <v>2736</v>
      </c>
      <c r="C2743" s="18">
        <v>20</v>
      </c>
      <c r="D2743" s="1">
        <v>6</v>
      </c>
      <c r="E2743" s="18" t="s">
        <v>7986</v>
      </c>
      <c r="F2743" s="30">
        <v>62736</v>
      </c>
      <c r="G2743" s="48">
        <v>395</v>
      </c>
      <c r="H2743" s="48">
        <v>2</v>
      </c>
      <c r="I2743" s="1">
        <v>102736</v>
      </c>
      <c r="J2743" s="24">
        <v>2</v>
      </c>
      <c r="K2743" s="1">
        <v>1502736</v>
      </c>
      <c r="L2743" s="1">
        <v>20</v>
      </c>
      <c r="M2743" s="18">
        <v>100</v>
      </c>
      <c r="N2743" s="18">
        <v>75</v>
      </c>
      <c r="O2743" s="18">
        <v>2736</v>
      </c>
      <c r="P2743" s="18">
        <v>22738</v>
      </c>
      <c r="Q2743" s="18" t="s">
        <v>6016</v>
      </c>
      <c r="R2743" s="49">
        <v>112736</v>
      </c>
      <c r="S2743" s="2" t="s">
        <v>798</v>
      </c>
      <c r="T2743" s="2" t="s">
        <v>3464</v>
      </c>
      <c r="V2743" s="2">
        <v>4</v>
      </c>
      <c r="W2743" s="27" t="s">
        <v>3465</v>
      </c>
      <c r="X2743" s="1">
        <v>754138</v>
      </c>
      <c r="Y2743" s="1">
        <v>865753</v>
      </c>
      <c r="Z2743" s="24">
        <v>1800</v>
      </c>
      <c r="AA2743" s="1">
        <v>1602736</v>
      </c>
      <c r="AB2743" s="24">
        <v>180</v>
      </c>
      <c r="AC2743" s="1">
        <v>1502736</v>
      </c>
      <c r="AD2743" s="1" t="s">
        <v>3466</v>
      </c>
      <c r="AI2743" s="24"/>
    </row>
    <row r="2744" customHeight="1" spans="1:35">
      <c r="A2744" s="18" t="s">
        <v>7987</v>
      </c>
      <c r="B2744" s="18">
        <v>2737</v>
      </c>
      <c r="C2744" s="18">
        <v>20</v>
      </c>
      <c r="D2744" s="1">
        <v>6</v>
      </c>
      <c r="E2744" s="18" t="s">
        <v>7988</v>
      </c>
      <c r="F2744" s="30">
        <v>62737</v>
      </c>
      <c r="G2744" s="48">
        <v>395</v>
      </c>
      <c r="H2744" s="48">
        <v>2</v>
      </c>
      <c r="I2744" s="1">
        <v>102737</v>
      </c>
      <c r="J2744" s="24">
        <v>2</v>
      </c>
      <c r="K2744" s="1">
        <v>1502737</v>
      </c>
      <c r="L2744" s="1">
        <v>20</v>
      </c>
      <c r="M2744" s="18">
        <v>100</v>
      </c>
      <c r="N2744" s="18">
        <v>75</v>
      </c>
      <c r="O2744" s="18">
        <v>2737</v>
      </c>
      <c r="P2744" s="18">
        <v>22739</v>
      </c>
      <c r="Q2744" s="18" t="s">
        <v>6016</v>
      </c>
      <c r="R2744" s="49">
        <v>112737</v>
      </c>
      <c r="S2744" s="2" t="s">
        <v>804</v>
      </c>
      <c r="T2744" s="2" t="s">
        <v>3470</v>
      </c>
      <c r="V2744" s="2">
        <v>4</v>
      </c>
      <c r="W2744" s="27" t="s">
        <v>3471</v>
      </c>
      <c r="X2744" s="1">
        <v>754552</v>
      </c>
      <c r="Y2744" s="1">
        <v>865976</v>
      </c>
      <c r="Z2744" s="24">
        <v>1800</v>
      </c>
      <c r="AA2744" s="1">
        <v>1602737</v>
      </c>
      <c r="AB2744" s="24">
        <v>180</v>
      </c>
      <c r="AC2744" s="1">
        <v>1502737</v>
      </c>
      <c r="AD2744" s="1" t="s">
        <v>3472</v>
      </c>
      <c r="AI2744" s="24"/>
    </row>
    <row r="2745" customHeight="1" spans="1:35">
      <c r="A2745" s="18" t="s">
        <v>7989</v>
      </c>
      <c r="B2745" s="18">
        <v>2738</v>
      </c>
      <c r="C2745" s="18">
        <v>20</v>
      </c>
      <c r="D2745" s="1">
        <v>6</v>
      </c>
      <c r="E2745" s="18" t="s">
        <v>7990</v>
      </c>
      <c r="F2745" s="30">
        <v>62738</v>
      </c>
      <c r="G2745" s="48">
        <v>395</v>
      </c>
      <c r="H2745" s="48">
        <v>2</v>
      </c>
      <c r="I2745" s="1">
        <v>102738</v>
      </c>
      <c r="J2745" s="24">
        <v>2</v>
      </c>
      <c r="K2745" s="1">
        <v>1502738</v>
      </c>
      <c r="L2745" s="1">
        <v>20</v>
      </c>
      <c r="M2745" s="18">
        <v>100</v>
      </c>
      <c r="N2745" s="18">
        <v>75</v>
      </c>
      <c r="O2745" s="18">
        <v>2738</v>
      </c>
      <c r="P2745" s="18">
        <v>22740</v>
      </c>
      <c r="Q2745" s="18" t="s">
        <v>6016</v>
      </c>
      <c r="R2745" s="49">
        <v>112738</v>
      </c>
      <c r="S2745" s="2" t="s">
        <v>810</v>
      </c>
      <c r="T2745" s="2" t="s">
        <v>3476</v>
      </c>
      <c r="U2745" s="2" t="s">
        <v>3477</v>
      </c>
      <c r="V2745" s="2">
        <v>4</v>
      </c>
      <c r="W2745" s="27" t="s">
        <v>3478</v>
      </c>
      <c r="X2745" s="1">
        <v>754652</v>
      </c>
      <c r="Y2745" s="1">
        <v>866199</v>
      </c>
      <c r="Z2745" s="24">
        <v>1800</v>
      </c>
      <c r="AA2745" s="1">
        <v>1602738</v>
      </c>
      <c r="AB2745" s="24">
        <v>180</v>
      </c>
      <c r="AC2745" s="1">
        <v>1502738</v>
      </c>
      <c r="AD2745" s="1" t="s">
        <v>3479</v>
      </c>
      <c r="AI2745" s="24"/>
    </row>
    <row r="2746" customHeight="1" spans="1:35">
      <c r="A2746" s="18" t="s">
        <v>7991</v>
      </c>
      <c r="B2746" s="18">
        <v>2739</v>
      </c>
      <c r="C2746" s="18">
        <v>78</v>
      </c>
      <c r="D2746" s="1">
        <v>6</v>
      </c>
      <c r="E2746" s="18" t="s">
        <v>7992</v>
      </c>
      <c r="F2746" s="30">
        <v>62739</v>
      </c>
      <c r="G2746" s="48">
        <v>395</v>
      </c>
      <c r="H2746" s="48">
        <v>2</v>
      </c>
      <c r="I2746" s="1">
        <v>102739</v>
      </c>
      <c r="J2746" s="24">
        <v>2</v>
      </c>
      <c r="K2746" s="1">
        <v>1502739</v>
      </c>
      <c r="L2746" s="1">
        <v>20</v>
      </c>
      <c r="M2746" s="18">
        <v>100</v>
      </c>
      <c r="N2746" s="18">
        <v>75</v>
      </c>
      <c r="O2746" s="18">
        <v>2739</v>
      </c>
      <c r="P2746" s="18">
        <v>22741</v>
      </c>
      <c r="Q2746" s="18" t="s">
        <v>6016</v>
      </c>
      <c r="R2746" s="49">
        <v>112739</v>
      </c>
      <c r="S2746" s="2" t="s">
        <v>815</v>
      </c>
      <c r="T2746" s="2" t="s">
        <v>5001</v>
      </c>
      <c r="V2746" s="2">
        <v>4</v>
      </c>
      <c r="W2746" s="27" t="s">
        <v>5002</v>
      </c>
      <c r="X2746" s="1">
        <v>755066</v>
      </c>
      <c r="Y2746" s="1">
        <v>866422</v>
      </c>
      <c r="Z2746" s="24">
        <v>1800</v>
      </c>
      <c r="AA2746" s="1">
        <v>1602739</v>
      </c>
      <c r="AB2746" s="24">
        <v>180</v>
      </c>
      <c r="AC2746" s="1">
        <v>1502739</v>
      </c>
      <c r="AD2746" s="1" t="s">
        <v>5003</v>
      </c>
      <c r="AI2746" s="24"/>
    </row>
    <row r="2747" customHeight="1" spans="1:35">
      <c r="A2747" s="18" t="s">
        <v>7993</v>
      </c>
      <c r="B2747" s="18">
        <v>2740</v>
      </c>
      <c r="C2747" s="18">
        <v>78</v>
      </c>
      <c r="D2747" s="1">
        <v>6</v>
      </c>
      <c r="E2747" s="18" t="s">
        <v>7994</v>
      </c>
      <c r="F2747" s="30">
        <v>62740</v>
      </c>
      <c r="G2747" s="48">
        <v>395</v>
      </c>
      <c r="H2747" s="48">
        <v>2</v>
      </c>
      <c r="I2747" s="1">
        <v>102740</v>
      </c>
      <c r="J2747" s="24">
        <v>2</v>
      </c>
      <c r="K2747" s="1">
        <v>1502740</v>
      </c>
      <c r="L2747" s="1">
        <v>20</v>
      </c>
      <c r="M2747" s="18">
        <v>100</v>
      </c>
      <c r="N2747" s="18">
        <v>75</v>
      </c>
      <c r="O2747" s="18">
        <v>2740</v>
      </c>
      <c r="P2747" s="18">
        <v>22742</v>
      </c>
      <c r="Q2747" s="18" t="s">
        <v>6016</v>
      </c>
      <c r="R2747" s="49">
        <v>112740</v>
      </c>
      <c r="S2747" s="2" t="s">
        <v>821</v>
      </c>
      <c r="T2747" s="2" t="s">
        <v>5006</v>
      </c>
      <c r="V2747" s="2">
        <v>4</v>
      </c>
      <c r="W2747" s="27" t="s">
        <v>5007</v>
      </c>
      <c r="X2747" s="1">
        <v>755166</v>
      </c>
      <c r="Y2747" s="1">
        <v>866645</v>
      </c>
      <c r="Z2747" s="24">
        <v>1800</v>
      </c>
      <c r="AA2747" s="1">
        <v>1602740</v>
      </c>
      <c r="AB2747" s="24">
        <v>180</v>
      </c>
      <c r="AC2747" s="1">
        <v>1502740</v>
      </c>
      <c r="AD2747" s="1" t="s">
        <v>5008</v>
      </c>
      <c r="AI2747" s="24"/>
    </row>
    <row r="2748" customHeight="1" spans="1:35">
      <c r="A2748" s="18" t="s">
        <v>7995</v>
      </c>
      <c r="B2748" s="18">
        <v>2741</v>
      </c>
      <c r="C2748" s="18">
        <v>78</v>
      </c>
      <c r="D2748" s="1">
        <v>6</v>
      </c>
      <c r="E2748" s="18" t="s">
        <v>7996</v>
      </c>
      <c r="F2748" s="30">
        <v>62741</v>
      </c>
      <c r="G2748" s="48">
        <v>395</v>
      </c>
      <c r="H2748" s="48">
        <v>2</v>
      </c>
      <c r="I2748" s="1">
        <v>102741</v>
      </c>
      <c r="J2748" s="24">
        <v>2</v>
      </c>
      <c r="K2748" s="1">
        <v>1502741</v>
      </c>
      <c r="L2748" s="1">
        <v>20</v>
      </c>
      <c r="M2748" s="18">
        <v>100</v>
      </c>
      <c r="N2748" s="18">
        <v>75</v>
      </c>
      <c r="O2748" s="18">
        <v>2741</v>
      </c>
      <c r="P2748" s="18">
        <v>22743</v>
      </c>
      <c r="Q2748" s="18" t="s">
        <v>6016</v>
      </c>
      <c r="R2748" s="49">
        <v>112741</v>
      </c>
      <c r="S2748" s="2" t="s">
        <v>827</v>
      </c>
      <c r="T2748" s="2" t="s">
        <v>5011</v>
      </c>
      <c r="V2748" s="2">
        <v>4</v>
      </c>
      <c r="W2748" s="27" t="s">
        <v>5012</v>
      </c>
      <c r="X2748" s="1">
        <v>755580</v>
      </c>
      <c r="Y2748" s="1">
        <v>866867</v>
      </c>
      <c r="Z2748" s="24">
        <v>1800</v>
      </c>
      <c r="AA2748" s="1">
        <v>1602741</v>
      </c>
      <c r="AB2748" s="24">
        <v>180</v>
      </c>
      <c r="AC2748" s="1">
        <v>1502741</v>
      </c>
      <c r="AD2748" s="1" t="s">
        <v>3552</v>
      </c>
      <c r="AI2748" s="24"/>
    </row>
    <row r="2749" customHeight="1" spans="1:35">
      <c r="A2749" s="18" t="s">
        <v>7997</v>
      </c>
      <c r="B2749" s="18">
        <v>2742</v>
      </c>
      <c r="C2749" s="18">
        <v>78</v>
      </c>
      <c r="D2749" s="1">
        <v>6</v>
      </c>
      <c r="E2749" s="18" t="s">
        <v>7998</v>
      </c>
      <c r="F2749" s="30">
        <v>62742</v>
      </c>
      <c r="G2749" s="48">
        <v>395</v>
      </c>
      <c r="H2749" s="48">
        <v>2</v>
      </c>
      <c r="I2749" s="1">
        <v>102742</v>
      </c>
      <c r="J2749" s="24">
        <v>2</v>
      </c>
      <c r="K2749" s="1">
        <v>1502742</v>
      </c>
      <c r="L2749" s="1">
        <v>20</v>
      </c>
      <c r="M2749" s="18">
        <v>100</v>
      </c>
      <c r="N2749" s="18">
        <v>75</v>
      </c>
      <c r="O2749" s="18">
        <v>2742</v>
      </c>
      <c r="P2749" s="18">
        <v>22744</v>
      </c>
      <c r="Q2749" s="18" t="s">
        <v>6016</v>
      </c>
      <c r="R2749" s="49">
        <v>112742</v>
      </c>
      <c r="S2749" s="2" t="s">
        <v>833</v>
      </c>
      <c r="T2749" s="2" t="s">
        <v>5015</v>
      </c>
      <c r="V2749" s="2">
        <v>4</v>
      </c>
      <c r="W2749" s="27" t="s">
        <v>5016</v>
      </c>
      <c r="X2749" s="1">
        <v>755680</v>
      </c>
      <c r="Y2749" s="1">
        <v>867090</v>
      </c>
      <c r="Z2749" s="24">
        <v>1800</v>
      </c>
      <c r="AA2749" s="1">
        <v>1602742</v>
      </c>
      <c r="AB2749" s="24">
        <v>180</v>
      </c>
      <c r="AC2749" s="1">
        <v>1502742</v>
      </c>
      <c r="AD2749" s="1" t="s">
        <v>5017</v>
      </c>
      <c r="AI2749" s="24"/>
    </row>
    <row r="2750" customHeight="1" spans="1:35">
      <c r="A2750" s="18" t="s">
        <v>7999</v>
      </c>
      <c r="B2750" s="18">
        <v>2743</v>
      </c>
      <c r="C2750" s="18">
        <v>78</v>
      </c>
      <c r="D2750" s="1">
        <v>6</v>
      </c>
      <c r="E2750" s="18" t="s">
        <v>8000</v>
      </c>
      <c r="F2750" s="30">
        <v>62743</v>
      </c>
      <c r="G2750" s="48">
        <v>395</v>
      </c>
      <c r="H2750" s="48">
        <v>2</v>
      </c>
      <c r="I2750" s="1">
        <v>102743</v>
      </c>
      <c r="J2750" s="24">
        <v>2</v>
      </c>
      <c r="K2750" s="1">
        <v>1502743</v>
      </c>
      <c r="L2750" s="1">
        <v>20</v>
      </c>
      <c r="M2750" s="18">
        <v>100</v>
      </c>
      <c r="N2750" s="18">
        <v>75</v>
      </c>
      <c r="O2750" s="18">
        <v>2743</v>
      </c>
      <c r="P2750" s="18">
        <v>22745</v>
      </c>
      <c r="Q2750" s="18" t="s">
        <v>6016</v>
      </c>
      <c r="R2750" s="49">
        <v>112743</v>
      </c>
      <c r="S2750" s="2" t="s">
        <v>840</v>
      </c>
      <c r="T2750" s="2" t="s">
        <v>5020</v>
      </c>
      <c r="V2750" s="2">
        <v>4</v>
      </c>
      <c r="W2750" s="27" t="s">
        <v>5021</v>
      </c>
      <c r="X2750" s="1">
        <v>756094</v>
      </c>
      <c r="Y2750" s="1">
        <v>867313</v>
      </c>
      <c r="Z2750" s="24">
        <v>1800</v>
      </c>
      <c r="AA2750" s="1">
        <v>1602743</v>
      </c>
      <c r="AB2750" s="24">
        <v>180</v>
      </c>
      <c r="AC2750" s="1">
        <v>1502743</v>
      </c>
      <c r="AD2750" s="1" t="s">
        <v>3534</v>
      </c>
      <c r="AI2750" s="24"/>
    </row>
    <row r="2751" customHeight="1" spans="1:35">
      <c r="A2751" s="18" t="s">
        <v>8001</v>
      </c>
      <c r="B2751" s="18">
        <v>2744</v>
      </c>
      <c r="C2751" s="18">
        <v>78</v>
      </c>
      <c r="D2751" s="1">
        <v>6</v>
      </c>
      <c r="E2751" s="18" t="s">
        <v>8002</v>
      </c>
      <c r="F2751" s="30">
        <v>62744</v>
      </c>
      <c r="G2751" s="48">
        <v>395</v>
      </c>
      <c r="H2751" s="48">
        <v>2</v>
      </c>
      <c r="I2751" s="1">
        <v>102744</v>
      </c>
      <c r="J2751" s="24">
        <v>2</v>
      </c>
      <c r="K2751" s="1">
        <v>1502744</v>
      </c>
      <c r="L2751" s="1">
        <v>20</v>
      </c>
      <c r="M2751" s="18">
        <v>100</v>
      </c>
      <c r="N2751" s="18">
        <v>75</v>
      </c>
      <c r="O2751" s="18">
        <v>2744</v>
      </c>
      <c r="P2751" s="18">
        <v>22746</v>
      </c>
      <c r="Q2751" s="18" t="s">
        <v>6016</v>
      </c>
      <c r="R2751" s="49">
        <v>112744</v>
      </c>
      <c r="S2751" s="2" t="s">
        <v>846</v>
      </c>
      <c r="T2751" s="2" t="s">
        <v>5024</v>
      </c>
      <c r="V2751" s="2">
        <v>4</v>
      </c>
      <c r="W2751" s="27" t="s">
        <v>5025</v>
      </c>
      <c r="X2751" s="1">
        <v>756194</v>
      </c>
      <c r="Y2751" s="1">
        <v>867536</v>
      </c>
      <c r="Z2751" s="24">
        <v>1800</v>
      </c>
      <c r="AA2751" s="1">
        <v>1602744</v>
      </c>
      <c r="AB2751" s="24">
        <v>180</v>
      </c>
      <c r="AC2751" s="1">
        <v>1502744</v>
      </c>
      <c r="AD2751" s="1" t="s">
        <v>5026</v>
      </c>
      <c r="AI2751" s="24"/>
    </row>
    <row r="2752" customHeight="1" spans="1:35">
      <c r="A2752" s="18" t="s">
        <v>8003</v>
      </c>
      <c r="B2752" s="18">
        <v>2745</v>
      </c>
      <c r="C2752" s="18">
        <v>78</v>
      </c>
      <c r="D2752" s="1">
        <v>6</v>
      </c>
      <c r="E2752" s="18" t="s">
        <v>8004</v>
      </c>
      <c r="F2752" s="30">
        <v>62745</v>
      </c>
      <c r="G2752" s="48">
        <v>395</v>
      </c>
      <c r="H2752" s="48">
        <v>2</v>
      </c>
      <c r="I2752" s="1">
        <v>102745</v>
      </c>
      <c r="J2752" s="24">
        <v>2</v>
      </c>
      <c r="K2752" s="1">
        <v>1502745</v>
      </c>
      <c r="L2752" s="1">
        <v>20</v>
      </c>
      <c r="M2752" s="18">
        <v>100</v>
      </c>
      <c r="N2752" s="18">
        <v>75</v>
      </c>
      <c r="O2752" s="18">
        <v>2745</v>
      </c>
      <c r="P2752" s="18">
        <v>22747</v>
      </c>
      <c r="Q2752" s="18" t="s">
        <v>6016</v>
      </c>
      <c r="R2752" s="49">
        <v>112745</v>
      </c>
      <c r="S2752" s="2" t="s">
        <v>852</v>
      </c>
      <c r="T2752" s="2" t="s">
        <v>5029</v>
      </c>
      <c r="U2752" s="2"/>
      <c r="V2752" s="2">
        <v>4</v>
      </c>
      <c r="W2752" s="27" t="s">
        <v>5030</v>
      </c>
      <c r="X2752" s="1">
        <v>756608</v>
      </c>
      <c r="Y2752" s="1">
        <v>867759</v>
      </c>
      <c r="Z2752" s="24">
        <v>1800</v>
      </c>
      <c r="AA2752" s="1">
        <v>1602745</v>
      </c>
      <c r="AB2752" s="24">
        <v>180</v>
      </c>
      <c r="AC2752" s="1">
        <v>1502745</v>
      </c>
      <c r="AD2752" s="1" t="s">
        <v>3552</v>
      </c>
      <c r="AI2752" s="24"/>
    </row>
    <row r="2753" customHeight="1" spans="1:35">
      <c r="A2753" s="18" t="s">
        <v>8005</v>
      </c>
      <c r="B2753" s="18">
        <v>2746</v>
      </c>
      <c r="C2753" s="18">
        <v>78</v>
      </c>
      <c r="D2753" s="1">
        <v>6</v>
      </c>
      <c r="E2753" s="18" t="s">
        <v>8006</v>
      </c>
      <c r="F2753" s="30">
        <v>62746</v>
      </c>
      <c r="G2753" s="48">
        <v>395</v>
      </c>
      <c r="H2753" s="48">
        <v>2</v>
      </c>
      <c r="I2753" s="1">
        <v>102746</v>
      </c>
      <c r="J2753" s="24">
        <v>2</v>
      </c>
      <c r="K2753" s="1">
        <v>1502746</v>
      </c>
      <c r="L2753" s="1">
        <v>20</v>
      </c>
      <c r="M2753" s="18">
        <v>100</v>
      </c>
      <c r="N2753" s="18">
        <v>75</v>
      </c>
      <c r="O2753" s="18">
        <v>2746</v>
      </c>
      <c r="P2753" s="18">
        <v>22748</v>
      </c>
      <c r="Q2753" s="18" t="s">
        <v>6016</v>
      </c>
      <c r="R2753" s="49">
        <v>112746</v>
      </c>
      <c r="S2753" s="2" t="s">
        <v>858</v>
      </c>
      <c r="T2753" s="2" t="s">
        <v>5033</v>
      </c>
      <c r="U2753" s="2" t="s">
        <v>5034</v>
      </c>
      <c r="V2753" s="2">
        <v>4</v>
      </c>
      <c r="W2753" s="27" t="s">
        <v>5035</v>
      </c>
      <c r="X2753" s="1">
        <v>756708</v>
      </c>
      <c r="Y2753" s="1">
        <v>867981</v>
      </c>
      <c r="Z2753" s="24">
        <v>1800</v>
      </c>
      <c r="AA2753" s="1">
        <v>1602746</v>
      </c>
      <c r="AB2753" s="24">
        <v>180</v>
      </c>
      <c r="AC2753" s="1">
        <v>1502746</v>
      </c>
      <c r="AD2753" s="1" t="s">
        <v>5036</v>
      </c>
      <c r="AI2753" s="24"/>
    </row>
    <row r="2754" customHeight="1" spans="1:35">
      <c r="A2754" s="18" t="s">
        <v>8007</v>
      </c>
      <c r="B2754" s="18">
        <v>2747</v>
      </c>
      <c r="C2754" s="18">
        <v>79</v>
      </c>
      <c r="D2754" s="1">
        <v>6</v>
      </c>
      <c r="E2754" s="18" t="s">
        <v>8008</v>
      </c>
      <c r="F2754" s="30">
        <v>62747</v>
      </c>
      <c r="G2754" s="48">
        <v>395</v>
      </c>
      <c r="H2754" s="48">
        <v>2</v>
      </c>
      <c r="I2754" s="1">
        <v>102747</v>
      </c>
      <c r="J2754" s="24">
        <v>2</v>
      </c>
      <c r="K2754" s="1">
        <v>1502747</v>
      </c>
      <c r="L2754" s="1">
        <v>20</v>
      </c>
      <c r="M2754" s="18">
        <v>100</v>
      </c>
      <c r="N2754" s="18">
        <v>75</v>
      </c>
      <c r="O2754" s="18">
        <v>2747</v>
      </c>
      <c r="P2754" s="18">
        <v>22749</v>
      </c>
      <c r="Q2754" s="18" t="s">
        <v>6016</v>
      </c>
      <c r="R2754" s="49">
        <v>112747</v>
      </c>
      <c r="S2754" s="2" t="s">
        <v>864</v>
      </c>
      <c r="T2754" s="2" t="s">
        <v>5039</v>
      </c>
      <c r="V2754" s="2">
        <v>4</v>
      </c>
      <c r="W2754" s="27" t="s">
        <v>5040</v>
      </c>
      <c r="X2754" s="1">
        <v>757122</v>
      </c>
      <c r="Y2754" s="1">
        <v>868204</v>
      </c>
      <c r="Z2754" s="24">
        <v>1800</v>
      </c>
      <c r="AA2754" s="1">
        <v>1602747</v>
      </c>
      <c r="AB2754" s="24">
        <v>180</v>
      </c>
      <c r="AC2754" s="1">
        <v>1502747</v>
      </c>
      <c r="AD2754" s="1" t="s">
        <v>5041</v>
      </c>
      <c r="AI2754" s="24"/>
    </row>
    <row r="2755" customHeight="1" spans="1:35">
      <c r="A2755" s="18" t="s">
        <v>8009</v>
      </c>
      <c r="B2755" s="18">
        <v>2748</v>
      </c>
      <c r="C2755" s="18">
        <v>79</v>
      </c>
      <c r="D2755" s="1">
        <v>6</v>
      </c>
      <c r="E2755" s="18" t="s">
        <v>8010</v>
      </c>
      <c r="F2755" s="30">
        <v>62748</v>
      </c>
      <c r="G2755" s="48">
        <v>395</v>
      </c>
      <c r="H2755" s="48">
        <v>2</v>
      </c>
      <c r="I2755" s="1">
        <v>102748</v>
      </c>
      <c r="J2755" s="24">
        <v>2</v>
      </c>
      <c r="K2755" s="1">
        <v>1502748</v>
      </c>
      <c r="L2755" s="1">
        <v>20</v>
      </c>
      <c r="M2755" s="18">
        <v>100</v>
      </c>
      <c r="N2755" s="18">
        <v>75</v>
      </c>
      <c r="O2755" s="18">
        <v>2748</v>
      </c>
      <c r="P2755" s="18">
        <v>22750</v>
      </c>
      <c r="Q2755" s="18" t="s">
        <v>6016</v>
      </c>
      <c r="R2755" s="49">
        <v>112748</v>
      </c>
      <c r="S2755" s="2" t="s">
        <v>870</v>
      </c>
      <c r="T2755" s="2" t="s">
        <v>5044</v>
      </c>
      <c r="V2755" s="2">
        <v>4</v>
      </c>
      <c r="W2755" s="27" t="s">
        <v>5045</v>
      </c>
      <c r="X2755" s="1">
        <v>757222</v>
      </c>
      <c r="Y2755" s="1">
        <v>868427</v>
      </c>
      <c r="Z2755" s="24">
        <v>1800</v>
      </c>
      <c r="AA2755" s="1">
        <v>1602748</v>
      </c>
      <c r="AB2755" s="24">
        <v>180</v>
      </c>
      <c r="AC2755" s="1">
        <v>1502748</v>
      </c>
      <c r="AD2755" s="1" t="s">
        <v>5046</v>
      </c>
      <c r="AI2755" s="24"/>
    </row>
    <row r="2756" customHeight="1" spans="1:35">
      <c r="A2756" s="18" t="s">
        <v>8011</v>
      </c>
      <c r="B2756" s="18">
        <v>2749</v>
      </c>
      <c r="C2756" s="18">
        <v>79</v>
      </c>
      <c r="D2756" s="1">
        <v>6</v>
      </c>
      <c r="E2756" s="18" t="s">
        <v>8012</v>
      </c>
      <c r="F2756" s="30">
        <v>62749</v>
      </c>
      <c r="G2756" s="48">
        <v>395</v>
      </c>
      <c r="H2756" s="48">
        <v>2</v>
      </c>
      <c r="I2756" s="1">
        <v>102749</v>
      </c>
      <c r="J2756" s="24">
        <v>2</v>
      </c>
      <c r="K2756" s="1">
        <v>1502749</v>
      </c>
      <c r="L2756" s="1">
        <v>20</v>
      </c>
      <c r="M2756" s="18">
        <v>100</v>
      </c>
      <c r="N2756" s="18">
        <v>75</v>
      </c>
      <c r="O2756" s="18">
        <v>2749</v>
      </c>
      <c r="P2756" s="18">
        <v>22751</v>
      </c>
      <c r="Q2756" s="18" t="s">
        <v>6016</v>
      </c>
      <c r="R2756" s="49">
        <v>112749</v>
      </c>
      <c r="S2756" s="2" t="s">
        <v>877</v>
      </c>
      <c r="T2756" s="2" t="s">
        <v>5049</v>
      </c>
      <c r="V2756" s="2">
        <v>4</v>
      </c>
      <c r="W2756" s="27" t="s">
        <v>5050</v>
      </c>
      <c r="X2756" s="1">
        <v>757636</v>
      </c>
      <c r="Y2756" s="1">
        <v>868650</v>
      </c>
      <c r="Z2756" s="24">
        <v>1800</v>
      </c>
      <c r="AA2756" s="1">
        <v>1602749</v>
      </c>
      <c r="AB2756" s="24">
        <v>180</v>
      </c>
      <c r="AC2756" s="1">
        <v>1502749</v>
      </c>
      <c r="AD2756" s="1" t="s">
        <v>5051</v>
      </c>
      <c r="AI2756" s="24"/>
    </row>
    <row r="2757" customHeight="1" spans="1:35">
      <c r="A2757" s="18" t="s">
        <v>8013</v>
      </c>
      <c r="B2757" s="18">
        <v>2750</v>
      </c>
      <c r="C2757" s="18">
        <v>79</v>
      </c>
      <c r="D2757" s="1">
        <v>6</v>
      </c>
      <c r="E2757" s="18" t="s">
        <v>8014</v>
      </c>
      <c r="F2757" s="30">
        <v>62750</v>
      </c>
      <c r="G2757" s="48">
        <v>395</v>
      </c>
      <c r="H2757" s="48">
        <v>2</v>
      </c>
      <c r="I2757" s="1">
        <v>102750</v>
      </c>
      <c r="J2757" s="24">
        <v>2</v>
      </c>
      <c r="K2757" s="1">
        <v>1502750</v>
      </c>
      <c r="L2757" s="1">
        <v>20</v>
      </c>
      <c r="M2757" s="18">
        <v>100</v>
      </c>
      <c r="N2757" s="18">
        <v>75</v>
      </c>
      <c r="O2757" s="18">
        <v>2750</v>
      </c>
      <c r="P2757" s="18">
        <v>22752</v>
      </c>
      <c r="Q2757" s="18" t="s">
        <v>6016</v>
      </c>
      <c r="R2757" s="49">
        <v>112750</v>
      </c>
      <c r="S2757" s="2" t="s">
        <v>883</v>
      </c>
      <c r="T2757" s="2" t="s">
        <v>5054</v>
      </c>
      <c r="V2757" s="2">
        <v>4</v>
      </c>
      <c r="W2757" s="27" t="s">
        <v>5055</v>
      </c>
      <c r="X2757" s="1">
        <v>757736</v>
      </c>
      <c r="Y2757" s="1">
        <v>868872</v>
      </c>
      <c r="Z2757" s="24">
        <v>1800</v>
      </c>
      <c r="AA2757" s="1">
        <v>1602750</v>
      </c>
      <c r="AB2757" s="24">
        <v>180</v>
      </c>
      <c r="AC2757" s="1">
        <v>1502750</v>
      </c>
      <c r="AD2757" s="1" t="s">
        <v>5056</v>
      </c>
      <c r="AI2757" s="24"/>
    </row>
    <row r="2758" customHeight="1" spans="1:35">
      <c r="A2758" s="18" t="s">
        <v>8015</v>
      </c>
      <c r="B2758" s="18">
        <v>2751</v>
      </c>
      <c r="C2758" s="18">
        <v>79</v>
      </c>
      <c r="D2758" s="1">
        <v>6</v>
      </c>
      <c r="E2758" s="18" t="s">
        <v>8016</v>
      </c>
      <c r="F2758" s="30">
        <v>62751</v>
      </c>
      <c r="G2758" s="48">
        <v>395</v>
      </c>
      <c r="H2758" s="48">
        <v>2</v>
      </c>
      <c r="I2758" s="1">
        <v>102751</v>
      </c>
      <c r="J2758" s="24">
        <v>2</v>
      </c>
      <c r="K2758" s="1">
        <v>1502751</v>
      </c>
      <c r="L2758" s="1">
        <v>20</v>
      </c>
      <c r="M2758" s="18">
        <v>100</v>
      </c>
      <c r="N2758" s="18">
        <v>75</v>
      </c>
      <c r="O2758" s="18">
        <v>2751</v>
      </c>
      <c r="P2758" s="18">
        <v>22753</v>
      </c>
      <c r="Q2758" s="18" t="s">
        <v>6016</v>
      </c>
      <c r="R2758" s="49">
        <v>112751</v>
      </c>
      <c r="S2758" s="2" t="s">
        <v>889</v>
      </c>
      <c r="T2758" s="2" t="s">
        <v>5059</v>
      </c>
      <c r="V2758" s="2">
        <v>4</v>
      </c>
      <c r="W2758" s="27" t="s">
        <v>5060</v>
      </c>
      <c r="X2758" s="1">
        <v>758150</v>
      </c>
      <c r="Y2758" s="1">
        <v>869095</v>
      </c>
      <c r="Z2758" s="24">
        <v>1800</v>
      </c>
      <c r="AA2758" s="1">
        <v>1602751</v>
      </c>
      <c r="AB2758" s="24">
        <v>180</v>
      </c>
      <c r="AC2758" s="1">
        <v>1502751</v>
      </c>
      <c r="AD2758" s="1" t="s">
        <v>5061</v>
      </c>
      <c r="AI2758" s="24"/>
    </row>
    <row r="2759" customHeight="1" spans="1:35">
      <c r="A2759" s="18" t="s">
        <v>8017</v>
      </c>
      <c r="B2759" s="18">
        <v>2752</v>
      </c>
      <c r="C2759" s="18">
        <v>79</v>
      </c>
      <c r="D2759" s="1">
        <v>6</v>
      </c>
      <c r="E2759" s="18" t="s">
        <v>8018</v>
      </c>
      <c r="F2759" s="30">
        <v>62752</v>
      </c>
      <c r="G2759" s="48">
        <v>395</v>
      </c>
      <c r="H2759" s="48">
        <v>2</v>
      </c>
      <c r="I2759" s="1">
        <v>102752</v>
      </c>
      <c r="J2759" s="24">
        <v>2</v>
      </c>
      <c r="K2759" s="1">
        <v>1502752</v>
      </c>
      <c r="L2759" s="1">
        <v>20</v>
      </c>
      <c r="M2759" s="18">
        <v>100</v>
      </c>
      <c r="N2759" s="18">
        <v>75</v>
      </c>
      <c r="O2759" s="18">
        <v>2752</v>
      </c>
      <c r="P2759" s="18">
        <v>22754</v>
      </c>
      <c r="Q2759" s="18" t="s">
        <v>6016</v>
      </c>
      <c r="R2759" s="49">
        <v>112752</v>
      </c>
      <c r="S2759" s="2" t="s">
        <v>895</v>
      </c>
      <c r="T2759" s="2" t="s">
        <v>5064</v>
      </c>
      <c r="U2759" s="2"/>
      <c r="V2759" s="2">
        <v>4</v>
      </c>
      <c r="W2759" s="27" t="s">
        <v>5065</v>
      </c>
      <c r="X2759" s="1">
        <v>758250</v>
      </c>
      <c r="Y2759" s="1">
        <v>869318</v>
      </c>
      <c r="Z2759" s="24">
        <v>1800</v>
      </c>
      <c r="AA2759" s="1">
        <v>1602752</v>
      </c>
      <c r="AB2759" s="24">
        <v>180</v>
      </c>
      <c r="AC2759" s="1">
        <v>1502752</v>
      </c>
      <c r="AD2759" s="1" t="s">
        <v>5066</v>
      </c>
      <c r="AI2759" s="24"/>
    </row>
    <row r="2760" customHeight="1" spans="1:35">
      <c r="A2760" s="18" t="s">
        <v>8019</v>
      </c>
      <c r="B2760" s="18">
        <v>2753</v>
      </c>
      <c r="C2760" s="18">
        <v>79</v>
      </c>
      <c r="D2760" s="1">
        <v>6</v>
      </c>
      <c r="E2760" s="18" t="s">
        <v>8020</v>
      </c>
      <c r="F2760" s="30">
        <v>62753</v>
      </c>
      <c r="G2760" s="48">
        <v>395</v>
      </c>
      <c r="H2760" s="48">
        <v>2</v>
      </c>
      <c r="I2760" s="1">
        <v>102753</v>
      </c>
      <c r="J2760" s="24">
        <v>2</v>
      </c>
      <c r="K2760" s="1">
        <v>1502753</v>
      </c>
      <c r="L2760" s="1">
        <v>20</v>
      </c>
      <c r="M2760" s="18">
        <v>100</v>
      </c>
      <c r="N2760" s="18">
        <v>75</v>
      </c>
      <c r="O2760" s="18">
        <v>2753</v>
      </c>
      <c r="P2760" s="18">
        <v>22755</v>
      </c>
      <c r="Q2760" s="18" t="s">
        <v>6016</v>
      </c>
      <c r="R2760" s="49">
        <v>112753</v>
      </c>
      <c r="S2760" s="2" t="s">
        <v>901</v>
      </c>
      <c r="T2760" s="2" t="s">
        <v>5049</v>
      </c>
      <c r="U2760" s="2" t="s">
        <v>5069</v>
      </c>
      <c r="V2760" s="2">
        <v>4</v>
      </c>
      <c r="W2760" s="27" t="s">
        <v>5070</v>
      </c>
      <c r="X2760" s="1">
        <v>758664</v>
      </c>
      <c r="Y2760" s="1">
        <v>869541</v>
      </c>
      <c r="Z2760" s="24">
        <v>1800</v>
      </c>
      <c r="AA2760" s="1">
        <v>1602753</v>
      </c>
      <c r="AB2760" s="24">
        <v>180</v>
      </c>
      <c r="AC2760" s="1">
        <v>1502753</v>
      </c>
      <c r="AD2760" s="1" t="s">
        <v>1391</v>
      </c>
      <c r="AI2760" s="24"/>
    </row>
    <row r="2761" customHeight="1" spans="1:35">
      <c r="A2761" s="18" t="s">
        <v>8021</v>
      </c>
      <c r="B2761" s="18">
        <v>2754</v>
      </c>
      <c r="C2761" s="18">
        <v>80</v>
      </c>
      <c r="D2761" s="1">
        <v>6</v>
      </c>
      <c r="E2761" s="18" t="s">
        <v>8022</v>
      </c>
      <c r="F2761" s="30">
        <v>62754</v>
      </c>
      <c r="G2761" s="48">
        <v>395</v>
      </c>
      <c r="H2761" s="48">
        <v>2</v>
      </c>
      <c r="I2761" s="1">
        <v>102754</v>
      </c>
      <c r="J2761" s="24">
        <v>2</v>
      </c>
      <c r="K2761" s="1">
        <v>1502754</v>
      </c>
      <c r="L2761" s="1">
        <v>20</v>
      </c>
      <c r="M2761" s="18">
        <v>100</v>
      </c>
      <c r="N2761" s="18">
        <v>75</v>
      </c>
      <c r="O2761" s="18">
        <v>2754</v>
      </c>
      <c r="P2761" s="18">
        <v>22756</v>
      </c>
      <c r="Q2761" s="18" t="s">
        <v>6016</v>
      </c>
      <c r="R2761" s="49">
        <v>112754</v>
      </c>
      <c r="S2761" s="2" t="s">
        <v>907</v>
      </c>
      <c r="T2761" s="2" t="s">
        <v>5073</v>
      </c>
      <c r="V2761" s="2">
        <v>4</v>
      </c>
      <c r="W2761" s="27" t="s">
        <v>5074</v>
      </c>
      <c r="X2761" s="1">
        <v>758764</v>
      </c>
      <c r="Y2761" s="1">
        <v>869764</v>
      </c>
      <c r="Z2761" s="24">
        <v>1800</v>
      </c>
      <c r="AA2761" s="1">
        <v>1602754</v>
      </c>
      <c r="AB2761" s="24">
        <v>180</v>
      </c>
      <c r="AC2761" s="1">
        <v>1502754</v>
      </c>
      <c r="AD2761" s="1" t="s">
        <v>5075</v>
      </c>
      <c r="AI2761" s="24"/>
    </row>
    <row r="2762" customHeight="1" spans="1:35">
      <c r="A2762" s="18" t="s">
        <v>8023</v>
      </c>
      <c r="B2762" s="18">
        <v>2755</v>
      </c>
      <c r="C2762" s="18">
        <v>80</v>
      </c>
      <c r="D2762" s="1">
        <v>6</v>
      </c>
      <c r="E2762" s="18" t="s">
        <v>8024</v>
      </c>
      <c r="F2762" s="30">
        <v>62755</v>
      </c>
      <c r="G2762" s="48">
        <v>395</v>
      </c>
      <c r="H2762" s="48">
        <v>2</v>
      </c>
      <c r="I2762" s="1">
        <v>102755</v>
      </c>
      <c r="J2762" s="24">
        <v>2</v>
      </c>
      <c r="K2762" s="1">
        <v>1502755</v>
      </c>
      <c r="L2762" s="1">
        <v>20</v>
      </c>
      <c r="M2762" s="18">
        <v>100</v>
      </c>
      <c r="N2762" s="18">
        <v>75</v>
      </c>
      <c r="O2762" s="18">
        <v>2755</v>
      </c>
      <c r="P2762" s="18">
        <v>22757</v>
      </c>
      <c r="Q2762" s="18" t="s">
        <v>6016</v>
      </c>
      <c r="R2762" s="49">
        <v>112755</v>
      </c>
      <c r="S2762" s="2" t="s">
        <v>914</v>
      </c>
      <c r="T2762" s="2" t="s">
        <v>5078</v>
      </c>
      <c r="V2762" s="2">
        <v>4</v>
      </c>
      <c r="W2762" s="27" t="s">
        <v>5079</v>
      </c>
      <c r="X2762" s="1">
        <v>759178</v>
      </c>
      <c r="Y2762" s="1">
        <v>869986</v>
      </c>
      <c r="Z2762" s="24">
        <v>1800</v>
      </c>
      <c r="AA2762" s="1">
        <v>1602755</v>
      </c>
      <c r="AB2762" s="24">
        <v>180</v>
      </c>
      <c r="AC2762" s="1">
        <v>1502755</v>
      </c>
      <c r="AD2762" s="1" t="s">
        <v>5080</v>
      </c>
      <c r="AI2762" s="24"/>
    </row>
    <row r="2763" customHeight="1" spans="1:35">
      <c r="A2763" s="18" t="s">
        <v>8025</v>
      </c>
      <c r="B2763" s="18">
        <v>2756</v>
      </c>
      <c r="C2763" s="18">
        <v>80</v>
      </c>
      <c r="D2763" s="1">
        <v>6</v>
      </c>
      <c r="E2763" s="18" t="s">
        <v>8026</v>
      </c>
      <c r="F2763" s="30">
        <v>62756</v>
      </c>
      <c r="G2763" s="48">
        <v>396</v>
      </c>
      <c r="H2763" s="48">
        <v>2</v>
      </c>
      <c r="I2763" s="1">
        <v>102756</v>
      </c>
      <c r="J2763" s="24">
        <v>2</v>
      </c>
      <c r="K2763" s="1">
        <v>1502756</v>
      </c>
      <c r="L2763" s="1">
        <v>20</v>
      </c>
      <c r="M2763" s="18">
        <v>100</v>
      </c>
      <c r="N2763" s="18">
        <v>75</v>
      </c>
      <c r="O2763" s="18">
        <v>2756</v>
      </c>
      <c r="P2763" s="18">
        <v>22758</v>
      </c>
      <c r="Q2763" s="18" t="s">
        <v>6016</v>
      </c>
      <c r="R2763" s="49">
        <v>112756</v>
      </c>
      <c r="S2763" s="2" t="s">
        <v>920</v>
      </c>
      <c r="T2763" s="2" t="s">
        <v>5083</v>
      </c>
      <c r="V2763" s="2">
        <v>4</v>
      </c>
      <c r="W2763" s="27" t="s">
        <v>5084</v>
      </c>
      <c r="X2763" s="1">
        <v>759278</v>
      </c>
      <c r="Y2763" s="1">
        <v>870209</v>
      </c>
      <c r="Z2763" s="24">
        <v>1800</v>
      </c>
      <c r="AA2763" s="1">
        <v>1602756</v>
      </c>
      <c r="AB2763" s="24">
        <v>180</v>
      </c>
      <c r="AC2763" s="1">
        <v>1502756</v>
      </c>
      <c r="AD2763" s="1" t="s">
        <v>5085</v>
      </c>
      <c r="AI2763" s="24"/>
    </row>
    <row r="2764" customHeight="1" spans="1:35">
      <c r="A2764" s="18" t="s">
        <v>8027</v>
      </c>
      <c r="B2764" s="18">
        <v>2757</v>
      </c>
      <c r="C2764" s="18">
        <v>80</v>
      </c>
      <c r="D2764" s="1">
        <v>6</v>
      </c>
      <c r="E2764" s="18" t="s">
        <v>8028</v>
      </c>
      <c r="F2764" s="30">
        <v>62757</v>
      </c>
      <c r="G2764" s="48">
        <v>396</v>
      </c>
      <c r="H2764" s="48">
        <v>2</v>
      </c>
      <c r="I2764" s="1">
        <v>102757</v>
      </c>
      <c r="J2764" s="24">
        <v>2</v>
      </c>
      <c r="K2764" s="1">
        <v>1502757</v>
      </c>
      <c r="L2764" s="1">
        <v>20</v>
      </c>
      <c r="M2764" s="18">
        <v>100</v>
      </c>
      <c r="N2764" s="18">
        <v>75</v>
      </c>
      <c r="O2764" s="18">
        <v>2757</v>
      </c>
      <c r="P2764" s="18">
        <v>22759</v>
      </c>
      <c r="Q2764" s="18" t="s">
        <v>6016</v>
      </c>
      <c r="R2764" s="49">
        <v>112757</v>
      </c>
      <c r="S2764" s="2" t="s">
        <v>926</v>
      </c>
      <c r="T2764" s="2" t="s">
        <v>5088</v>
      </c>
      <c r="V2764" s="2">
        <v>4</v>
      </c>
      <c r="W2764" s="27" t="s">
        <v>5089</v>
      </c>
      <c r="X2764" s="1">
        <v>759692</v>
      </c>
      <c r="Y2764" s="1">
        <v>870432</v>
      </c>
      <c r="Z2764" s="24">
        <v>1800</v>
      </c>
      <c r="AA2764" s="1">
        <v>1602757</v>
      </c>
      <c r="AB2764" s="24">
        <v>180</v>
      </c>
      <c r="AC2764" s="1">
        <v>1502757</v>
      </c>
      <c r="AD2764" s="1" t="s">
        <v>2818</v>
      </c>
      <c r="AI2764" s="24"/>
    </row>
    <row r="2765" customHeight="1" spans="1:35">
      <c r="A2765" s="18" t="s">
        <v>8029</v>
      </c>
      <c r="B2765" s="18">
        <v>2758</v>
      </c>
      <c r="C2765" s="18">
        <v>80</v>
      </c>
      <c r="D2765" s="1">
        <v>6</v>
      </c>
      <c r="E2765" s="18" t="s">
        <v>8030</v>
      </c>
      <c r="F2765" s="30">
        <v>62758</v>
      </c>
      <c r="G2765" s="48">
        <v>396</v>
      </c>
      <c r="H2765" s="48">
        <v>2</v>
      </c>
      <c r="I2765" s="1">
        <v>102758</v>
      </c>
      <c r="J2765" s="24">
        <v>2</v>
      </c>
      <c r="K2765" s="1">
        <v>1502758</v>
      </c>
      <c r="L2765" s="1">
        <v>20</v>
      </c>
      <c r="M2765" s="18">
        <v>100</v>
      </c>
      <c r="N2765" s="18">
        <v>75</v>
      </c>
      <c r="O2765" s="18">
        <v>2758</v>
      </c>
      <c r="P2765" s="18">
        <v>22760</v>
      </c>
      <c r="Q2765" s="18" t="s">
        <v>6016</v>
      </c>
      <c r="R2765" s="49">
        <v>112758</v>
      </c>
      <c r="S2765" s="2" t="s">
        <v>932</v>
      </c>
      <c r="T2765" s="2" t="s">
        <v>5092</v>
      </c>
      <c r="U2765" s="2"/>
      <c r="V2765" s="2">
        <v>4</v>
      </c>
      <c r="W2765" s="27" t="s">
        <v>5093</v>
      </c>
      <c r="X2765" s="1">
        <v>759792</v>
      </c>
      <c r="Y2765" s="1">
        <v>870655</v>
      </c>
      <c r="Z2765" s="24">
        <v>1800</v>
      </c>
      <c r="AA2765" s="1">
        <v>1602758</v>
      </c>
      <c r="AB2765" s="24">
        <v>180</v>
      </c>
      <c r="AC2765" s="1">
        <v>1502758</v>
      </c>
      <c r="AD2765" s="1" t="s">
        <v>5094</v>
      </c>
      <c r="AI2765" s="24"/>
    </row>
    <row r="2766" customHeight="1" spans="1:35">
      <c r="A2766" s="18" t="s">
        <v>8031</v>
      </c>
      <c r="B2766" s="18">
        <v>2759</v>
      </c>
      <c r="C2766" s="18">
        <v>80</v>
      </c>
      <c r="D2766" s="1">
        <v>6</v>
      </c>
      <c r="E2766" s="18" t="s">
        <v>8032</v>
      </c>
      <c r="F2766" s="30">
        <v>62759</v>
      </c>
      <c r="G2766" s="48">
        <v>396</v>
      </c>
      <c r="H2766" s="48">
        <v>2</v>
      </c>
      <c r="I2766" s="1">
        <v>102759</v>
      </c>
      <c r="J2766" s="24">
        <v>2</v>
      </c>
      <c r="K2766" s="1">
        <v>1502759</v>
      </c>
      <c r="L2766" s="1">
        <v>20</v>
      </c>
      <c r="M2766" s="18">
        <v>100</v>
      </c>
      <c r="N2766" s="18">
        <v>75</v>
      </c>
      <c r="O2766" s="18">
        <v>2759</v>
      </c>
      <c r="P2766" s="18">
        <v>22761</v>
      </c>
      <c r="Q2766" s="18" t="s">
        <v>6016</v>
      </c>
      <c r="R2766" s="49">
        <v>112759</v>
      </c>
      <c r="S2766" s="2" t="s">
        <v>938</v>
      </c>
      <c r="T2766" s="2" t="s">
        <v>5083</v>
      </c>
      <c r="U2766" s="2"/>
      <c r="V2766" s="2">
        <v>4</v>
      </c>
      <c r="W2766" s="27" t="s">
        <v>5097</v>
      </c>
      <c r="X2766" s="1">
        <v>760206</v>
      </c>
      <c r="Y2766" s="1">
        <v>870878</v>
      </c>
      <c r="Z2766" s="24">
        <v>1800</v>
      </c>
      <c r="AA2766" s="1">
        <v>1602759</v>
      </c>
      <c r="AB2766" s="24">
        <v>180</v>
      </c>
      <c r="AC2766" s="1">
        <v>1502759</v>
      </c>
      <c r="AD2766" s="1" t="s">
        <v>2862</v>
      </c>
      <c r="AI2766" s="24"/>
    </row>
    <row r="2767" customHeight="1" spans="1:35">
      <c r="A2767" s="18" t="s">
        <v>8033</v>
      </c>
      <c r="B2767" s="18">
        <v>2760</v>
      </c>
      <c r="C2767" s="18">
        <v>80</v>
      </c>
      <c r="D2767" s="1">
        <v>6</v>
      </c>
      <c r="E2767" s="18" t="s">
        <v>8034</v>
      </c>
      <c r="F2767" s="30">
        <v>62760</v>
      </c>
      <c r="G2767" s="48">
        <v>396</v>
      </c>
      <c r="H2767" s="48">
        <v>2</v>
      </c>
      <c r="I2767" s="1">
        <v>102760</v>
      </c>
      <c r="J2767" s="24">
        <v>2</v>
      </c>
      <c r="K2767" s="1">
        <v>1502760</v>
      </c>
      <c r="L2767" s="1">
        <v>20</v>
      </c>
      <c r="M2767" s="18">
        <v>100</v>
      </c>
      <c r="N2767" s="18">
        <v>75</v>
      </c>
      <c r="O2767" s="18">
        <v>2760</v>
      </c>
      <c r="P2767" s="18">
        <v>22762</v>
      </c>
      <c r="Q2767" s="18" t="s">
        <v>6016</v>
      </c>
      <c r="R2767" s="49">
        <v>112760</v>
      </c>
      <c r="S2767" s="2" t="s">
        <v>944</v>
      </c>
      <c r="T2767" s="2" t="s">
        <v>5078</v>
      </c>
      <c r="U2767" s="2"/>
      <c r="V2767" s="2">
        <v>4</v>
      </c>
      <c r="W2767" s="27" t="s">
        <v>5100</v>
      </c>
      <c r="X2767" s="1">
        <v>760306</v>
      </c>
      <c r="Y2767" s="1">
        <v>871100</v>
      </c>
      <c r="Z2767" s="24">
        <v>1800</v>
      </c>
      <c r="AA2767" s="1">
        <v>1602760</v>
      </c>
      <c r="AB2767" s="24">
        <v>180</v>
      </c>
      <c r="AC2767" s="1">
        <v>1502760</v>
      </c>
      <c r="AD2767" s="1" t="s">
        <v>2818</v>
      </c>
      <c r="AI2767" s="24"/>
    </row>
    <row r="2768" customHeight="1" spans="1:35">
      <c r="A2768" s="18" t="s">
        <v>8035</v>
      </c>
      <c r="B2768" s="18">
        <v>2761</v>
      </c>
      <c r="C2768" s="18">
        <v>80</v>
      </c>
      <c r="D2768" s="1">
        <v>6</v>
      </c>
      <c r="E2768" s="18" t="s">
        <v>8036</v>
      </c>
      <c r="F2768" s="30">
        <v>62761</v>
      </c>
      <c r="G2768" s="48">
        <v>396</v>
      </c>
      <c r="H2768" s="48">
        <v>2</v>
      </c>
      <c r="I2768" s="1">
        <v>102761</v>
      </c>
      <c r="J2768" s="24">
        <v>2</v>
      </c>
      <c r="K2768" s="1">
        <v>1502761</v>
      </c>
      <c r="L2768" s="1">
        <v>20</v>
      </c>
      <c r="M2768" s="18">
        <v>100</v>
      </c>
      <c r="N2768" s="18">
        <v>75</v>
      </c>
      <c r="O2768" s="18">
        <v>2761</v>
      </c>
      <c r="P2768" s="18">
        <v>22763</v>
      </c>
      <c r="Q2768" s="18" t="s">
        <v>6016</v>
      </c>
      <c r="R2768" s="49">
        <v>112761</v>
      </c>
      <c r="S2768" s="2" t="s">
        <v>951</v>
      </c>
      <c r="T2768" s="2" t="s">
        <v>5073</v>
      </c>
      <c r="U2768" s="2"/>
      <c r="V2768" s="2">
        <v>4</v>
      </c>
      <c r="W2768" s="27" t="s">
        <v>5103</v>
      </c>
      <c r="X2768" s="1">
        <v>760720</v>
      </c>
      <c r="Y2768" s="1">
        <v>871323</v>
      </c>
      <c r="Z2768" s="24">
        <v>1800</v>
      </c>
      <c r="AA2768" s="1">
        <v>1602761</v>
      </c>
      <c r="AB2768" s="24">
        <v>180</v>
      </c>
      <c r="AC2768" s="1">
        <v>1502761</v>
      </c>
      <c r="AD2768" s="1" t="s">
        <v>5085</v>
      </c>
      <c r="AI2768" s="24"/>
    </row>
    <row r="2769" customHeight="1" spans="1:35">
      <c r="A2769" s="18" t="s">
        <v>8037</v>
      </c>
      <c r="B2769" s="18">
        <v>2762</v>
      </c>
      <c r="C2769" s="18">
        <v>80</v>
      </c>
      <c r="D2769" s="1">
        <v>6</v>
      </c>
      <c r="E2769" s="18" t="s">
        <v>8038</v>
      </c>
      <c r="F2769" s="30">
        <v>62762</v>
      </c>
      <c r="G2769" s="48">
        <v>396</v>
      </c>
      <c r="H2769" s="48">
        <v>2</v>
      </c>
      <c r="I2769" s="1">
        <v>102762</v>
      </c>
      <c r="J2769" s="24">
        <v>2</v>
      </c>
      <c r="K2769" s="1">
        <v>1502762</v>
      </c>
      <c r="L2769" s="1">
        <v>20</v>
      </c>
      <c r="M2769" s="18">
        <v>100</v>
      </c>
      <c r="N2769" s="18">
        <v>75</v>
      </c>
      <c r="O2769" s="18">
        <v>2762</v>
      </c>
      <c r="P2769" s="18">
        <v>22764</v>
      </c>
      <c r="Q2769" s="18" t="s">
        <v>6016</v>
      </c>
      <c r="R2769" s="49">
        <v>112762</v>
      </c>
      <c r="S2769" s="2" t="s">
        <v>958</v>
      </c>
      <c r="T2769" s="2" t="s">
        <v>5106</v>
      </c>
      <c r="U2769" s="2" t="s">
        <v>2872</v>
      </c>
      <c r="V2769" s="2">
        <v>4</v>
      </c>
      <c r="W2769" s="27" t="s">
        <v>5107</v>
      </c>
      <c r="X2769" s="1">
        <v>760820</v>
      </c>
      <c r="Y2769" s="1">
        <v>871546</v>
      </c>
      <c r="Z2769" s="24">
        <v>1800</v>
      </c>
      <c r="AA2769" s="1">
        <v>1602762</v>
      </c>
      <c r="AB2769" s="24">
        <v>180</v>
      </c>
      <c r="AC2769" s="1">
        <v>1502762</v>
      </c>
      <c r="AD2769" s="1" t="s">
        <v>5080</v>
      </c>
      <c r="AI2769" s="24"/>
    </row>
    <row r="2770" customHeight="1" spans="1:35">
      <c r="A2770" s="18" t="s">
        <v>8039</v>
      </c>
      <c r="B2770" s="18">
        <v>2763</v>
      </c>
      <c r="C2770" s="18">
        <v>81</v>
      </c>
      <c r="D2770" s="1">
        <v>6</v>
      </c>
      <c r="E2770" s="18" t="s">
        <v>8040</v>
      </c>
      <c r="F2770" s="30">
        <v>62763</v>
      </c>
      <c r="G2770" s="48">
        <v>396</v>
      </c>
      <c r="H2770" s="48">
        <v>2</v>
      </c>
      <c r="I2770" s="1">
        <v>102763</v>
      </c>
      <c r="J2770" s="24">
        <v>2</v>
      </c>
      <c r="K2770" s="1">
        <v>1502763</v>
      </c>
      <c r="L2770" s="1">
        <v>20</v>
      </c>
      <c r="M2770" s="18">
        <v>100</v>
      </c>
      <c r="N2770" s="18">
        <v>75</v>
      </c>
      <c r="O2770" s="18">
        <v>2763</v>
      </c>
      <c r="P2770" s="18">
        <v>22765</v>
      </c>
      <c r="Q2770" s="18" t="s">
        <v>6016</v>
      </c>
      <c r="R2770" s="49">
        <v>112763</v>
      </c>
      <c r="S2770" s="2" t="s">
        <v>962</v>
      </c>
      <c r="T2770" s="2" t="s">
        <v>5110</v>
      </c>
      <c r="V2770" s="2">
        <v>4</v>
      </c>
      <c r="W2770" s="27" t="s">
        <v>5111</v>
      </c>
      <c r="X2770" s="1">
        <v>761234</v>
      </c>
      <c r="Y2770" s="1">
        <v>871769</v>
      </c>
      <c r="Z2770" s="24">
        <v>1800</v>
      </c>
      <c r="AA2770" s="1">
        <v>1602763</v>
      </c>
      <c r="AB2770" s="24">
        <v>180</v>
      </c>
      <c r="AC2770" s="1">
        <v>1502763</v>
      </c>
      <c r="AD2770" s="1" t="s">
        <v>5112</v>
      </c>
      <c r="AI2770" s="24"/>
    </row>
    <row r="2771" customHeight="1" spans="1:35">
      <c r="A2771" s="18" t="s">
        <v>8041</v>
      </c>
      <c r="B2771" s="18">
        <v>2764</v>
      </c>
      <c r="C2771" s="18">
        <v>81</v>
      </c>
      <c r="D2771" s="1">
        <v>6</v>
      </c>
      <c r="E2771" s="18" t="s">
        <v>8042</v>
      </c>
      <c r="F2771" s="30">
        <v>62764</v>
      </c>
      <c r="G2771" s="48">
        <v>396</v>
      </c>
      <c r="H2771" s="48">
        <v>2</v>
      </c>
      <c r="I2771" s="1">
        <v>102764</v>
      </c>
      <c r="J2771" s="24">
        <v>2</v>
      </c>
      <c r="K2771" s="1">
        <v>1502764</v>
      </c>
      <c r="L2771" s="1">
        <v>20</v>
      </c>
      <c r="M2771" s="18">
        <v>100</v>
      </c>
      <c r="N2771" s="18">
        <v>75</v>
      </c>
      <c r="O2771" s="18">
        <v>2764</v>
      </c>
      <c r="P2771" s="18">
        <v>22766</v>
      </c>
      <c r="Q2771" s="18" t="s">
        <v>6016</v>
      </c>
      <c r="R2771" s="49">
        <v>112764</v>
      </c>
      <c r="S2771" s="2" t="s">
        <v>965</v>
      </c>
      <c r="T2771" s="2" t="s">
        <v>5115</v>
      </c>
      <c r="V2771" s="2">
        <v>4</v>
      </c>
      <c r="W2771" s="27" t="s">
        <v>5116</v>
      </c>
      <c r="X2771" s="1">
        <v>761334</v>
      </c>
      <c r="Y2771" s="1">
        <v>871992</v>
      </c>
      <c r="Z2771" s="24">
        <v>1800</v>
      </c>
      <c r="AA2771" s="1">
        <v>1602764</v>
      </c>
      <c r="AB2771" s="24">
        <v>180</v>
      </c>
      <c r="AC2771" s="1">
        <v>1502764</v>
      </c>
      <c r="AD2771" s="1" t="s">
        <v>5117</v>
      </c>
      <c r="AI2771" s="24"/>
    </row>
    <row r="2772" customHeight="1" spans="1:35">
      <c r="A2772" s="18" t="s">
        <v>8043</v>
      </c>
      <c r="B2772" s="18">
        <v>2765</v>
      </c>
      <c r="C2772" s="18">
        <v>81</v>
      </c>
      <c r="D2772" s="1">
        <v>6</v>
      </c>
      <c r="E2772" s="18" t="s">
        <v>8044</v>
      </c>
      <c r="F2772" s="30">
        <v>62765</v>
      </c>
      <c r="G2772" s="48">
        <v>396</v>
      </c>
      <c r="H2772" s="48">
        <v>2</v>
      </c>
      <c r="I2772" s="1">
        <v>102765</v>
      </c>
      <c r="J2772" s="24">
        <v>2</v>
      </c>
      <c r="K2772" s="1">
        <v>1502765</v>
      </c>
      <c r="L2772" s="1">
        <v>20</v>
      </c>
      <c r="M2772" s="18">
        <v>100</v>
      </c>
      <c r="N2772" s="18">
        <v>75</v>
      </c>
      <c r="O2772" s="18">
        <v>2765</v>
      </c>
      <c r="P2772" s="18">
        <v>22767</v>
      </c>
      <c r="Q2772" s="18" t="s">
        <v>6016</v>
      </c>
      <c r="R2772" s="49">
        <v>112765</v>
      </c>
      <c r="S2772" s="2" t="s">
        <v>968</v>
      </c>
      <c r="T2772" s="2" t="s">
        <v>5120</v>
      </c>
      <c r="V2772" s="2">
        <v>4</v>
      </c>
      <c r="W2772" s="27" t="s">
        <v>5121</v>
      </c>
      <c r="X2772" s="1">
        <v>761748</v>
      </c>
      <c r="Y2772" s="1">
        <v>872214</v>
      </c>
      <c r="Z2772" s="24">
        <v>1800</v>
      </c>
      <c r="AA2772" s="1">
        <v>1602765</v>
      </c>
      <c r="AB2772" s="24">
        <v>180</v>
      </c>
      <c r="AC2772" s="1">
        <v>1502765</v>
      </c>
      <c r="AD2772" s="1" t="s">
        <v>5122</v>
      </c>
      <c r="AI2772" s="24"/>
    </row>
    <row r="2773" customHeight="1" spans="1:35">
      <c r="A2773" s="18" t="s">
        <v>8045</v>
      </c>
      <c r="B2773" s="18">
        <v>2766</v>
      </c>
      <c r="C2773" s="18">
        <v>81</v>
      </c>
      <c r="D2773" s="1">
        <v>6</v>
      </c>
      <c r="E2773" s="18" t="s">
        <v>8046</v>
      </c>
      <c r="F2773" s="30">
        <v>62766</v>
      </c>
      <c r="G2773" s="48">
        <v>396</v>
      </c>
      <c r="H2773" s="48">
        <v>2</v>
      </c>
      <c r="I2773" s="1">
        <v>102766</v>
      </c>
      <c r="J2773" s="24">
        <v>2</v>
      </c>
      <c r="K2773" s="1">
        <v>1502766</v>
      </c>
      <c r="L2773" s="1">
        <v>20</v>
      </c>
      <c r="M2773" s="18">
        <v>100</v>
      </c>
      <c r="N2773" s="18">
        <v>75</v>
      </c>
      <c r="O2773" s="18">
        <v>2766</v>
      </c>
      <c r="P2773" s="18">
        <v>22768</v>
      </c>
      <c r="Q2773" s="18" t="s">
        <v>6016</v>
      </c>
      <c r="R2773" s="49">
        <v>112766</v>
      </c>
      <c r="S2773" s="2" t="s">
        <v>971</v>
      </c>
      <c r="T2773" s="2" t="s">
        <v>5125</v>
      </c>
      <c r="U2773" s="2"/>
      <c r="V2773" s="2">
        <v>4</v>
      </c>
      <c r="W2773" s="27" t="s">
        <v>5126</v>
      </c>
      <c r="X2773" s="1">
        <v>761848</v>
      </c>
      <c r="Y2773" s="1">
        <v>872437</v>
      </c>
      <c r="Z2773" s="24">
        <v>1800</v>
      </c>
      <c r="AA2773" s="1">
        <v>1602766</v>
      </c>
      <c r="AB2773" s="24">
        <v>180</v>
      </c>
      <c r="AC2773" s="1">
        <v>1502766</v>
      </c>
      <c r="AD2773" s="1" t="s">
        <v>5127</v>
      </c>
      <c r="AI2773" s="24"/>
    </row>
    <row r="2774" customHeight="1" spans="1:35">
      <c r="A2774" s="18" t="s">
        <v>8047</v>
      </c>
      <c r="B2774" s="18">
        <v>2767</v>
      </c>
      <c r="C2774" s="18">
        <v>81</v>
      </c>
      <c r="D2774" s="1">
        <v>6</v>
      </c>
      <c r="E2774" s="18" t="s">
        <v>8048</v>
      </c>
      <c r="F2774" s="30">
        <v>62767</v>
      </c>
      <c r="G2774" s="48">
        <v>396</v>
      </c>
      <c r="H2774" s="48">
        <v>2</v>
      </c>
      <c r="I2774" s="1">
        <v>102767</v>
      </c>
      <c r="J2774" s="24">
        <v>2</v>
      </c>
      <c r="K2774" s="1">
        <v>1502767</v>
      </c>
      <c r="L2774" s="1">
        <v>20</v>
      </c>
      <c r="M2774" s="18">
        <v>100</v>
      </c>
      <c r="N2774" s="18">
        <v>75</v>
      </c>
      <c r="O2774" s="18">
        <v>2767</v>
      </c>
      <c r="P2774" s="18">
        <v>22769</v>
      </c>
      <c r="Q2774" s="18" t="s">
        <v>6016</v>
      </c>
      <c r="R2774" s="49">
        <v>112767</v>
      </c>
      <c r="S2774" s="2" t="s">
        <v>974</v>
      </c>
      <c r="T2774" s="2" t="s">
        <v>5130</v>
      </c>
      <c r="U2774" s="2"/>
      <c r="V2774" s="2">
        <v>4</v>
      </c>
      <c r="W2774" s="27" t="s">
        <v>5131</v>
      </c>
      <c r="X2774" s="1">
        <v>762262</v>
      </c>
      <c r="Y2774" s="1">
        <v>872660</v>
      </c>
      <c r="Z2774" s="24">
        <v>1800</v>
      </c>
      <c r="AA2774" s="1">
        <v>1602767</v>
      </c>
      <c r="AB2774" s="24">
        <v>180</v>
      </c>
      <c r="AC2774" s="1">
        <v>1502767</v>
      </c>
      <c r="AD2774" s="1" t="s">
        <v>5132</v>
      </c>
      <c r="AI2774" s="24"/>
    </row>
    <row r="2775" customHeight="1" spans="1:35">
      <c r="A2775" s="18" t="s">
        <v>8049</v>
      </c>
      <c r="B2775" s="18">
        <v>2768</v>
      </c>
      <c r="C2775" s="18">
        <v>81</v>
      </c>
      <c r="D2775" s="1">
        <v>6</v>
      </c>
      <c r="E2775" s="18" t="s">
        <v>8050</v>
      </c>
      <c r="F2775" s="30">
        <v>62768</v>
      </c>
      <c r="G2775" s="48">
        <v>396</v>
      </c>
      <c r="H2775" s="48">
        <v>2</v>
      </c>
      <c r="I2775" s="1">
        <v>102768</v>
      </c>
      <c r="J2775" s="24">
        <v>2</v>
      </c>
      <c r="K2775" s="1">
        <v>1502768</v>
      </c>
      <c r="L2775" s="1">
        <v>20</v>
      </c>
      <c r="M2775" s="18">
        <v>100</v>
      </c>
      <c r="N2775" s="18">
        <v>75</v>
      </c>
      <c r="O2775" s="18">
        <v>2768</v>
      </c>
      <c r="P2775" s="18">
        <v>22770</v>
      </c>
      <c r="Q2775" s="18" t="s">
        <v>6016</v>
      </c>
      <c r="R2775" s="49">
        <v>112768</v>
      </c>
      <c r="S2775" s="2" t="s">
        <v>977</v>
      </c>
      <c r="T2775" s="2" t="s">
        <v>5120</v>
      </c>
      <c r="U2775" s="2"/>
      <c r="V2775" s="2">
        <v>4</v>
      </c>
      <c r="W2775" s="27" t="s">
        <v>5135</v>
      </c>
      <c r="X2775" s="1">
        <v>762362</v>
      </c>
      <c r="Y2775" s="1">
        <v>872883</v>
      </c>
      <c r="Z2775" s="24">
        <v>1800</v>
      </c>
      <c r="AA2775" s="1">
        <v>1602768</v>
      </c>
      <c r="AB2775" s="24">
        <v>180</v>
      </c>
      <c r="AC2775" s="1">
        <v>1502768</v>
      </c>
      <c r="AD2775" s="1" t="s">
        <v>5136</v>
      </c>
      <c r="AI2775" s="24"/>
    </row>
    <row r="2776" customHeight="1" spans="1:35">
      <c r="A2776" s="18" t="s">
        <v>8051</v>
      </c>
      <c r="B2776" s="18">
        <v>2769</v>
      </c>
      <c r="C2776" s="18">
        <v>81</v>
      </c>
      <c r="D2776" s="1">
        <v>6</v>
      </c>
      <c r="E2776" s="18" t="s">
        <v>8052</v>
      </c>
      <c r="F2776" s="30">
        <v>62769</v>
      </c>
      <c r="G2776" s="48">
        <v>396</v>
      </c>
      <c r="H2776" s="48">
        <v>2</v>
      </c>
      <c r="I2776" s="1">
        <v>102769</v>
      </c>
      <c r="J2776" s="24">
        <v>2</v>
      </c>
      <c r="K2776" s="1">
        <v>1502769</v>
      </c>
      <c r="L2776" s="1">
        <v>20</v>
      </c>
      <c r="M2776" s="18">
        <v>100</v>
      </c>
      <c r="N2776" s="18">
        <v>75</v>
      </c>
      <c r="O2776" s="18">
        <v>2769</v>
      </c>
      <c r="P2776" s="18">
        <v>22771</v>
      </c>
      <c r="Q2776" s="18" t="s">
        <v>6016</v>
      </c>
      <c r="R2776" s="49">
        <v>112769</v>
      </c>
      <c r="S2776" s="2" t="s">
        <v>981</v>
      </c>
      <c r="T2776" s="2" t="s">
        <v>5139</v>
      </c>
      <c r="U2776" s="2"/>
      <c r="V2776" s="2">
        <v>4</v>
      </c>
      <c r="W2776" s="27" t="s">
        <v>5140</v>
      </c>
      <c r="X2776" s="1">
        <v>762776</v>
      </c>
      <c r="Y2776" s="1">
        <v>873105</v>
      </c>
      <c r="Z2776" s="24">
        <v>1800</v>
      </c>
      <c r="AA2776" s="1">
        <v>1602769</v>
      </c>
      <c r="AB2776" s="24">
        <v>180</v>
      </c>
      <c r="AC2776" s="1">
        <v>1502769</v>
      </c>
      <c r="AD2776" s="1" t="s">
        <v>5127</v>
      </c>
      <c r="AI2776" s="24"/>
    </row>
    <row r="2777" customHeight="1" spans="1:35">
      <c r="A2777" s="18" t="s">
        <v>8053</v>
      </c>
      <c r="B2777" s="18">
        <v>2770</v>
      </c>
      <c r="C2777" s="18">
        <v>81</v>
      </c>
      <c r="D2777" s="1">
        <v>6</v>
      </c>
      <c r="E2777" s="18" t="s">
        <v>8054</v>
      </c>
      <c r="F2777" s="30">
        <v>62770</v>
      </c>
      <c r="G2777" s="48">
        <v>396</v>
      </c>
      <c r="H2777" s="48">
        <v>2</v>
      </c>
      <c r="I2777" s="1">
        <v>102770</v>
      </c>
      <c r="J2777" s="24">
        <v>2</v>
      </c>
      <c r="K2777" s="1">
        <v>1502770</v>
      </c>
      <c r="L2777" s="1">
        <v>20</v>
      </c>
      <c r="M2777" s="18">
        <v>100</v>
      </c>
      <c r="N2777" s="18">
        <v>75</v>
      </c>
      <c r="O2777" s="18">
        <v>2770</v>
      </c>
      <c r="P2777" s="18">
        <v>22772</v>
      </c>
      <c r="Q2777" s="18" t="s">
        <v>6016</v>
      </c>
      <c r="R2777" s="49">
        <v>112770</v>
      </c>
      <c r="S2777" s="2" t="s">
        <v>984</v>
      </c>
      <c r="T2777" s="2" t="s">
        <v>5143</v>
      </c>
      <c r="U2777" s="2"/>
      <c r="V2777" s="2">
        <v>4</v>
      </c>
      <c r="W2777" s="27" t="s">
        <v>5144</v>
      </c>
      <c r="X2777" s="1">
        <v>762876</v>
      </c>
      <c r="Y2777" s="1">
        <v>873328</v>
      </c>
      <c r="Z2777" s="24">
        <v>1800</v>
      </c>
      <c r="AA2777" s="1">
        <v>1602770</v>
      </c>
      <c r="AB2777" s="24">
        <v>180</v>
      </c>
      <c r="AC2777" s="1">
        <v>1502770</v>
      </c>
      <c r="AD2777" s="1" t="s">
        <v>5145</v>
      </c>
      <c r="AI2777" s="24"/>
    </row>
    <row r="2778" customHeight="1" spans="1:35">
      <c r="A2778" s="18" t="s">
        <v>8055</v>
      </c>
      <c r="B2778" s="18">
        <v>2771</v>
      </c>
      <c r="C2778" s="18">
        <v>81</v>
      </c>
      <c r="D2778" s="1">
        <v>6</v>
      </c>
      <c r="E2778" s="18" t="s">
        <v>8056</v>
      </c>
      <c r="F2778" s="30">
        <v>62771</v>
      </c>
      <c r="G2778" s="48">
        <v>396</v>
      </c>
      <c r="H2778" s="48">
        <v>2</v>
      </c>
      <c r="I2778" s="1">
        <v>102771</v>
      </c>
      <c r="J2778" s="24">
        <v>2</v>
      </c>
      <c r="K2778" s="1">
        <v>1502771</v>
      </c>
      <c r="L2778" s="1">
        <v>20</v>
      </c>
      <c r="M2778" s="18">
        <v>100</v>
      </c>
      <c r="N2778" s="18">
        <v>75</v>
      </c>
      <c r="O2778" s="18">
        <v>2771</v>
      </c>
      <c r="P2778" s="18">
        <v>22773</v>
      </c>
      <c r="Q2778" s="18" t="s">
        <v>6016</v>
      </c>
      <c r="R2778" s="49">
        <v>112771</v>
      </c>
      <c r="S2778" s="2" t="s">
        <v>987</v>
      </c>
      <c r="T2778" s="2" t="s">
        <v>5148</v>
      </c>
      <c r="U2778" s="2" t="s">
        <v>2798</v>
      </c>
      <c r="V2778" s="2">
        <v>4</v>
      </c>
      <c r="W2778" s="27" t="s">
        <v>5149</v>
      </c>
      <c r="X2778" s="1">
        <v>763290</v>
      </c>
      <c r="Y2778" s="1">
        <v>873551</v>
      </c>
      <c r="Z2778" s="24">
        <v>1800</v>
      </c>
      <c r="AA2778" s="1">
        <v>1602771</v>
      </c>
      <c r="AB2778" s="24">
        <v>180</v>
      </c>
      <c r="AC2778" s="1">
        <v>1502771</v>
      </c>
      <c r="AD2778" s="1" t="s">
        <v>5150</v>
      </c>
      <c r="AI2778" s="24"/>
    </row>
    <row r="2779" customHeight="1" spans="1:35">
      <c r="A2779" s="18" t="s">
        <v>8057</v>
      </c>
      <c r="B2779" s="18">
        <v>2772</v>
      </c>
      <c r="C2779" s="18">
        <v>82</v>
      </c>
      <c r="D2779" s="1">
        <v>6</v>
      </c>
      <c r="E2779" s="18" t="s">
        <v>8058</v>
      </c>
      <c r="F2779" s="30">
        <v>62772</v>
      </c>
      <c r="G2779" s="48">
        <v>396</v>
      </c>
      <c r="H2779" s="48">
        <v>2</v>
      </c>
      <c r="I2779" s="1">
        <v>102772</v>
      </c>
      <c r="J2779" s="24">
        <v>2</v>
      </c>
      <c r="K2779" s="1">
        <v>1502772</v>
      </c>
      <c r="L2779" s="1">
        <v>20</v>
      </c>
      <c r="M2779" s="18">
        <v>100</v>
      </c>
      <c r="N2779" s="18">
        <v>75</v>
      </c>
      <c r="O2779" s="18">
        <v>2772</v>
      </c>
      <c r="P2779" s="18">
        <v>22774</v>
      </c>
      <c r="Q2779" s="18" t="s">
        <v>6016</v>
      </c>
      <c r="R2779" s="49">
        <v>112772</v>
      </c>
      <c r="S2779" s="2" t="s">
        <v>990</v>
      </c>
      <c r="T2779" s="2" t="s">
        <v>5153</v>
      </c>
      <c r="V2779" s="2">
        <v>4</v>
      </c>
      <c r="W2779" s="27" t="s">
        <v>5154</v>
      </c>
      <c r="X2779" s="1">
        <v>763390</v>
      </c>
      <c r="Y2779" s="1">
        <v>873774</v>
      </c>
      <c r="Z2779" s="24">
        <v>1800</v>
      </c>
      <c r="AA2779" s="1">
        <v>1602772</v>
      </c>
      <c r="AB2779" s="24">
        <v>180</v>
      </c>
      <c r="AC2779" s="1">
        <v>1502772</v>
      </c>
      <c r="AD2779" s="1" t="s">
        <v>5155</v>
      </c>
      <c r="AI2779" s="24"/>
    </row>
    <row r="2780" customHeight="1" spans="1:35">
      <c r="A2780" s="18" t="s">
        <v>8059</v>
      </c>
      <c r="B2780" s="18">
        <v>2773</v>
      </c>
      <c r="C2780" s="18">
        <v>82</v>
      </c>
      <c r="D2780" s="1">
        <v>6</v>
      </c>
      <c r="E2780" s="18" t="s">
        <v>8060</v>
      </c>
      <c r="F2780" s="30">
        <v>62773</v>
      </c>
      <c r="G2780" s="48">
        <v>396</v>
      </c>
      <c r="H2780" s="48">
        <v>2</v>
      </c>
      <c r="I2780" s="1">
        <v>102773</v>
      </c>
      <c r="J2780" s="24">
        <v>2</v>
      </c>
      <c r="K2780" s="1">
        <v>1502773</v>
      </c>
      <c r="L2780" s="1">
        <v>20</v>
      </c>
      <c r="M2780" s="18">
        <v>100</v>
      </c>
      <c r="N2780" s="18">
        <v>75</v>
      </c>
      <c r="O2780" s="18">
        <v>2773</v>
      </c>
      <c r="P2780" s="18">
        <v>22775</v>
      </c>
      <c r="Q2780" s="18" t="s">
        <v>6016</v>
      </c>
      <c r="R2780" s="49">
        <v>112773</v>
      </c>
      <c r="S2780" s="2" t="s">
        <v>993</v>
      </c>
      <c r="T2780" s="2" t="s">
        <v>5158</v>
      </c>
      <c r="V2780" s="2">
        <v>4</v>
      </c>
      <c r="W2780" s="27" t="s">
        <v>5159</v>
      </c>
      <c r="X2780" s="1">
        <v>763804</v>
      </c>
      <c r="Y2780" s="1">
        <v>873997</v>
      </c>
      <c r="Z2780" s="24">
        <v>1800</v>
      </c>
      <c r="AA2780" s="1">
        <v>1602773</v>
      </c>
      <c r="AB2780" s="24">
        <v>180</v>
      </c>
      <c r="AC2780" s="1">
        <v>1502773</v>
      </c>
      <c r="AD2780" s="1" t="s">
        <v>5160</v>
      </c>
      <c r="AI2780" s="24"/>
    </row>
    <row r="2781" customHeight="1" spans="1:35">
      <c r="A2781" s="18" t="s">
        <v>8061</v>
      </c>
      <c r="B2781" s="18">
        <v>2774</v>
      </c>
      <c r="C2781" s="18">
        <v>82</v>
      </c>
      <c r="D2781" s="1">
        <v>6</v>
      </c>
      <c r="E2781" s="18" t="s">
        <v>8062</v>
      </c>
      <c r="F2781" s="30">
        <v>62774</v>
      </c>
      <c r="G2781" s="48">
        <v>396</v>
      </c>
      <c r="H2781" s="48">
        <v>2</v>
      </c>
      <c r="I2781" s="1">
        <v>102774</v>
      </c>
      <c r="J2781" s="24">
        <v>2</v>
      </c>
      <c r="K2781" s="1">
        <v>1502774</v>
      </c>
      <c r="L2781" s="1">
        <v>20</v>
      </c>
      <c r="M2781" s="18">
        <v>100</v>
      </c>
      <c r="N2781" s="18">
        <v>75</v>
      </c>
      <c r="O2781" s="18">
        <v>2774</v>
      </c>
      <c r="P2781" s="18">
        <v>22776</v>
      </c>
      <c r="Q2781" s="18" t="s">
        <v>6016</v>
      </c>
      <c r="R2781" s="49">
        <v>112774</v>
      </c>
      <c r="S2781" s="2" t="s">
        <v>996</v>
      </c>
      <c r="T2781" s="2" t="s">
        <v>5163</v>
      </c>
      <c r="U2781" s="2"/>
      <c r="V2781" s="2">
        <v>4</v>
      </c>
      <c r="W2781" s="27" t="s">
        <v>5164</v>
      </c>
      <c r="X2781" s="1">
        <v>763904</v>
      </c>
      <c r="Y2781" s="1">
        <v>874219</v>
      </c>
      <c r="Z2781" s="24">
        <v>1800</v>
      </c>
      <c r="AA2781" s="1">
        <v>1602774</v>
      </c>
      <c r="AB2781" s="24">
        <v>180</v>
      </c>
      <c r="AC2781" s="1">
        <v>1502774</v>
      </c>
      <c r="AD2781" s="1" t="s">
        <v>5165</v>
      </c>
      <c r="AI2781" s="24"/>
    </row>
    <row r="2782" customHeight="1" spans="1:35">
      <c r="A2782" s="18" t="s">
        <v>8063</v>
      </c>
      <c r="B2782" s="18">
        <v>2775</v>
      </c>
      <c r="C2782" s="18">
        <v>82</v>
      </c>
      <c r="D2782" s="1">
        <v>6</v>
      </c>
      <c r="E2782" s="18" t="s">
        <v>8064</v>
      </c>
      <c r="F2782" s="30">
        <v>62775</v>
      </c>
      <c r="G2782" s="48">
        <v>396</v>
      </c>
      <c r="H2782" s="48">
        <v>2</v>
      </c>
      <c r="I2782" s="1">
        <v>102775</v>
      </c>
      <c r="J2782" s="24">
        <v>2</v>
      </c>
      <c r="K2782" s="1">
        <v>1502775</v>
      </c>
      <c r="L2782" s="1">
        <v>20</v>
      </c>
      <c r="M2782" s="18">
        <v>100</v>
      </c>
      <c r="N2782" s="18">
        <v>75</v>
      </c>
      <c r="O2782" s="18">
        <v>2775</v>
      </c>
      <c r="P2782" s="18">
        <v>22777</v>
      </c>
      <c r="Q2782" s="18" t="s">
        <v>6016</v>
      </c>
      <c r="R2782" s="49">
        <v>112775</v>
      </c>
      <c r="S2782" s="2" t="s">
        <v>999</v>
      </c>
      <c r="T2782" s="2" t="s">
        <v>5168</v>
      </c>
      <c r="U2782" s="2"/>
      <c r="V2782" s="2">
        <v>4</v>
      </c>
      <c r="W2782" s="27" t="s">
        <v>5169</v>
      </c>
      <c r="X2782" s="1">
        <v>764318</v>
      </c>
      <c r="Y2782" s="1">
        <v>874442</v>
      </c>
      <c r="Z2782" s="24">
        <v>1800</v>
      </c>
      <c r="AA2782" s="1">
        <v>1602775</v>
      </c>
      <c r="AB2782" s="24">
        <v>180</v>
      </c>
      <c r="AC2782" s="1">
        <v>1502775</v>
      </c>
      <c r="AD2782" s="1" t="s">
        <v>5170</v>
      </c>
      <c r="AI2782" s="24"/>
    </row>
    <row r="2783" customHeight="1" spans="1:35">
      <c r="A2783" s="18" t="s">
        <v>8065</v>
      </c>
      <c r="B2783" s="18">
        <v>2776</v>
      </c>
      <c r="C2783" s="18">
        <v>82</v>
      </c>
      <c r="D2783" s="1">
        <v>6</v>
      </c>
      <c r="E2783" s="18" t="s">
        <v>8066</v>
      </c>
      <c r="F2783" s="30">
        <v>62776</v>
      </c>
      <c r="G2783" s="48">
        <v>396</v>
      </c>
      <c r="H2783" s="48">
        <v>2</v>
      </c>
      <c r="I2783" s="1">
        <v>102776</v>
      </c>
      <c r="J2783" s="24">
        <v>2</v>
      </c>
      <c r="K2783" s="1">
        <v>1502776</v>
      </c>
      <c r="L2783" s="1">
        <v>20</v>
      </c>
      <c r="M2783" s="18">
        <v>100</v>
      </c>
      <c r="N2783" s="18">
        <v>75</v>
      </c>
      <c r="O2783" s="18">
        <v>2776</v>
      </c>
      <c r="P2783" s="18">
        <v>22778</v>
      </c>
      <c r="Q2783" s="18" t="s">
        <v>6016</v>
      </c>
      <c r="R2783" s="49">
        <v>112776</v>
      </c>
      <c r="S2783" s="2" t="s">
        <v>1002</v>
      </c>
      <c r="T2783" s="2" t="s">
        <v>5173</v>
      </c>
      <c r="U2783" s="2"/>
      <c r="V2783" s="2">
        <v>4</v>
      </c>
      <c r="W2783" s="27" t="s">
        <v>5174</v>
      </c>
      <c r="X2783" s="1">
        <v>764418</v>
      </c>
      <c r="Y2783" s="1">
        <v>874665</v>
      </c>
      <c r="Z2783" s="24">
        <v>1800</v>
      </c>
      <c r="AA2783" s="1">
        <v>1602776</v>
      </c>
      <c r="AB2783" s="24">
        <v>180</v>
      </c>
      <c r="AC2783" s="1">
        <v>1502776</v>
      </c>
      <c r="AD2783" s="1" t="s">
        <v>5175</v>
      </c>
      <c r="AI2783" s="24"/>
    </row>
    <row r="2784" customHeight="1" spans="1:35">
      <c r="A2784" s="18" t="s">
        <v>8067</v>
      </c>
      <c r="B2784" s="18">
        <v>2777</v>
      </c>
      <c r="C2784" s="18">
        <v>82</v>
      </c>
      <c r="D2784" s="1">
        <v>6</v>
      </c>
      <c r="E2784" s="18" t="s">
        <v>8068</v>
      </c>
      <c r="F2784" s="30">
        <v>62777</v>
      </c>
      <c r="G2784" s="48">
        <v>396</v>
      </c>
      <c r="H2784" s="48">
        <v>2</v>
      </c>
      <c r="I2784" s="1">
        <v>102777</v>
      </c>
      <c r="J2784" s="24">
        <v>2</v>
      </c>
      <c r="K2784" s="1">
        <v>1502777</v>
      </c>
      <c r="L2784" s="1">
        <v>20</v>
      </c>
      <c r="M2784" s="18">
        <v>100</v>
      </c>
      <c r="N2784" s="18">
        <v>75</v>
      </c>
      <c r="O2784" s="18">
        <v>2777</v>
      </c>
      <c r="P2784" s="18">
        <v>22779</v>
      </c>
      <c r="Q2784" s="18" t="s">
        <v>6016</v>
      </c>
      <c r="R2784" s="49">
        <v>112777</v>
      </c>
      <c r="S2784" s="2" t="s">
        <v>1005</v>
      </c>
      <c r="T2784" s="2" t="s">
        <v>5178</v>
      </c>
      <c r="U2784" s="2"/>
      <c r="V2784" s="2">
        <v>4</v>
      </c>
      <c r="W2784" s="27" t="s">
        <v>5179</v>
      </c>
      <c r="X2784" s="1">
        <v>764832</v>
      </c>
      <c r="Y2784" s="1">
        <v>874888</v>
      </c>
      <c r="Z2784" s="24">
        <v>1800</v>
      </c>
      <c r="AA2784" s="1">
        <v>1602777</v>
      </c>
      <c r="AB2784" s="24">
        <v>180</v>
      </c>
      <c r="AC2784" s="1">
        <v>1502777</v>
      </c>
      <c r="AD2784" s="1" t="s">
        <v>5180</v>
      </c>
      <c r="AI2784" s="24"/>
    </row>
    <row r="2785" customHeight="1" spans="1:35">
      <c r="A2785" s="18" t="s">
        <v>8069</v>
      </c>
      <c r="B2785" s="18">
        <v>2778</v>
      </c>
      <c r="C2785" s="18">
        <v>82</v>
      </c>
      <c r="D2785" s="1">
        <v>6</v>
      </c>
      <c r="E2785" s="18" t="s">
        <v>8070</v>
      </c>
      <c r="F2785" s="30">
        <v>62778</v>
      </c>
      <c r="G2785" s="48">
        <v>396</v>
      </c>
      <c r="H2785" s="48">
        <v>2</v>
      </c>
      <c r="I2785" s="1">
        <v>102778</v>
      </c>
      <c r="J2785" s="24">
        <v>2</v>
      </c>
      <c r="K2785" s="1">
        <v>1502778</v>
      </c>
      <c r="L2785" s="1">
        <v>20</v>
      </c>
      <c r="M2785" s="18">
        <v>100</v>
      </c>
      <c r="N2785" s="18">
        <v>75</v>
      </c>
      <c r="O2785" s="18">
        <v>2778</v>
      </c>
      <c r="P2785" s="18">
        <v>22780</v>
      </c>
      <c r="Q2785" s="18" t="s">
        <v>6016</v>
      </c>
      <c r="R2785" s="49">
        <v>112778</v>
      </c>
      <c r="S2785" s="2" t="s">
        <v>1008</v>
      </c>
      <c r="T2785" s="2" t="s">
        <v>5183</v>
      </c>
      <c r="U2785" s="2"/>
      <c r="V2785" s="2">
        <v>4</v>
      </c>
      <c r="W2785" s="27" t="s">
        <v>5184</v>
      </c>
      <c r="X2785" s="1">
        <v>764932</v>
      </c>
      <c r="Y2785" s="1">
        <v>875111</v>
      </c>
      <c r="Z2785" s="24">
        <v>1800</v>
      </c>
      <c r="AA2785" s="1">
        <v>1602778</v>
      </c>
      <c r="AB2785" s="24">
        <v>180</v>
      </c>
      <c r="AC2785" s="1">
        <v>1502778</v>
      </c>
      <c r="AD2785" s="1" t="s">
        <v>5185</v>
      </c>
      <c r="AI2785" s="24"/>
    </row>
    <row r="2786" customHeight="1" spans="1:35">
      <c r="A2786" s="18" t="s">
        <v>8071</v>
      </c>
      <c r="B2786" s="18">
        <v>2779</v>
      </c>
      <c r="C2786" s="18">
        <v>82</v>
      </c>
      <c r="D2786" s="1">
        <v>6</v>
      </c>
      <c r="E2786" s="18" t="s">
        <v>8072</v>
      </c>
      <c r="F2786" s="30">
        <v>62779</v>
      </c>
      <c r="G2786" s="48">
        <v>396</v>
      </c>
      <c r="H2786" s="48">
        <v>2</v>
      </c>
      <c r="I2786" s="1">
        <v>102779</v>
      </c>
      <c r="J2786" s="24">
        <v>2</v>
      </c>
      <c r="K2786" s="1">
        <v>1502779</v>
      </c>
      <c r="L2786" s="1">
        <v>20</v>
      </c>
      <c r="M2786" s="18">
        <v>100</v>
      </c>
      <c r="N2786" s="18">
        <v>75</v>
      </c>
      <c r="O2786" s="18">
        <v>2779</v>
      </c>
      <c r="P2786" s="18">
        <v>22781</v>
      </c>
      <c r="Q2786" s="18" t="s">
        <v>6016</v>
      </c>
      <c r="R2786" s="49">
        <v>112779</v>
      </c>
      <c r="S2786" s="2" t="s">
        <v>1011</v>
      </c>
      <c r="T2786" s="2" t="s">
        <v>5189</v>
      </c>
      <c r="U2786" s="2" t="s">
        <v>5190</v>
      </c>
      <c r="V2786" s="2">
        <v>4</v>
      </c>
      <c r="W2786" s="27" t="s">
        <v>5191</v>
      </c>
      <c r="X2786" s="1">
        <v>765346</v>
      </c>
      <c r="Y2786" s="1">
        <v>875333</v>
      </c>
      <c r="Z2786" s="24">
        <v>1800</v>
      </c>
      <c r="AA2786" s="1">
        <v>1602779</v>
      </c>
      <c r="AB2786" s="24">
        <v>180</v>
      </c>
      <c r="AC2786" s="1">
        <v>1502779</v>
      </c>
      <c r="AD2786" s="1" t="s">
        <v>5192</v>
      </c>
      <c r="AI2786" s="24"/>
    </row>
    <row r="2787" customHeight="1" spans="1:35">
      <c r="A2787" s="18" t="s">
        <v>8073</v>
      </c>
      <c r="B2787" s="18">
        <v>2780</v>
      </c>
      <c r="C2787" s="18">
        <v>40</v>
      </c>
      <c r="D2787" s="1">
        <v>6</v>
      </c>
      <c r="E2787" s="18" t="s">
        <v>8074</v>
      </c>
      <c r="F2787" s="30">
        <v>62780</v>
      </c>
      <c r="G2787" s="48">
        <v>396</v>
      </c>
      <c r="H2787" s="48">
        <v>2</v>
      </c>
      <c r="I2787" s="1">
        <v>102780</v>
      </c>
      <c r="J2787" s="24">
        <v>2</v>
      </c>
      <c r="K2787" s="1">
        <v>1502780</v>
      </c>
      <c r="L2787" s="1">
        <v>20</v>
      </c>
      <c r="M2787" s="18">
        <v>100</v>
      </c>
      <c r="N2787" s="18">
        <v>75</v>
      </c>
      <c r="O2787" s="18">
        <v>2780</v>
      </c>
      <c r="P2787" s="18">
        <v>22782</v>
      </c>
      <c r="Q2787" s="18" t="s">
        <v>6016</v>
      </c>
      <c r="R2787" s="49">
        <v>112780</v>
      </c>
      <c r="S2787" s="2" t="s">
        <v>1014</v>
      </c>
      <c r="T2787" s="2" t="s">
        <v>5195</v>
      </c>
      <c r="V2787" s="2">
        <v>4</v>
      </c>
      <c r="W2787" s="27" t="s">
        <v>5196</v>
      </c>
      <c r="X2787" s="1">
        <v>765446</v>
      </c>
      <c r="Y2787" s="1">
        <v>875556</v>
      </c>
      <c r="Z2787" s="24">
        <v>1800</v>
      </c>
      <c r="AA2787" s="1">
        <v>1602780</v>
      </c>
      <c r="AB2787" s="24">
        <v>180</v>
      </c>
      <c r="AC2787" s="1">
        <v>1502780</v>
      </c>
      <c r="AD2787" s="1" t="s">
        <v>4331</v>
      </c>
      <c r="AI2787" s="24"/>
    </row>
    <row r="2788" customHeight="1" spans="1:35">
      <c r="A2788" s="18" t="s">
        <v>8075</v>
      </c>
      <c r="B2788" s="18">
        <v>2781</v>
      </c>
      <c r="C2788" s="18">
        <v>40</v>
      </c>
      <c r="D2788" s="1">
        <v>6</v>
      </c>
      <c r="E2788" s="18" t="s">
        <v>8076</v>
      </c>
      <c r="F2788" s="30">
        <v>62781</v>
      </c>
      <c r="G2788" s="48">
        <v>397</v>
      </c>
      <c r="H2788" s="48">
        <v>2</v>
      </c>
      <c r="I2788" s="1">
        <v>102781</v>
      </c>
      <c r="J2788" s="24">
        <v>2</v>
      </c>
      <c r="K2788" s="1">
        <v>1502781</v>
      </c>
      <c r="L2788" s="1">
        <v>20</v>
      </c>
      <c r="M2788" s="18">
        <v>100</v>
      </c>
      <c r="N2788" s="18">
        <v>75</v>
      </c>
      <c r="O2788" s="18">
        <v>2781</v>
      </c>
      <c r="P2788" s="18">
        <v>22783</v>
      </c>
      <c r="Q2788" s="18" t="s">
        <v>6016</v>
      </c>
      <c r="R2788" s="49">
        <v>112781</v>
      </c>
      <c r="S2788" s="2" t="s">
        <v>1018</v>
      </c>
      <c r="T2788" s="2" t="s">
        <v>5199</v>
      </c>
      <c r="U2788" s="2"/>
      <c r="V2788" s="2">
        <v>4</v>
      </c>
      <c r="W2788" s="27" t="s">
        <v>5200</v>
      </c>
      <c r="X2788" s="1">
        <v>765860</v>
      </c>
      <c r="Y2788" s="1">
        <v>875779</v>
      </c>
      <c r="Z2788" s="24">
        <v>1800</v>
      </c>
      <c r="AA2788" s="1">
        <v>1602781</v>
      </c>
      <c r="AB2788" s="24">
        <v>180</v>
      </c>
      <c r="AC2788" s="1">
        <v>1502781</v>
      </c>
      <c r="AD2788" s="1" t="s">
        <v>5201</v>
      </c>
      <c r="AI2788" s="24"/>
    </row>
    <row r="2789" customHeight="1" spans="1:35">
      <c r="A2789" s="18" t="s">
        <v>8077</v>
      </c>
      <c r="B2789" s="18">
        <v>2782</v>
      </c>
      <c r="C2789" s="18">
        <v>40</v>
      </c>
      <c r="D2789" s="1">
        <v>6</v>
      </c>
      <c r="E2789" s="18" t="s">
        <v>8078</v>
      </c>
      <c r="F2789" s="30">
        <v>62782</v>
      </c>
      <c r="G2789" s="48">
        <v>397</v>
      </c>
      <c r="H2789" s="48">
        <v>2</v>
      </c>
      <c r="I2789" s="1">
        <v>102782</v>
      </c>
      <c r="J2789" s="24">
        <v>2</v>
      </c>
      <c r="K2789" s="1">
        <v>1502782</v>
      </c>
      <c r="L2789" s="1">
        <v>20</v>
      </c>
      <c r="M2789" s="18">
        <v>100</v>
      </c>
      <c r="N2789" s="18">
        <v>75</v>
      </c>
      <c r="O2789" s="18">
        <v>2782</v>
      </c>
      <c r="P2789" s="18">
        <v>22784</v>
      </c>
      <c r="Q2789" s="18" t="s">
        <v>6016</v>
      </c>
      <c r="R2789" s="49">
        <v>112782</v>
      </c>
      <c r="S2789" s="2" t="s">
        <v>1024</v>
      </c>
      <c r="T2789" s="2" t="s">
        <v>5204</v>
      </c>
      <c r="U2789" s="2"/>
      <c r="V2789" s="2">
        <v>4</v>
      </c>
      <c r="W2789" s="27" t="s">
        <v>5205</v>
      </c>
      <c r="X2789" s="1">
        <v>765960</v>
      </c>
      <c r="Y2789" s="1">
        <v>876002</v>
      </c>
      <c r="Z2789" s="24">
        <v>1800</v>
      </c>
      <c r="AA2789" s="1">
        <v>1602782</v>
      </c>
      <c r="AB2789" s="24">
        <v>180</v>
      </c>
      <c r="AC2789" s="1">
        <v>1502782</v>
      </c>
      <c r="AD2789" s="1" t="s">
        <v>783</v>
      </c>
      <c r="AI2789" s="24"/>
    </row>
    <row r="2790" customHeight="1" spans="1:35">
      <c r="A2790" s="18" t="s">
        <v>8079</v>
      </c>
      <c r="B2790" s="18">
        <v>2783</v>
      </c>
      <c r="C2790" s="18">
        <v>40</v>
      </c>
      <c r="D2790" s="1">
        <v>6</v>
      </c>
      <c r="E2790" s="18" t="s">
        <v>8080</v>
      </c>
      <c r="F2790" s="30">
        <v>62783</v>
      </c>
      <c r="G2790" s="48">
        <v>397</v>
      </c>
      <c r="H2790" s="48">
        <v>2</v>
      </c>
      <c r="I2790" s="1">
        <v>102783</v>
      </c>
      <c r="J2790" s="24">
        <v>2</v>
      </c>
      <c r="K2790" s="1">
        <v>1502783</v>
      </c>
      <c r="L2790" s="1">
        <v>20</v>
      </c>
      <c r="M2790" s="18">
        <v>100</v>
      </c>
      <c r="N2790" s="18">
        <v>75</v>
      </c>
      <c r="O2790" s="18">
        <v>2783</v>
      </c>
      <c r="P2790" s="18">
        <v>22785</v>
      </c>
      <c r="Q2790" s="18" t="s">
        <v>6016</v>
      </c>
      <c r="R2790" s="49">
        <v>112783</v>
      </c>
      <c r="S2790" s="2" t="s">
        <v>1030</v>
      </c>
      <c r="T2790" s="2" t="s">
        <v>5208</v>
      </c>
      <c r="U2790" s="2"/>
      <c r="V2790" s="2">
        <v>4</v>
      </c>
      <c r="W2790" s="27" t="s">
        <v>5209</v>
      </c>
      <c r="X2790" s="1">
        <v>766374</v>
      </c>
      <c r="Y2790" s="1">
        <v>876225</v>
      </c>
      <c r="Z2790" s="24">
        <v>1800</v>
      </c>
      <c r="AA2790" s="1">
        <v>1602783</v>
      </c>
      <c r="AB2790" s="24">
        <v>180</v>
      </c>
      <c r="AC2790" s="1">
        <v>1502783</v>
      </c>
      <c r="AD2790" s="1" t="s">
        <v>5210</v>
      </c>
      <c r="AI2790" s="24"/>
    </row>
    <row r="2791" customHeight="1" spans="1:35">
      <c r="A2791" s="18" t="s">
        <v>8081</v>
      </c>
      <c r="B2791" s="18">
        <v>2784</v>
      </c>
      <c r="C2791" s="18">
        <v>40</v>
      </c>
      <c r="D2791" s="1">
        <v>6</v>
      </c>
      <c r="E2791" s="18" t="s">
        <v>8082</v>
      </c>
      <c r="F2791" s="30">
        <v>62784</v>
      </c>
      <c r="G2791" s="48">
        <v>397</v>
      </c>
      <c r="H2791" s="48">
        <v>2</v>
      </c>
      <c r="I2791" s="1">
        <v>102784</v>
      </c>
      <c r="J2791" s="24">
        <v>2</v>
      </c>
      <c r="K2791" s="1">
        <v>1502784</v>
      </c>
      <c r="L2791" s="1">
        <v>20</v>
      </c>
      <c r="M2791" s="18">
        <v>100</v>
      </c>
      <c r="N2791" s="18">
        <v>75</v>
      </c>
      <c r="O2791" s="18">
        <v>2784</v>
      </c>
      <c r="P2791" s="18">
        <v>22786</v>
      </c>
      <c r="Q2791" s="18" t="s">
        <v>6016</v>
      </c>
      <c r="R2791" s="49">
        <v>112784</v>
      </c>
      <c r="S2791" s="2" t="s">
        <v>1036</v>
      </c>
      <c r="T2791" s="2" t="s">
        <v>5213</v>
      </c>
      <c r="U2791" s="2"/>
      <c r="V2791" s="2">
        <v>4</v>
      </c>
      <c r="W2791" s="27" t="s">
        <v>5214</v>
      </c>
      <c r="X2791" s="1">
        <v>766474</v>
      </c>
      <c r="Y2791" s="1">
        <v>876447</v>
      </c>
      <c r="Z2791" s="24">
        <v>1800</v>
      </c>
      <c r="AA2791" s="1">
        <v>1602784</v>
      </c>
      <c r="AB2791" s="24">
        <v>180</v>
      </c>
      <c r="AC2791" s="1">
        <v>1502784</v>
      </c>
      <c r="AD2791" s="1" t="s">
        <v>5215</v>
      </c>
      <c r="AI2791" s="24"/>
    </row>
    <row r="2792" customHeight="1" spans="1:35">
      <c r="A2792" s="18" t="s">
        <v>8083</v>
      </c>
      <c r="B2792" s="18">
        <v>2785</v>
      </c>
      <c r="C2792" s="18">
        <v>40</v>
      </c>
      <c r="D2792" s="1">
        <v>6</v>
      </c>
      <c r="E2792" s="18" t="s">
        <v>8084</v>
      </c>
      <c r="F2792" s="30">
        <v>62785</v>
      </c>
      <c r="G2792" s="48">
        <v>397</v>
      </c>
      <c r="H2792" s="48">
        <v>2</v>
      </c>
      <c r="I2792" s="1">
        <v>102785</v>
      </c>
      <c r="J2792" s="24">
        <v>2</v>
      </c>
      <c r="K2792" s="1">
        <v>1502785</v>
      </c>
      <c r="L2792" s="1">
        <v>20</v>
      </c>
      <c r="M2792" s="18">
        <v>100</v>
      </c>
      <c r="N2792" s="18">
        <v>75</v>
      </c>
      <c r="O2792" s="18">
        <v>2785</v>
      </c>
      <c r="P2792" s="18">
        <v>22787</v>
      </c>
      <c r="Q2792" s="18" t="s">
        <v>6016</v>
      </c>
      <c r="R2792" s="49">
        <v>112785</v>
      </c>
      <c r="S2792" s="2" t="s">
        <v>1042</v>
      </c>
      <c r="T2792" s="2" t="s">
        <v>5218</v>
      </c>
      <c r="U2792" s="2"/>
      <c r="V2792" s="2">
        <v>4</v>
      </c>
      <c r="W2792" s="27" t="s">
        <v>5219</v>
      </c>
      <c r="X2792" s="1">
        <v>766888</v>
      </c>
      <c r="Y2792" s="1">
        <v>876670</v>
      </c>
      <c r="Z2792" s="24">
        <v>1800</v>
      </c>
      <c r="AA2792" s="1">
        <v>1602785</v>
      </c>
      <c r="AB2792" s="24">
        <v>180</v>
      </c>
      <c r="AC2792" s="1">
        <v>1502785</v>
      </c>
      <c r="AD2792" s="1" t="s">
        <v>5220</v>
      </c>
      <c r="AI2792" s="24"/>
    </row>
    <row r="2793" customHeight="1" spans="1:35">
      <c r="A2793" s="18" t="s">
        <v>8085</v>
      </c>
      <c r="B2793" s="18">
        <v>2786</v>
      </c>
      <c r="C2793" s="18">
        <v>40</v>
      </c>
      <c r="D2793" s="1">
        <v>6</v>
      </c>
      <c r="E2793" s="18" t="s">
        <v>8086</v>
      </c>
      <c r="F2793" s="30">
        <v>62786</v>
      </c>
      <c r="G2793" s="48">
        <v>397</v>
      </c>
      <c r="H2793" s="48">
        <v>2</v>
      </c>
      <c r="I2793" s="1">
        <v>102786</v>
      </c>
      <c r="J2793" s="24">
        <v>2</v>
      </c>
      <c r="K2793" s="1">
        <v>1502786</v>
      </c>
      <c r="L2793" s="1">
        <v>20</v>
      </c>
      <c r="M2793" s="18">
        <v>100</v>
      </c>
      <c r="N2793" s="18">
        <v>75</v>
      </c>
      <c r="O2793" s="18">
        <v>2786</v>
      </c>
      <c r="P2793" s="18">
        <v>22788</v>
      </c>
      <c r="Q2793" s="18" t="s">
        <v>6016</v>
      </c>
      <c r="R2793" s="49">
        <v>112786</v>
      </c>
      <c r="S2793" s="2" t="s">
        <v>1049</v>
      </c>
      <c r="T2793" s="2" t="s">
        <v>5223</v>
      </c>
      <c r="U2793" s="2"/>
      <c r="V2793" s="2">
        <v>4</v>
      </c>
      <c r="W2793" s="27" t="s">
        <v>5224</v>
      </c>
      <c r="X2793" s="1">
        <v>766988</v>
      </c>
      <c r="Y2793" s="1">
        <v>876893</v>
      </c>
      <c r="Z2793" s="24">
        <v>1800</v>
      </c>
      <c r="AA2793" s="1">
        <v>1602786</v>
      </c>
      <c r="AB2793" s="24">
        <v>180</v>
      </c>
      <c r="AC2793" s="1">
        <v>1502786</v>
      </c>
      <c r="AD2793" s="1" t="s">
        <v>5225</v>
      </c>
      <c r="AI2793" s="24"/>
    </row>
    <row r="2794" customHeight="1" spans="1:35">
      <c r="A2794" s="18" t="s">
        <v>8087</v>
      </c>
      <c r="B2794" s="18">
        <v>2787</v>
      </c>
      <c r="C2794" s="18">
        <v>40</v>
      </c>
      <c r="D2794" s="1">
        <v>6</v>
      </c>
      <c r="E2794" s="18" t="s">
        <v>8088</v>
      </c>
      <c r="F2794" s="30">
        <v>62787</v>
      </c>
      <c r="G2794" s="48">
        <v>397</v>
      </c>
      <c r="H2794" s="48">
        <v>2</v>
      </c>
      <c r="I2794" s="1">
        <v>102787</v>
      </c>
      <c r="J2794" s="24">
        <v>2</v>
      </c>
      <c r="K2794" s="1">
        <v>1502787</v>
      </c>
      <c r="L2794" s="1">
        <v>20</v>
      </c>
      <c r="M2794" s="18">
        <v>100</v>
      </c>
      <c r="N2794" s="18">
        <v>75</v>
      </c>
      <c r="O2794" s="18">
        <v>2787</v>
      </c>
      <c r="P2794" s="18">
        <v>22789</v>
      </c>
      <c r="Q2794" s="18" t="s">
        <v>6016</v>
      </c>
      <c r="R2794" s="49">
        <v>112787</v>
      </c>
      <c r="S2794" s="2" t="s">
        <v>1055</v>
      </c>
      <c r="T2794" s="2" t="s">
        <v>5228</v>
      </c>
      <c r="U2794" s="2" t="s">
        <v>5229</v>
      </c>
      <c r="V2794" s="2">
        <v>4</v>
      </c>
      <c r="W2794" s="27" t="s">
        <v>5230</v>
      </c>
      <c r="X2794" s="1">
        <v>767402</v>
      </c>
      <c r="Y2794" s="1">
        <v>877116</v>
      </c>
      <c r="Z2794" s="24">
        <v>1800</v>
      </c>
      <c r="AA2794" s="1">
        <v>1602787</v>
      </c>
      <c r="AB2794" s="24">
        <v>180</v>
      </c>
      <c r="AC2794" s="1">
        <v>1502787</v>
      </c>
      <c r="AD2794" s="1" t="s">
        <v>723</v>
      </c>
      <c r="AI2794" s="24"/>
    </row>
    <row r="2795" customHeight="1" spans="1:35">
      <c r="A2795" s="18" t="s">
        <v>8089</v>
      </c>
      <c r="B2795" s="18">
        <v>2788</v>
      </c>
      <c r="C2795" s="18">
        <v>42</v>
      </c>
      <c r="D2795" s="1">
        <v>6</v>
      </c>
      <c r="E2795" s="18" t="s">
        <v>8090</v>
      </c>
      <c r="F2795" s="30">
        <v>62788</v>
      </c>
      <c r="G2795" s="48">
        <v>397</v>
      </c>
      <c r="H2795" s="48">
        <v>2</v>
      </c>
      <c r="I2795" s="1">
        <v>102788</v>
      </c>
      <c r="J2795" s="24">
        <v>2</v>
      </c>
      <c r="K2795" s="1">
        <v>1502788</v>
      </c>
      <c r="L2795" s="1">
        <v>20</v>
      </c>
      <c r="M2795" s="18">
        <v>100</v>
      </c>
      <c r="N2795" s="18">
        <v>75</v>
      </c>
      <c r="O2795" s="18">
        <v>2788</v>
      </c>
      <c r="P2795" s="18">
        <v>22790</v>
      </c>
      <c r="Q2795" s="18" t="s">
        <v>6016</v>
      </c>
      <c r="R2795" s="49">
        <v>112788</v>
      </c>
      <c r="S2795" s="2" t="s">
        <v>1061</v>
      </c>
      <c r="T2795" s="2" t="s">
        <v>4282</v>
      </c>
      <c r="U2795" s="2"/>
      <c r="V2795" s="2">
        <v>4</v>
      </c>
      <c r="W2795" s="27" t="s">
        <v>4283</v>
      </c>
      <c r="X2795" s="1">
        <v>767502</v>
      </c>
      <c r="Y2795" s="1">
        <v>877338</v>
      </c>
      <c r="Z2795" s="24">
        <v>1800</v>
      </c>
      <c r="AA2795" s="1">
        <v>1602788</v>
      </c>
      <c r="AB2795" s="24">
        <v>180</v>
      </c>
      <c r="AC2795" s="1">
        <v>1502788</v>
      </c>
      <c r="AD2795" s="1" t="s">
        <v>917</v>
      </c>
      <c r="AI2795" s="24"/>
    </row>
    <row r="2796" customHeight="1" spans="1:35">
      <c r="A2796" s="18" t="s">
        <v>8091</v>
      </c>
      <c r="B2796" s="18">
        <v>2789</v>
      </c>
      <c r="C2796" s="18">
        <v>42</v>
      </c>
      <c r="D2796" s="1">
        <v>6</v>
      </c>
      <c r="E2796" s="18" t="s">
        <v>8092</v>
      </c>
      <c r="F2796" s="30">
        <v>62789</v>
      </c>
      <c r="G2796" s="48">
        <v>397</v>
      </c>
      <c r="H2796" s="48">
        <v>2</v>
      </c>
      <c r="I2796" s="1">
        <v>102789</v>
      </c>
      <c r="J2796" s="24">
        <v>2</v>
      </c>
      <c r="K2796" s="1">
        <v>1502789</v>
      </c>
      <c r="L2796" s="1">
        <v>20</v>
      </c>
      <c r="M2796" s="18">
        <v>100</v>
      </c>
      <c r="N2796" s="18">
        <v>75</v>
      </c>
      <c r="O2796" s="18">
        <v>2789</v>
      </c>
      <c r="P2796" s="18">
        <v>22791</v>
      </c>
      <c r="Q2796" s="18" t="s">
        <v>6016</v>
      </c>
      <c r="R2796" s="49">
        <v>112789</v>
      </c>
      <c r="S2796" s="2" t="s">
        <v>1067</v>
      </c>
      <c r="T2796" s="2" t="s">
        <v>4286</v>
      </c>
      <c r="U2796" s="2"/>
      <c r="V2796" s="2">
        <v>4</v>
      </c>
      <c r="W2796" s="27" t="s">
        <v>4287</v>
      </c>
      <c r="X2796" s="1">
        <v>767916</v>
      </c>
      <c r="Y2796" s="1">
        <v>877561</v>
      </c>
      <c r="Z2796" s="24">
        <v>1800</v>
      </c>
      <c r="AA2796" s="1">
        <v>1602789</v>
      </c>
      <c r="AB2796" s="24">
        <v>180</v>
      </c>
      <c r="AC2796" s="1">
        <v>1502789</v>
      </c>
      <c r="AD2796" s="1" t="s">
        <v>4288</v>
      </c>
      <c r="AI2796" s="24"/>
    </row>
    <row r="2797" customHeight="1" spans="1:35">
      <c r="A2797" s="18" t="s">
        <v>8093</v>
      </c>
      <c r="B2797" s="18">
        <v>2790</v>
      </c>
      <c r="C2797" s="18">
        <v>42</v>
      </c>
      <c r="D2797" s="1">
        <v>6</v>
      </c>
      <c r="E2797" s="18" t="s">
        <v>8094</v>
      </c>
      <c r="F2797" s="30">
        <v>62790</v>
      </c>
      <c r="G2797" s="48">
        <v>397</v>
      </c>
      <c r="H2797" s="48">
        <v>2</v>
      </c>
      <c r="I2797" s="1">
        <v>102790</v>
      </c>
      <c r="J2797" s="24">
        <v>2</v>
      </c>
      <c r="K2797" s="1">
        <v>1502790</v>
      </c>
      <c r="L2797" s="1">
        <v>20</v>
      </c>
      <c r="M2797" s="18">
        <v>100</v>
      </c>
      <c r="N2797" s="18">
        <v>75</v>
      </c>
      <c r="O2797" s="18">
        <v>2790</v>
      </c>
      <c r="P2797" s="18">
        <v>22792</v>
      </c>
      <c r="Q2797" s="18" t="s">
        <v>6016</v>
      </c>
      <c r="R2797" s="49">
        <v>112790</v>
      </c>
      <c r="S2797" s="2" t="s">
        <v>1073</v>
      </c>
      <c r="T2797" s="2" t="s">
        <v>4291</v>
      </c>
      <c r="U2797" s="2"/>
      <c r="V2797" s="2">
        <v>4</v>
      </c>
      <c r="W2797" s="27" t="s">
        <v>4292</v>
      </c>
      <c r="X2797" s="1">
        <v>768016</v>
      </c>
      <c r="Y2797" s="1">
        <v>877784</v>
      </c>
      <c r="Z2797" s="24">
        <v>1800</v>
      </c>
      <c r="AA2797" s="1">
        <v>1602790</v>
      </c>
      <c r="AB2797" s="24">
        <v>180</v>
      </c>
      <c r="AC2797" s="1">
        <v>1502790</v>
      </c>
      <c r="AD2797" s="1" t="s">
        <v>4293</v>
      </c>
      <c r="AI2797" s="24"/>
    </row>
    <row r="2798" customHeight="1" spans="1:35">
      <c r="A2798" s="18" t="s">
        <v>8095</v>
      </c>
      <c r="B2798" s="18">
        <v>2791</v>
      </c>
      <c r="C2798" s="18">
        <v>42</v>
      </c>
      <c r="D2798" s="1">
        <v>6</v>
      </c>
      <c r="E2798" s="18" t="s">
        <v>8096</v>
      </c>
      <c r="F2798" s="30">
        <v>62791</v>
      </c>
      <c r="G2798" s="48">
        <v>397</v>
      </c>
      <c r="H2798" s="48">
        <v>2</v>
      </c>
      <c r="I2798" s="1">
        <v>102791</v>
      </c>
      <c r="J2798" s="24">
        <v>2</v>
      </c>
      <c r="K2798" s="1">
        <v>1502791</v>
      </c>
      <c r="L2798" s="1">
        <v>20</v>
      </c>
      <c r="M2798" s="18">
        <v>100</v>
      </c>
      <c r="N2798" s="18">
        <v>75</v>
      </c>
      <c r="O2798" s="18">
        <v>2791</v>
      </c>
      <c r="P2798" s="18">
        <v>22793</v>
      </c>
      <c r="Q2798" s="18" t="s">
        <v>6016</v>
      </c>
      <c r="R2798" s="49">
        <v>112791</v>
      </c>
      <c r="S2798" s="2" t="s">
        <v>1079</v>
      </c>
      <c r="T2798" s="2" t="s">
        <v>4296</v>
      </c>
      <c r="U2798" s="2"/>
      <c r="V2798" s="2">
        <v>4</v>
      </c>
      <c r="W2798" s="27" t="s">
        <v>4297</v>
      </c>
      <c r="X2798" s="1">
        <v>768430</v>
      </c>
      <c r="Y2798" s="1">
        <v>878007</v>
      </c>
      <c r="Z2798" s="24">
        <v>1800</v>
      </c>
      <c r="AA2798" s="1">
        <v>1602791</v>
      </c>
      <c r="AB2798" s="24">
        <v>180</v>
      </c>
      <c r="AC2798" s="1">
        <v>1502791</v>
      </c>
      <c r="AD2798" s="1" t="s">
        <v>4298</v>
      </c>
      <c r="AI2798" s="24"/>
    </row>
    <row r="2799" customHeight="1" spans="1:35">
      <c r="A2799" s="18" t="s">
        <v>8097</v>
      </c>
      <c r="B2799" s="18">
        <v>2792</v>
      </c>
      <c r="C2799" s="18">
        <v>42</v>
      </c>
      <c r="D2799" s="1">
        <v>6</v>
      </c>
      <c r="E2799" s="18" t="s">
        <v>8098</v>
      </c>
      <c r="F2799" s="30">
        <v>62792</v>
      </c>
      <c r="G2799" s="48">
        <v>397</v>
      </c>
      <c r="H2799" s="48">
        <v>2</v>
      </c>
      <c r="I2799" s="1">
        <v>102792</v>
      </c>
      <c r="J2799" s="24">
        <v>2</v>
      </c>
      <c r="K2799" s="1">
        <v>1502792</v>
      </c>
      <c r="L2799" s="1">
        <v>20</v>
      </c>
      <c r="M2799" s="18">
        <v>100</v>
      </c>
      <c r="N2799" s="18">
        <v>75</v>
      </c>
      <c r="O2799" s="18">
        <v>2792</v>
      </c>
      <c r="P2799" s="18">
        <v>22794</v>
      </c>
      <c r="Q2799" s="18" t="s">
        <v>6016</v>
      </c>
      <c r="R2799" s="49">
        <v>112792</v>
      </c>
      <c r="S2799" s="2" t="s">
        <v>1086</v>
      </c>
      <c r="T2799" s="2" t="s">
        <v>4301</v>
      </c>
      <c r="U2799" s="2"/>
      <c r="V2799" s="2">
        <v>4</v>
      </c>
      <c r="W2799" s="27" t="s">
        <v>4302</v>
      </c>
      <c r="X2799" s="1">
        <v>768530</v>
      </c>
      <c r="Y2799" s="1">
        <v>878230</v>
      </c>
      <c r="Z2799" s="24">
        <v>1800</v>
      </c>
      <c r="AA2799" s="1">
        <v>1602792</v>
      </c>
      <c r="AB2799" s="24">
        <v>180</v>
      </c>
      <c r="AC2799" s="1">
        <v>1502792</v>
      </c>
      <c r="AD2799" s="1" t="s">
        <v>4303</v>
      </c>
      <c r="AI2799" s="24"/>
    </row>
    <row r="2800" customHeight="1" spans="1:35">
      <c r="A2800" s="18" t="s">
        <v>8099</v>
      </c>
      <c r="B2800" s="18">
        <v>2793</v>
      </c>
      <c r="C2800" s="18">
        <v>42</v>
      </c>
      <c r="D2800" s="1">
        <v>6</v>
      </c>
      <c r="E2800" s="18" t="s">
        <v>8100</v>
      </c>
      <c r="F2800" s="30">
        <v>62793</v>
      </c>
      <c r="G2800" s="48">
        <v>397</v>
      </c>
      <c r="H2800" s="48">
        <v>2</v>
      </c>
      <c r="I2800" s="1">
        <v>102793</v>
      </c>
      <c r="J2800" s="24">
        <v>2</v>
      </c>
      <c r="K2800" s="1">
        <v>1502793</v>
      </c>
      <c r="L2800" s="1">
        <v>20</v>
      </c>
      <c r="M2800" s="18">
        <v>100</v>
      </c>
      <c r="N2800" s="18">
        <v>75</v>
      </c>
      <c r="O2800" s="18">
        <v>2793</v>
      </c>
      <c r="P2800" s="18">
        <v>22795</v>
      </c>
      <c r="Q2800" s="18" t="s">
        <v>6016</v>
      </c>
      <c r="R2800" s="49">
        <v>112793</v>
      </c>
      <c r="S2800" s="2" t="s">
        <v>1092</v>
      </c>
      <c r="T2800" s="2" t="s">
        <v>4306</v>
      </c>
      <c r="U2800" s="2"/>
      <c r="V2800" s="2">
        <v>4</v>
      </c>
      <c r="W2800" s="27" t="s">
        <v>4307</v>
      </c>
      <c r="X2800" s="1">
        <v>768944</v>
      </c>
      <c r="Y2800" s="1">
        <v>878452</v>
      </c>
      <c r="Z2800" s="24">
        <v>1800</v>
      </c>
      <c r="AA2800" s="1">
        <v>1602793</v>
      </c>
      <c r="AB2800" s="24">
        <v>180</v>
      </c>
      <c r="AC2800" s="1">
        <v>1502793</v>
      </c>
      <c r="AD2800" s="1" t="s">
        <v>4308</v>
      </c>
      <c r="AI2800" s="24"/>
    </row>
    <row r="2801" customHeight="1" spans="1:35">
      <c r="A2801" s="18" t="s">
        <v>8101</v>
      </c>
      <c r="B2801" s="18">
        <v>2794</v>
      </c>
      <c r="C2801" s="18">
        <v>42</v>
      </c>
      <c r="D2801" s="1">
        <v>6</v>
      </c>
      <c r="E2801" s="18" t="s">
        <v>8102</v>
      </c>
      <c r="F2801" s="30">
        <v>62794</v>
      </c>
      <c r="G2801" s="48">
        <v>397</v>
      </c>
      <c r="H2801" s="48">
        <v>2</v>
      </c>
      <c r="I2801" s="1">
        <v>102794</v>
      </c>
      <c r="J2801" s="24">
        <v>2</v>
      </c>
      <c r="K2801" s="1">
        <v>1502794</v>
      </c>
      <c r="L2801" s="1">
        <v>20</v>
      </c>
      <c r="M2801" s="18">
        <v>100</v>
      </c>
      <c r="N2801" s="18">
        <v>75</v>
      </c>
      <c r="O2801" s="18">
        <v>2794</v>
      </c>
      <c r="P2801" s="18">
        <v>22796</v>
      </c>
      <c r="Q2801" s="18" t="s">
        <v>6016</v>
      </c>
      <c r="R2801" s="49">
        <v>112794</v>
      </c>
      <c r="S2801" s="2" t="s">
        <v>1098</v>
      </c>
      <c r="T2801" s="2" t="s">
        <v>4311</v>
      </c>
      <c r="U2801" s="2"/>
      <c r="V2801" s="2">
        <v>4</v>
      </c>
      <c r="W2801" s="27" t="s">
        <v>4312</v>
      </c>
      <c r="X2801" s="1">
        <v>769044</v>
      </c>
      <c r="Y2801" s="1">
        <v>878675</v>
      </c>
      <c r="Z2801" s="24">
        <v>1800</v>
      </c>
      <c r="AA2801" s="1">
        <v>1602794</v>
      </c>
      <c r="AB2801" s="24">
        <v>180</v>
      </c>
      <c r="AC2801" s="1">
        <v>1502794</v>
      </c>
      <c r="AD2801" s="1" t="s">
        <v>4313</v>
      </c>
      <c r="AI2801" s="24"/>
    </row>
    <row r="2802" customHeight="1" spans="1:35">
      <c r="A2802" s="18" t="s">
        <v>8103</v>
      </c>
      <c r="B2802" s="18">
        <v>2795</v>
      </c>
      <c r="C2802" s="18">
        <v>42</v>
      </c>
      <c r="D2802" s="1">
        <v>6</v>
      </c>
      <c r="E2802" s="18" t="s">
        <v>8104</v>
      </c>
      <c r="F2802" s="30">
        <v>62795</v>
      </c>
      <c r="G2802" s="48">
        <v>397</v>
      </c>
      <c r="H2802" s="48">
        <v>2</v>
      </c>
      <c r="I2802" s="1">
        <v>102795</v>
      </c>
      <c r="J2802" s="24">
        <v>2</v>
      </c>
      <c r="K2802" s="1">
        <v>1502795</v>
      </c>
      <c r="L2802" s="1">
        <v>20</v>
      </c>
      <c r="M2802" s="18">
        <v>100</v>
      </c>
      <c r="N2802" s="18">
        <v>75</v>
      </c>
      <c r="O2802" s="18">
        <v>2795</v>
      </c>
      <c r="P2802" s="18">
        <v>22797</v>
      </c>
      <c r="Q2802" s="18" t="s">
        <v>6016</v>
      </c>
      <c r="R2802" s="49">
        <v>112795</v>
      </c>
      <c r="S2802" s="2" t="s">
        <v>1104</v>
      </c>
      <c r="T2802" s="2" t="s">
        <v>4316</v>
      </c>
      <c r="U2802" s="2"/>
      <c r="V2802" s="2">
        <v>4</v>
      </c>
      <c r="W2802" s="27" t="s">
        <v>4317</v>
      </c>
      <c r="X2802" s="1">
        <v>769458</v>
      </c>
      <c r="Y2802" s="1">
        <v>878898</v>
      </c>
      <c r="Z2802" s="24">
        <v>1800</v>
      </c>
      <c r="AA2802" s="1">
        <v>1602795</v>
      </c>
      <c r="AB2802" s="24">
        <v>180</v>
      </c>
      <c r="AC2802" s="1">
        <v>1502795</v>
      </c>
      <c r="AD2802" s="1" t="s">
        <v>1798</v>
      </c>
      <c r="AI2802" s="24"/>
    </row>
    <row r="2803" customHeight="1" spans="1:35">
      <c r="A2803" s="18" t="s">
        <v>8105</v>
      </c>
      <c r="B2803" s="18">
        <v>2796</v>
      </c>
      <c r="C2803" s="18">
        <v>42</v>
      </c>
      <c r="D2803" s="1">
        <v>6</v>
      </c>
      <c r="E2803" s="18" t="s">
        <v>8106</v>
      </c>
      <c r="F2803" s="30">
        <v>62796</v>
      </c>
      <c r="G2803" s="48">
        <v>397</v>
      </c>
      <c r="H2803" s="48">
        <v>2</v>
      </c>
      <c r="I2803" s="1">
        <v>102796</v>
      </c>
      <c r="J2803" s="24">
        <v>2</v>
      </c>
      <c r="K2803" s="1">
        <v>1502796</v>
      </c>
      <c r="L2803" s="1">
        <v>20</v>
      </c>
      <c r="M2803" s="18">
        <v>100</v>
      </c>
      <c r="N2803" s="18">
        <v>75</v>
      </c>
      <c r="O2803" s="18">
        <v>2796</v>
      </c>
      <c r="P2803" s="18">
        <v>22798</v>
      </c>
      <c r="Q2803" s="18" t="s">
        <v>6016</v>
      </c>
      <c r="R2803" s="49">
        <v>112796</v>
      </c>
      <c r="S2803" s="2" t="s">
        <v>1110</v>
      </c>
      <c r="T2803" s="2" t="s">
        <v>4320</v>
      </c>
      <c r="U2803" s="2"/>
      <c r="V2803" s="2">
        <v>4</v>
      </c>
      <c r="W2803" s="27" t="s">
        <v>4321</v>
      </c>
      <c r="X2803" s="1">
        <v>769558</v>
      </c>
      <c r="Y2803" s="1">
        <v>879121</v>
      </c>
      <c r="Z2803" s="24">
        <v>1800</v>
      </c>
      <c r="AA2803" s="1">
        <v>1602796</v>
      </c>
      <c r="AB2803" s="24">
        <v>180</v>
      </c>
      <c r="AC2803" s="1">
        <v>1502796</v>
      </c>
      <c r="AD2803" s="1" t="s">
        <v>3534</v>
      </c>
      <c r="AI2803" s="24"/>
    </row>
    <row r="2804" customHeight="1" spans="1:35">
      <c r="A2804" s="18" t="s">
        <v>8107</v>
      </c>
      <c r="B2804" s="18">
        <v>2797</v>
      </c>
      <c r="C2804" s="18">
        <v>42</v>
      </c>
      <c r="D2804" s="1">
        <v>6</v>
      </c>
      <c r="E2804" s="18" t="s">
        <v>8108</v>
      </c>
      <c r="F2804" s="30">
        <v>62797</v>
      </c>
      <c r="G2804" s="48">
        <v>397</v>
      </c>
      <c r="H2804" s="48">
        <v>2</v>
      </c>
      <c r="I2804" s="1">
        <v>102797</v>
      </c>
      <c r="J2804" s="24">
        <v>2</v>
      </c>
      <c r="K2804" s="1">
        <v>1502797</v>
      </c>
      <c r="L2804" s="1">
        <v>20</v>
      </c>
      <c r="M2804" s="18">
        <v>100</v>
      </c>
      <c r="N2804" s="18">
        <v>75</v>
      </c>
      <c r="O2804" s="18">
        <v>2797</v>
      </c>
      <c r="P2804" s="18">
        <v>22799</v>
      </c>
      <c r="Q2804" s="18" t="s">
        <v>6016</v>
      </c>
      <c r="R2804" s="49">
        <v>112797</v>
      </c>
      <c r="S2804" s="2" t="s">
        <v>1117</v>
      </c>
      <c r="T2804" s="2" t="s">
        <v>4324</v>
      </c>
      <c r="U2804" s="2" t="s">
        <v>953</v>
      </c>
      <c r="V2804" s="2">
        <v>4</v>
      </c>
      <c r="W2804" s="27" t="s">
        <v>4325</v>
      </c>
      <c r="X2804" s="1">
        <v>769972</v>
      </c>
      <c r="Y2804" s="1">
        <v>879344</v>
      </c>
      <c r="Z2804" s="24">
        <v>1800</v>
      </c>
      <c r="AA2804" s="1">
        <v>1602797</v>
      </c>
      <c r="AB2804" s="24">
        <v>180</v>
      </c>
      <c r="AC2804" s="1">
        <v>1502797</v>
      </c>
      <c r="AD2804" s="1" t="s">
        <v>4326</v>
      </c>
      <c r="AI2804" s="24"/>
    </row>
    <row r="2805" customHeight="1" spans="1:35">
      <c r="A2805" s="18" t="s">
        <v>8109</v>
      </c>
      <c r="B2805" s="18">
        <v>2798</v>
      </c>
      <c r="C2805" s="18">
        <v>37</v>
      </c>
      <c r="D2805" s="1">
        <v>6</v>
      </c>
      <c r="E2805" s="18" t="s">
        <v>8110</v>
      </c>
      <c r="F2805" s="30">
        <v>62798</v>
      </c>
      <c r="G2805" s="48">
        <v>397</v>
      </c>
      <c r="H2805" s="48">
        <v>2</v>
      </c>
      <c r="I2805" s="1">
        <v>102798</v>
      </c>
      <c r="J2805" s="24">
        <v>2</v>
      </c>
      <c r="K2805" s="1">
        <v>1502798</v>
      </c>
      <c r="L2805" s="1">
        <v>20</v>
      </c>
      <c r="M2805" s="18">
        <v>100</v>
      </c>
      <c r="N2805" s="18">
        <v>75</v>
      </c>
      <c r="O2805" s="18">
        <v>2798</v>
      </c>
      <c r="P2805" s="18">
        <v>22800</v>
      </c>
      <c r="Q2805" s="18" t="s">
        <v>6016</v>
      </c>
      <c r="R2805" s="49">
        <v>112798</v>
      </c>
      <c r="S2805" s="2" t="s">
        <v>1123</v>
      </c>
      <c r="T2805" s="2" t="s">
        <v>4329</v>
      </c>
      <c r="V2805" s="2">
        <v>4</v>
      </c>
      <c r="W2805" s="27" t="s">
        <v>4330</v>
      </c>
      <c r="X2805" s="1">
        <v>770072</v>
      </c>
      <c r="Y2805" s="1">
        <v>879566</v>
      </c>
      <c r="Z2805" s="24">
        <v>1800</v>
      </c>
      <c r="AA2805" s="1">
        <v>1602798</v>
      </c>
      <c r="AB2805" s="24">
        <v>180</v>
      </c>
      <c r="AC2805" s="1">
        <v>1502798</v>
      </c>
      <c r="AD2805" s="1" t="s">
        <v>4331</v>
      </c>
      <c r="AI2805" s="24"/>
    </row>
    <row r="2806" customHeight="1" spans="1:35">
      <c r="A2806" s="18" t="s">
        <v>8111</v>
      </c>
      <c r="B2806" s="18">
        <v>2799</v>
      </c>
      <c r="C2806" s="18">
        <v>37</v>
      </c>
      <c r="D2806" s="1">
        <v>6</v>
      </c>
      <c r="E2806" s="18" t="s">
        <v>8112</v>
      </c>
      <c r="F2806" s="30">
        <v>62799</v>
      </c>
      <c r="G2806" s="48">
        <v>397</v>
      </c>
      <c r="H2806" s="48">
        <v>2</v>
      </c>
      <c r="I2806" s="1">
        <v>102799</v>
      </c>
      <c r="J2806" s="24">
        <v>2</v>
      </c>
      <c r="K2806" s="1">
        <v>1502799</v>
      </c>
      <c r="L2806" s="1">
        <v>20</v>
      </c>
      <c r="M2806" s="18">
        <v>100</v>
      </c>
      <c r="N2806" s="18">
        <v>75</v>
      </c>
      <c r="O2806" s="18">
        <v>2799</v>
      </c>
      <c r="P2806" s="18">
        <v>22801</v>
      </c>
      <c r="Q2806" s="18" t="s">
        <v>6016</v>
      </c>
      <c r="R2806" s="49">
        <v>112799</v>
      </c>
      <c r="S2806" s="2" t="s">
        <v>1128</v>
      </c>
      <c r="T2806" s="2" t="s">
        <v>4334</v>
      </c>
      <c r="V2806" s="2">
        <v>4</v>
      </c>
      <c r="W2806" s="27" t="s">
        <v>4335</v>
      </c>
      <c r="X2806" s="1">
        <v>770486</v>
      </c>
      <c r="Y2806" s="1">
        <v>879789</v>
      </c>
      <c r="Z2806" s="24">
        <v>1800</v>
      </c>
      <c r="AA2806" s="1">
        <v>1602799</v>
      </c>
      <c r="AB2806" s="24">
        <v>180</v>
      </c>
      <c r="AC2806" s="1">
        <v>1502799</v>
      </c>
      <c r="AD2806" s="1" t="s">
        <v>4336</v>
      </c>
      <c r="AI2806" s="24"/>
    </row>
    <row r="2807" customHeight="1" spans="1:35">
      <c r="A2807" s="18" t="s">
        <v>8113</v>
      </c>
      <c r="B2807" s="18">
        <v>2800</v>
      </c>
      <c r="C2807" s="18">
        <v>37</v>
      </c>
      <c r="D2807" s="1">
        <v>6</v>
      </c>
      <c r="E2807" s="18" t="s">
        <v>8114</v>
      </c>
      <c r="F2807" s="30">
        <v>62800</v>
      </c>
      <c r="G2807" s="48">
        <v>397</v>
      </c>
      <c r="H2807" s="48">
        <v>2</v>
      </c>
      <c r="I2807" s="1">
        <v>102800</v>
      </c>
      <c r="J2807" s="24">
        <v>2</v>
      </c>
      <c r="K2807" s="1">
        <v>1502800</v>
      </c>
      <c r="L2807" s="1">
        <v>20</v>
      </c>
      <c r="M2807" s="18">
        <v>100</v>
      </c>
      <c r="N2807" s="18">
        <v>75</v>
      </c>
      <c r="O2807" s="18">
        <v>2800</v>
      </c>
      <c r="P2807" s="18">
        <v>22802</v>
      </c>
      <c r="Q2807" s="18" t="s">
        <v>6016</v>
      </c>
      <c r="R2807" s="49">
        <v>112800</v>
      </c>
      <c r="S2807" s="2" t="s">
        <v>1134</v>
      </c>
      <c r="T2807" s="2" t="s">
        <v>4339</v>
      </c>
      <c r="V2807" s="2">
        <v>4</v>
      </c>
      <c r="W2807" s="27" t="s">
        <v>4340</v>
      </c>
      <c r="X2807" s="1">
        <v>770586</v>
      </c>
      <c r="Y2807" s="1">
        <v>880012</v>
      </c>
      <c r="Z2807" s="24">
        <v>1800</v>
      </c>
      <c r="AA2807" s="1">
        <v>1602800</v>
      </c>
      <c r="AB2807" s="24">
        <v>180</v>
      </c>
      <c r="AC2807" s="1">
        <v>1502800</v>
      </c>
      <c r="AD2807" s="1" t="s">
        <v>4341</v>
      </c>
      <c r="AI2807" s="24"/>
    </row>
    <row r="2808" customHeight="1" spans="1:35">
      <c r="A2808" s="18" t="s">
        <v>8115</v>
      </c>
      <c r="B2808" s="18">
        <v>2801</v>
      </c>
      <c r="C2808" s="18">
        <v>37</v>
      </c>
      <c r="D2808" s="1">
        <v>6</v>
      </c>
      <c r="E2808" s="18" t="s">
        <v>8116</v>
      </c>
      <c r="F2808" s="30">
        <v>62801</v>
      </c>
      <c r="G2808" s="48">
        <v>397</v>
      </c>
      <c r="H2808" s="48">
        <v>2</v>
      </c>
      <c r="I2808" s="1">
        <v>102801</v>
      </c>
      <c r="J2808" s="24">
        <v>2</v>
      </c>
      <c r="K2808" s="1">
        <v>1502801</v>
      </c>
      <c r="L2808" s="1">
        <v>20</v>
      </c>
      <c r="M2808" s="18">
        <v>100</v>
      </c>
      <c r="N2808" s="18">
        <v>75</v>
      </c>
      <c r="O2808" s="18">
        <v>2801</v>
      </c>
      <c r="P2808" s="18">
        <v>22803</v>
      </c>
      <c r="Q2808" s="18" t="s">
        <v>6016</v>
      </c>
      <c r="R2808" s="49">
        <v>112801</v>
      </c>
      <c r="S2808" s="2" t="s">
        <v>1140</v>
      </c>
      <c r="T2808" s="2" t="s">
        <v>4344</v>
      </c>
      <c r="V2808" s="2">
        <v>4</v>
      </c>
      <c r="W2808" s="27" t="s">
        <v>4345</v>
      </c>
      <c r="X2808" s="1">
        <v>771000</v>
      </c>
      <c r="Y2808" s="1">
        <v>880235</v>
      </c>
      <c r="Z2808" s="24">
        <v>1800</v>
      </c>
      <c r="AA2808" s="1">
        <v>1602801</v>
      </c>
      <c r="AB2808" s="24">
        <v>180</v>
      </c>
      <c r="AC2808" s="1">
        <v>1502801</v>
      </c>
      <c r="AD2808" s="1" t="s">
        <v>4346</v>
      </c>
      <c r="AI2808" s="24"/>
    </row>
    <row r="2809" customHeight="1" spans="1:35">
      <c r="A2809" s="18" t="s">
        <v>8117</v>
      </c>
      <c r="B2809" s="18">
        <v>2802</v>
      </c>
      <c r="C2809" s="18">
        <v>37</v>
      </c>
      <c r="D2809" s="1">
        <v>6</v>
      </c>
      <c r="E2809" s="18" t="s">
        <v>8118</v>
      </c>
      <c r="F2809" s="30">
        <v>62802</v>
      </c>
      <c r="G2809" s="48">
        <v>397</v>
      </c>
      <c r="H2809" s="48">
        <v>2</v>
      </c>
      <c r="I2809" s="1">
        <v>102802</v>
      </c>
      <c r="J2809" s="24">
        <v>2</v>
      </c>
      <c r="K2809" s="1">
        <v>1502802</v>
      </c>
      <c r="L2809" s="1">
        <v>20</v>
      </c>
      <c r="M2809" s="18">
        <v>100</v>
      </c>
      <c r="N2809" s="18">
        <v>75</v>
      </c>
      <c r="O2809" s="18">
        <v>2802</v>
      </c>
      <c r="P2809" s="18">
        <v>22804</v>
      </c>
      <c r="Q2809" s="18" t="s">
        <v>6016</v>
      </c>
      <c r="R2809" s="49">
        <v>112802</v>
      </c>
      <c r="S2809" s="2" t="s">
        <v>1146</v>
      </c>
      <c r="T2809" s="2" t="s">
        <v>4349</v>
      </c>
      <c r="V2809" s="2">
        <v>4</v>
      </c>
      <c r="W2809" s="27" t="s">
        <v>4350</v>
      </c>
      <c r="X2809" s="1">
        <v>771100</v>
      </c>
      <c r="Y2809" s="1">
        <v>880458</v>
      </c>
      <c r="Z2809" s="24">
        <v>1800</v>
      </c>
      <c r="AA2809" s="1">
        <v>1602802</v>
      </c>
      <c r="AB2809" s="24">
        <v>180</v>
      </c>
      <c r="AC2809" s="1">
        <v>1502802</v>
      </c>
      <c r="AD2809" s="1" t="s">
        <v>4351</v>
      </c>
      <c r="AI2809" s="24"/>
    </row>
    <row r="2810" customHeight="1" spans="1:35">
      <c r="A2810" s="18" t="s">
        <v>8119</v>
      </c>
      <c r="B2810" s="18">
        <v>2803</v>
      </c>
      <c r="C2810" s="18">
        <v>37</v>
      </c>
      <c r="D2810" s="1">
        <v>6</v>
      </c>
      <c r="E2810" s="18" t="s">
        <v>8120</v>
      </c>
      <c r="F2810" s="30">
        <v>62803</v>
      </c>
      <c r="G2810" s="48">
        <v>397</v>
      </c>
      <c r="H2810" s="48">
        <v>2</v>
      </c>
      <c r="I2810" s="1">
        <v>102803</v>
      </c>
      <c r="J2810" s="24">
        <v>2</v>
      </c>
      <c r="K2810" s="1">
        <v>1502803</v>
      </c>
      <c r="L2810" s="1">
        <v>20</v>
      </c>
      <c r="M2810" s="18">
        <v>100</v>
      </c>
      <c r="N2810" s="18">
        <v>75</v>
      </c>
      <c r="O2810" s="18">
        <v>2803</v>
      </c>
      <c r="P2810" s="18">
        <v>22805</v>
      </c>
      <c r="Q2810" s="18" t="s">
        <v>6016</v>
      </c>
      <c r="R2810" s="49">
        <v>112803</v>
      </c>
      <c r="S2810" s="2" t="s">
        <v>1153</v>
      </c>
      <c r="T2810" s="2" t="s">
        <v>4354</v>
      </c>
      <c r="V2810" s="2">
        <v>4</v>
      </c>
      <c r="W2810" s="27" t="s">
        <v>4355</v>
      </c>
      <c r="X2810" s="1">
        <v>771514</v>
      </c>
      <c r="Y2810" s="1">
        <v>880680</v>
      </c>
      <c r="Z2810" s="24">
        <v>1800</v>
      </c>
      <c r="AA2810" s="1">
        <v>1602803</v>
      </c>
      <c r="AB2810" s="24">
        <v>180</v>
      </c>
      <c r="AC2810" s="1">
        <v>1502803</v>
      </c>
      <c r="AD2810" s="1" t="s">
        <v>4356</v>
      </c>
      <c r="AI2810" s="24"/>
    </row>
    <row r="2811" customHeight="1" spans="1:35">
      <c r="A2811" s="18" t="s">
        <v>8121</v>
      </c>
      <c r="B2811" s="18">
        <v>2804</v>
      </c>
      <c r="C2811" s="18">
        <v>37</v>
      </c>
      <c r="D2811" s="1">
        <v>6</v>
      </c>
      <c r="E2811" s="18" t="s">
        <v>8122</v>
      </c>
      <c r="F2811" s="30">
        <v>62804</v>
      </c>
      <c r="G2811" s="48">
        <v>397</v>
      </c>
      <c r="H2811" s="48">
        <v>2</v>
      </c>
      <c r="I2811" s="1">
        <v>102804</v>
      </c>
      <c r="J2811" s="24">
        <v>2</v>
      </c>
      <c r="K2811" s="1">
        <v>1502804</v>
      </c>
      <c r="L2811" s="1">
        <v>20</v>
      </c>
      <c r="M2811" s="18">
        <v>100</v>
      </c>
      <c r="N2811" s="18">
        <v>75</v>
      </c>
      <c r="O2811" s="18">
        <v>2804</v>
      </c>
      <c r="P2811" s="18">
        <v>22806</v>
      </c>
      <c r="Q2811" s="18" t="s">
        <v>6016</v>
      </c>
      <c r="R2811" s="49">
        <v>112804</v>
      </c>
      <c r="S2811" s="2" t="s">
        <v>1156</v>
      </c>
      <c r="T2811" s="2" t="s">
        <v>4359</v>
      </c>
      <c r="V2811" s="2">
        <v>4</v>
      </c>
      <c r="W2811" s="27" t="s">
        <v>4360</v>
      </c>
      <c r="X2811" s="1">
        <v>771614</v>
      </c>
      <c r="Y2811" s="1">
        <v>880903</v>
      </c>
      <c r="Z2811" s="24">
        <v>1800</v>
      </c>
      <c r="AA2811" s="1">
        <v>1602804</v>
      </c>
      <c r="AB2811" s="24">
        <v>180</v>
      </c>
      <c r="AC2811" s="1">
        <v>1502804</v>
      </c>
      <c r="AD2811" s="1" t="s">
        <v>632</v>
      </c>
      <c r="AI2811" s="24"/>
    </row>
    <row r="2812" customHeight="1" spans="1:35">
      <c r="A2812" s="18" t="s">
        <v>8123</v>
      </c>
      <c r="B2812" s="18">
        <v>2805</v>
      </c>
      <c r="C2812" s="18">
        <v>37</v>
      </c>
      <c r="D2812" s="1">
        <v>6</v>
      </c>
      <c r="E2812" s="18" t="s">
        <v>8124</v>
      </c>
      <c r="F2812" s="30">
        <v>62805</v>
      </c>
      <c r="G2812" s="48">
        <v>397</v>
      </c>
      <c r="H2812" s="48">
        <v>2</v>
      </c>
      <c r="I2812" s="1">
        <v>102805</v>
      </c>
      <c r="J2812" s="24">
        <v>2</v>
      </c>
      <c r="K2812" s="1">
        <v>1502805</v>
      </c>
      <c r="L2812" s="1">
        <v>20</v>
      </c>
      <c r="M2812" s="18">
        <v>100</v>
      </c>
      <c r="N2812" s="18">
        <v>75</v>
      </c>
      <c r="O2812" s="18">
        <v>2805</v>
      </c>
      <c r="P2812" s="18">
        <v>22807</v>
      </c>
      <c r="Q2812" s="18" t="s">
        <v>6016</v>
      </c>
      <c r="R2812" s="49">
        <v>112805</v>
      </c>
      <c r="S2812" s="2" t="s">
        <v>1159</v>
      </c>
      <c r="T2812" s="2" t="s">
        <v>4329</v>
      </c>
      <c r="V2812" s="2">
        <v>4</v>
      </c>
      <c r="W2812" s="27" t="s">
        <v>4363</v>
      </c>
      <c r="X2812" s="1">
        <v>772028</v>
      </c>
      <c r="Y2812" s="1">
        <v>881126</v>
      </c>
      <c r="Z2812" s="24">
        <v>1800</v>
      </c>
      <c r="AA2812" s="1">
        <v>1602805</v>
      </c>
      <c r="AB2812" s="24">
        <v>180</v>
      </c>
      <c r="AC2812" s="1">
        <v>1502805</v>
      </c>
      <c r="AD2812" s="1" t="s">
        <v>4364</v>
      </c>
      <c r="AI2812" s="24"/>
    </row>
    <row r="2813" customHeight="1" spans="1:35">
      <c r="A2813" s="18" t="s">
        <v>8125</v>
      </c>
      <c r="B2813" s="18">
        <v>2806</v>
      </c>
      <c r="C2813" s="18">
        <v>37</v>
      </c>
      <c r="D2813" s="1">
        <v>6</v>
      </c>
      <c r="E2813" s="18" t="s">
        <v>8126</v>
      </c>
      <c r="F2813" s="30">
        <v>62806</v>
      </c>
      <c r="G2813" s="48">
        <v>397</v>
      </c>
      <c r="H2813" s="48">
        <v>2</v>
      </c>
      <c r="I2813" s="1">
        <v>102806</v>
      </c>
      <c r="J2813" s="24">
        <v>2</v>
      </c>
      <c r="K2813" s="1">
        <v>1502806</v>
      </c>
      <c r="L2813" s="1">
        <v>20</v>
      </c>
      <c r="M2813" s="18">
        <v>100</v>
      </c>
      <c r="N2813" s="18">
        <v>75</v>
      </c>
      <c r="O2813" s="18">
        <v>2806</v>
      </c>
      <c r="P2813" s="18">
        <v>22808</v>
      </c>
      <c r="Q2813" s="18" t="s">
        <v>6016</v>
      </c>
      <c r="R2813" s="49">
        <v>112806</v>
      </c>
      <c r="S2813" s="2" t="s">
        <v>1162</v>
      </c>
      <c r="T2813" s="2" t="s">
        <v>4334</v>
      </c>
      <c r="U2813" s="2" t="s">
        <v>736</v>
      </c>
      <c r="V2813" s="2">
        <v>4</v>
      </c>
      <c r="W2813" s="27" t="s">
        <v>4367</v>
      </c>
      <c r="X2813" s="1">
        <v>772128</v>
      </c>
      <c r="Y2813" s="1">
        <v>881349</v>
      </c>
      <c r="Z2813" s="24">
        <v>1800</v>
      </c>
      <c r="AA2813" s="1">
        <v>1602806</v>
      </c>
      <c r="AB2813" s="24">
        <v>180</v>
      </c>
      <c r="AC2813" s="1">
        <v>1502806</v>
      </c>
      <c r="AD2813" s="1" t="s">
        <v>4336</v>
      </c>
      <c r="AI2813" s="24"/>
    </row>
    <row r="2814" customHeight="1" spans="1:35">
      <c r="A2814" s="18" t="s">
        <v>8127</v>
      </c>
      <c r="B2814" s="18">
        <v>2807</v>
      </c>
      <c r="C2814" s="18">
        <v>10</v>
      </c>
      <c r="D2814" s="1">
        <v>6</v>
      </c>
      <c r="E2814" s="18" t="s">
        <v>8128</v>
      </c>
      <c r="F2814" s="30">
        <v>62807</v>
      </c>
      <c r="G2814" s="48">
        <v>398</v>
      </c>
      <c r="H2814" s="48">
        <v>2</v>
      </c>
      <c r="I2814" s="1">
        <v>102807</v>
      </c>
      <c r="J2814" s="24">
        <v>2</v>
      </c>
      <c r="K2814" s="1">
        <v>1502807</v>
      </c>
      <c r="L2814" s="1">
        <v>20</v>
      </c>
      <c r="M2814" s="18">
        <v>100</v>
      </c>
      <c r="N2814" s="18">
        <v>75</v>
      </c>
      <c r="O2814" s="18">
        <v>2807</v>
      </c>
      <c r="P2814" s="18">
        <v>22809</v>
      </c>
      <c r="Q2814" s="18" t="s">
        <v>6016</v>
      </c>
      <c r="R2814" s="49">
        <v>112807</v>
      </c>
      <c r="S2814" s="2" t="s">
        <v>1165</v>
      </c>
      <c r="T2814" s="2" t="s">
        <v>4370</v>
      </c>
      <c r="V2814" s="2">
        <v>4</v>
      </c>
      <c r="W2814" s="27" t="s">
        <v>4371</v>
      </c>
      <c r="X2814" s="1">
        <v>772542</v>
      </c>
      <c r="Y2814" s="1">
        <v>881571</v>
      </c>
      <c r="Z2814" s="24">
        <v>1800</v>
      </c>
      <c r="AA2814" s="1">
        <v>1602807</v>
      </c>
      <c r="AB2814" s="24">
        <v>180</v>
      </c>
      <c r="AC2814" s="1">
        <v>1502807</v>
      </c>
      <c r="AD2814" s="1" t="s">
        <v>4372</v>
      </c>
      <c r="AI2814" s="24"/>
    </row>
    <row r="2815" customHeight="1" spans="1:35">
      <c r="A2815" s="18" t="s">
        <v>8129</v>
      </c>
      <c r="B2815" s="18">
        <v>2808</v>
      </c>
      <c r="C2815" s="18">
        <v>10</v>
      </c>
      <c r="D2815" s="1">
        <v>6</v>
      </c>
      <c r="E2815" s="18" t="s">
        <v>8130</v>
      </c>
      <c r="F2815" s="30">
        <v>62808</v>
      </c>
      <c r="G2815" s="48">
        <v>398</v>
      </c>
      <c r="H2815" s="48">
        <v>2</v>
      </c>
      <c r="I2815" s="1">
        <v>102808</v>
      </c>
      <c r="J2815" s="24">
        <v>2</v>
      </c>
      <c r="K2815" s="1">
        <v>1502808</v>
      </c>
      <c r="L2815" s="1">
        <v>20</v>
      </c>
      <c r="M2815" s="18">
        <v>100</v>
      </c>
      <c r="N2815" s="18">
        <v>75</v>
      </c>
      <c r="O2815" s="18">
        <v>2808</v>
      </c>
      <c r="P2815" s="18">
        <v>22810</v>
      </c>
      <c r="Q2815" s="18" t="s">
        <v>6016</v>
      </c>
      <c r="R2815" s="49">
        <v>112808</v>
      </c>
      <c r="S2815" s="2" t="s">
        <v>1168</v>
      </c>
      <c r="T2815" s="2" t="s">
        <v>4375</v>
      </c>
      <c r="V2815" s="2">
        <v>4</v>
      </c>
      <c r="W2815" s="27" t="s">
        <v>4376</v>
      </c>
      <c r="X2815" s="1">
        <v>772642</v>
      </c>
      <c r="Y2815" s="1">
        <v>881794</v>
      </c>
      <c r="Z2815" s="24">
        <v>1800</v>
      </c>
      <c r="AA2815" s="1">
        <v>1602808</v>
      </c>
      <c r="AB2815" s="24">
        <v>180</v>
      </c>
      <c r="AC2815" s="1">
        <v>1502808</v>
      </c>
      <c r="AD2815" s="1" t="s">
        <v>4377</v>
      </c>
      <c r="AI2815" s="24"/>
    </row>
    <row r="2816" customHeight="1" spans="1:35">
      <c r="A2816" s="18" t="s">
        <v>8131</v>
      </c>
      <c r="B2816" s="18">
        <v>2809</v>
      </c>
      <c r="C2816" s="18">
        <v>10</v>
      </c>
      <c r="D2816" s="1">
        <v>6</v>
      </c>
      <c r="E2816" s="18" t="s">
        <v>8132</v>
      </c>
      <c r="F2816" s="30">
        <v>62809</v>
      </c>
      <c r="G2816" s="48">
        <v>398</v>
      </c>
      <c r="H2816" s="48">
        <v>2</v>
      </c>
      <c r="I2816" s="1">
        <v>102809</v>
      </c>
      <c r="J2816" s="24">
        <v>2</v>
      </c>
      <c r="K2816" s="1">
        <v>1502809</v>
      </c>
      <c r="L2816" s="1">
        <v>20</v>
      </c>
      <c r="M2816" s="18">
        <v>100</v>
      </c>
      <c r="N2816" s="18">
        <v>75</v>
      </c>
      <c r="O2816" s="18">
        <v>2809</v>
      </c>
      <c r="P2816" s="18">
        <v>22811</v>
      </c>
      <c r="Q2816" s="18" t="s">
        <v>6016</v>
      </c>
      <c r="R2816" s="49">
        <v>112809</v>
      </c>
      <c r="S2816" s="2" t="s">
        <v>1171</v>
      </c>
      <c r="T2816" s="2" t="s">
        <v>4380</v>
      </c>
      <c r="V2816" s="2">
        <v>4</v>
      </c>
      <c r="W2816" s="27" t="s">
        <v>4381</v>
      </c>
      <c r="X2816" s="1">
        <v>773056</v>
      </c>
      <c r="Y2816" s="1">
        <v>882017</v>
      </c>
      <c r="Z2816" s="24">
        <v>1800</v>
      </c>
      <c r="AA2816" s="1">
        <v>1602809</v>
      </c>
      <c r="AB2816" s="24">
        <v>180</v>
      </c>
      <c r="AC2816" s="1">
        <v>1502809</v>
      </c>
      <c r="AD2816" s="1" t="s">
        <v>4382</v>
      </c>
      <c r="AI2816" s="24"/>
    </row>
    <row r="2817" customHeight="1" spans="1:35">
      <c r="A2817" s="18" t="s">
        <v>8133</v>
      </c>
      <c r="B2817" s="18">
        <v>2810</v>
      </c>
      <c r="C2817" s="18">
        <v>10</v>
      </c>
      <c r="D2817" s="1">
        <v>6</v>
      </c>
      <c r="E2817" s="18" t="s">
        <v>8134</v>
      </c>
      <c r="F2817" s="30">
        <v>62810</v>
      </c>
      <c r="G2817" s="48">
        <v>398</v>
      </c>
      <c r="H2817" s="48">
        <v>2</v>
      </c>
      <c r="I2817" s="1">
        <v>102810</v>
      </c>
      <c r="J2817" s="24">
        <v>2</v>
      </c>
      <c r="K2817" s="1">
        <v>1502810</v>
      </c>
      <c r="L2817" s="1">
        <v>20</v>
      </c>
      <c r="M2817" s="18">
        <v>100</v>
      </c>
      <c r="N2817" s="18">
        <v>75</v>
      </c>
      <c r="O2817" s="18">
        <v>2810</v>
      </c>
      <c r="P2817" s="18">
        <v>22812</v>
      </c>
      <c r="Q2817" s="18" t="s">
        <v>6016</v>
      </c>
      <c r="R2817" s="49">
        <v>112810</v>
      </c>
      <c r="S2817" s="2" t="s">
        <v>1174</v>
      </c>
      <c r="T2817" s="2" t="s">
        <v>4385</v>
      </c>
      <c r="V2817" s="2">
        <v>4</v>
      </c>
      <c r="W2817" s="27" t="s">
        <v>4386</v>
      </c>
      <c r="X2817" s="1">
        <v>773156</v>
      </c>
      <c r="Y2817" s="1">
        <v>882240</v>
      </c>
      <c r="Z2817" s="24">
        <v>1800</v>
      </c>
      <c r="AA2817" s="1">
        <v>1602810</v>
      </c>
      <c r="AB2817" s="24">
        <v>180</v>
      </c>
      <c r="AC2817" s="1">
        <v>1502810</v>
      </c>
      <c r="AD2817" s="1" t="s">
        <v>4387</v>
      </c>
      <c r="AI2817" s="24"/>
    </row>
    <row r="2818" customHeight="1" spans="1:35">
      <c r="A2818" s="18" t="s">
        <v>8135</v>
      </c>
      <c r="B2818" s="18">
        <v>2811</v>
      </c>
      <c r="C2818" s="18">
        <v>10</v>
      </c>
      <c r="D2818" s="1">
        <v>6</v>
      </c>
      <c r="E2818" s="18" t="s">
        <v>8136</v>
      </c>
      <c r="F2818" s="30">
        <v>62811</v>
      </c>
      <c r="G2818" s="48">
        <v>398</v>
      </c>
      <c r="H2818" s="48">
        <v>2</v>
      </c>
      <c r="I2818" s="1">
        <v>102811</v>
      </c>
      <c r="J2818" s="24">
        <v>2</v>
      </c>
      <c r="K2818" s="1">
        <v>1502811</v>
      </c>
      <c r="L2818" s="1">
        <v>20</v>
      </c>
      <c r="M2818" s="18">
        <v>100</v>
      </c>
      <c r="N2818" s="18">
        <v>75</v>
      </c>
      <c r="O2818" s="18">
        <v>2811</v>
      </c>
      <c r="P2818" s="18">
        <v>22813</v>
      </c>
      <c r="Q2818" s="18" t="s">
        <v>6016</v>
      </c>
      <c r="R2818" s="49">
        <v>112811</v>
      </c>
      <c r="S2818" s="2" t="s">
        <v>1177</v>
      </c>
      <c r="T2818" s="2" t="s">
        <v>4390</v>
      </c>
      <c r="V2818" s="2">
        <v>4</v>
      </c>
      <c r="W2818" s="27" t="s">
        <v>4391</v>
      </c>
      <c r="X2818" s="1">
        <v>773570</v>
      </c>
      <c r="Y2818" s="1">
        <v>882463</v>
      </c>
      <c r="Z2818" s="24">
        <v>1800</v>
      </c>
      <c r="AA2818" s="1">
        <v>1602811</v>
      </c>
      <c r="AB2818" s="24">
        <v>180</v>
      </c>
      <c r="AC2818" s="1">
        <v>1502811</v>
      </c>
      <c r="AD2818" s="1" t="s">
        <v>4392</v>
      </c>
      <c r="AI2818" s="24"/>
    </row>
    <row r="2819" customHeight="1" spans="1:35">
      <c r="A2819" s="18" t="s">
        <v>8137</v>
      </c>
      <c r="B2819" s="18">
        <v>2812</v>
      </c>
      <c r="C2819" s="18">
        <v>10</v>
      </c>
      <c r="D2819" s="1">
        <v>6</v>
      </c>
      <c r="E2819" s="18" t="s">
        <v>8138</v>
      </c>
      <c r="F2819" s="30">
        <v>62812</v>
      </c>
      <c r="G2819" s="48">
        <v>398</v>
      </c>
      <c r="H2819" s="48">
        <v>2</v>
      </c>
      <c r="I2819" s="1">
        <v>102812</v>
      </c>
      <c r="J2819" s="24">
        <v>2</v>
      </c>
      <c r="K2819" s="1">
        <v>1502812</v>
      </c>
      <c r="L2819" s="1">
        <v>20</v>
      </c>
      <c r="M2819" s="18">
        <v>100</v>
      </c>
      <c r="N2819" s="18">
        <v>75</v>
      </c>
      <c r="O2819" s="18">
        <v>2812</v>
      </c>
      <c r="P2819" s="18">
        <v>22814</v>
      </c>
      <c r="Q2819" s="18" t="s">
        <v>6016</v>
      </c>
      <c r="R2819" s="49">
        <v>112812</v>
      </c>
      <c r="S2819" s="2" t="s">
        <v>1180</v>
      </c>
      <c r="T2819" s="2" t="s">
        <v>4395</v>
      </c>
      <c r="V2819" s="2">
        <v>4</v>
      </c>
      <c r="W2819" s="27" t="s">
        <v>4396</v>
      </c>
      <c r="X2819" s="1">
        <v>773670</v>
      </c>
      <c r="Y2819" s="1">
        <v>882685</v>
      </c>
      <c r="Z2819" s="24">
        <v>1800</v>
      </c>
      <c r="AA2819" s="1">
        <v>1602812</v>
      </c>
      <c r="AB2819" s="24">
        <v>180</v>
      </c>
      <c r="AC2819" s="1">
        <v>1502812</v>
      </c>
      <c r="AD2819" s="1" t="s">
        <v>4397</v>
      </c>
      <c r="AI2819" s="24"/>
    </row>
    <row r="2820" customHeight="1" spans="1:35">
      <c r="A2820" s="18" t="s">
        <v>8139</v>
      </c>
      <c r="B2820" s="18">
        <v>2813</v>
      </c>
      <c r="C2820" s="18">
        <v>10</v>
      </c>
      <c r="D2820" s="1">
        <v>6</v>
      </c>
      <c r="E2820" s="18" t="s">
        <v>8140</v>
      </c>
      <c r="F2820" s="30">
        <v>62813</v>
      </c>
      <c r="G2820" s="48">
        <v>398</v>
      </c>
      <c r="H2820" s="48">
        <v>2</v>
      </c>
      <c r="I2820" s="1">
        <v>102813</v>
      </c>
      <c r="J2820" s="24">
        <v>2</v>
      </c>
      <c r="K2820" s="1">
        <v>1502813</v>
      </c>
      <c r="L2820" s="1">
        <v>20</v>
      </c>
      <c r="M2820" s="18">
        <v>100</v>
      </c>
      <c r="N2820" s="18">
        <v>75</v>
      </c>
      <c r="O2820" s="18">
        <v>2813</v>
      </c>
      <c r="P2820" s="18">
        <v>22815</v>
      </c>
      <c r="Q2820" s="18" t="s">
        <v>6016</v>
      </c>
      <c r="R2820" s="49">
        <v>112813</v>
      </c>
      <c r="S2820" s="2" t="s">
        <v>1183</v>
      </c>
      <c r="T2820" s="2" t="s">
        <v>4400</v>
      </c>
      <c r="V2820" s="2">
        <v>4</v>
      </c>
      <c r="W2820" s="27" t="s">
        <v>4401</v>
      </c>
      <c r="X2820" s="1">
        <v>774084</v>
      </c>
      <c r="Y2820" s="1">
        <v>882908</v>
      </c>
      <c r="Z2820" s="24">
        <v>1800</v>
      </c>
      <c r="AA2820" s="1">
        <v>1602813</v>
      </c>
      <c r="AB2820" s="24">
        <v>180</v>
      </c>
      <c r="AC2820" s="1">
        <v>1502813</v>
      </c>
      <c r="AD2820" s="1" t="s">
        <v>4402</v>
      </c>
      <c r="AI2820" s="24"/>
    </row>
    <row r="2821" customHeight="1" spans="1:35">
      <c r="A2821" s="18" t="s">
        <v>8141</v>
      </c>
      <c r="B2821" s="18">
        <v>2814</v>
      </c>
      <c r="C2821" s="18">
        <v>10</v>
      </c>
      <c r="D2821" s="1">
        <v>6</v>
      </c>
      <c r="E2821" s="18" t="s">
        <v>8142</v>
      </c>
      <c r="F2821" s="30">
        <v>62814</v>
      </c>
      <c r="G2821" s="48">
        <v>398</v>
      </c>
      <c r="H2821" s="48">
        <v>2</v>
      </c>
      <c r="I2821" s="1">
        <v>102814</v>
      </c>
      <c r="J2821" s="24">
        <v>2</v>
      </c>
      <c r="K2821" s="1">
        <v>1502814</v>
      </c>
      <c r="L2821" s="1">
        <v>20</v>
      </c>
      <c r="M2821" s="18">
        <v>100</v>
      </c>
      <c r="N2821" s="18">
        <v>75</v>
      </c>
      <c r="O2821" s="18">
        <v>2814</v>
      </c>
      <c r="P2821" s="18">
        <v>22816</v>
      </c>
      <c r="Q2821" s="18" t="s">
        <v>6016</v>
      </c>
      <c r="R2821" s="49">
        <v>112814</v>
      </c>
      <c r="S2821" s="2" t="s">
        <v>1186</v>
      </c>
      <c r="T2821" s="2" t="s">
        <v>4405</v>
      </c>
      <c r="V2821" s="2">
        <v>4</v>
      </c>
      <c r="W2821" s="27" t="s">
        <v>4406</v>
      </c>
      <c r="X2821" s="1">
        <v>774184</v>
      </c>
      <c r="Y2821" s="1">
        <v>883131</v>
      </c>
      <c r="Z2821" s="24">
        <v>1800</v>
      </c>
      <c r="AA2821" s="1">
        <v>1602814</v>
      </c>
      <c r="AB2821" s="24">
        <v>180</v>
      </c>
      <c r="AC2821" s="1">
        <v>1502814</v>
      </c>
      <c r="AD2821" s="1" t="s">
        <v>4407</v>
      </c>
      <c r="AI2821" s="24"/>
    </row>
    <row r="2822" customHeight="1" spans="1:35">
      <c r="A2822" s="18" t="s">
        <v>8143</v>
      </c>
      <c r="B2822" s="18">
        <v>2815</v>
      </c>
      <c r="C2822" s="18">
        <v>10</v>
      </c>
      <c r="D2822" s="1">
        <v>6</v>
      </c>
      <c r="E2822" s="18" t="s">
        <v>8144</v>
      </c>
      <c r="F2822" s="30">
        <v>62815</v>
      </c>
      <c r="G2822" s="48">
        <v>398</v>
      </c>
      <c r="H2822" s="48">
        <v>2</v>
      </c>
      <c r="I2822" s="1">
        <v>102815</v>
      </c>
      <c r="J2822" s="24">
        <v>2</v>
      </c>
      <c r="K2822" s="1">
        <v>1502815</v>
      </c>
      <c r="L2822" s="1">
        <v>20</v>
      </c>
      <c r="M2822" s="18">
        <v>100</v>
      </c>
      <c r="N2822" s="18">
        <v>75</v>
      </c>
      <c r="O2822" s="18">
        <v>2815</v>
      </c>
      <c r="P2822" s="18">
        <v>22817</v>
      </c>
      <c r="Q2822" s="18" t="s">
        <v>6016</v>
      </c>
      <c r="R2822" s="49">
        <v>112815</v>
      </c>
      <c r="S2822" s="2" t="s">
        <v>1189</v>
      </c>
      <c r="T2822" s="2" t="s">
        <v>4410</v>
      </c>
      <c r="V2822" s="2">
        <v>4</v>
      </c>
      <c r="W2822" s="27" t="s">
        <v>4411</v>
      </c>
      <c r="X2822" s="1">
        <v>774598</v>
      </c>
      <c r="Y2822" s="1">
        <v>883354</v>
      </c>
      <c r="Z2822" s="24">
        <v>1800</v>
      </c>
      <c r="AA2822" s="1">
        <v>1602815</v>
      </c>
      <c r="AB2822" s="24">
        <v>180</v>
      </c>
      <c r="AC2822" s="1">
        <v>1502815</v>
      </c>
      <c r="AD2822" s="1" t="s">
        <v>4412</v>
      </c>
      <c r="AI2822" s="24"/>
    </row>
    <row r="2823" customHeight="1" spans="1:35">
      <c r="A2823" s="18" t="s">
        <v>8145</v>
      </c>
      <c r="B2823" s="18">
        <v>2816</v>
      </c>
      <c r="C2823" s="18">
        <v>10</v>
      </c>
      <c r="D2823" s="1">
        <v>6</v>
      </c>
      <c r="E2823" s="18" t="s">
        <v>8146</v>
      </c>
      <c r="F2823" s="30">
        <v>62816</v>
      </c>
      <c r="G2823" s="48">
        <v>398</v>
      </c>
      <c r="H2823" s="48">
        <v>2</v>
      </c>
      <c r="I2823" s="1">
        <v>102816</v>
      </c>
      <c r="J2823" s="24">
        <v>2</v>
      </c>
      <c r="K2823" s="1">
        <v>1502816</v>
      </c>
      <c r="L2823" s="1">
        <v>20</v>
      </c>
      <c r="M2823" s="18">
        <v>100</v>
      </c>
      <c r="N2823" s="18">
        <v>75</v>
      </c>
      <c r="O2823" s="18">
        <v>2816</v>
      </c>
      <c r="P2823" s="18">
        <v>22818</v>
      </c>
      <c r="Q2823" s="18" t="s">
        <v>6016</v>
      </c>
      <c r="R2823" s="49">
        <v>112816</v>
      </c>
      <c r="S2823" s="2" t="s">
        <v>1192</v>
      </c>
      <c r="T2823" s="2" t="s">
        <v>4415</v>
      </c>
      <c r="U2823" s="2" t="s">
        <v>872</v>
      </c>
      <c r="V2823" s="2">
        <v>4</v>
      </c>
      <c r="W2823" s="27" t="s">
        <v>4416</v>
      </c>
      <c r="X2823" s="1">
        <v>774698</v>
      </c>
      <c r="Y2823" s="1">
        <v>883577</v>
      </c>
      <c r="Z2823" s="24">
        <v>1800</v>
      </c>
      <c r="AA2823" s="1">
        <v>1602816</v>
      </c>
      <c r="AB2823" s="24">
        <v>180</v>
      </c>
      <c r="AC2823" s="1">
        <v>1502816</v>
      </c>
      <c r="AD2823" s="1" t="s">
        <v>4417</v>
      </c>
      <c r="AI2823" s="24"/>
    </row>
    <row r="2824" customHeight="1" spans="1:35">
      <c r="A2824" s="18" t="s">
        <v>8147</v>
      </c>
      <c r="B2824" s="18">
        <v>2817</v>
      </c>
      <c r="C2824" s="18">
        <v>67</v>
      </c>
      <c r="D2824" s="1">
        <v>6</v>
      </c>
      <c r="E2824" s="18" t="s">
        <v>8148</v>
      </c>
      <c r="F2824" s="30">
        <v>62817</v>
      </c>
      <c r="G2824" s="48">
        <v>398</v>
      </c>
      <c r="H2824" s="48">
        <v>2</v>
      </c>
      <c r="I2824" s="1">
        <v>102817</v>
      </c>
      <c r="J2824" s="24">
        <v>2</v>
      </c>
      <c r="K2824" s="1">
        <v>1502817</v>
      </c>
      <c r="L2824" s="1">
        <v>20</v>
      </c>
      <c r="M2824" s="18">
        <v>100</v>
      </c>
      <c r="N2824" s="18">
        <v>75</v>
      </c>
      <c r="O2824" s="18">
        <v>2817</v>
      </c>
      <c r="P2824" s="18">
        <v>22819</v>
      </c>
      <c r="Q2824" s="18" t="s">
        <v>6016</v>
      </c>
      <c r="R2824" s="49">
        <v>112817</v>
      </c>
      <c r="S2824" s="2" t="s">
        <v>1195</v>
      </c>
      <c r="T2824" s="2" t="s">
        <v>4420</v>
      </c>
      <c r="V2824" s="2">
        <v>4</v>
      </c>
      <c r="W2824" s="27" t="s">
        <v>4421</v>
      </c>
      <c r="X2824" s="1">
        <v>775112</v>
      </c>
      <c r="Y2824" s="1">
        <v>883799</v>
      </c>
      <c r="Z2824" s="24">
        <v>1800</v>
      </c>
      <c r="AA2824" s="1">
        <v>1602817</v>
      </c>
      <c r="AB2824" s="24">
        <v>180</v>
      </c>
      <c r="AC2824" s="1">
        <v>1502817</v>
      </c>
      <c r="AD2824" s="1" t="s">
        <v>4422</v>
      </c>
      <c r="AI2824" s="24"/>
    </row>
    <row r="2825" customHeight="1" spans="1:35">
      <c r="A2825" s="18" t="s">
        <v>8149</v>
      </c>
      <c r="B2825" s="18">
        <v>2818</v>
      </c>
      <c r="C2825" s="18">
        <v>67</v>
      </c>
      <c r="D2825" s="1">
        <v>6</v>
      </c>
      <c r="E2825" s="18" t="s">
        <v>8150</v>
      </c>
      <c r="F2825" s="30">
        <v>62818</v>
      </c>
      <c r="G2825" s="48">
        <v>398</v>
      </c>
      <c r="H2825" s="48">
        <v>2</v>
      </c>
      <c r="I2825" s="1">
        <v>102818</v>
      </c>
      <c r="J2825" s="24">
        <v>2</v>
      </c>
      <c r="K2825" s="1">
        <v>1502818</v>
      </c>
      <c r="L2825" s="1">
        <v>20</v>
      </c>
      <c r="M2825" s="18">
        <v>100</v>
      </c>
      <c r="N2825" s="18">
        <v>75</v>
      </c>
      <c r="O2825" s="18">
        <v>2818</v>
      </c>
      <c r="P2825" s="18">
        <v>22820</v>
      </c>
      <c r="Q2825" s="18" t="s">
        <v>6016</v>
      </c>
      <c r="R2825" s="49">
        <v>112818</v>
      </c>
      <c r="S2825" s="2" t="s">
        <v>1198</v>
      </c>
      <c r="T2825" s="2" t="s">
        <v>4425</v>
      </c>
      <c r="V2825" s="2">
        <v>4</v>
      </c>
      <c r="W2825" s="27" t="s">
        <v>4426</v>
      </c>
      <c r="X2825" s="1">
        <v>775212</v>
      </c>
      <c r="Y2825" s="1">
        <v>884022</v>
      </c>
      <c r="Z2825" s="24">
        <v>1800</v>
      </c>
      <c r="AA2825" s="1">
        <v>1602818</v>
      </c>
      <c r="AB2825" s="24">
        <v>180</v>
      </c>
      <c r="AC2825" s="1">
        <v>1502818</v>
      </c>
      <c r="AD2825" s="1" t="s">
        <v>4427</v>
      </c>
      <c r="AI2825" s="24"/>
    </row>
    <row r="2826" customHeight="1" spans="1:35">
      <c r="A2826" s="18" t="s">
        <v>8151</v>
      </c>
      <c r="B2826" s="18">
        <v>2819</v>
      </c>
      <c r="C2826" s="18">
        <v>67</v>
      </c>
      <c r="D2826" s="1">
        <v>6</v>
      </c>
      <c r="E2826" s="18" t="s">
        <v>8152</v>
      </c>
      <c r="F2826" s="30">
        <v>62819</v>
      </c>
      <c r="G2826" s="48">
        <v>398</v>
      </c>
      <c r="H2826" s="48">
        <v>2</v>
      </c>
      <c r="I2826" s="1">
        <v>102819</v>
      </c>
      <c r="J2826" s="24">
        <v>2</v>
      </c>
      <c r="K2826" s="1">
        <v>1502819</v>
      </c>
      <c r="L2826" s="1">
        <v>20</v>
      </c>
      <c r="M2826" s="18">
        <v>100</v>
      </c>
      <c r="N2826" s="18">
        <v>75</v>
      </c>
      <c r="O2826" s="18">
        <v>2819</v>
      </c>
      <c r="P2826" s="18">
        <v>22821</v>
      </c>
      <c r="Q2826" s="18" t="s">
        <v>6016</v>
      </c>
      <c r="R2826" s="49">
        <v>112819</v>
      </c>
      <c r="S2826" s="2" t="s">
        <v>1201</v>
      </c>
      <c r="T2826" s="2" t="s">
        <v>4430</v>
      </c>
      <c r="V2826" s="2">
        <v>4</v>
      </c>
      <c r="W2826" s="27" t="s">
        <v>4431</v>
      </c>
      <c r="X2826" s="1">
        <v>775626</v>
      </c>
      <c r="Y2826" s="1">
        <v>884245</v>
      </c>
      <c r="Z2826" s="24">
        <v>1800</v>
      </c>
      <c r="AA2826" s="1">
        <v>1602819</v>
      </c>
      <c r="AB2826" s="24">
        <v>180</v>
      </c>
      <c r="AC2826" s="1">
        <v>1502819</v>
      </c>
      <c r="AD2826" s="1" t="s">
        <v>4432</v>
      </c>
      <c r="AI2826" s="24"/>
    </row>
    <row r="2827" customHeight="1" spans="1:35">
      <c r="A2827" s="18" t="s">
        <v>8153</v>
      </c>
      <c r="B2827" s="18">
        <v>2820</v>
      </c>
      <c r="C2827" s="18">
        <v>67</v>
      </c>
      <c r="D2827" s="1">
        <v>6</v>
      </c>
      <c r="E2827" s="18" t="s">
        <v>8154</v>
      </c>
      <c r="F2827" s="30">
        <v>62820</v>
      </c>
      <c r="G2827" s="48">
        <v>398</v>
      </c>
      <c r="H2827" s="48">
        <v>2</v>
      </c>
      <c r="I2827" s="1">
        <v>102820</v>
      </c>
      <c r="J2827" s="24">
        <v>2</v>
      </c>
      <c r="K2827" s="1">
        <v>1502820</v>
      </c>
      <c r="L2827" s="1">
        <v>20</v>
      </c>
      <c r="M2827" s="18">
        <v>100</v>
      </c>
      <c r="N2827" s="18">
        <v>75</v>
      </c>
      <c r="O2827" s="18">
        <v>2820</v>
      </c>
      <c r="P2827" s="18">
        <v>22822</v>
      </c>
      <c r="Q2827" s="18" t="s">
        <v>6016</v>
      </c>
      <c r="R2827" s="49">
        <v>112820</v>
      </c>
      <c r="S2827" s="2" t="s">
        <v>1204</v>
      </c>
      <c r="T2827" s="2" t="s">
        <v>4435</v>
      </c>
      <c r="V2827" s="2">
        <v>4</v>
      </c>
      <c r="W2827" s="27" t="s">
        <v>4436</v>
      </c>
      <c r="X2827" s="1">
        <v>775726</v>
      </c>
      <c r="Y2827" s="1">
        <v>884468</v>
      </c>
      <c r="Z2827" s="24">
        <v>1800</v>
      </c>
      <c r="AA2827" s="1">
        <v>1602820</v>
      </c>
      <c r="AB2827" s="24">
        <v>180</v>
      </c>
      <c r="AC2827" s="1">
        <v>1502820</v>
      </c>
      <c r="AD2827" s="1" t="s">
        <v>4437</v>
      </c>
      <c r="AI2827" s="24"/>
    </row>
    <row r="2828" customHeight="1" spans="1:35">
      <c r="A2828" s="18" t="s">
        <v>8155</v>
      </c>
      <c r="B2828" s="18">
        <v>2821</v>
      </c>
      <c r="C2828" s="18">
        <v>67</v>
      </c>
      <c r="D2828" s="1">
        <v>6</v>
      </c>
      <c r="E2828" s="18" t="s">
        <v>8156</v>
      </c>
      <c r="F2828" s="30">
        <v>62821</v>
      </c>
      <c r="G2828" s="48">
        <v>398</v>
      </c>
      <c r="H2828" s="48">
        <v>2</v>
      </c>
      <c r="I2828" s="1">
        <v>102821</v>
      </c>
      <c r="J2828" s="24">
        <v>2</v>
      </c>
      <c r="K2828" s="1">
        <v>1502821</v>
      </c>
      <c r="L2828" s="1">
        <v>20</v>
      </c>
      <c r="M2828" s="18">
        <v>100</v>
      </c>
      <c r="N2828" s="18">
        <v>75</v>
      </c>
      <c r="O2828" s="18">
        <v>2821</v>
      </c>
      <c r="P2828" s="18">
        <v>22823</v>
      </c>
      <c r="Q2828" s="18" t="s">
        <v>6016</v>
      </c>
      <c r="R2828" s="49">
        <v>112821</v>
      </c>
      <c r="S2828" s="2" t="s">
        <v>1207</v>
      </c>
      <c r="T2828" s="2" t="s">
        <v>4440</v>
      </c>
      <c r="V2828" s="2">
        <v>4</v>
      </c>
      <c r="W2828" s="27" t="s">
        <v>4441</v>
      </c>
      <c r="X2828" s="1">
        <v>776140</v>
      </c>
      <c r="Y2828" s="1">
        <v>884690</v>
      </c>
      <c r="Z2828" s="24">
        <v>1800</v>
      </c>
      <c r="AA2828" s="1">
        <v>1602821</v>
      </c>
      <c r="AB2828" s="24">
        <v>180</v>
      </c>
      <c r="AC2828" s="1">
        <v>1502821</v>
      </c>
      <c r="AD2828" s="1" t="s">
        <v>4442</v>
      </c>
      <c r="AI2828" s="24"/>
    </row>
    <row r="2829" customHeight="1" spans="1:35">
      <c r="A2829" s="18" t="s">
        <v>8157</v>
      </c>
      <c r="B2829" s="18">
        <v>2822</v>
      </c>
      <c r="C2829" s="18">
        <v>67</v>
      </c>
      <c r="D2829" s="1">
        <v>6</v>
      </c>
      <c r="E2829" s="18" t="s">
        <v>8158</v>
      </c>
      <c r="F2829" s="30">
        <v>62822</v>
      </c>
      <c r="G2829" s="48">
        <v>398</v>
      </c>
      <c r="H2829" s="48">
        <v>2</v>
      </c>
      <c r="I2829" s="1">
        <v>102822</v>
      </c>
      <c r="J2829" s="24">
        <v>2</v>
      </c>
      <c r="K2829" s="1">
        <v>1502822</v>
      </c>
      <c r="L2829" s="1">
        <v>20</v>
      </c>
      <c r="M2829" s="18">
        <v>100</v>
      </c>
      <c r="N2829" s="18">
        <v>75</v>
      </c>
      <c r="O2829" s="18">
        <v>2822</v>
      </c>
      <c r="P2829" s="18">
        <v>22824</v>
      </c>
      <c r="Q2829" s="18" t="s">
        <v>6016</v>
      </c>
      <c r="R2829" s="49">
        <v>112822</v>
      </c>
      <c r="S2829" s="2" t="s">
        <v>1210</v>
      </c>
      <c r="T2829" s="2" t="s">
        <v>4445</v>
      </c>
      <c r="V2829" s="2">
        <v>4</v>
      </c>
      <c r="W2829" s="27" t="s">
        <v>4446</v>
      </c>
      <c r="X2829" s="1">
        <v>776240</v>
      </c>
      <c r="Y2829" s="1">
        <v>884913</v>
      </c>
      <c r="Z2829" s="24">
        <v>1800</v>
      </c>
      <c r="AA2829" s="1">
        <v>1602822</v>
      </c>
      <c r="AB2829" s="24">
        <v>180</v>
      </c>
      <c r="AC2829" s="1">
        <v>1502822</v>
      </c>
      <c r="AD2829" s="1" t="s">
        <v>4447</v>
      </c>
      <c r="AI2829" s="24"/>
    </row>
    <row r="2830" customHeight="1" spans="1:35">
      <c r="A2830" s="18" t="s">
        <v>8159</v>
      </c>
      <c r="B2830" s="18">
        <v>2823</v>
      </c>
      <c r="C2830" s="18">
        <v>67</v>
      </c>
      <c r="D2830" s="1">
        <v>6</v>
      </c>
      <c r="E2830" s="18" t="s">
        <v>8160</v>
      </c>
      <c r="F2830" s="30">
        <v>62823</v>
      </c>
      <c r="G2830" s="48">
        <v>398</v>
      </c>
      <c r="H2830" s="48">
        <v>2</v>
      </c>
      <c r="I2830" s="1">
        <v>102823</v>
      </c>
      <c r="J2830" s="24">
        <v>2</v>
      </c>
      <c r="K2830" s="1">
        <v>1502823</v>
      </c>
      <c r="L2830" s="1">
        <v>20</v>
      </c>
      <c r="M2830" s="18">
        <v>100</v>
      </c>
      <c r="N2830" s="18">
        <v>75</v>
      </c>
      <c r="O2830" s="18">
        <v>2823</v>
      </c>
      <c r="P2830" s="18">
        <v>22825</v>
      </c>
      <c r="Q2830" s="18" t="s">
        <v>6016</v>
      </c>
      <c r="R2830" s="49">
        <v>112823</v>
      </c>
      <c r="S2830" s="2" t="s">
        <v>1213</v>
      </c>
      <c r="T2830" s="2" t="s">
        <v>4450</v>
      </c>
      <c r="V2830" s="2">
        <v>4</v>
      </c>
      <c r="W2830" s="27" t="s">
        <v>4451</v>
      </c>
      <c r="X2830" s="1">
        <v>776654</v>
      </c>
      <c r="Y2830" s="1">
        <v>885136</v>
      </c>
      <c r="Z2830" s="24">
        <v>1800</v>
      </c>
      <c r="AA2830" s="1">
        <v>1602823</v>
      </c>
      <c r="AB2830" s="24">
        <v>180</v>
      </c>
      <c r="AC2830" s="1">
        <v>1502823</v>
      </c>
      <c r="AD2830" s="1" t="s">
        <v>4452</v>
      </c>
      <c r="AI2830" s="24"/>
    </row>
    <row r="2831" customHeight="1" spans="1:35">
      <c r="A2831" s="18" t="s">
        <v>8161</v>
      </c>
      <c r="B2831" s="18">
        <v>2824</v>
      </c>
      <c r="C2831" s="18">
        <v>67</v>
      </c>
      <c r="D2831" s="1">
        <v>6</v>
      </c>
      <c r="E2831" s="18" t="s">
        <v>8162</v>
      </c>
      <c r="F2831" s="30">
        <v>62824</v>
      </c>
      <c r="G2831" s="48">
        <v>398</v>
      </c>
      <c r="H2831" s="48">
        <v>2</v>
      </c>
      <c r="I2831" s="1">
        <v>102824</v>
      </c>
      <c r="J2831" s="24">
        <v>2</v>
      </c>
      <c r="K2831" s="1">
        <v>1502824</v>
      </c>
      <c r="L2831" s="1">
        <v>20</v>
      </c>
      <c r="M2831" s="18">
        <v>100</v>
      </c>
      <c r="N2831" s="18">
        <v>75</v>
      </c>
      <c r="O2831" s="18">
        <v>2824</v>
      </c>
      <c r="P2831" s="18">
        <v>22826</v>
      </c>
      <c r="Q2831" s="18" t="s">
        <v>6016</v>
      </c>
      <c r="R2831" s="49">
        <v>112824</v>
      </c>
      <c r="S2831" s="2" t="s">
        <v>1216</v>
      </c>
      <c r="T2831" s="2" t="s">
        <v>4455</v>
      </c>
      <c r="U2831" s="2" t="s">
        <v>4456</v>
      </c>
      <c r="V2831" s="2">
        <v>4</v>
      </c>
      <c r="W2831" s="27" t="s">
        <v>4457</v>
      </c>
      <c r="X2831" s="1">
        <v>776754</v>
      </c>
      <c r="Y2831" s="1">
        <v>885359</v>
      </c>
      <c r="Z2831" s="24">
        <v>1800</v>
      </c>
      <c r="AA2831" s="1">
        <v>1602824</v>
      </c>
      <c r="AB2831" s="24">
        <v>180</v>
      </c>
      <c r="AC2831" s="1">
        <v>1502824</v>
      </c>
      <c r="AD2831" s="1" t="s">
        <v>4458</v>
      </c>
      <c r="AI2831" s="24"/>
    </row>
    <row r="2832" customHeight="1" spans="1:35">
      <c r="A2832" s="18" t="s">
        <v>8163</v>
      </c>
      <c r="B2832" s="18">
        <v>2825</v>
      </c>
      <c r="C2832" s="18">
        <v>68</v>
      </c>
      <c r="D2832" s="1">
        <v>6</v>
      </c>
      <c r="E2832" s="18" t="s">
        <v>8164</v>
      </c>
      <c r="F2832" s="30">
        <v>62825</v>
      </c>
      <c r="G2832" s="48">
        <v>398</v>
      </c>
      <c r="H2832" s="48">
        <v>2</v>
      </c>
      <c r="I2832" s="1">
        <v>102825</v>
      </c>
      <c r="J2832" s="24">
        <v>2</v>
      </c>
      <c r="K2832" s="1">
        <v>1502825</v>
      </c>
      <c r="L2832" s="1">
        <v>20</v>
      </c>
      <c r="M2832" s="18">
        <v>100</v>
      </c>
      <c r="N2832" s="18">
        <v>75</v>
      </c>
      <c r="O2832" s="18">
        <v>2825</v>
      </c>
      <c r="P2832" s="18">
        <v>22827</v>
      </c>
      <c r="Q2832" s="18" t="s">
        <v>6016</v>
      </c>
      <c r="R2832" s="49">
        <v>112825</v>
      </c>
      <c r="S2832" s="2" t="s">
        <v>1219</v>
      </c>
      <c r="T2832" s="2" t="s">
        <v>4461</v>
      </c>
      <c r="V2832" s="2">
        <v>4</v>
      </c>
      <c r="W2832" s="27" t="s">
        <v>4462</v>
      </c>
      <c r="X2832" s="1">
        <v>777168</v>
      </c>
      <c r="Y2832" s="1">
        <v>885582</v>
      </c>
      <c r="Z2832" s="24">
        <v>1800</v>
      </c>
      <c r="AA2832" s="1">
        <v>1602825</v>
      </c>
      <c r="AB2832" s="24">
        <v>180</v>
      </c>
      <c r="AC2832" s="1">
        <v>1502825</v>
      </c>
      <c r="AD2832" s="1" t="s">
        <v>4463</v>
      </c>
      <c r="AI2832" s="24"/>
    </row>
    <row r="2833" customHeight="1" spans="1:35">
      <c r="A2833" s="18" t="s">
        <v>8165</v>
      </c>
      <c r="B2833" s="18">
        <v>2826</v>
      </c>
      <c r="C2833" s="18">
        <v>68</v>
      </c>
      <c r="D2833" s="1">
        <v>6</v>
      </c>
      <c r="E2833" s="18" t="s">
        <v>8166</v>
      </c>
      <c r="F2833" s="30">
        <v>62826</v>
      </c>
      <c r="G2833" s="48">
        <v>398</v>
      </c>
      <c r="H2833" s="48">
        <v>2</v>
      </c>
      <c r="I2833" s="1">
        <v>102826</v>
      </c>
      <c r="J2833" s="24">
        <v>2</v>
      </c>
      <c r="K2833" s="1">
        <v>1502826</v>
      </c>
      <c r="L2833" s="1">
        <v>20</v>
      </c>
      <c r="M2833" s="18">
        <v>100</v>
      </c>
      <c r="N2833" s="18">
        <v>75</v>
      </c>
      <c r="O2833" s="18">
        <v>2826</v>
      </c>
      <c r="P2833" s="18">
        <v>22828</v>
      </c>
      <c r="Q2833" s="18" t="s">
        <v>6016</v>
      </c>
      <c r="R2833" s="49">
        <v>112826</v>
      </c>
      <c r="S2833" s="2" t="s">
        <v>1222</v>
      </c>
      <c r="T2833" s="2" t="s">
        <v>4466</v>
      </c>
      <c r="V2833" s="2">
        <v>4</v>
      </c>
      <c r="W2833" s="27" t="s">
        <v>4467</v>
      </c>
      <c r="X2833" s="1">
        <v>777268</v>
      </c>
      <c r="Y2833" s="1">
        <v>885804</v>
      </c>
      <c r="Z2833" s="24">
        <v>1800</v>
      </c>
      <c r="AA2833" s="1">
        <v>1602826</v>
      </c>
      <c r="AB2833" s="24">
        <v>180</v>
      </c>
      <c r="AC2833" s="1">
        <v>1502826</v>
      </c>
      <c r="AD2833" s="1" t="s">
        <v>4468</v>
      </c>
      <c r="AI2833" s="24"/>
    </row>
    <row r="2834" customHeight="1" spans="1:35">
      <c r="A2834" s="18" t="s">
        <v>8167</v>
      </c>
      <c r="B2834" s="18">
        <v>2827</v>
      </c>
      <c r="C2834" s="18">
        <v>68</v>
      </c>
      <c r="D2834" s="1">
        <v>6</v>
      </c>
      <c r="E2834" s="18" t="s">
        <v>8168</v>
      </c>
      <c r="F2834" s="30">
        <v>62827</v>
      </c>
      <c r="G2834" s="48">
        <v>398</v>
      </c>
      <c r="H2834" s="48">
        <v>2</v>
      </c>
      <c r="I2834" s="1">
        <v>102827</v>
      </c>
      <c r="J2834" s="24">
        <v>2</v>
      </c>
      <c r="K2834" s="1">
        <v>1502827</v>
      </c>
      <c r="L2834" s="1">
        <v>20</v>
      </c>
      <c r="M2834" s="18">
        <v>100</v>
      </c>
      <c r="N2834" s="18">
        <v>75</v>
      </c>
      <c r="O2834" s="18">
        <v>2827</v>
      </c>
      <c r="P2834" s="18">
        <v>22829</v>
      </c>
      <c r="Q2834" s="18" t="s">
        <v>6016</v>
      </c>
      <c r="R2834" s="49">
        <v>112827</v>
      </c>
      <c r="S2834" s="2" t="s">
        <v>1225</v>
      </c>
      <c r="T2834" s="2" t="s">
        <v>4471</v>
      </c>
      <c r="V2834" s="2">
        <v>4</v>
      </c>
      <c r="W2834" s="27" t="s">
        <v>4472</v>
      </c>
      <c r="X2834" s="1">
        <v>777682</v>
      </c>
      <c r="Y2834" s="1">
        <v>886027</v>
      </c>
      <c r="Z2834" s="24">
        <v>1800</v>
      </c>
      <c r="AA2834" s="1">
        <v>1602827</v>
      </c>
      <c r="AB2834" s="24">
        <v>180</v>
      </c>
      <c r="AC2834" s="1">
        <v>1502827</v>
      </c>
      <c r="AD2834" s="1" t="s">
        <v>4473</v>
      </c>
      <c r="AI2834" s="24"/>
    </row>
    <row r="2835" customHeight="1" spans="1:35">
      <c r="A2835" s="18" t="s">
        <v>8169</v>
      </c>
      <c r="B2835" s="18">
        <v>2828</v>
      </c>
      <c r="C2835" s="18">
        <v>68</v>
      </c>
      <c r="D2835" s="1">
        <v>6</v>
      </c>
      <c r="E2835" s="18" t="s">
        <v>8170</v>
      </c>
      <c r="F2835" s="30">
        <v>62828</v>
      </c>
      <c r="G2835" s="48">
        <v>398</v>
      </c>
      <c r="H2835" s="48">
        <v>2</v>
      </c>
      <c r="I2835" s="1">
        <v>102828</v>
      </c>
      <c r="J2835" s="24">
        <v>2</v>
      </c>
      <c r="K2835" s="1">
        <v>1502828</v>
      </c>
      <c r="L2835" s="1">
        <v>20</v>
      </c>
      <c r="M2835" s="18">
        <v>100</v>
      </c>
      <c r="N2835" s="18">
        <v>75</v>
      </c>
      <c r="O2835" s="18">
        <v>2828</v>
      </c>
      <c r="P2835" s="18">
        <v>22830</v>
      </c>
      <c r="Q2835" s="18" t="s">
        <v>6016</v>
      </c>
      <c r="R2835" s="49">
        <v>112828</v>
      </c>
      <c r="S2835" s="2" t="s">
        <v>1228</v>
      </c>
      <c r="T2835" s="2" t="s">
        <v>4476</v>
      </c>
      <c r="V2835" s="2">
        <v>4</v>
      </c>
      <c r="W2835" s="27" t="s">
        <v>4477</v>
      </c>
      <c r="X2835" s="1">
        <v>777782</v>
      </c>
      <c r="Y2835" s="1">
        <v>886250</v>
      </c>
      <c r="Z2835" s="24">
        <v>1800</v>
      </c>
      <c r="AA2835" s="1">
        <v>1602828</v>
      </c>
      <c r="AB2835" s="24">
        <v>180</v>
      </c>
      <c r="AC2835" s="1">
        <v>1502828</v>
      </c>
      <c r="AD2835" s="1" t="s">
        <v>4478</v>
      </c>
      <c r="AI2835" s="24"/>
    </row>
    <row r="2836" customHeight="1" spans="1:35">
      <c r="A2836" s="18" t="s">
        <v>8171</v>
      </c>
      <c r="B2836" s="18">
        <v>2829</v>
      </c>
      <c r="C2836" s="18">
        <v>68</v>
      </c>
      <c r="D2836" s="1">
        <v>6</v>
      </c>
      <c r="E2836" s="18" t="s">
        <v>8172</v>
      </c>
      <c r="F2836" s="30">
        <v>62829</v>
      </c>
      <c r="G2836" s="48">
        <v>398</v>
      </c>
      <c r="H2836" s="48">
        <v>2</v>
      </c>
      <c r="I2836" s="1">
        <v>102829</v>
      </c>
      <c r="J2836" s="24">
        <v>2</v>
      </c>
      <c r="K2836" s="1">
        <v>1502829</v>
      </c>
      <c r="L2836" s="1">
        <v>20</v>
      </c>
      <c r="M2836" s="18">
        <v>100</v>
      </c>
      <c r="N2836" s="18">
        <v>75</v>
      </c>
      <c r="O2836" s="18">
        <v>2829</v>
      </c>
      <c r="P2836" s="18">
        <v>22831</v>
      </c>
      <c r="Q2836" s="18" t="s">
        <v>6016</v>
      </c>
      <c r="R2836" s="49">
        <v>112829</v>
      </c>
      <c r="S2836" s="2" t="s">
        <v>1231</v>
      </c>
      <c r="T2836" s="2" t="s">
        <v>4481</v>
      </c>
      <c r="V2836" s="2">
        <v>4</v>
      </c>
      <c r="W2836" s="27" t="s">
        <v>4482</v>
      </c>
      <c r="X2836" s="1">
        <v>778196</v>
      </c>
      <c r="Y2836" s="1">
        <v>886473</v>
      </c>
      <c r="Z2836" s="24">
        <v>1800</v>
      </c>
      <c r="AA2836" s="1">
        <v>1602829</v>
      </c>
      <c r="AB2836" s="24">
        <v>180</v>
      </c>
      <c r="AC2836" s="1">
        <v>1502829</v>
      </c>
      <c r="AD2836" s="1" t="s">
        <v>4483</v>
      </c>
      <c r="AI2836" s="24"/>
    </row>
    <row r="2837" customHeight="1" spans="1:35">
      <c r="A2837" s="18" t="s">
        <v>8173</v>
      </c>
      <c r="B2837" s="18">
        <v>2830</v>
      </c>
      <c r="C2837" s="18">
        <v>68</v>
      </c>
      <c r="D2837" s="1">
        <v>6</v>
      </c>
      <c r="E2837" s="18" t="s">
        <v>8174</v>
      </c>
      <c r="F2837" s="30">
        <v>62830</v>
      </c>
      <c r="G2837" s="48">
        <v>398</v>
      </c>
      <c r="H2837" s="48">
        <v>2</v>
      </c>
      <c r="I2837" s="1">
        <v>102830</v>
      </c>
      <c r="J2837" s="24">
        <v>2</v>
      </c>
      <c r="K2837" s="1">
        <v>1502830</v>
      </c>
      <c r="L2837" s="1">
        <v>20</v>
      </c>
      <c r="M2837" s="18">
        <v>100</v>
      </c>
      <c r="N2837" s="18">
        <v>75</v>
      </c>
      <c r="O2837" s="18">
        <v>2830</v>
      </c>
      <c r="P2837" s="18">
        <v>22832</v>
      </c>
      <c r="Q2837" s="18" t="s">
        <v>6016</v>
      </c>
      <c r="R2837" s="49">
        <v>112830</v>
      </c>
      <c r="S2837" s="2" t="s">
        <v>1234</v>
      </c>
      <c r="T2837" s="2" t="s">
        <v>4486</v>
      </c>
      <c r="V2837" s="2">
        <v>4</v>
      </c>
      <c r="W2837" s="27" t="s">
        <v>4487</v>
      </c>
      <c r="X2837" s="1">
        <v>778296</v>
      </c>
      <c r="Y2837" s="1">
        <v>886696</v>
      </c>
      <c r="Z2837" s="24">
        <v>1800</v>
      </c>
      <c r="AA2837" s="1">
        <v>1602830</v>
      </c>
      <c r="AB2837" s="24">
        <v>180</v>
      </c>
      <c r="AC2837" s="1">
        <v>1502830</v>
      </c>
      <c r="AD2837" s="1" t="s">
        <v>4488</v>
      </c>
      <c r="AI2837" s="24"/>
    </row>
    <row r="2838" customHeight="1" spans="1:35">
      <c r="A2838" s="18" t="s">
        <v>8175</v>
      </c>
      <c r="B2838" s="18">
        <v>2831</v>
      </c>
      <c r="C2838" s="18">
        <v>68</v>
      </c>
      <c r="D2838" s="1">
        <v>6</v>
      </c>
      <c r="E2838" s="18" t="s">
        <v>8176</v>
      </c>
      <c r="F2838" s="30">
        <v>62831</v>
      </c>
      <c r="G2838" s="48">
        <v>398</v>
      </c>
      <c r="H2838" s="48">
        <v>2</v>
      </c>
      <c r="I2838" s="1">
        <v>102831</v>
      </c>
      <c r="J2838" s="24">
        <v>2</v>
      </c>
      <c r="K2838" s="1">
        <v>1502831</v>
      </c>
      <c r="L2838" s="1">
        <v>20</v>
      </c>
      <c r="M2838" s="18">
        <v>100</v>
      </c>
      <c r="N2838" s="18">
        <v>75</v>
      </c>
      <c r="O2838" s="18">
        <v>2831</v>
      </c>
      <c r="P2838" s="18">
        <v>22833</v>
      </c>
      <c r="Q2838" s="18" t="s">
        <v>6016</v>
      </c>
      <c r="R2838" s="49">
        <v>112831</v>
      </c>
      <c r="S2838" s="2" t="s">
        <v>1237</v>
      </c>
      <c r="T2838" s="2" t="s">
        <v>4491</v>
      </c>
      <c r="V2838" s="2">
        <v>4</v>
      </c>
      <c r="W2838" s="27" t="s">
        <v>4492</v>
      </c>
      <c r="X2838" s="1">
        <v>778710</v>
      </c>
      <c r="Y2838" s="1">
        <v>886918</v>
      </c>
      <c r="Z2838" s="24">
        <v>1800</v>
      </c>
      <c r="AA2838" s="1">
        <v>1602831</v>
      </c>
      <c r="AB2838" s="24">
        <v>180</v>
      </c>
      <c r="AC2838" s="1">
        <v>1502831</v>
      </c>
      <c r="AD2838" s="1" t="s">
        <v>4478</v>
      </c>
      <c r="AI2838" s="24"/>
    </row>
    <row r="2839" customHeight="1" spans="1:35">
      <c r="A2839" s="18" t="s">
        <v>8177</v>
      </c>
      <c r="B2839" s="18">
        <v>2832</v>
      </c>
      <c r="C2839" s="18">
        <v>68</v>
      </c>
      <c r="D2839" s="1">
        <v>6</v>
      </c>
      <c r="E2839" s="18" t="s">
        <v>8178</v>
      </c>
      <c r="F2839" s="30">
        <v>62832</v>
      </c>
      <c r="G2839" s="48">
        <v>398</v>
      </c>
      <c r="H2839" s="48">
        <v>2</v>
      </c>
      <c r="I2839" s="1">
        <v>102832</v>
      </c>
      <c r="J2839" s="24">
        <v>2</v>
      </c>
      <c r="K2839" s="1">
        <v>1502832</v>
      </c>
      <c r="L2839" s="1">
        <v>20</v>
      </c>
      <c r="M2839" s="18">
        <v>100</v>
      </c>
      <c r="N2839" s="18">
        <v>75</v>
      </c>
      <c r="O2839" s="18">
        <v>2832</v>
      </c>
      <c r="P2839" s="18">
        <v>22834</v>
      </c>
      <c r="Q2839" s="18" t="s">
        <v>6016</v>
      </c>
      <c r="R2839" s="49">
        <v>112832</v>
      </c>
      <c r="S2839" s="2" t="s">
        <v>1240</v>
      </c>
      <c r="T2839" s="2" t="s">
        <v>4461</v>
      </c>
      <c r="V2839" s="2">
        <v>4</v>
      </c>
      <c r="W2839" s="27" t="s">
        <v>4495</v>
      </c>
      <c r="X2839" s="1">
        <v>778810</v>
      </c>
      <c r="Y2839" s="1">
        <v>887141</v>
      </c>
      <c r="Z2839" s="24">
        <v>1800</v>
      </c>
      <c r="AA2839" s="1">
        <v>1602832</v>
      </c>
      <c r="AB2839" s="24">
        <v>180</v>
      </c>
      <c r="AC2839" s="1">
        <v>1502832</v>
      </c>
      <c r="AD2839" s="1" t="s">
        <v>4496</v>
      </c>
      <c r="AI2839" s="24"/>
    </row>
    <row r="2840" customHeight="1" spans="1:35">
      <c r="A2840" s="18" t="s">
        <v>8179</v>
      </c>
      <c r="B2840" s="18">
        <v>2833</v>
      </c>
      <c r="C2840" s="18">
        <v>68</v>
      </c>
      <c r="D2840" s="1">
        <v>6</v>
      </c>
      <c r="E2840" s="18" t="s">
        <v>8180</v>
      </c>
      <c r="F2840" s="30">
        <v>62833</v>
      </c>
      <c r="G2840" s="48">
        <v>399</v>
      </c>
      <c r="H2840" s="48">
        <v>2</v>
      </c>
      <c r="I2840" s="1">
        <v>102833</v>
      </c>
      <c r="J2840" s="24">
        <v>2</v>
      </c>
      <c r="K2840" s="1">
        <v>1502833</v>
      </c>
      <c r="L2840" s="1">
        <v>20</v>
      </c>
      <c r="M2840" s="18">
        <v>100</v>
      </c>
      <c r="N2840" s="18">
        <v>75</v>
      </c>
      <c r="O2840" s="18">
        <v>2833</v>
      </c>
      <c r="P2840" s="18">
        <v>22835</v>
      </c>
      <c r="Q2840" s="18" t="s">
        <v>6016</v>
      </c>
      <c r="R2840" s="49">
        <v>112833</v>
      </c>
      <c r="S2840" s="2" t="s">
        <v>1243</v>
      </c>
      <c r="T2840" s="2" t="s">
        <v>4499</v>
      </c>
      <c r="U2840" s="2" t="s">
        <v>4500</v>
      </c>
      <c r="V2840" s="2">
        <v>4</v>
      </c>
      <c r="W2840" s="27" t="s">
        <v>4501</v>
      </c>
      <c r="X2840" s="1">
        <v>779224</v>
      </c>
      <c r="Y2840" s="1">
        <v>887364</v>
      </c>
      <c r="Z2840" s="24">
        <v>1800</v>
      </c>
      <c r="AA2840" s="1">
        <v>1602833</v>
      </c>
      <c r="AB2840" s="24">
        <v>180</v>
      </c>
      <c r="AC2840" s="1">
        <v>1502833</v>
      </c>
      <c r="AD2840" s="1" t="s">
        <v>4468</v>
      </c>
      <c r="AI2840" s="24"/>
    </row>
    <row r="2841" customHeight="1" spans="1:35">
      <c r="A2841" s="18" t="s">
        <v>8181</v>
      </c>
      <c r="B2841" s="18">
        <v>2834</v>
      </c>
      <c r="C2841" s="18">
        <v>69</v>
      </c>
      <c r="D2841" s="1">
        <v>6</v>
      </c>
      <c r="E2841" s="18" t="s">
        <v>8182</v>
      </c>
      <c r="F2841" s="30">
        <v>62834</v>
      </c>
      <c r="G2841" s="48">
        <v>399</v>
      </c>
      <c r="H2841" s="48">
        <v>2</v>
      </c>
      <c r="I2841" s="1">
        <v>102834</v>
      </c>
      <c r="J2841" s="24">
        <v>2</v>
      </c>
      <c r="K2841" s="1">
        <v>1502834</v>
      </c>
      <c r="L2841" s="1">
        <v>20</v>
      </c>
      <c r="M2841" s="18">
        <v>100</v>
      </c>
      <c r="N2841" s="18">
        <v>75</v>
      </c>
      <c r="O2841" s="18">
        <v>2834</v>
      </c>
      <c r="P2841" s="18">
        <v>22836</v>
      </c>
      <c r="Q2841" s="18" t="s">
        <v>6016</v>
      </c>
      <c r="R2841" s="49">
        <v>112834</v>
      </c>
      <c r="S2841" s="2" t="s">
        <v>1246</v>
      </c>
      <c r="T2841" s="2" t="s">
        <v>4504</v>
      </c>
      <c r="V2841" s="2">
        <v>4</v>
      </c>
      <c r="W2841" s="27" t="s">
        <v>4505</v>
      </c>
      <c r="X2841" s="1">
        <v>779324</v>
      </c>
      <c r="Y2841" s="1">
        <v>887587</v>
      </c>
      <c r="Z2841" s="24">
        <v>1800</v>
      </c>
      <c r="AA2841" s="1">
        <v>1602834</v>
      </c>
      <c r="AB2841" s="24">
        <v>180</v>
      </c>
      <c r="AC2841" s="1">
        <v>1502834</v>
      </c>
      <c r="AD2841" s="1" t="s">
        <v>4506</v>
      </c>
      <c r="AI2841" s="24"/>
    </row>
    <row r="2842" customHeight="1" spans="1:35">
      <c r="A2842" s="18" t="s">
        <v>8183</v>
      </c>
      <c r="B2842" s="18">
        <v>2835</v>
      </c>
      <c r="C2842" s="18">
        <v>69</v>
      </c>
      <c r="D2842" s="1">
        <v>6</v>
      </c>
      <c r="E2842" s="18" t="s">
        <v>8184</v>
      </c>
      <c r="F2842" s="30">
        <v>62835</v>
      </c>
      <c r="G2842" s="48">
        <v>399</v>
      </c>
      <c r="H2842" s="48">
        <v>2</v>
      </c>
      <c r="I2842" s="1">
        <v>102835</v>
      </c>
      <c r="J2842" s="24">
        <v>2</v>
      </c>
      <c r="K2842" s="1">
        <v>1502835</v>
      </c>
      <c r="L2842" s="1">
        <v>20</v>
      </c>
      <c r="M2842" s="18">
        <v>100</v>
      </c>
      <c r="N2842" s="18">
        <v>75</v>
      </c>
      <c r="O2842" s="18">
        <v>2835</v>
      </c>
      <c r="P2842" s="18">
        <v>22837</v>
      </c>
      <c r="Q2842" s="18" t="s">
        <v>6016</v>
      </c>
      <c r="R2842" s="49">
        <v>112835</v>
      </c>
      <c r="S2842" s="2" t="s">
        <v>1249</v>
      </c>
      <c r="T2842" s="2" t="s">
        <v>4509</v>
      </c>
      <c r="V2842" s="2">
        <v>4</v>
      </c>
      <c r="W2842" s="27" t="s">
        <v>4510</v>
      </c>
      <c r="X2842" s="1">
        <v>779738</v>
      </c>
      <c r="Y2842" s="1">
        <v>887810</v>
      </c>
      <c r="Z2842" s="24">
        <v>1800</v>
      </c>
      <c r="AA2842" s="1">
        <v>1602835</v>
      </c>
      <c r="AB2842" s="24">
        <v>180</v>
      </c>
      <c r="AC2842" s="1">
        <v>1502835</v>
      </c>
      <c r="AD2842" s="1" t="s">
        <v>3558</v>
      </c>
      <c r="AI2842" s="24"/>
    </row>
    <row r="2843" customHeight="1" spans="1:35">
      <c r="A2843" s="18" t="s">
        <v>8185</v>
      </c>
      <c r="B2843" s="18">
        <v>2836</v>
      </c>
      <c r="C2843" s="18">
        <v>69</v>
      </c>
      <c r="D2843" s="1">
        <v>6</v>
      </c>
      <c r="E2843" s="18" t="s">
        <v>8186</v>
      </c>
      <c r="F2843" s="30">
        <v>62836</v>
      </c>
      <c r="G2843" s="48">
        <v>399</v>
      </c>
      <c r="H2843" s="48">
        <v>2</v>
      </c>
      <c r="I2843" s="1">
        <v>102836</v>
      </c>
      <c r="J2843" s="24">
        <v>2</v>
      </c>
      <c r="K2843" s="1">
        <v>1502836</v>
      </c>
      <c r="L2843" s="1">
        <v>20</v>
      </c>
      <c r="M2843" s="18">
        <v>100</v>
      </c>
      <c r="N2843" s="18">
        <v>75</v>
      </c>
      <c r="O2843" s="18">
        <v>2836</v>
      </c>
      <c r="P2843" s="18">
        <v>22838</v>
      </c>
      <c r="Q2843" s="18" t="s">
        <v>6016</v>
      </c>
      <c r="R2843" s="49">
        <v>112836</v>
      </c>
      <c r="S2843" s="2" t="s">
        <v>1252</v>
      </c>
      <c r="T2843" s="2" t="s">
        <v>4513</v>
      </c>
      <c r="V2843" s="2">
        <v>4</v>
      </c>
      <c r="W2843" s="27" t="s">
        <v>4514</v>
      </c>
      <c r="X2843" s="1">
        <v>779838</v>
      </c>
      <c r="Y2843" s="1">
        <v>888032</v>
      </c>
      <c r="Z2843" s="24">
        <v>1800</v>
      </c>
      <c r="AA2843" s="1">
        <v>1602836</v>
      </c>
      <c r="AB2843" s="24">
        <v>180</v>
      </c>
      <c r="AC2843" s="1">
        <v>1502836</v>
      </c>
      <c r="AD2843" s="1" t="s">
        <v>2825</v>
      </c>
      <c r="AI2843" s="24"/>
    </row>
    <row r="2844" customHeight="1" spans="1:35">
      <c r="A2844" s="18" t="s">
        <v>8187</v>
      </c>
      <c r="B2844" s="18">
        <v>2837</v>
      </c>
      <c r="C2844" s="18">
        <v>69</v>
      </c>
      <c r="D2844" s="1">
        <v>6</v>
      </c>
      <c r="E2844" s="18" t="s">
        <v>8188</v>
      </c>
      <c r="F2844" s="30">
        <v>62837</v>
      </c>
      <c r="G2844" s="48">
        <v>399</v>
      </c>
      <c r="H2844" s="48">
        <v>2</v>
      </c>
      <c r="I2844" s="1">
        <v>102837</v>
      </c>
      <c r="J2844" s="24">
        <v>2</v>
      </c>
      <c r="K2844" s="1">
        <v>1502837</v>
      </c>
      <c r="L2844" s="1">
        <v>20</v>
      </c>
      <c r="M2844" s="18">
        <v>100</v>
      </c>
      <c r="N2844" s="18">
        <v>75</v>
      </c>
      <c r="O2844" s="18">
        <v>2837</v>
      </c>
      <c r="P2844" s="18">
        <v>22839</v>
      </c>
      <c r="Q2844" s="18" t="s">
        <v>6016</v>
      </c>
      <c r="R2844" s="49">
        <v>112837</v>
      </c>
      <c r="S2844" s="2" t="s">
        <v>1255</v>
      </c>
      <c r="T2844" s="2" t="s">
        <v>4517</v>
      </c>
      <c r="V2844" s="2">
        <v>4</v>
      </c>
      <c r="W2844" s="27" t="s">
        <v>4518</v>
      </c>
      <c r="X2844" s="1">
        <v>780252</v>
      </c>
      <c r="Y2844" s="1">
        <v>888255</v>
      </c>
      <c r="Z2844" s="24">
        <v>1800</v>
      </c>
      <c r="AA2844" s="1">
        <v>1602837</v>
      </c>
      <c r="AB2844" s="24">
        <v>180</v>
      </c>
      <c r="AC2844" s="1">
        <v>1502837</v>
      </c>
      <c r="AD2844" s="1" t="s">
        <v>4519</v>
      </c>
      <c r="AI2844" s="24"/>
    </row>
    <row r="2845" customHeight="1" spans="1:35">
      <c r="A2845" s="18" t="s">
        <v>8189</v>
      </c>
      <c r="B2845" s="18">
        <v>2838</v>
      </c>
      <c r="C2845" s="18">
        <v>69</v>
      </c>
      <c r="D2845" s="1">
        <v>6</v>
      </c>
      <c r="E2845" s="18" t="s">
        <v>8190</v>
      </c>
      <c r="F2845" s="30">
        <v>62838</v>
      </c>
      <c r="G2845" s="48">
        <v>399</v>
      </c>
      <c r="H2845" s="48">
        <v>2</v>
      </c>
      <c r="I2845" s="1">
        <v>102838</v>
      </c>
      <c r="J2845" s="24">
        <v>2</v>
      </c>
      <c r="K2845" s="1">
        <v>1502838</v>
      </c>
      <c r="L2845" s="1">
        <v>20</v>
      </c>
      <c r="M2845" s="18">
        <v>100</v>
      </c>
      <c r="N2845" s="18">
        <v>75</v>
      </c>
      <c r="O2845" s="18">
        <v>2838</v>
      </c>
      <c r="P2845" s="18">
        <v>22840</v>
      </c>
      <c r="Q2845" s="18" t="s">
        <v>6016</v>
      </c>
      <c r="R2845" s="49">
        <v>112838</v>
      </c>
      <c r="S2845" s="2" t="s">
        <v>1258</v>
      </c>
      <c r="T2845" s="2" t="s">
        <v>4522</v>
      </c>
      <c r="V2845" s="2">
        <v>4</v>
      </c>
      <c r="W2845" s="27" t="s">
        <v>4523</v>
      </c>
      <c r="X2845" s="1">
        <v>780352</v>
      </c>
      <c r="Y2845" s="1">
        <v>888478</v>
      </c>
      <c r="Z2845" s="24">
        <v>1800</v>
      </c>
      <c r="AA2845" s="1">
        <v>1602838</v>
      </c>
      <c r="AB2845" s="24">
        <v>180</v>
      </c>
      <c r="AC2845" s="1">
        <v>1502838</v>
      </c>
      <c r="AD2845" s="1" t="s">
        <v>4524</v>
      </c>
      <c r="AI2845" s="24"/>
    </row>
    <row r="2846" customHeight="1" spans="1:35">
      <c r="A2846" s="18" t="s">
        <v>8191</v>
      </c>
      <c r="B2846" s="18">
        <v>2839</v>
      </c>
      <c r="C2846" s="18">
        <v>69</v>
      </c>
      <c r="D2846" s="1">
        <v>6</v>
      </c>
      <c r="E2846" s="18" t="s">
        <v>8192</v>
      </c>
      <c r="F2846" s="30">
        <v>62839</v>
      </c>
      <c r="G2846" s="48">
        <v>399</v>
      </c>
      <c r="H2846" s="48">
        <v>2</v>
      </c>
      <c r="I2846" s="1">
        <v>102839</v>
      </c>
      <c r="J2846" s="24">
        <v>2</v>
      </c>
      <c r="K2846" s="1">
        <v>1502839</v>
      </c>
      <c r="L2846" s="1">
        <v>20</v>
      </c>
      <c r="M2846" s="18">
        <v>100</v>
      </c>
      <c r="N2846" s="18">
        <v>75</v>
      </c>
      <c r="O2846" s="18">
        <v>2839</v>
      </c>
      <c r="P2846" s="18">
        <v>22841</v>
      </c>
      <c r="Q2846" s="18" t="s">
        <v>6016</v>
      </c>
      <c r="R2846" s="49">
        <v>112839</v>
      </c>
      <c r="S2846" s="2" t="s">
        <v>1261</v>
      </c>
      <c r="T2846" s="2" t="s">
        <v>4527</v>
      </c>
      <c r="V2846" s="2">
        <v>4</v>
      </c>
      <c r="W2846" s="27" t="s">
        <v>4528</v>
      </c>
      <c r="X2846" s="1">
        <v>780766</v>
      </c>
      <c r="Y2846" s="1">
        <v>888701</v>
      </c>
      <c r="Z2846" s="24">
        <v>1800</v>
      </c>
      <c r="AA2846" s="1">
        <v>1602839</v>
      </c>
      <c r="AB2846" s="24">
        <v>180</v>
      </c>
      <c r="AC2846" s="1">
        <v>1502839</v>
      </c>
      <c r="AD2846" s="1" t="s">
        <v>4529</v>
      </c>
      <c r="AI2846" s="24"/>
    </row>
    <row r="2847" customHeight="1" spans="1:35">
      <c r="A2847" s="18" t="s">
        <v>8193</v>
      </c>
      <c r="B2847" s="18">
        <v>2840</v>
      </c>
      <c r="C2847" s="18">
        <v>69</v>
      </c>
      <c r="D2847" s="1">
        <v>6</v>
      </c>
      <c r="E2847" s="18" t="s">
        <v>8194</v>
      </c>
      <c r="F2847" s="30">
        <v>62840</v>
      </c>
      <c r="G2847" s="48">
        <v>399</v>
      </c>
      <c r="H2847" s="48">
        <v>2</v>
      </c>
      <c r="I2847" s="1">
        <v>102840</v>
      </c>
      <c r="J2847" s="24">
        <v>2</v>
      </c>
      <c r="K2847" s="1">
        <v>1502840</v>
      </c>
      <c r="L2847" s="1">
        <v>20</v>
      </c>
      <c r="M2847" s="18">
        <v>100</v>
      </c>
      <c r="N2847" s="18">
        <v>75</v>
      </c>
      <c r="O2847" s="18">
        <v>2840</v>
      </c>
      <c r="P2847" s="18">
        <v>22842</v>
      </c>
      <c r="Q2847" s="18" t="s">
        <v>6016</v>
      </c>
      <c r="R2847" s="49">
        <v>112840</v>
      </c>
      <c r="S2847" s="2" t="s">
        <v>1264</v>
      </c>
      <c r="T2847" s="2" t="s">
        <v>4532</v>
      </c>
      <c r="U2847" s="2" t="s">
        <v>4533</v>
      </c>
      <c r="V2847" s="2">
        <v>4</v>
      </c>
      <c r="W2847" s="27" t="s">
        <v>4534</v>
      </c>
      <c r="X2847" s="1">
        <v>780866</v>
      </c>
      <c r="Y2847" s="1">
        <v>888923</v>
      </c>
      <c r="Z2847" s="24">
        <v>1800</v>
      </c>
      <c r="AA2847" s="1">
        <v>1602840</v>
      </c>
      <c r="AB2847" s="24">
        <v>180</v>
      </c>
      <c r="AC2847" s="1">
        <v>1502840</v>
      </c>
      <c r="AD2847" s="1" t="s">
        <v>4535</v>
      </c>
      <c r="AI2847" s="24"/>
    </row>
    <row r="2848" customHeight="1" spans="1:35">
      <c r="A2848" s="18" t="s">
        <v>8195</v>
      </c>
      <c r="B2848" s="18">
        <v>2841</v>
      </c>
      <c r="C2848" s="18">
        <v>70</v>
      </c>
      <c r="D2848" s="1">
        <v>6</v>
      </c>
      <c r="E2848" s="18" t="s">
        <v>8196</v>
      </c>
      <c r="F2848" s="30">
        <v>62841</v>
      </c>
      <c r="G2848" s="48">
        <v>399</v>
      </c>
      <c r="H2848" s="48">
        <v>2</v>
      </c>
      <c r="I2848" s="1">
        <v>102841</v>
      </c>
      <c r="J2848" s="24">
        <v>2</v>
      </c>
      <c r="K2848" s="1">
        <v>1502841</v>
      </c>
      <c r="L2848" s="1">
        <v>20</v>
      </c>
      <c r="M2848" s="18">
        <v>100</v>
      </c>
      <c r="N2848" s="18">
        <v>75</v>
      </c>
      <c r="O2848" s="18">
        <v>2841</v>
      </c>
      <c r="P2848" s="18">
        <v>22843</v>
      </c>
      <c r="Q2848" s="18" t="s">
        <v>6016</v>
      </c>
      <c r="R2848" s="49">
        <v>112841</v>
      </c>
      <c r="S2848" s="2" t="s">
        <v>1267</v>
      </c>
      <c r="T2848" s="2" t="s">
        <v>4538</v>
      </c>
      <c r="V2848" s="2">
        <v>4</v>
      </c>
      <c r="W2848" s="27" t="s">
        <v>4539</v>
      </c>
      <c r="X2848" s="1">
        <v>781280</v>
      </c>
      <c r="Y2848" s="1">
        <v>889146</v>
      </c>
      <c r="Z2848" s="24">
        <v>1800</v>
      </c>
      <c r="AA2848" s="1">
        <v>1602841</v>
      </c>
      <c r="AB2848" s="24">
        <v>180</v>
      </c>
      <c r="AC2848" s="1">
        <v>1502841</v>
      </c>
      <c r="AD2848" s="1" t="s">
        <v>4540</v>
      </c>
      <c r="AI2848" s="24"/>
    </row>
    <row r="2849" customHeight="1" spans="1:35">
      <c r="A2849" s="18" t="s">
        <v>8197</v>
      </c>
      <c r="B2849" s="18">
        <v>2842</v>
      </c>
      <c r="C2849" s="18">
        <v>70</v>
      </c>
      <c r="D2849" s="1">
        <v>6</v>
      </c>
      <c r="E2849" s="18" t="s">
        <v>8198</v>
      </c>
      <c r="F2849" s="30">
        <v>62842</v>
      </c>
      <c r="G2849" s="48">
        <v>399</v>
      </c>
      <c r="H2849" s="48">
        <v>2</v>
      </c>
      <c r="I2849" s="1">
        <v>102842</v>
      </c>
      <c r="J2849" s="24">
        <v>2</v>
      </c>
      <c r="K2849" s="1">
        <v>1502842</v>
      </c>
      <c r="L2849" s="1">
        <v>20</v>
      </c>
      <c r="M2849" s="18">
        <v>100</v>
      </c>
      <c r="N2849" s="18">
        <v>75</v>
      </c>
      <c r="O2849" s="18">
        <v>2842</v>
      </c>
      <c r="P2849" s="18">
        <v>22844</v>
      </c>
      <c r="Q2849" s="18" t="s">
        <v>6016</v>
      </c>
      <c r="R2849" s="49">
        <v>112842</v>
      </c>
      <c r="S2849" s="2" t="s">
        <v>1270</v>
      </c>
      <c r="T2849" s="2" t="s">
        <v>4543</v>
      </c>
      <c r="V2849" s="2">
        <v>4</v>
      </c>
      <c r="W2849" s="27" t="s">
        <v>4544</v>
      </c>
      <c r="X2849" s="1">
        <v>781380</v>
      </c>
      <c r="Y2849" s="1">
        <v>889369</v>
      </c>
      <c r="Z2849" s="24">
        <v>1800</v>
      </c>
      <c r="AA2849" s="1">
        <v>1602842</v>
      </c>
      <c r="AB2849" s="24">
        <v>180</v>
      </c>
      <c r="AC2849" s="1">
        <v>1502842</v>
      </c>
      <c r="AD2849" s="1" t="s">
        <v>3747</v>
      </c>
      <c r="AI2849" s="24"/>
    </row>
    <row r="2850" customHeight="1" spans="1:35">
      <c r="A2850" s="18" t="s">
        <v>8199</v>
      </c>
      <c r="B2850" s="18">
        <v>2843</v>
      </c>
      <c r="C2850" s="18">
        <v>70</v>
      </c>
      <c r="D2850" s="1">
        <v>6</v>
      </c>
      <c r="E2850" s="18" t="s">
        <v>8200</v>
      </c>
      <c r="F2850" s="30">
        <v>62843</v>
      </c>
      <c r="G2850" s="48">
        <v>399</v>
      </c>
      <c r="H2850" s="48">
        <v>2</v>
      </c>
      <c r="I2850" s="1">
        <v>102843</v>
      </c>
      <c r="J2850" s="24">
        <v>2</v>
      </c>
      <c r="K2850" s="1">
        <v>1502843</v>
      </c>
      <c r="L2850" s="1">
        <v>20</v>
      </c>
      <c r="M2850" s="18">
        <v>100</v>
      </c>
      <c r="N2850" s="18">
        <v>75</v>
      </c>
      <c r="O2850" s="18">
        <v>2843</v>
      </c>
      <c r="P2850" s="18">
        <v>22845</v>
      </c>
      <c r="Q2850" s="18" t="s">
        <v>6016</v>
      </c>
      <c r="R2850" s="49">
        <v>112843</v>
      </c>
      <c r="S2850" s="2" t="s">
        <v>1273</v>
      </c>
      <c r="T2850" s="2" t="s">
        <v>4547</v>
      </c>
      <c r="V2850" s="2">
        <v>4</v>
      </c>
      <c r="W2850" s="27" t="s">
        <v>4548</v>
      </c>
      <c r="X2850" s="1">
        <v>781794</v>
      </c>
      <c r="Y2850" s="1">
        <v>889592</v>
      </c>
      <c r="Z2850" s="24">
        <v>1800</v>
      </c>
      <c r="AA2850" s="1">
        <v>1602843</v>
      </c>
      <c r="AB2850" s="24">
        <v>180</v>
      </c>
      <c r="AC2850" s="1">
        <v>1502843</v>
      </c>
      <c r="AD2850" s="1" t="s">
        <v>4549</v>
      </c>
      <c r="AI2850" s="24"/>
    </row>
    <row r="2851" customHeight="1" spans="1:35">
      <c r="A2851" s="18" t="s">
        <v>8201</v>
      </c>
      <c r="B2851" s="18">
        <v>2844</v>
      </c>
      <c r="C2851" s="18">
        <v>70</v>
      </c>
      <c r="D2851" s="1">
        <v>6</v>
      </c>
      <c r="E2851" s="18" t="s">
        <v>8202</v>
      </c>
      <c r="F2851" s="30">
        <v>62844</v>
      </c>
      <c r="G2851" s="48">
        <v>399</v>
      </c>
      <c r="H2851" s="48">
        <v>2</v>
      </c>
      <c r="I2851" s="1">
        <v>102844</v>
      </c>
      <c r="J2851" s="24">
        <v>2</v>
      </c>
      <c r="K2851" s="1">
        <v>1502844</v>
      </c>
      <c r="L2851" s="1">
        <v>20</v>
      </c>
      <c r="M2851" s="18">
        <v>100</v>
      </c>
      <c r="N2851" s="18">
        <v>75</v>
      </c>
      <c r="O2851" s="18">
        <v>2844</v>
      </c>
      <c r="P2851" s="18">
        <v>22846</v>
      </c>
      <c r="Q2851" s="18" t="s">
        <v>6016</v>
      </c>
      <c r="R2851" s="49">
        <v>112844</v>
      </c>
      <c r="S2851" s="2" t="s">
        <v>1276</v>
      </c>
      <c r="T2851" s="2" t="s">
        <v>4552</v>
      </c>
      <c r="V2851" s="2">
        <v>4</v>
      </c>
      <c r="W2851" s="27" t="s">
        <v>4553</v>
      </c>
      <c r="X2851" s="1">
        <v>781894</v>
      </c>
      <c r="Y2851" s="1">
        <v>889815</v>
      </c>
      <c r="Z2851" s="24">
        <v>1800</v>
      </c>
      <c r="AA2851" s="1">
        <v>1602844</v>
      </c>
      <c r="AB2851" s="24">
        <v>180</v>
      </c>
      <c r="AC2851" s="1">
        <v>1502844</v>
      </c>
      <c r="AD2851" s="1" t="s">
        <v>3595</v>
      </c>
      <c r="AI2851" s="24"/>
    </row>
    <row r="2852" customHeight="1" spans="1:35">
      <c r="A2852" s="18" t="s">
        <v>8203</v>
      </c>
      <c r="B2852" s="18">
        <v>2845</v>
      </c>
      <c r="C2852" s="18">
        <v>70</v>
      </c>
      <c r="D2852" s="1">
        <v>6</v>
      </c>
      <c r="E2852" s="18" t="s">
        <v>8204</v>
      </c>
      <c r="F2852" s="30">
        <v>62845</v>
      </c>
      <c r="G2852" s="48">
        <v>399</v>
      </c>
      <c r="H2852" s="48">
        <v>2</v>
      </c>
      <c r="I2852" s="1">
        <v>102845</v>
      </c>
      <c r="J2852" s="24">
        <v>2</v>
      </c>
      <c r="K2852" s="1">
        <v>1502845</v>
      </c>
      <c r="L2852" s="1">
        <v>20</v>
      </c>
      <c r="M2852" s="18">
        <v>100</v>
      </c>
      <c r="N2852" s="18">
        <v>75</v>
      </c>
      <c r="O2852" s="18">
        <v>2845</v>
      </c>
      <c r="P2852" s="18">
        <v>22847</v>
      </c>
      <c r="Q2852" s="18" t="s">
        <v>6016</v>
      </c>
      <c r="R2852" s="49">
        <v>112845</v>
      </c>
      <c r="S2852" s="2" t="s">
        <v>1279</v>
      </c>
      <c r="T2852" s="2" t="s">
        <v>4556</v>
      </c>
      <c r="V2852" s="2">
        <v>4</v>
      </c>
      <c r="W2852" s="27" t="s">
        <v>4557</v>
      </c>
      <c r="X2852" s="1">
        <v>782308</v>
      </c>
      <c r="Y2852" s="1">
        <v>890037</v>
      </c>
      <c r="Z2852" s="24">
        <v>1800</v>
      </c>
      <c r="AA2852" s="1">
        <v>1602845</v>
      </c>
      <c r="AB2852" s="24">
        <v>180</v>
      </c>
      <c r="AC2852" s="1">
        <v>1502845</v>
      </c>
      <c r="AD2852" s="1" t="s">
        <v>4558</v>
      </c>
      <c r="AI2852" s="24"/>
    </row>
    <row r="2853" customHeight="1" spans="1:35">
      <c r="A2853" s="18" t="s">
        <v>8205</v>
      </c>
      <c r="B2853" s="18">
        <v>2846</v>
      </c>
      <c r="C2853" s="18">
        <v>70</v>
      </c>
      <c r="D2853" s="1">
        <v>6</v>
      </c>
      <c r="E2853" s="18" t="s">
        <v>8206</v>
      </c>
      <c r="F2853" s="30">
        <v>62846</v>
      </c>
      <c r="G2853" s="48">
        <v>399</v>
      </c>
      <c r="H2853" s="48">
        <v>2</v>
      </c>
      <c r="I2853" s="1">
        <v>102846</v>
      </c>
      <c r="J2853" s="24">
        <v>2</v>
      </c>
      <c r="K2853" s="1">
        <v>1502846</v>
      </c>
      <c r="L2853" s="1">
        <v>20</v>
      </c>
      <c r="M2853" s="18">
        <v>100</v>
      </c>
      <c r="N2853" s="18">
        <v>75</v>
      </c>
      <c r="O2853" s="18">
        <v>2846</v>
      </c>
      <c r="P2853" s="18">
        <v>22848</v>
      </c>
      <c r="Q2853" s="18" t="s">
        <v>6016</v>
      </c>
      <c r="R2853" s="49">
        <v>112846</v>
      </c>
      <c r="S2853" s="2" t="s">
        <v>1282</v>
      </c>
      <c r="T2853" s="2" t="s">
        <v>4561</v>
      </c>
      <c r="V2853" s="2">
        <v>4</v>
      </c>
      <c r="W2853" s="27" t="s">
        <v>4562</v>
      </c>
      <c r="X2853" s="1">
        <v>782408</v>
      </c>
      <c r="Y2853" s="1">
        <v>890260</v>
      </c>
      <c r="Z2853" s="24">
        <v>1800</v>
      </c>
      <c r="AA2853" s="1">
        <v>1602846</v>
      </c>
      <c r="AB2853" s="24">
        <v>180</v>
      </c>
      <c r="AC2853" s="1">
        <v>1502846</v>
      </c>
      <c r="AD2853" s="1" t="s">
        <v>4563</v>
      </c>
      <c r="AI2853" s="24"/>
    </row>
    <row r="2854" customHeight="1" spans="1:35">
      <c r="A2854" s="18" t="s">
        <v>8207</v>
      </c>
      <c r="B2854" s="18">
        <v>2847</v>
      </c>
      <c r="C2854" s="18">
        <v>70</v>
      </c>
      <c r="D2854" s="1">
        <v>6</v>
      </c>
      <c r="E2854" s="18" t="s">
        <v>8208</v>
      </c>
      <c r="F2854" s="30">
        <v>62847</v>
      </c>
      <c r="G2854" s="48">
        <v>399</v>
      </c>
      <c r="H2854" s="48">
        <v>2</v>
      </c>
      <c r="I2854" s="1">
        <v>102847</v>
      </c>
      <c r="J2854" s="24">
        <v>2</v>
      </c>
      <c r="K2854" s="1">
        <v>1502847</v>
      </c>
      <c r="L2854" s="1">
        <v>20</v>
      </c>
      <c r="M2854" s="18">
        <v>100</v>
      </c>
      <c r="N2854" s="18">
        <v>75</v>
      </c>
      <c r="O2854" s="18">
        <v>2847</v>
      </c>
      <c r="P2854" s="18">
        <v>22849</v>
      </c>
      <c r="Q2854" s="18" t="s">
        <v>6016</v>
      </c>
      <c r="R2854" s="49">
        <v>112847</v>
      </c>
      <c r="S2854" s="2" t="s">
        <v>1285</v>
      </c>
      <c r="T2854" s="2" t="s">
        <v>4566</v>
      </c>
      <c r="U2854" s="2" t="s">
        <v>3770</v>
      </c>
      <c r="V2854" s="2">
        <v>4</v>
      </c>
      <c r="W2854" s="27" t="s">
        <v>4567</v>
      </c>
      <c r="X2854" s="1">
        <v>782822</v>
      </c>
      <c r="Y2854" s="1">
        <v>890483</v>
      </c>
      <c r="Z2854" s="24">
        <v>1800</v>
      </c>
      <c r="AA2854" s="1">
        <v>1602847</v>
      </c>
      <c r="AB2854" s="24">
        <v>180</v>
      </c>
      <c r="AC2854" s="1">
        <v>1502847</v>
      </c>
      <c r="AD2854" s="1" t="s">
        <v>3772</v>
      </c>
      <c r="AI2854" s="24"/>
    </row>
    <row r="2855" customHeight="1" spans="1:35">
      <c r="A2855" s="18" t="s">
        <v>8209</v>
      </c>
      <c r="B2855" s="18">
        <v>2848</v>
      </c>
      <c r="C2855" s="18">
        <v>71</v>
      </c>
      <c r="D2855" s="1">
        <v>6</v>
      </c>
      <c r="E2855" s="18" t="s">
        <v>8210</v>
      </c>
      <c r="F2855" s="30">
        <v>62848</v>
      </c>
      <c r="G2855" s="48">
        <v>399</v>
      </c>
      <c r="H2855" s="48">
        <v>2</v>
      </c>
      <c r="I2855" s="1">
        <v>102848</v>
      </c>
      <c r="J2855" s="24">
        <v>2</v>
      </c>
      <c r="K2855" s="1">
        <v>1502848</v>
      </c>
      <c r="L2855" s="1">
        <v>20</v>
      </c>
      <c r="M2855" s="18">
        <v>100</v>
      </c>
      <c r="N2855" s="18">
        <v>75</v>
      </c>
      <c r="O2855" s="18">
        <v>2848</v>
      </c>
      <c r="P2855" s="18">
        <v>22850</v>
      </c>
      <c r="Q2855" s="18" t="s">
        <v>6016</v>
      </c>
      <c r="R2855" s="49">
        <v>112848</v>
      </c>
      <c r="S2855" s="2" t="s">
        <v>1288</v>
      </c>
      <c r="T2855" s="2" t="s">
        <v>4570</v>
      </c>
      <c r="V2855" s="2">
        <v>4</v>
      </c>
      <c r="W2855" s="27" t="s">
        <v>4571</v>
      </c>
      <c r="X2855" s="1">
        <v>782922</v>
      </c>
      <c r="Y2855" s="1">
        <v>890706</v>
      </c>
      <c r="Z2855" s="24">
        <v>1800</v>
      </c>
      <c r="AA2855" s="1">
        <v>1602848</v>
      </c>
      <c r="AB2855" s="24">
        <v>180</v>
      </c>
      <c r="AC2855" s="1">
        <v>1502848</v>
      </c>
      <c r="AD2855" s="1" t="s">
        <v>4572</v>
      </c>
      <c r="AI2855" s="24"/>
    </row>
    <row r="2856" customHeight="1" spans="1:35">
      <c r="A2856" s="18" t="s">
        <v>8211</v>
      </c>
      <c r="B2856" s="18">
        <v>2849</v>
      </c>
      <c r="C2856" s="18">
        <v>71</v>
      </c>
      <c r="D2856" s="1">
        <v>6</v>
      </c>
      <c r="E2856" s="18" t="s">
        <v>8212</v>
      </c>
      <c r="F2856" s="30">
        <v>62849</v>
      </c>
      <c r="G2856" s="48">
        <v>399</v>
      </c>
      <c r="H2856" s="48">
        <v>2</v>
      </c>
      <c r="I2856" s="1">
        <v>102849</v>
      </c>
      <c r="J2856" s="24">
        <v>2</v>
      </c>
      <c r="K2856" s="1">
        <v>1502849</v>
      </c>
      <c r="L2856" s="1">
        <v>20</v>
      </c>
      <c r="M2856" s="18">
        <v>100</v>
      </c>
      <c r="N2856" s="18">
        <v>75</v>
      </c>
      <c r="O2856" s="18">
        <v>2849</v>
      </c>
      <c r="P2856" s="18">
        <v>22851</v>
      </c>
      <c r="Q2856" s="18" t="s">
        <v>6016</v>
      </c>
      <c r="R2856" s="49">
        <v>112849</v>
      </c>
      <c r="S2856" s="2" t="s">
        <v>1291</v>
      </c>
      <c r="T2856" s="2" t="s">
        <v>4575</v>
      </c>
      <c r="V2856" s="2">
        <v>4</v>
      </c>
      <c r="W2856" s="27" t="s">
        <v>4576</v>
      </c>
      <c r="X2856" s="1">
        <v>783336</v>
      </c>
      <c r="Y2856" s="1">
        <v>890929</v>
      </c>
      <c r="Z2856" s="24">
        <v>1800</v>
      </c>
      <c r="AA2856" s="1">
        <v>1602849</v>
      </c>
      <c r="AB2856" s="24">
        <v>180</v>
      </c>
      <c r="AC2856" s="1">
        <v>1502849</v>
      </c>
      <c r="AD2856" s="1" t="s">
        <v>4577</v>
      </c>
      <c r="AI2856" s="24"/>
    </row>
    <row r="2857" customHeight="1" spans="1:35">
      <c r="A2857" s="18" t="s">
        <v>8213</v>
      </c>
      <c r="B2857" s="18">
        <v>2850</v>
      </c>
      <c r="C2857" s="18">
        <v>71</v>
      </c>
      <c r="D2857" s="1">
        <v>6</v>
      </c>
      <c r="E2857" s="18" t="s">
        <v>8214</v>
      </c>
      <c r="F2857" s="30">
        <v>62850</v>
      </c>
      <c r="G2857" s="48">
        <v>399</v>
      </c>
      <c r="H2857" s="48">
        <v>2</v>
      </c>
      <c r="I2857" s="1">
        <v>102850</v>
      </c>
      <c r="J2857" s="24">
        <v>2</v>
      </c>
      <c r="K2857" s="1">
        <v>1502850</v>
      </c>
      <c r="L2857" s="1">
        <v>20</v>
      </c>
      <c r="M2857" s="18">
        <v>100</v>
      </c>
      <c r="N2857" s="18">
        <v>75</v>
      </c>
      <c r="O2857" s="18">
        <v>2850</v>
      </c>
      <c r="P2857" s="18">
        <v>22852</v>
      </c>
      <c r="Q2857" s="18" t="s">
        <v>6016</v>
      </c>
      <c r="R2857" s="49">
        <v>112850</v>
      </c>
      <c r="S2857" s="2" t="s">
        <v>1294</v>
      </c>
      <c r="T2857" s="2" t="s">
        <v>4580</v>
      </c>
      <c r="V2857" s="2">
        <v>4</v>
      </c>
      <c r="W2857" s="27" t="s">
        <v>4581</v>
      </c>
      <c r="X2857" s="1">
        <v>783436</v>
      </c>
      <c r="Y2857" s="1">
        <v>891151</v>
      </c>
      <c r="Z2857" s="24">
        <v>1800</v>
      </c>
      <c r="AA2857" s="1">
        <v>1602850</v>
      </c>
      <c r="AB2857" s="24">
        <v>180</v>
      </c>
      <c r="AC2857" s="1">
        <v>1502850</v>
      </c>
      <c r="AD2857" s="1" t="s">
        <v>4582</v>
      </c>
      <c r="AI2857" s="24"/>
    </row>
    <row r="2858" customHeight="1" spans="1:35">
      <c r="A2858" s="18" t="s">
        <v>8215</v>
      </c>
      <c r="B2858" s="18">
        <v>2851</v>
      </c>
      <c r="C2858" s="18">
        <v>71</v>
      </c>
      <c r="D2858" s="1">
        <v>6</v>
      </c>
      <c r="E2858" s="18" t="s">
        <v>8216</v>
      </c>
      <c r="F2858" s="30">
        <v>62851</v>
      </c>
      <c r="G2858" s="48">
        <v>399</v>
      </c>
      <c r="H2858" s="48">
        <v>2</v>
      </c>
      <c r="I2858" s="1">
        <v>102851</v>
      </c>
      <c r="J2858" s="24">
        <v>2</v>
      </c>
      <c r="K2858" s="1">
        <v>1502851</v>
      </c>
      <c r="L2858" s="1">
        <v>20</v>
      </c>
      <c r="M2858" s="18">
        <v>100</v>
      </c>
      <c r="N2858" s="18">
        <v>75</v>
      </c>
      <c r="O2858" s="18">
        <v>2851</v>
      </c>
      <c r="P2858" s="18">
        <v>22853</v>
      </c>
      <c r="Q2858" s="18" t="s">
        <v>6016</v>
      </c>
      <c r="R2858" s="49">
        <v>112851</v>
      </c>
      <c r="S2858" s="2" t="s">
        <v>1297</v>
      </c>
      <c r="T2858" s="2" t="s">
        <v>4585</v>
      </c>
      <c r="V2858" s="2">
        <v>4</v>
      </c>
      <c r="W2858" s="27" t="s">
        <v>4586</v>
      </c>
      <c r="X2858" s="1">
        <v>783850</v>
      </c>
      <c r="Y2858" s="1">
        <v>891374</v>
      </c>
      <c r="Z2858" s="24">
        <v>1800</v>
      </c>
      <c r="AA2858" s="1">
        <v>1602851</v>
      </c>
      <c r="AB2858" s="24">
        <v>180</v>
      </c>
      <c r="AC2858" s="1">
        <v>1502851</v>
      </c>
      <c r="AD2858" s="1" t="s">
        <v>2293</v>
      </c>
      <c r="AI2858" s="24"/>
    </row>
    <row r="2859" customHeight="1" spans="1:35">
      <c r="A2859" s="18" t="s">
        <v>8217</v>
      </c>
      <c r="B2859" s="18">
        <v>2852</v>
      </c>
      <c r="C2859" s="18">
        <v>71</v>
      </c>
      <c r="D2859" s="1">
        <v>6</v>
      </c>
      <c r="E2859" s="18" t="s">
        <v>8218</v>
      </c>
      <c r="F2859" s="30">
        <v>62852</v>
      </c>
      <c r="G2859" s="48">
        <v>399</v>
      </c>
      <c r="H2859" s="48">
        <v>2</v>
      </c>
      <c r="I2859" s="1">
        <v>102852</v>
      </c>
      <c r="J2859" s="24">
        <v>2</v>
      </c>
      <c r="K2859" s="1">
        <v>1502852</v>
      </c>
      <c r="L2859" s="1">
        <v>20</v>
      </c>
      <c r="M2859" s="18">
        <v>100</v>
      </c>
      <c r="N2859" s="18">
        <v>75</v>
      </c>
      <c r="O2859" s="18">
        <v>2852</v>
      </c>
      <c r="P2859" s="18">
        <v>22854</v>
      </c>
      <c r="Q2859" s="18" t="s">
        <v>6016</v>
      </c>
      <c r="R2859" s="49">
        <v>112852</v>
      </c>
      <c r="S2859" s="2" t="s">
        <v>1300</v>
      </c>
      <c r="T2859" s="2" t="s">
        <v>4589</v>
      </c>
      <c r="V2859" s="2">
        <v>4</v>
      </c>
      <c r="W2859" s="27" t="s">
        <v>4590</v>
      </c>
      <c r="X2859" s="1">
        <v>783950</v>
      </c>
      <c r="Y2859" s="1">
        <v>891597</v>
      </c>
      <c r="Z2859" s="24">
        <v>1800</v>
      </c>
      <c r="AA2859" s="1">
        <v>1602852</v>
      </c>
      <c r="AB2859" s="24">
        <v>180</v>
      </c>
      <c r="AC2859" s="1">
        <v>1502852</v>
      </c>
      <c r="AD2859" s="1" t="s">
        <v>4591</v>
      </c>
      <c r="AI2859" s="24"/>
    </row>
    <row r="2860" customHeight="1" spans="1:35">
      <c r="A2860" s="18" t="s">
        <v>8219</v>
      </c>
      <c r="B2860" s="18">
        <v>2853</v>
      </c>
      <c r="C2860" s="18">
        <v>71</v>
      </c>
      <c r="D2860" s="1">
        <v>6</v>
      </c>
      <c r="E2860" s="18" t="s">
        <v>8220</v>
      </c>
      <c r="F2860" s="30">
        <v>62853</v>
      </c>
      <c r="G2860" s="48">
        <v>399</v>
      </c>
      <c r="H2860" s="48">
        <v>2</v>
      </c>
      <c r="I2860" s="1">
        <v>102853</v>
      </c>
      <c r="J2860" s="24">
        <v>2</v>
      </c>
      <c r="K2860" s="1">
        <v>1502853</v>
      </c>
      <c r="L2860" s="1">
        <v>20</v>
      </c>
      <c r="M2860" s="18">
        <v>100</v>
      </c>
      <c r="N2860" s="18">
        <v>75</v>
      </c>
      <c r="O2860" s="18">
        <v>2853</v>
      </c>
      <c r="P2860" s="18">
        <v>22855</v>
      </c>
      <c r="Q2860" s="18" t="s">
        <v>6016</v>
      </c>
      <c r="R2860" s="49">
        <v>112853</v>
      </c>
      <c r="S2860" s="2" t="s">
        <v>1303</v>
      </c>
      <c r="T2860" s="2" t="s">
        <v>4594</v>
      </c>
      <c r="U2860" s="2"/>
      <c r="V2860" s="2">
        <v>4</v>
      </c>
      <c r="W2860" s="27" t="s">
        <v>4595</v>
      </c>
      <c r="X2860" s="1">
        <v>784364</v>
      </c>
      <c r="Y2860" s="1">
        <v>891820</v>
      </c>
      <c r="Z2860" s="24">
        <v>1800</v>
      </c>
      <c r="AA2860" s="1">
        <v>1602853</v>
      </c>
      <c r="AB2860" s="24">
        <v>180</v>
      </c>
      <c r="AC2860" s="1">
        <v>1502853</v>
      </c>
      <c r="AD2860" s="1" t="s">
        <v>4596</v>
      </c>
      <c r="AI2860" s="24"/>
    </row>
    <row r="2861" customHeight="1" spans="1:35">
      <c r="A2861" s="18" t="s">
        <v>8221</v>
      </c>
      <c r="B2861" s="18">
        <v>2854</v>
      </c>
      <c r="C2861" s="18">
        <v>71</v>
      </c>
      <c r="D2861" s="1">
        <v>6</v>
      </c>
      <c r="E2861" s="18" t="s">
        <v>8222</v>
      </c>
      <c r="F2861" s="30">
        <v>62854</v>
      </c>
      <c r="G2861" s="48">
        <v>399</v>
      </c>
      <c r="H2861" s="48">
        <v>2</v>
      </c>
      <c r="I2861" s="1">
        <v>102854</v>
      </c>
      <c r="J2861" s="24">
        <v>2</v>
      </c>
      <c r="K2861" s="1">
        <v>1502854</v>
      </c>
      <c r="L2861" s="1">
        <v>20</v>
      </c>
      <c r="M2861" s="18">
        <v>100</v>
      </c>
      <c r="N2861" s="18">
        <v>75</v>
      </c>
      <c r="O2861" s="18">
        <v>2854</v>
      </c>
      <c r="P2861" s="18">
        <v>22856</v>
      </c>
      <c r="Q2861" s="18" t="s">
        <v>6016</v>
      </c>
      <c r="R2861" s="49">
        <v>112854</v>
      </c>
      <c r="S2861" s="2" t="s">
        <v>1306</v>
      </c>
      <c r="T2861" s="2" t="s">
        <v>4599</v>
      </c>
      <c r="U2861" s="2"/>
      <c r="V2861" s="2">
        <v>4</v>
      </c>
      <c r="W2861" s="27" t="s">
        <v>4600</v>
      </c>
      <c r="X2861" s="1">
        <v>784464</v>
      </c>
      <c r="Y2861" s="1">
        <v>892043</v>
      </c>
      <c r="Z2861" s="24">
        <v>1800</v>
      </c>
      <c r="AA2861" s="1">
        <v>1602854</v>
      </c>
      <c r="AB2861" s="24">
        <v>180</v>
      </c>
      <c r="AC2861" s="1">
        <v>1502854</v>
      </c>
      <c r="AD2861" s="1" t="s">
        <v>3491</v>
      </c>
      <c r="AI2861" s="24"/>
    </row>
    <row r="2862" customHeight="1" spans="1:35">
      <c r="A2862" s="18" t="s">
        <v>8223</v>
      </c>
      <c r="B2862" s="18">
        <v>2855</v>
      </c>
      <c r="C2862" s="18">
        <v>71</v>
      </c>
      <c r="D2862" s="1">
        <v>6</v>
      </c>
      <c r="E2862" s="18" t="s">
        <v>8224</v>
      </c>
      <c r="F2862" s="30">
        <v>62855</v>
      </c>
      <c r="G2862" s="48">
        <v>399</v>
      </c>
      <c r="H2862" s="48">
        <v>2</v>
      </c>
      <c r="I2862" s="1">
        <v>102855</v>
      </c>
      <c r="J2862" s="24">
        <v>2</v>
      </c>
      <c r="K2862" s="1">
        <v>1502855</v>
      </c>
      <c r="L2862" s="1">
        <v>20</v>
      </c>
      <c r="M2862" s="18">
        <v>100</v>
      </c>
      <c r="N2862" s="18">
        <v>75</v>
      </c>
      <c r="O2862" s="18">
        <v>2855</v>
      </c>
      <c r="P2862" s="18">
        <v>22857</v>
      </c>
      <c r="Q2862" s="18" t="s">
        <v>6016</v>
      </c>
      <c r="R2862" s="49">
        <v>112855</v>
      </c>
      <c r="S2862" s="2" t="s">
        <v>1309</v>
      </c>
      <c r="T2862" s="2" t="s">
        <v>4594</v>
      </c>
      <c r="U2862" s="2"/>
      <c r="V2862" s="2">
        <v>4</v>
      </c>
      <c r="W2862" s="27" t="s">
        <v>4603</v>
      </c>
      <c r="X2862" s="1">
        <v>784878</v>
      </c>
      <c r="Y2862" s="1">
        <v>892265</v>
      </c>
      <c r="Z2862" s="24">
        <v>1800</v>
      </c>
      <c r="AA2862" s="1">
        <v>1602855</v>
      </c>
      <c r="AB2862" s="24">
        <v>180</v>
      </c>
      <c r="AC2862" s="1">
        <v>1502855</v>
      </c>
      <c r="AD2862" s="1" t="s">
        <v>4604</v>
      </c>
      <c r="AI2862" s="24"/>
    </row>
    <row r="2863" customHeight="1" spans="1:35">
      <c r="A2863" s="18" t="s">
        <v>8225</v>
      </c>
      <c r="B2863" s="18">
        <v>2856</v>
      </c>
      <c r="C2863" s="18">
        <v>71</v>
      </c>
      <c r="D2863" s="1">
        <v>6</v>
      </c>
      <c r="E2863" s="18" t="s">
        <v>8226</v>
      </c>
      <c r="F2863" s="30">
        <v>62856</v>
      </c>
      <c r="G2863" s="48">
        <v>399</v>
      </c>
      <c r="H2863" s="48">
        <v>2</v>
      </c>
      <c r="I2863" s="1">
        <v>102856</v>
      </c>
      <c r="J2863" s="24">
        <v>2</v>
      </c>
      <c r="K2863" s="1">
        <v>1502856</v>
      </c>
      <c r="L2863" s="1">
        <v>20</v>
      </c>
      <c r="M2863" s="18">
        <v>100</v>
      </c>
      <c r="N2863" s="18">
        <v>75</v>
      </c>
      <c r="O2863" s="18">
        <v>2856</v>
      </c>
      <c r="P2863" s="18">
        <v>22858</v>
      </c>
      <c r="Q2863" s="18" t="s">
        <v>6016</v>
      </c>
      <c r="R2863" s="49">
        <v>112856</v>
      </c>
      <c r="S2863" s="2" t="s">
        <v>1312</v>
      </c>
      <c r="T2863" s="2" t="s">
        <v>4607</v>
      </c>
      <c r="U2863" s="2"/>
      <c r="V2863" s="2">
        <v>4</v>
      </c>
      <c r="W2863" s="27" t="s">
        <v>4608</v>
      </c>
      <c r="X2863" s="1">
        <v>784978</v>
      </c>
      <c r="Y2863" s="1">
        <v>892488</v>
      </c>
      <c r="Z2863" s="24">
        <v>1800</v>
      </c>
      <c r="AA2863" s="1">
        <v>1602856</v>
      </c>
      <c r="AB2863" s="24">
        <v>180</v>
      </c>
      <c r="AC2863" s="1">
        <v>1502856</v>
      </c>
      <c r="AD2863" s="1" t="s">
        <v>4609</v>
      </c>
      <c r="AI2863" s="24"/>
    </row>
    <row r="2864" customHeight="1" spans="1:35">
      <c r="A2864" s="18" t="s">
        <v>8227</v>
      </c>
      <c r="B2864" s="18">
        <v>2857</v>
      </c>
      <c r="C2864" s="18">
        <v>71</v>
      </c>
      <c r="D2864" s="1">
        <v>6</v>
      </c>
      <c r="E2864" s="18" t="s">
        <v>8228</v>
      </c>
      <c r="F2864" s="30">
        <v>62857</v>
      </c>
      <c r="G2864" s="48">
        <v>399</v>
      </c>
      <c r="H2864" s="48">
        <v>2</v>
      </c>
      <c r="I2864" s="1">
        <v>102857</v>
      </c>
      <c r="J2864" s="24">
        <v>2</v>
      </c>
      <c r="K2864" s="1">
        <v>1502857</v>
      </c>
      <c r="L2864" s="1">
        <v>20</v>
      </c>
      <c r="M2864" s="18">
        <v>100</v>
      </c>
      <c r="N2864" s="18">
        <v>75</v>
      </c>
      <c r="O2864" s="18">
        <v>2857</v>
      </c>
      <c r="P2864" s="18">
        <v>22859</v>
      </c>
      <c r="Q2864" s="18" t="s">
        <v>6016</v>
      </c>
      <c r="R2864" s="49">
        <v>112857</v>
      </c>
      <c r="S2864" s="2" t="s">
        <v>1315</v>
      </c>
      <c r="T2864" s="2" t="s">
        <v>4575</v>
      </c>
      <c r="U2864" s="2"/>
      <c r="V2864" s="2">
        <v>4</v>
      </c>
      <c r="W2864" s="27" t="s">
        <v>4612</v>
      </c>
      <c r="X2864" s="1">
        <v>785392</v>
      </c>
      <c r="Y2864" s="1">
        <v>892711</v>
      </c>
      <c r="Z2864" s="24">
        <v>1800</v>
      </c>
      <c r="AA2864" s="1">
        <v>1602857</v>
      </c>
      <c r="AB2864" s="24">
        <v>180</v>
      </c>
      <c r="AC2864" s="1">
        <v>1502857</v>
      </c>
      <c r="AD2864" s="1" t="s">
        <v>4613</v>
      </c>
      <c r="AI2864" s="24"/>
    </row>
    <row r="2865" customHeight="1" spans="1:35">
      <c r="A2865" s="18" t="s">
        <v>8229</v>
      </c>
      <c r="B2865" s="18">
        <v>2858</v>
      </c>
      <c r="C2865" s="18">
        <v>71</v>
      </c>
      <c r="D2865" s="1">
        <v>6</v>
      </c>
      <c r="E2865" s="18" t="s">
        <v>8230</v>
      </c>
      <c r="F2865" s="30">
        <v>62858</v>
      </c>
      <c r="G2865" s="48">
        <v>399</v>
      </c>
      <c r="H2865" s="48">
        <v>2</v>
      </c>
      <c r="I2865" s="1">
        <v>102858</v>
      </c>
      <c r="J2865" s="24">
        <v>2</v>
      </c>
      <c r="K2865" s="1">
        <v>1502858</v>
      </c>
      <c r="L2865" s="1">
        <v>20</v>
      </c>
      <c r="M2865" s="18">
        <v>100</v>
      </c>
      <c r="N2865" s="18">
        <v>75</v>
      </c>
      <c r="O2865" s="18">
        <v>2858</v>
      </c>
      <c r="P2865" s="18">
        <v>22860</v>
      </c>
      <c r="Q2865" s="18" t="s">
        <v>6016</v>
      </c>
      <c r="R2865" s="49">
        <v>112858</v>
      </c>
      <c r="S2865" s="2" t="s">
        <v>1318</v>
      </c>
      <c r="T2865" s="2" t="s">
        <v>4580</v>
      </c>
      <c r="U2865" s="2"/>
      <c r="V2865" s="2">
        <v>4</v>
      </c>
      <c r="W2865" s="27" t="s">
        <v>4616</v>
      </c>
      <c r="X2865" s="1">
        <v>785492</v>
      </c>
      <c r="Y2865" s="1">
        <v>892934</v>
      </c>
      <c r="Z2865" s="24">
        <v>1800</v>
      </c>
      <c r="AA2865" s="1">
        <v>1602858</v>
      </c>
      <c r="AB2865" s="24">
        <v>180</v>
      </c>
      <c r="AC2865" s="1">
        <v>1502858</v>
      </c>
      <c r="AD2865" s="1" t="s">
        <v>4582</v>
      </c>
      <c r="AI2865" s="24"/>
    </row>
    <row r="2866" customHeight="1" spans="1:35">
      <c r="A2866" s="18" t="s">
        <v>8231</v>
      </c>
      <c r="B2866" s="18">
        <v>2859</v>
      </c>
      <c r="C2866" s="18">
        <v>71</v>
      </c>
      <c r="D2866" s="1">
        <v>6</v>
      </c>
      <c r="E2866" s="18" t="s">
        <v>8232</v>
      </c>
      <c r="F2866" s="30">
        <v>62859</v>
      </c>
      <c r="G2866" s="48">
        <v>400</v>
      </c>
      <c r="H2866" s="48">
        <v>2</v>
      </c>
      <c r="I2866" s="1">
        <v>102859</v>
      </c>
      <c r="J2866" s="24">
        <v>2</v>
      </c>
      <c r="K2866" s="1">
        <v>1502859</v>
      </c>
      <c r="L2866" s="1">
        <v>20</v>
      </c>
      <c r="M2866" s="18">
        <v>100</v>
      </c>
      <c r="N2866" s="18">
        <v>75</v>
      </c>
      <c r="O2866" s="18">
        <v>2859</v>
      </c>
      <c r="P2866" s="18">
        <v>22861</v>
      </c>
      <c r="Q2866" s="18" t="s">
        <v>6016</v>
      </c>
      <c r="R2866" s="49">
        <v>112859</v>
      </c>
      <c r="S2866" s="2" t="s">
        <v>1321</v>
      </c>
      <c r="T2866" s="2" t="s">
        <v>4585</v>
      </c>
      <c r="U2866" s="2"/>
      <c r="V2866" s="2">
        <v>4</v>
      </c>
      <c r="W2866" s="27" t="s">
        <v>4619</v>
      </c>
      <c r="X2866" s="1">
        <v>785906</v>
      </c>
      <c r="Y2866" s="1">
        <v>893156</v>
      </c>
      <c r="Z2866" s="24">
        <v>1800</v>
      </c>
      <c r="AA2866" s="1">
        <v>1602859</v>
      </c>
      <c r="AB2866" s="24">
        <v>180</v>
      </c>
      <c r="AC2866" s="1">
        <v>1502859</v>
      </c>
      <c r="AD2866" s="1" t="s">
        <v>2293</v>
      </c>
      <c r="AI2866" s="24"/>
    </row>
    <row r="2867" customHeight="1" spans="1:35">
      <c r="A2867" s="18" t="s">
        <v>8233</v>
      </c>
      <c r="B2867" s="18">
        <v>2860</v>
      </c>
      <c r="C2867" s="18">
        <v>71</v>
      </c>
      <c r="D2867" s="1">
        <v>6</v>
      </c>
      <c r="E2867" s="18" t="s">
        <v>8234</v>
      </c>
      <c r="F2867" s="30">
        <v>62860</v>
      </c>
      <c r="G2867" s="48">
        <v>400</v>
      </c>
      <c r="H2867" s="48">
        <v>2</v>
      </c>
      <c r="I2867" s="1">
        <v>102860</v>
      </c>
      <c r="J2867" s="24">
        <v>2</v>
      </c>
      <c r="K2867" s="1">
        <v>1502860</v>
      </c>
      <c r="L2867" s="1">
        <v>20</v>
      </c>
      <c r="M2867" s="18">
        <v>100</v>
      </c>
      <c r="N2867" s="18">
        <v>75</v>
      </c>
      <c r="O2867" s="18">
        <v>2860</v>
      </c>
      <c r="P2867" s="18">
        <v>22862</v>
      </c>
      <c r="Q2867" s="18" t="s">
        <v>6016</v>
      </c>
      <c r="R2867" s="49">
        <v>112860</v>
      </c>
      <c r="S2867" s="2" t="s">
        <v>1324</v>
      </c>
      <c r="T2867" s="2" t="s">
        <v>4622</v>
      </c>
      <c r="U2867" s="2" t="s">
        <v>3520</v>
      </c>
      <c r="V2867" s="2">
        <v>4</v>
      </c>
      <c r="W2867" s="27" t="s">
        <v>4623</v>
      </c>
      <c r="X2867" s="1">
        <v>786006</v>
      </c>
      <c r="Y2867" s="1">
        <v>893379</v>
      </c>
      <c r="Z2867" s="24">
        <v>1800</v>
      </c>
      <c r="AA2867" s="1">
        <v>1602860</v>
      </c>
      <c r="AB2867" s="24">
        <v>180</v>
      </c>
      <c r="AC2867" s="1">
        <v>1502860</v>
      </c>
      <c r="AD2867" s="1" t="s">
        <v>4591</v>
      </c>
      <c r="AI2867" s="24"/>
    </row>
    <row r="2868" customHeight="1" spans="1:35">
      <c r="A2868" s="18" t="s">
        <v>8235</v>
      </c>
      <c r="B2868" s="18">
        <v>2861</v>
      </c>
      <c r="C2868" s="18">
        <v>72</v>
      </c>
      <c r="D2868" s="1">
        <v>6</v>
      </c>
      <c r="E2868" s="18" t="s">
        <v>8236</v>
      </c>
      <c r="F2868" s="30">
        <v>62861</v>
      </c>
      <c r="G2868" s="48">
        <v>400</v>
      </c>
      <c r="H2868" s="48">
        <v>2</v>
      </c>
      <c r="I2868" s="1">
        <v>102861</v>
      </c>
      <c r="J2868" s="24">
        <v>2</v>
      </c>
      <c r="K2868" s="1">
        <v>1502861</v>
      </c>
      <c r="L2868" s="1">
        <v>20</v>
      </c>
      <c r="M2868" s="18">
        <v>100</v>
      </c>
      <c r="N2868" s="18">
        <v>75</v>
      </c>
      <c r="O2868" s="18">
        <v>2861</v>
      </c>
      <c r="P2868" s="18">
        <v>22863</v>
      </c>
      <c r="Q2868" s="18" t="s">
        <v>6016</v>
      </c>
      <c r="R2868" s="49">
        <v>112861</v>
      </c>
      <c r="S2868" s="2" t="s">
        <v>1328</v>
      </c>
      <c r="T2868" s="2" t="s">
        <v>4626</v>
      </c>
      <c r="V2868" s="2">
        <v>4</v>
      </c>
      <c r="W2868" s="27" t="s">
        <v>4627</v>
      </c>
      <c r="X2868" s="1">
        <v>786420</v>
      </c>
      <c r="Y2868" s="1">
        <v>893602</v>
      </c>
      <c r="Z2868" s="24">
        <v>1800</v>
      </c>
      <c r="AA2868" s="1">
        <v>1602861</v>
      </c>
      <c r="AB2868" s="24">
        <v>180</v>
      </c>
      <c r="AC2868" s="1">
        <v>1502861</v>
      </c>
      <c r="AD2868" s="1" t="s">
        <v>4628</v>
      </c>
      <c r="AI2868" s="24"/>
    </row>
    <row r="2869" customHeight="1" spans="1:35">
      <c r="A2869" s="18" t="s">
        <v>8237</v>
      </c>
      <c r="B2869" s="18">
        <v>2862</v>
      </c>
      <c r="C2869" s="18">
        <v>72</v>
      </c>
      <c r="D2869" s="1">
        <v>6</v>
      </c>
      <c r="E2869" s="18" t="s">
        <v>8238</v>
      </c>
      <c r="F2869" s="30">
        <v>62862</v>
      </c>
      <c r="G2869" s="48">
        <v>400</v>
      </c>
      <c r="H2869" s="48">
        <v>2</v>
      </c>
      <c r="I2869" s="1">
        <v>102862</v>
      </c>
      <c r="J2869" s="24">
        <v>2</v>
      </c>
      <c r="K2869" s="1">
        <v>1502862</v>
      </c>
      <c r="L2869" s="1">
        <v>20</v>
      </c>
      <c r="M2869" s="18">
        <v>100</v>
      </c>
      <c r="N2869" s="18">
        <v>75</v>
      </c>
      <c r="O2869" s="18">
        <v>2862</v>
      </c>
      <c r="P2869" s="18">
        <v>22864</v>
      </c>
      <c r="Q2869" s="18" t="s">
        <v>6016</v>
      </c>
      <c r="R2869" s="49">
        <v>112862</v>
      </c>
      <c r="S2869" s="2" t="s">
        <v>1331</v>
      </c>
      <c r="T2869" s="2" t="s">
        <v>4631</v>
      </c>
      <c r="V2869" s="2">
        <v>4</v>
      </c>
      <c r="W2869" s="27" t="s">
        <v>4632</v>
      </c>
      <c r="X2869" s="1">
        <v>786520</v>
      </c>
      <c r="Y2869" s="1">
        <v>893825</v>
      </c>
      <c r="Z2869" s="24">
        <v>1800</v>
      </c>
      <c r="AA2869" s="1">
        <v>1602862</v>
      </c>
      <c r="AB2869" s="24">
        <v>180</v>
      </c>
      <c r="AC2869" s="1">
        <v>1502862</v>
      </c>
      <c r="AD2869" s="1" t="s">
        <v>4633</v>
      </c>
      <c r="AI2869" s="24"/>
    </row>
    <row r="2870" customHeight="1" spans="1:35">
      <c r="A2870" s="18" t="s">
        <v>8239</v>
      </c>
      <c r="B2870" s="18">
        <v>2863</v>
      </c>
      <c r="C2870" s="18">
        <v>72</v>
      </c>
      <c r="D2870" s="1">
        <v>6</v>
      </c>
      <c r="E2870" s="18" t="s">
        <v>8240</v>
      </c>
      <c r="F2870" s="30">
        <v>62863</v>
      </c>
      <c r="G2870" s="48">
        <v>400</v>
      </c>
      <c r="H2870" s="48">
        <v>2</v>
      </c>
      <c r="I2870" s="1">
        <v>102863</v>
      </c>
      <c r="J2870" s="24">
        <v>2</v>
      </c>
      <c r="K2870" s="1">
        <v>1502863</v>
      </c>
      <c r="L2870" s="1">
        <v>20</v>
      </c>
      <c r="M2870" s="18">
        <v>100</v>
      </c>
      <c r="N2870" s="18">
        <v>75</v>
      </c>
      <c r="O2870" s="18">
        <v>2863</v>
      </c>
      <c r="P2870" s="18">
        <v>22865</v>
      </c>
      <c r="Q2870" s="18" t="s">
        <v>6016</v>
      </c>
      <c r="R2870" s="49">
        <v>112863</v>
      </c>
      <c r="S2870" s="2" t="s">
        <v>1334</v>
      </c>
      <c r="T2870" s="2" t="s">
        <v>4636</v>
      </c>
      <c r="V2870" s="2">
        <v>4</v>
      </c>
      <c r="W2870" s="27" t="s">
        <v>4637</v>
      </c>
      <c r="X2870" s="1">
        <v>786934</v>
      </c>
      <c r="Y2870" s="1">
        <v>894048</v>
      </c>
      <c r="Z2870" s="24">
        <v>1800</v>
      </c>
      <c r="AA2870" s="1">
        <v>1602863</v>
      </c>
      <c r="AB2870" s="24">
        <v>180</v>
      </c>
      <c r="AC2870" s="1">
        <v>1502863</v>
      </c>
      <c r="AD2870" s="1" t="s">
        <v>4638</v>
      </c>
      <c r="AI2870" s="24"/>
    </row>
    <row r="2871" customHeight="1" spans="1:35">
      <c r="A2871" s="18" t="s">
        <v>8241</v>
      </c>
      <c r="B2871" s="18">
        <v>2864</v>
      </c>
      <c r="C2871" s="18">
        <v>72</v>
      </c>
      <c r="D2871" s="1">
        <v>6</v>
      </c>
      <c r="E2871" s="18" t="s">
        <v>8242</v>
      </c>
      <c r="F2871" s="30">
        <v>62864</v>
      </c>
      <c r="G2871" s="48">
        <v>400</v>
      </c>
      <c r="H2871" s="48">
        <v>2</v>
      </c>
      <c r="I2871" s="1">
        <v>102864</v>
      </c>
      <c r="J2871" s="24">
        <v>2</v>
      </c>
      <c r="K2871" s="1">
        <v>1502864</v>
      </c>
      <c r="L2871" s="1">
        <v>20</v>
      </c>
      <c r="M2871" s="18">
        <v>100</v>
      </c>
      <c r="N2871" s="18">
        <v>75</v>
      </c>
      <c r="O2871" s="18">
        <v>2864</v>
      </c>
      <c r="P2871" s="18">
        <v>22866</v>
      </c>
      <c r="Q2871" s="18" t="s">
        <v>6016</v>
      </c>
      <c r="R2871" s="49">
        <v>112864</v>
      </c>
      <c r="S2871" s="2" t="s">
        <v>1337</v>
      </c>
      <c r="T2871" s="2" t="s">
        <v>4641</v>
      </c>
      <c r="V2871" s="2">
        <v>4</v>
      </c>
      <c r="W2871" s="27" t="s">
        <v>4642</v>
      </c>
      <c r="X2871" s="1">
        <v>787034</v>
      </c>
      <c r="Y2871" s="1">
        <v>894270</v>
      </c>
      <c r="Z2871" s="24">
        <v>1800</v>
      </c>
      <c r="AA2871" s="1">
        <v>1602864</v>
      </c>
      <c r="AB2871" s="24">
        <v>180</v>
      </c>
      <c r="AC2871" s="1">
        <v>1502864</v>
      </c>
      <c r="AD2871" s="1" t="s">
        <v>4643</v>
      </c>
      <c r="AI2871" s="24"/>
    </row>
    <row r="2872" customHeight="1" spans="1:35">
      <c r="A2872" s="18" t="s">
        <v>8243</v>
      </c>
      <c r="B2872" s="18">
        <v>2865</v>
      </c>
      <c r="C2872" s="18">
        <v>72</v>
      </c>
      <c r="D2872" s="1">
        <v>6</v>
      </c>
      <c r="E2872" s="18" t="s">
        <v>8244</v>
      </c>
      <c r="F2872" s="30">
        <v>62865</v>
      </c>
      <c r="G2872" s="48">
        <v>400</v>
      </c>
      <c r="H2872" s="48">
        <v>2</v>
      </c>
      <c r="I2872" s="1">
        <v>102865</v>
      </c>
      <c r="J2872" s="24">
        <v>2</v>
      </c>
      <c r="K2872" s="1">
        <v>1502865</v>
      </c>
      <c r="L2872" s="1">
        <v>20</v>
      </c>
      <c r="M2872" s="18">
        <v>100</v>
      </c>
      <c r="N2872" s="18">
        <v>75</v>
      </c>
      <c r="O2872" s="18">
        <v>2865</v>
      </c>
      <c r="P2872" s="18">
        <v>22867</v>
      </c>
      <c r="Q2872" s="18" t="s">
        <v>6016</v>
      </c>
      <c r="R2872" s="49">
        <v>112865</v>
      </c>
      <c r="S2872" s="2" t="s">
        <v>1340</v>
      </c>
      <c r="T2872" s="2" t="s">
        <v>4646</v>
      </c>
      <c r="U2872" s="2"/>
      <c r="V2872" s="2">
        <v>4</v>
      </c>
      <c r="W2872" s="27" t="s">
        <v>4647</v>
      </c>
      <c r="X2872" s="1">
        <v>787448</v>
      </c>
      <c r="Y2872" s="1">
        <v>894493</v>
      </c>
      <c r="Z2872" s="24">
        <v>1800</v>
      </c>
      <c r="AA2872" s="1">
        <v>1602865</v>
      </c>
      <c r="AB2872" s="24">
        <v>180</v>
      </c>
      <c r="AC2872" s="1">
        <v>1502865</v>
      </c>
      <c r="AD2872" s="1" t="s">
        <v>4648</v>
      </c>
      <c r="AI2872" s="24"/>
    </row>
    <row r="2873" customHeight="1" spans="1:35">
      <c r="A2873" s="18" t="s">
        <v>8245</v>
      </c>
      <c r="B2873" s="18">
        <v>2866</v>
      </c>
      <c r="C2873" s="18">
        <v>72</v>
      </c>
      <c r="D2873" s="1">
        <v>6</v>
      </c>
      <c r="E2873" s="18" t="s">
        <v>8246</v>
      </c>
      <c r="F2873" s="30">
        <v>62866</v>
      </c>
      <c r="G2873" s="48">
        <v>400</v>
      </c>
      <c r="H2873" s="48">
        <v>2</v>
      </c>
      <c r="I2873" s="1">
        <v>102866</v>
      </c>
      <c r="J2873" s="24">
        <v>2</v>
      </c>
      <c r="K2873" s="1">
        <v>1502866</v>
      </c>
      <c r="L2873" s="1">
        <v>20</v>
      </c>
      <c r="M2873" s="18">
        <v>100</v>
      </c>
      <c r="N2873" s="18">
        <v>75</v>
      </c>
      <c r="O2873" s="18">
        <v>2866</v>
      </c>
      <c r="P2873" s="18">
        <v>22868</v>
      </c>
      <c r="Q2873" s="18" t="s">
        <v>6016</v>
      </c>
      <c r="R2873" s="49">
        <v>112866</v>
      </c>
      <c r="S2873" s="2" t="s">
        <v>1343</v>
      </c>
      <c r="T2873" s="2" t="s">
        <v>4651</v>
      </c>
      <c r="U2873" s="2"/>
      <c r="V2873" s="2">
        <v>4</v>
      </c>
      <c r="W2873" s="27" t="s">
        <v>4652</v>
      </c>
      <c r="X2873" s="1">
        <v>787548</v>
      </c>
      <c r="Y2873" s="1">
        <v>894716</v>
      </c>
      <c r="Z2873" s="24">
        <v>1800</v>
      </c>
      <c r="AA2873" s="1">
        <v>1602866</v>
      </c>
      <c r="AB2873" s="24">
        <v>180</v>
      </c>
      <c r="AC2873" s="1">
        <v>1502866</v>
      </c>
      <c r="AD2873" s="1" t="s">
        <v>4653</v>
      </c>
      <c r="AI2873" s="24"/>
    </row>
    <row r="2874" customHeight="1" spans="1:35">
      <c r="A2874" s="18" t="s">
        <v>8247</v>
      </c>
      <c r="B2874" s="18">
        <v>2867</v>
      </c>
      <c r="C2874" s="18">
        <v>72</v>
      </c>
      <c r="D2874" s="1">
        <v>6</v>
      </c>
      <c r="E2874" s="18" t="s">
        <v>8248</v>
      </c>
      <c r="F2874" s="30">
        <v>62867</v>
      </c>
      <c r="G2874" s="48">
        <v>400</v>
      </c>
      <c r="H2874" s="48">
        <v>2</v>
      </c>
      <c r="I2874" s="1">
        <v>102867</v>
      </c>
      <c r="J2874" s="24">
        <v>2</v>
      </c>
      <c r="K2874" s="1">
        <v>1502867</v>
      </c>
      <c r="L2874" s="1">
        <v>20</v>
      </c>
      <c r="M2874" s="18">
        <v>100</v>
      </c>
      <c r="N2874" s="18">
        <v>75</v>
      </c>
      <c r="O2874" s="18">
        <v>2867</v>
      </c>
      <c r="P2874" s="18">
        <v>22869</v>
      </c>
      <c r="Q2874" s="18" t="s">
        <v>6016</v>
      </c>
      <c r="R2874" s="49">
        <v>112867</v>
      </c>
      <c r="S2874" s="2" t="s">
        <v>1346</v>
      </c>
      <c r="T2874" s="2" t="s">
        <v>4636</v>
      </c>
      <c r="U2874" s="2" t="s">
        <v>4656</v>
      </c>
      <c r="V2874" s="2">
        <v>4</v>
      </c>
      <c r="W2874" s="27" t="s">
        <v>4657</v>
      </c>
      <c r="X2874" s="1">
        <v>787962</v>
      </c>
      <c r="Y2874" s="1">
        <v>894939</v>
      </c>
      <c r="Z2874" s="24">
        <v>1800</v>
      </c>
      <c r="AA2874" s="1">
        <v>1602867</v>
      </c>
      <c r="AB2874" s="24">
        <v>180</v>
      </c>
      <c r="AC2874" s="1">
        <v>1502867</v>
      </c>
      <c r="AD2874" s="1" t="s">
        <v>1477</v>
      </c>
      <c r="AI2874" s="24"/>
    </row>
    <row r="2875" customHeight="1" spans="1:35">
      <c r="A2875" s="18" t="s">
        <v>8249</v>
      </c>
      <c r="B2875" s="18">
        <v>2868</v>
      </c>
      <c r="C2875" s="18">
        <v>58</v>
      </c>
      <c r="D2875" s="1">
        <v>6</v>
      </c>
      <c r="E2875" s="18" t="s">
        <v>8250</v>
      </c>
      <c r="F2875" s="30">
        <v>62868</v>
      </c>
      <c r="G2875" s="48">
        <v>400</v>
      </c>
      <c r="H2875" s="48">
        <v>2</v>
      </c>
      <c r="I2875" s="1">
        <v>102868</v>
      </c>
      <c r="J2875" s="24">
        <v>2</v>
      </c>
      <c r="K2875" s="1">
        <v>1502868</v>
      </c>
      <c r="L2875" s="1">
        <v>20</v>
      </c>
      <c r="M2875" s="18">
        <v>100</v>
      </c>
      <c r="N2875" s="18">
        <v>75</v>
      </c>
      <c r="O2875" s="18">
        <v>2868</v>
      </c>
      <c r="P2875" s="18">
        <v>22870</v>
      </c>
      <c r="Q2875" s="18" t="s">
        <v>6016</v>
      </c>
      <c r="R2875" s="49">
        <v>112868</v>
      </c>
      <c r="S2875" s="2" t="s">
        <v>1349</v>
      </c>
      <c r="T2875" s="2" t="s">
        <v>4660</v>
      </c>
      <c r="V2875" s="2">
        <v>4</v>
      </c>
      <c r="W2875" s="27" t="s">
        <v>4661</v>
      </c>
      <c r="X2875" s="1">
        <v>788062</v>
      </c>
      <c r="Y2875" s="1">
        <v>895162</v>
      </c>
      <c r="Z2875" s="24">
        <v>1800</v>
      </c>
      <c r="AA2875" s="1">
        <v>1602868</v>
      </c>
      <c r="AB2875" s="24">
        <v>180</v>
      </c>
      <c r="AC2875" s="1">
        <v>1502868</v>
      </c>
      <c r="AD2875" s="1" t="s">
        <v>4662</v>
      </c>
      <c r="AI2875" s="24"/>
    </row>
    <row r="2876" customHeight="1" spans="1:35">
      <c r="A2876" s="18" t="s">
        <v>8251</v>
      </c>
      <c r="B2876" s="18">
        <v>2869</v>
      </c>
      <c r="C2876" s="18">
        <v>58</v>
      </c>
      <c r="D2876" s="1">
        <v>6</v>
      </c>
      <c r="E2876" s="18" t="s">
        <v>8252</v>
      </c>
      <c r="F2876" s="30">
        <v>62869</v>
      </c>
      <c r="G2876" s="48">
        <v>400</v>
      </c>
      <c r="H2876" s="48">
        <v>2</v>
      </c>
      <c r="I2876" s="1">
        <v>102869</v>
      </c>
      <c r="J2876" s="24">
        <v>2</v>
      </c>
      <c r="K2876" s="1">
        <v>1502869</v>
      </c>
      <c r="L2876" s="1">
        <v>20</v>
      </c>
      <c r="M2876" s="18">
        <v>100</v>
      </c>
      <c r="N2876" s="18">
        <v>75</v>
      </c>
      <c r="O2876" s="18">
        <v>2869</v>
      </c>
      <c r="P2876" s="18">
        <v>22871</v>
      </c>
      <c r="Q2876" s="18" t="s">
        <v>6016</v>
      </c>
      <c r="R2876" s="49">
        <v>112869</v>
      </c>
      <c r="S2876" s="2" t="s">
        <v>1352</v>
      </c>
      <c r="T2876" s="2" t="s">
        <v>4665</v>
      </c>
      <c r="V2876" s="2">
        <v>4</v>
      </c>
      <c r="W2876" s="27" t="s">
        <v>4666</v>
      </c>
      <c r="X2876" s="1">
        <v>788476</v>
      </c>
      <c r="Y2876" s="1">
        <v>895384</v>
      </c>
      <c r="Z2876" s="24">
        <v>1800</v>
      </c>
      <c r="AA2876" s="1">
        <v>1602869</v>
      </c>
      <c r="AB2876" s="24">
        <v>180</v>
      </c>
      <c r="AC2876" s="1">
        <v>1502869</v>
      </c>
      <c r="AD2876" s="1" t="s">
        <v>4667</v>
      </c>
      <c r="AI2876" s="24"/>
    </row>
    <row r="2877" customHeight="1" spans="1:35">
      <c r="A2877" s="18" t="s">
        <v>8253</v>
      </c>
      <c r="B2877" s="18">
        <v>2870</v>
      </c>
      <c r="C2877" s="18">
        <v>58</v>
      </c>
      <c r="D2877" s="1">
        <v>6</v>
      </c>
      <c r="E2877" s="18" t="s">
        <v>8254</v>
      </c>
      <c r="F2877" s="30">
        <v>62870</v>
      </c>
      <c r="G2877" s="48">
        <v>400</v>
      </c>
      <c r="H2877" s="48">
        <v>2</v>
      </c>
      <c r="I2877" s="1">
        <v>102870</v>
      </c>
      <c r="J2877" s="24">
        <v>2</v>
      </c>
      <c r="K2877" s="1">
        <v>1502870</v>
      </c>
      <c r="L2877" s="1">
        <v>20</v>
      </c>
      <c r="M2877" s="18">
        <v>100</v>
      </c>
      <c r="N2877" s="18">
        <v>75</v>
      </c>
      <c r="O2877" s="18">
        <v>2870</v>
      </c>
      <c r="P2877" s="18">
        <v>22872</v>
      </c>
      <c r="Q2877" s="18" t="s">
        <v>6016</v>
      </c>
      <c r="R2877" s="49">
        <v>112870</v>
      </c>
      <c r="S2877" s="2" t="s">
        <v>1358</v>
      </c>
      <c r="T2877" s="50" t="s">
        <v>4670</v>
      </c>
      <c r="V2877" s="2">
        <v>4</v>
      </c>
      <c r="W2877" s="27" t="s">
        <v>4671</v>
      </c>
      <c r="X2877" s="1">
        <v>788576</v>
      </c>
      <c r="Y2877" s="1">
        <v>895607</v>
      </c>
      <c r="Z2877" s="24">
        <v>1800</v>
      </c>
      <c r="AA2877" s="1">
        <v>1602870</v>
      </c>
      <c r="AB2877" s="24">
        <v>180</v>
      </c>
      <c r="AC2877" s="1">
        <v>1502870</v>
      </c>
      <c r="AD2877" s="1" t="s">
        <v>4672</v>
      </c>
      <c r="AI2877" s="24"/>
    </row>
    <row r="2878" customHeight="1" spans="1:35">
      <c r="A2878" s="18" t="s">
        <v>8255</v>
      </c>
      <c r="B2878" s="18">
        <v>2871</v>
      </c>
      <c r="C2878" s="18">
        <v>58</v>
      </c>
      <c r="D2878" s="1">
        <v>6</v>
      </c>
      <c r="E2878" s="18" t="s">
        <v>8256</v>
      </c>
      <c r="F2878" s="30">
        <v>62871</v>
      </c>
      <c r="G2878" s="48">
        <v>400</v>
      </c>
      <c r="H2878" s="48">
        <v>2</v>
      </c>
      <c r="I2878" s="1">
        <v>102871</v>
      </c>
      <c r="J2878" s="24">
        <v>2</v>
      </c>
      <c r="K2878" s="1">
        <v>1502871</v>
      </c>
      <c r="L2878" s="1">
        <v>20</v>
      </c>
      <c r="M2878" s="18">
        <v>100</v>
      </c>
      <c r="N2878" s="18">
        <v>75</v>
      </c>
      <c r="O2878" s="18">
        <v>2871</v>
      </c>
      <c r="P2878" s="18">
        <v>22873</v>
      </c>
      <c r="Q2878" s="18" t="s">
        <v>6016</v>
      </c>
      <c r="R2878" s="49">
        <v>112871</v>
      </c>
      <c r="S2878" s="2" t="s">
        <v>1364</v>
      </c>
      <c r="T2878" s="2" t="s">
        <v>4675</v>
      </c>
      <c r="U2878" s="2"/>
      <c r="V2878" s="2">
        <v>4</v>
      </c>
      <c r="W2878" s="27" t="s">
        <v>4676</v>
      </c>
      <c r="X2878" s="1">
        <v>788990</v>
      </c>
      <c r="Y2878" s="1">
        <v>895830</v>
      </c>
      <c r="Z2878" s="24">
        <v>1800</v>
      </c>
      <c r="AA2878" s="1">
        <v>1602871</v>
      </c>
      <c r="AB2878" s="24">
        <v>180</v>
      </c>
      <c r="AC2878" s="1">
        <v>1502871</v>
      </c>
      <c r="AD2878" s="51" t="s">
        <v>4677</v>
      </c>
      <c r="AI2878" s="24"/>
    </row>
    <row r="2879" customHeight="1" spans="1:35">
      <c r="A2879" s="18" t="s">
        <v>8257</v>
      </c>
      <c r="B2879" s="18">
        <v>2872</v>
      </c>
      <c r="C2879" s="18">
        <v>58</v>
      </c>
      <c r="D2879" s="1">
        <v>6</v>
      </c>
      <c r="E2879" s="18" t="s">
        <v>8258</v>
      </c>
      <c r="F2879" s="30">
        <v>62872</v>
      </c>
      <c r="G2879" s="48">
        <v>400</v>
      </c>
      <c r="H2879" s="48">
        <v>2</v>
      </c>
      <c r="I2879" s="1">
        <v>102872</v>
      </c>
      <c r="J2879" s="24">
        <v>2</v>
      </c>
      <c r="K2879" s="1">
        <v>1502872</v>
      </c>
      <c r="L2879" s="1">
        <v>20</v>
      </c>
      <c r="M2879" s="18">
        <v>100</v>
      </c>
      <c r="N2879" s="18">
        <v>75</v>
      </c>
      <c r="O2879" s="18">
        <v>2872</v>
      </c>
      <c r="P2879" s="18">
        <v>22874</v>
      </c>
      <c r="Q2879" s="18" t="s">
        <v>6016</v>
      </c>
      <c r="R2879" s="49">
        <v>112872</v>
      </c>
      <c r="S2879" s="2" t="s">
        <v>1370</v>
      </c>
      <c r="T2879" s="2" t="s">
        <v>4680</v>
      </c>
      <c r="U2879" s="2"/>
      <c r="V2879" s="2">
        <v>4</v>
      </c>
      <c r="W2879" s="27" t="s">
        <v>4681</v>
      </c>
      <c r="X2879" s="1">
        <v>789090</v>
      </c>
      <c r="Y2879" s="1">
        <v>896053</v>
      </c>
      <c r="Z2879" s="24">
        <v>1800</v>
      </c>
      <c r="AA2879" s="1">
        <v>1602872</v>
      </c>
      <c r="AB2879" s="24">
        <v>180</v>
      </c>
      <c r="AC2879" s="1">
        <v>1502872</v>
      </c>
      <c r="AD2879" s="1" t="s">
        <v>4682</v>
      </c>
      <c r="AI2879" s="24"/>
    </row>
    <row r="2880" customHeight="1" spans="1:35">
      <c r="A2880" s="18" t="s">
        <v>8259</v>
      </c>
      <c r="B2880" s="18">
        <v>2873</v>
      </c>
      <c r="C2880" s="18">
        <v>58</v>
      </c>
      <c r="D2880" s="1">
        <v>6</v>
      </c>
      <c r="E2880" s="18" t="s">
        <v>8260</v>
      </c>
      <c r="F2880" s="30">
        <v>62873</v>
      </c>
      <c r="G2880" s="48">
        <v>400</v>
      </c>
      <c r="H2880" s="48">
        <v>2</v>
      </c>
      <c r="I2880" s="1">
        <v>102873</v>
      </c>
      <c r="J2880" s="24">
        <v>2</v>
      </c>
      <c r="K2880" s="1">
        <v>1502873</v>
      </c>
      <c r="L2880" s="1">
        <v>20</v>
      </c>
      <c r="M2880" s="18">
        <v>100</v>
      </c>
      <c r="N2880" s="18">
        <v>75</v>
      </c>
      <c r="O2880" s="18">
        <v>2873</v>
      </c>
      <c r="P2880" s="18">
        <v>22875</v>
      </c>
      <c r="Q2880" s="18" t="s">
        <v>6016</v>
      </c>
      <c r="R2880" s="49">
        <v>112873</v>
      </c>
      <c r="S2880" s="2" t="s">
        <v>1376</v>
      </c>
      <c r="T2880" s="2" t="s">
        <v>4685</v>
      </c>
      <c r="U2880" s="2"/>
      <c r="V2880" s="2">
        <v>4</v>
      </c>
      <c r="W2880" s="27" t="s">
        <v>4686</v>
      </c>
      <c r="X2880" s="1">
        <v>789504</v>
      </c>
      <c r="Y2880" s="1">
        <v>896275</v>
      </c>
      <c r="Z2880" s="24">
        <v>1800</v>
      </c>
      <c r="AA2880" s="1">
        <v>1602873</v>
      </c>
      <c r="AB2880" s="24">
        <v>180</v>
      </c>
      <c r="AC2880" s="1">
        <v>1502873</v>
      </c>
      <c r="AD2880" s="1" t="s">
        <v>4687</v>
      </c>
      <c r="AI2880" s="24"/>
    </row>
    <row r="2881" customHeight="1" spans="1:35">
      <c r="A2881" s="18" t="s">
        <v>8261</v>
      </c>
      <c r="B2881" s="18">
        <v>2874</v>
      </c>
      <c r="C2881" s="18">
        <v>58</v>
      </c>
      <c r="D2881" s="1">
        <v>6</v>
      </c>
      <c r="E2881" s="18" t="s">
        <v>8262</v>
      </c>
      <c r="F2881" s="30">
        <v>62874</v>
      </c>
      <c r="G2881" s="48">
        <v>400</v>
      </c>
      <c r="H2881" s="48">
        <v>2</v>
      </c>
      <c r="I2881" s="1">
        <v>102874</v>
      </c>
      <c r="J2881" s="24">
        <v>2</v>
      </c>
      <c r="K2881" s="1">
        <v>1502874</v>
      </c>
      <c r="L2881" s="1">
        <v>20</v>
      </c>
      <c r="M2881" s="18">
        <v>100</v>
      </c>
      <c r="N2881" s="18">
        <v>75</v>
      </c>
      <c r="O2881" s="18">
        <v>2874</v>
      </c>
      <c r="P2881" s="18">
        <v>22876</v>
      </c>
      <c r="Q2881" s="18" t="s">
        <v>6016</v>
      </c>
      <c r="R2881" s="49">
        <v>112874</v>
      </c>
      <c r="S2881" s="2" t="s">
        <v>1383</v>
      </c>
      <c r="T2881" s="2" t="s">
        <v>4665</v>
      </c>
      <c r="U2881" s="2"/>
      <c r="V2881" s="2">
        <v>4</v>
      </c>
      <c r="W2881" s="27" t="s">
        <v>4690</v>
      </c>
      <c r="X2881" s="1">
        <v>789604</v>
      </c>
      <c r="Y2881" s="1">
        <v>896498</v>
      </c>
      <c r="Z2881" s="24">
        <v>1800</v>
      </c>
      <c r="AA2881" s="1">
        <v>1602874</v>
      </c>
      <c r="AB2881" s="24">
        <v>180</v>
      </c>
      <c r="AC2881" s="1">
        <v>1502874</v>
      </c>
      <c r="AD2881" s="51" t="s">
        <v>4677</v>
      </c>
      <c r="AI2881" s="24"/>
    </row>
    <row r="2882" customHeight="1" spans="1:35">
      <c r="A2882" s="18" t="s">
        <v>8263</v>
      </c>
      <c r="B2882" s="18">
        <v>2875</v>
      </c>
      <c r="C2882" s="18">
        <v>58</v>
      </c>
      <c r="D2882" s="1">
        <v>6</v>
      </c>
      <c r="E2882" s="18" t="s">
        <v>8264</v>
      </c>
      <c r="F2882" s="30">
        <v>62875</v>
      </c>
      <c r="G2882" s="48">
        <v>400</v>
      </c>
      <c r="H2882" s="48">
        <v>2</v>
      </c>
      <c r="I2882" s="1">
        <v>102875</v>
      </c>
      <c r="J2882" s="24">
        <v>2</v>
      </c>
      <c r="K2882" s="1">
        <v>1502875</v>
      </c>
      <c r="L2882" s="1">
        <v>20</v>
      </c>
      <c r="M2882" s="18">
        <v>100</v>
      </c>
      <c r="N2882" s="18">
        <v>75</v>
      </c>
      <c r="O2882" s="18">
        <v>2875</v>
      </c>
      <c r="P2882" s="18">
        <v>22877</v>
      </c>
      <c r="Q2882" s="18" t="s">
        <v>6016</v>
      </c>
      <c r="R2882" s="49">
        <v>112875</v>
      </c>
      <c r="S2882" s="2" t="s">
        <v>1388</v>
      </c>
      <c r="T2882" s="2" t="s">
        <v>4660</v>
      </c>
      <c r="U2882" s="2"/>
      <c r="V2882" s="2">
        <v>4</v>
      </c>
      <c r="W2882" s="27" t="s">
        <v>4693</v>
      </c>
      <c r="X2882" s="1">
        <v>790018</v>
      </c>
      <c r="Y2882" s="1">
        <v>896721</v>
      </c>
      <c r="Z2882" s="24">
        <v>1800</v>
      </c>
      <c r="AA2882" s="1">
        <v>1602875</v>
      </c>
      <c r="AB2882" s="24">
        <v>180</v>
      </c>
      <c r="AC2882" s="1">
        <v>1502875</v>
      </c>
      <c r="AD2882" s="1" t="s">
        <v>4694</v>
      </c>
      <c r="AI2882" s="24"/>
    </row>
    <row r="2883" customHeight="1" spans="1:35">
      <c r="A2883" s="18" t="s">
        <v>8265</v>
      </c>
      <c r="B2883" s="18">
        <v>2876</v>
      </c>
      <c r="C2883" s="18">
        <v>58</v>
      </c>
      <c r="D2883" s="1">
        <v>6</v>
      </c>
      <c r="E2883" s="18" t="s">
        <v>8266</v>
      </c>
      <c r="F2883" s="30">
        <v>62876</v>
      </c>
      <c r="G2883" s="48">
        <v>400</v>
      </c>
      <c r="H2883" s="48">
        <v>2</v>
      </c>
      <c r="I2883" s="1">
        <v>102876</v>
      </c>
      <c r="J2883" s="24">
        <v>2</v>
      </c>
      <c r="K2883" s="1">
        <v>1502876</v>
      </c>
      <c r="L2883" s="1">
        <v>20</v>
      </c>
      <c r="M2883" s="18">
        <v>100</v>
      </c>
      <c r="N2883" s="18">
        <v>75</v>
      </c>
      <c r="O2883" s="18">
        <v>2876</v>
      </c>
      <c r="P2883" s="18">
        <v>22878</v>
      </c>
      <c r="Q2883" s="18" t="s">
        <v>6016</v>
      </c>
      <c r="R2883" s="49">
        <v>112876</v>
      </c>
      <c r="S2883" s="2" t="s">
        <v>1394</v>
      </c>
      <c r="T2883" s="2" t="s">
        <v>4697</v>
      </c>
      <c r="U2883" s="2" t="s">
        <v>4698</v>
      </c>
      <c r="V2883" s="2">
        <v>4</v>
      </c>
      <c r="W2883" s="27" t="s">
        <v>4699</v>
      </c>
      <c r="X2883" s="1">
        <v>790118</v>
      </c>
      <c r="Y2883" s="1">
        <v>896944</v>
      </c>
      <c r="Z2883" s="24">
        <v>1800</v>
      </c>
      <c r="AA2883" s="1">
        <v>1602876</v>
      </c>
      <c r="AB2883" s="24">
        <v>180</v>
      </c>
      <c r="AC2883" s="1">
        <v>1502876</v>
      </c>
      <c r="AD2883" s="1" t="s">
        <v>4667</v>
      </c>
      <c r="AI2883" s="24"/>
    </row>
    <row r="2884" customHeight="1" spans="1:35">
      <c r="A2884" s="18" t="s">
        <v>8267</v>
      </c>
      <c r="B2884" s="18">
        <v>2877</v>
      </c>
      <c r="C2884" s="18">
        <v>73</v>
      </c>
      <c r="D2884" s="1">
        <v>6</v>
      </c>
      <c r="E2884" s="18" t="s">
        <v>8268</v>
      </c>
      <c r="F2884" s="30">
        <v>62877</v>
      </c>
      <c r="G2884" s="48">
        <v>400</v>
      </c>
      <c r="H2884" s="48">
        <v>2</v>
      </c>
      <c r="I2884" s="1">
        <v>102877</v>
      </c>
      <c r="J2884" s="24">
        <v>2</v>
      </c>
      <c r="K2884" s="1">
        <v>1502877</v>
      </c>
      <c r="L2884" s="1">
        <v>20</v>
      </c>
      <c r="M2884" s="18">
        <v>100</v>
      </c>
      <c r="N2884" s="18">
        <v>75</v>
      </c>
      <c r="O2884" s="18">
        <v>2877</v>
      </c>
      <c r="P2884" s="18">
        <v>22879</v>
      </c>
      <c r="Q2884" s="18" t="s">
        <v>6016</v>
      </c>
      <c r="R2884" s="49">
        <v>112877</v>
      </c>
      <c r="S2884" s="2" t="s">
        <v>1399</v>
      </c>
      <c r="T2884" s="2" t="s">
        <v>4702</v>
      </c>
      <c r="V2884" s="2">
        <v>4</v>
      </c>
      <c r="W2884" s="27" t="s">
        <v>4703</v>
      </c>
      <c r="X2884" s="1">
        <v>790532</v>
      </c>
      <c r="Y2884" s="1">
        <v>897167</v>
      </c>
      <c r="Z2884" s="24">
        <v>1800</v>
      </c>
      <c r="AA2884" s="1">
        <v>1602877</v>
      </c>
      <c r="AB2884" s="24">
        <v>180</v>
      </c>
      <c r="AC2884" s="1">
        <v>1502877</v>
      </c>
      <c r="AD2884" s="1" t="s">
        <v>4704</v>
      </c>
      <c r="AI2884" s="24"/>
    </row>
    <row r="2885" customHeight="1" spans="1:35">
      <c r="A2885" s="18" t="s">
        <v>8269</v>
      </c>
      <c r="B2885" s="18">
        <v>2878</v>
      </c>
      <c r="C2885" s="18">
        <v>73</v>
      </c>
      <c r="D2885" s="1">
        <v>6</v>
      </c>
      <c r="E2885" s="18" t="s">
        <v>8270</v>
      </c>
      <c r="F2885" s="30">
        <v>62878</v>
      </c>
      <c r="G2885" s="48">
        <v>400</v>
      </c>
      <c r="H2885" s="48">
        <v>2</v>
      </c>
      <c r="I2885" s="1">
        <v>102878</v>
      </c>
      <c r="J2885" s="24">
        <v>2</v>
      </c>
      <c r="K2885" s="1">
        <v>1502878</v>
      </c>
      <c r="L2885" s="1">
        <v>20</v>
      </c>
      <c r="M2885" s="18">
        <v>100</v>
      </c>
      <c r="N2885" s="18">
        <v>75</v>
      </c>
      <c r="O2885" s="18">
        <v>2878</v>
      </c>
      <c r="P2885" s="18">
        <v>22880</v>
      </c>
      <c r="Q2885" s="18" t="s">
        <v>6016</v>
      </c>
      <c r="R2885" s="49">
        <v>112878</v>
      </c>
      <c r="S2885" s="2" t="s">
        <v>1404</v>
      </c>
      <c r="T2885" s="2" t="s">
        <v>4707</v>
      </c>
      <c r="V2885" s="2">
        <v>4</v>
      </c>
      <c r="W2885" s="27" t="s">
        <v>4708</v>
      </c>
      <c r="X2885" s="1">
        <v>790632</v>
      </c>
      <c r="Y2885" s="1">
        <v>897389</v>
      </c>
      <c r="Z2885" s="24">
        <v>1800</v>
      </c>
      <c r="AA2885" s="1">
        <v>1602878</v>
      </c>
      <c r="AB2885" s="24">
        <v>180</v>
      </c>
      <c r="AC2885" s="1">
        <v>1502878</v>
      </c>
      <c r="AD2885" s="1" t="s">
        <v>4709</v>
      </c>
      <c r="AI2885" s="24"/>
    </row>
    <row r="2886" customHeight="1" spans="1:35">
      <c r="A2886" s="18" t="s">
        <v>8271</v>
      </c>
      <c r="B2886" s="18">
        <v>2879</v>
      </c>
      <c r="C2886" s="18">
        <v>73</v>
      </c>
      <c r="D2886" s="1">
        <v>6</v>
      </c>
      <c r="E2886" s="18" t="s">
        <v>8272</v>
      </c>
      <c r="F2886" s="30">
        <v>62879</v>
      </c>
      <c r="G2886" s="48">
        <v>400</v>
      </c>
      <c r="H2886" s="48">
        <v>2</v>
      </c>
      <c r="I2886" s="1">
        <v>102879</v>
      </c>
      <c r="J2886" s="24">
        <v>2</v>
      </c>
      <c r="K2886" s="1">
        <v>1502879</v>
      </c>
      <c r="L2886" s="1">
        <v>20</v>
      </c>
      <c r="M2886" s="18">
        <v>100</v>
      </c>
      <c r="N2886" s="18">
        <v>75</v>
      </c>
      <c r="O2886" s="18">
        <v>2879</v>
      </c>
      <c r="P2886" s="18">
        <v>22881</v>
      </c>
      <c r="Q2886" s="18" t="s">
        <v>6016</v>
      </c>
      <c r="R2886" s="49">
        <v>112879</v>
      </c>
      <c r="S2886" s="2" t="s">
        <v>1410</v>
      </c>
      <c r="T2886" s="2" t="s">
        <v>4712</v>
      </c>
      <c r="U2886" s="2"/>
      <c r="V2886" s="2">
        <v>4</v>
      </c>
      <c r="W2886" s="27" t="s">
        <v>4713</v>
      </c>
      <c r="X2886" s="1">
        <v>791046</v>
      </c>
      <c r="Y2886" s="1">
        <v>897612</v>
      </c>
      <c r="Z2886" s="24">
        <v>1800</v>
      </c>
      <c r="AA2886" s="1">
        <v>1602879</v>
      </c>
      <c r="AB2886" s="24">
        <v>180</v>
      </c>
      <c r="AC2886" s="1">
        <v>1502879</v>
      </c>
      <c r="AD2886" s="1" t="s">
        <v>4714</v>
      </c>
      <c r="AI2886" s="24"/>
    </row>
    <row r="2887" customHeight="1" spans="1:35">
      <c r="A2887" s="18" t="s">
        <v>8273</v>
      </c>
      <c r="B2887" s="18">
        <v>2880</v>
      </c>
      <c r="C2887" s="18">
        <v>73</v>
      </c>
      <c r="D2887" s="1">
        <v>6</v>
      </c>
      <c r="E2887" s="18" t="s">
        <v>8274</v>
      </c>
      <c r="F2887" s="30">
        <v>62880</v>
      </c>
      <c r="G2887" s="48">
        <v>400</v>
      </c>
      <c r="H2887" s="48">
        <v>2</v>
      </c>
      <c r="I2887" s="1">
        <v>102880</v>
      </c>
      <c r="J2887" s="24">
        <v>2</v>
      </c>
      <c r="K2887" s="1">
        <v>1502880</v>
      </c>
      <c r="L2887" s="1">
        <v>20</v>
      </c>
      <c r="M2887" s="18">
        <v>100</v>
      </c>
      <c r="N2887" s="18">
        <v>75</v>
      </c>
      <c r="O2887" s="18">
        <v>2880</v>
      </c>
      <c r="P2887" s="18">
        <v>22882</v>
      </c>
      <c r="Q2887" s="18" t="s">
        <v>6016</v>
      </c>
      <c r="R2887" s="49">
        <v>112880</v>
      </c>
      <c r="S2887" s="2" t="s">
        <v>1416</v>
      </c>
      <c r="T2887" s="2" t="s">
        <v>4717</v>
      </c>
      <c r="U2887" s="2"/>
      <c r="V2887" s="2">
        <v>4</v>
      </c>
      <c r="W2887" s="27" t="s">
        <v>4718</v>
      </c>
      <c r="X2887" s="1">
        <v>791146</v>
      </c>
      <c r="Y2887" s="1">
        <v>897835</v>
      </c>
      <c r="Z2887" s="24">
        <v>1800</v>
      </c>
      <c r="AA2887" s="1">
        <v>1602880</v>
      </c>
      <c r="AB2887" s="24">
        <v>180</v>
      </c>
      <c r="AC2887" s="1">
        <v>1502880</v>
      </c>
      <c r="AD2887" s="1" t="s">
        <v>4719</v>
      </c>
      <c r="AI2887" s="24"/>
    </row>
    <row r="2888" customHeight="1" spans="1:35">
      <c r="A2888" s="18" t="s">
        <v>8275</v>
      </c>
      <c r="B2888" s="18">
        <v>2881</v>
      </c>
      <c r="C2888" s="18">
        <v>73</v>
      </c>
      <c r="D2888" s="1">
        <v>6</v>
      </c>
      <c r="E2888" s="18" t="s">
        <v>8276</v>
      </c>
      <c r="F2888" s="30">
        <v>62881</v>
      </c>
      <c r="G2888" s="48">
        <v>400</v>
      </c>
      <c r="H2888" s="48">
        <v>2</v>
      </c>
      <c r="I2888" s="1">
        <v>102881</v>
      </c>
      <c r="J2888" s="24">
        <v>2</v>
      </c>
      <c r="K2888" s="1">
        <v>1502881</v>
      </c>
      <c r="L2888" s="1">
        <v>20</v>
      </c>
      <c r="M2888" s="18">
        <v>100</v>
      </c>
      <c r="N2888" s="18">
        <v>75</v>
      </c>
      <c r="O2888" s="18">
        <v>2881</v>
      </c>
      <c r="P2888" s="18">
        <v>22883</v>
      </c>
      <c r="Q2888" s="18" t="s">
        <v>6016</v>
      </c>
      <c r="R2888" s="49">
        <v>112881</v>
      </c>
      <c r="S2888" s="2" t="s">
        <v>1421</v>
      </c>
      <c r="T2888" s="2" t="s">
        <v>4722</v>
      </c>
      <c r="U2888" s="2"/>
      <c r="V2888" s="2">
        <v>4</v>
      </c>
      <c r="W2888" s="27" t="s">
        <v>4723</v>
      </c>
      <c r="X2888" s="1">
        <v>791560</v>
      </c>
      <c r="Y2888" s="1">
        <v>898058</v>
      </c>
      <c r="Z2888" s="24">
        <v>1800</v>
      </c>
      <c r="AA2888" s="1">
        <v>1602881</v>
      </c>
      <c r="AB2888" s="24">
        <v>180</v>
      </c>
      <c r="AC2888" s="1">
        <v>1502881</v>
      </c>
      <c r="AD2888" s="1" t="s">
        <v>4724</v>
      </c>
      <c r="AI2888" s="24"/>
    </row>
    <row r="2889" customHeight="1" spans="1:35">
      <c r="A2889" s="18" t="s">
        <v>8277</v>
      </c>
      <c r="B2889" s="18">
        <v>2882</v>
      </c>
      <c r="C2889" s="18">
        <v>73</v>
      </c>
      <c r="D2889" s="1">
        <v>6</v>
      </c>
      <c r="E2889" s="18" t="s">
        <v>8278</v>
      </c>
      <c r="F2889" s="30">
        <v>62882</v>
      </c>
      <c r="G2889" s="48">
        <v>400</v>
      </c>
      <c r="H2889" s="48">
        <v>2</v>
      </c>
      <c r="I2889" s="1">
        <v>102882</v>
      </c>
      <c r="J2889" s="24">
        <v>2</v>
      </c>
      <c r="K2889" s="1">
        <v>1502882</v>
      </c>
      <c r="L2889" s="1">
        <v>20</v>
      </c>
      <c r="M2889" s="18">
        <v>100</v>
      </c>
      <c r="N2889" s="18">
        <v>75</v>
      </c>
      <c r="O2889" s="18">
        <v>2882</v>
      </c>
      <c r="P2889" s="18">
        <v>22884</v>
      </c>
      <c r="Q2889" s="18" t="s">
        <v>6016</v>
      </c>
      <c r="R2889" s="49">
        <v>112882</v>
      </c>
      <c r="S2889" s="2" t="s">
        <v>1426</v>
      </c>
      <c r="T2889" s="2" t="s">
        <v>4712</v>
      </c>
      <c r="U2889" s="2"/>
      <c r="V2889" s="2">
        <v>4</v>
      </c>
      <c r="W2889" s="27" t="s">
        <v>4727</v>
      </c>
      <c r="X2889" s="1">
        <v>791660</v>
      </c>
      <c r="Y2889" s="1">
        <v>898281</v>
      </c>
      <c r="Z2889" s="24">
        <v>1800</v>
      </c>
      <c r="AA2889" s="1">
        <v>1602882</v>
      </c>
      <c r="AB2889" s="24">
        <v>180</v>
      </c>
      <c r="AC2889" s="1">
        <v>1502882</v>
      </c>
      <c r="AD2889" s="1" t="s">
        <v>4728</v>
      </c>
      <c r="AI2889" s="24"/>
    </row>
    <row r="2890" customHeight="1" spans="1:35">
      <c r="A2890" s="18" t="s">
        <v>8279</v>
      </c>
      <c r="B2890" s="18">
        <v>2883</v>
      </c>
      <c r="C2890" s="18">
        <v>73</v>
      </c>
      <c r="D2890" s="1">
        <v>6</v>
      </c>
      <c r="E2890" s="18" t="s">
        <v>8280</v>
      </c>
      <c r="F2890" s="30">
        <v>62883</v>
      </c>
      <c r="G2890" s="48">
        <v>400</v>
      </c>
      <c r="H2890" s="48">
        <v>2</v>
      </c>
      <c r="I2890" s="1">
        <v>102883</v>
      </c>
      <c r="J2890" s="24">
        <v>2</v>
      </c>
      <c r="K2890" s="1">
        <v>1502883</v>
      </c>
      <c r="L2890" s="1">
        <v>20</v>
      </c>
      <c r="M2890" s="18">
        <v>100</v>
      </c>
      <c r="N2890" s="18">
        <v>75</v>
      </c>
      <c r="O2890" s="18">
        <v>2883</v>
      </c>
      <c r="P2890" s="18">
        <v>22885</v>
      </c>
      <c r="Q2890" s="18" t="s">
        <v>6016</v>
      </c>
      <c r="R2890" s="49">
        <v>112883</v>
      </c>
      <c r="S2890" s="2" t="s">
        <v>1431</v>
      </c>
      <c r="T2890" s="2" t="s">
        <v>4731</v>
      </c>
      <c r="U2890" s="2"/>
      <c r="V2890" s="2">
        <v>4</v>
      </c>
      <c r="W2890" s="27" t="s">
        <v>4732</v>
      </c>
      <c r="X2890" s="1">
        <v>792074</v>
      </c>
      <c r="Y2890" s="1">
        <v>898503</v>
      </c>
      <c r="Z2890" s="24">
        <v>1800</v>
      </c>
      <c r="AA2890" s="1">
        <v>1602883</v>
      </c>
      <c r="AB2890" s="24">
        <v>180</v>
      </c>
      <c r="AC2890" s="1">
        <v>1502883</v>
      </c>
      <c r="AD2890" s="1" t="s">
        <v>4719</v>
      </c>
      <c r="AI2890" s="24"/>
    </row>
    <row r="2891" customHeight="1" spans="1:35">
      <c r="A2891" s="18" t="s">
        <v>8281</v>
      </c>
      <c r="B2891" s="18">
        <v>2884</v>
      </c>
      <c r="C2891" s="18">
        <v>73</v>
      </c>
      <c r="D2891" s="1">
        <v>6</v>
      </c>
      <c r="E2891" s="18" t="s">
        <v>8282</v>
      </c>
      <c r="F2891" s="30">
        <v>62884</v>
      </c>
      <c r="G2891" s="48">
        <v>400</v>
      </c>
      <c r="H2891" s="48">
        <v>2</v>
      </c>
      <c r="I2891" s="1">
        <v>102884</v>
      </c>
      <c r="J2891" s="24">
        <v>2</v>
      </c>
      <c r="K2891" s="1">
        <v>1502884</v>
      </c>
      <c r="L2891" s="1">
        <v>20</v>
      </c>
      <c r="M2891" s="18">
        <v>100</v>
      </c>
      <c r="N2891" s="18">
        <v>75</v>
      </c>
      <c r="O2891" s="18">
        <v>2884</v>
      </c>
      <c r="P2891" s="18">
        <v>22886</v>
      </c>
      <c r="Q2891" s="18" t="s">
        <v>6016</v>
      </c>
      <c r="R2891" s="49">
        <v>112884</v>
      </c>
      <c r="S2891" s="2" t="s">
        <v>1437</v>
      </c>
      <c r="T2891" s="2" t="s">
        <v>4735</v>
      </c>
      <c r="U2891" s="2"/>
      <c r="V2891" s="2">
        <v>4</v>
      </c>
      <c r="W2891" s="27" t="s">
        <v>4736</v>
      </c>
      <c r="X2891" s="1">
        <v>792174</v>
      </c>
      <c r="Y2891" s="1">
        <v>898726</v>
      </c>
      <c r="Z2891" s="24">
        <v>1800</v>
      </c>
      <c r="AA2891" s="1">
        <v>1602884</v>
      </c>
      <c r="AB2891" s="24">
        <v>180</v>
      </c>
      <c r="AC2891" s="1">
        <v>1502884</v>
      </c>
      <c r="AD2891" s="1" t="s">
        <v>4737</v>
      </c>
      <c r="AI2891" s="24"/>
    </row>
    <row r="2892" customHeight="1" spans="1:35">
      <c r="A2892" s="18" t="s">
        <v>8283</v>
      </c>
      <c r="B2892" s="18">
        <v>2885</v>
      </c>
      <c r="C2892" s="18">
        <v>73</v>
      </c>
      <c r="D2892" s="1">
        <v>6</v>
      </c>
      <c r="E2892" s="18" t="s">
        <v>8284</v>
      </c>
      <c r="F2892" s="30">
        <v>62885</v>
      </c>
      <c r="G2892" s="48">
        <v>401</v>
      </c>
      <c r="H2892" s="48">
        <v>2</v>
      </c>
      <c r="I2892" s="1">
        <v>102885</v>
      </c>
      <c r="J2892" s="24">
        <v>2</v>
      </c>
      <c r="K2892" s="1">
        <v>1502885</v>
      </c>
      <c r="L2892" s="1">
        <v>20</v>
      </c>
      <c r="M2892" s="18">
        <v>100</v>
      </c>
      <c r="N2892" s="18">
        <v>75</v>
      </c>
      <c r="O2892" s="18">
        <v>2885</v>
      </c>
      <c r="P2892" s="18">
        <v>22887</v>
      </c>
      <c r="Q2892" s="18" t="s">
        <v>6016</v>
      </c>
      <c r="R2892" s="49">
        <v>112885</v>
      </c>
      <c r="S2892" s="2" t="s">
        <v>1443</v>
      </c>
      <c r="T2892" s="2" t="s">
        <v>4740</v>
      </c>
      <c r="U2892" s="2" t="s">
        <v>4741</v>
      </c>
      <c r="V2892" s="2">
        <v>4</v>
      </c>
      <c r="W2892" s="27" t="s">
        <v>4742</v>
      </c>
      <c r="X2892" s="1">
        <v>792588</v>
      </c>
      <c r="Y2892" s="1">
        <v>898949</v>
      </c>
      <c r="Z2892" s="24">
        <v>1800</v>
      </c>
      <c r="AA2892" s="1">
        <v>1602885</v>
      </c>
      <c r="AB2892" s="24">
        <v>180</v>
      </c>
      <c r="AC2892" s="1">
        <v>1502885</v>
      </c>
      <c r="AD2892" s="1" t="s">
        <v>760</v>
      </c>
      <c r="AI2892" s="24"/>
    </row>
    <row r="2893" customHeight="1" spans="1:35">
      <c r="A2893" s="18" t="s">
        <v>8285</v>
      </c>
      <c r="B2893" s="18">
        <v>2886</v>
      </c>
      <c r="C2893" s="18">
        <v>31</v>
      </c>
      <c r="D2893" s="1">
        <v>6</v>
      </c>
      <c r="E2893" s="18" t="s">
        <v>8286</v>
      </c>
      <c r="F2893" s="30">
        <v>62886</v>
      </c>
      <c r="G2893" s="48">
        <v>401</v>
      </c>
      <c r="H2893" s="48">
        <v>2</v>
      </c>
      <c r="I2893" s="1">
        <v>102886</v>
      </c>
      <c r="J2893" s="24">
        <v>2</v>
      </c>
      <c r="K2893" s="1">
        <v>1502886</v>
      </c>
      <c r="L2893" s="1">
        <v>20</v>
      </c>
      <c r="M2893" s="18">
        <v>100</v>
      </c>
      <c r="N2893" s="18">
        <v>75</v>
      </c>
      <c r="O2893" s="18">
        <v>2886</v>
      </c>
      <c r="P2893" s="18">
        <v>22888</v>
      </c>
      <c r="Q2893" s="18" t="s">
        <v>6016</v>
      </c>
      <c r="R2893" s="49">
        <v>112886</v>
      </c>
      <c r="S2893" s="2" t="s">
        <v>1449</v>
      </c>
      <c r="T2893" s="2" t="s">
        <v>4745</v>
      </c>
      <c r="V2893" s="2">
        <v>4</v>
      </c>
      <c r="W2893" s="27" t="s">
        <v>4746</v>
      </c>
      <c r="X2893" s="1">
        <v>792688</v>
      </c>
      <c r="Y2893" s="1">
        <v>899172</v>
      </c>
      <c r="Z2893" s="24">
        <v>1800</v>
      </c>
      <c r="AA2893" s="1">
        <v>1602886</v>
      </c>
      <c r="AB2893" s="24">
        <v>180</v>
      </c>
      <c r="AC2893" s="1">
        <v>1502886</v>
      </c>
      <c r="AD2893" s="1" t="s">
        <v>470</v>
      </c>
      <c r="AI2893" s="24"/>
    </row>
    <row r="2894" customHeight="1" spans="1:35">
      <c r="A2894" s="18" t="s">
        <v>8287</v>
      </c>
      <c r="B2894" s="18">
        <v>2887</v>
      </c>
      <c r="C2894" s="18">
        <v>31</v>
      </c>
      <c r="D2894" s="1">
        <v>6</v>
      </c>
      <c r="E2894" s="18" t="s">
        <v>8288</v>
      </c>
      <c r="F2894" s="30">
        <v>62887</v>
      </c>
      <c r="G2894" s="48">
        <v>401</v>
      </c>
      <c r="H2894" s="48">
        <v>2</v>
      </c>
      <c r="I2894" s="1">
        <v>102887</v>
      </c>
      <c r="J2894" s="24">
        <v>2</v>
      </c>
      <c r="K2894" s="1">
        <v>1502887</v>
      </c>
      <c r="L2894" s="1">
        <v>20</v>
      </c>
      <c r="M2894" s="18">
        <v>100</v>
      </c>
      <c r="N2894" s="18">
        <v>75</v>
      </c>
      <c r="O2894" s="18">
        <v>2887</v>
      </c>
      <c r="P2894" s="18">
        <v>22889</v>
      </c>
      <c r="Q2894" s="18" t="s">
        <v>6016</v>
      </c>
      <c r="R2894" s="49">
        <v>112887</v>
      </c>
      <c r="S2894" s="2" t="s">
        <v>1455</v>
      </c>
      <c r="T2894" s="2" t="s">
        <v>4749</v>
      </c>
      <c r="U2894" s="2"/>
      <c r="V2894" s="2">
        <v>4</v>
      </c>
      <c r="W2894" s="27" t="s">
        <v>4750</v>
      </c>
      <c r="X2894" s="1">
        <v>793102</v>
      </c>
      <c r="Y2894" s="1">
        <v>899395</v>
      </c>
      <c r="Z2894" s="24">
        <v>1800</v>
      </c>
      <c r="AA2894" s="1">
        <v>1602887</v>
      </c>
      <c r="AB2894" s="24">
        <v>180</v>
      </c>
      <c r="AC2894" s="1">
        <v>1502887</v>
      </c>
      <c r="AD2894" s="1" t="s">
        <v>4751</v>
      </c>
      <c r="AI2894" s="24"/>
    </row>
    <row r="2895" customHeight="1" spans="1:35">
      <c r="A2895" s="18" t="s">
        <v>8289</v>
      </c>
      <c r="B2895" s="18">
        <v>2888</v>
      </c>
      <c r="C2895" s="18">
        <v>31</v>
      </c>
      <c r="D2895" s="1">
        <v>6</v>
      </c>
      <c r="E2895" s="18" t="s">
        <v>8290</v>
      </c>
      <c r="F2895" s="30">
        <v>62888</v>
      </c>
      <c r="G2895" s="48">
        <v>401</v>
      </c>
      <c r="H2895" s="48">
        <v>2</v>
      </c>
      <c r="I2895" s="1">
        <v>102888</v>
      </c>
      <c r="J2895" s="24">
        <v>2</v>
      </c>
      <c r="K2895" s="1">
        <v>1502888</v>
      </c>
      <c r="L2895" s="1">
        <v>20</v>
      </c>
      <c r="M2895" s="18">
        <v>100</v>
      </c>
      <c r="N2895" s="18">
        <v>75</v>
      </c>
      <c r="O2895" s="18">
        <v>2888</v>
      </c>
      <c r="P2895" s="18">
        <v>22890</v>
      </c>
      <c r="Q2895" s="18" t="s">
        <v>6016</v>
      </c>
      <c r="R2895" s="49">
        <v>112888</v>
      </c>
      <c r="S2895" s="2" t="s">
        <v>1461</v>
      </c>
      <c r="T2895" s="2" t="s">
        <v>4754</v>
      </c>
      <c r="U2895" s="2"/>
      <c r="V2895" s="2">
        <v>4</v>
      </c>
      <c r="W2895" s="27" t="s">
        <v>4755</v>
      </c>
      <c r="X2895" s="1">
        <v>793202</v>
      </c>
      <c r="Y2895" s="1">
        <v>899617</v>
      </c>
      <c r="Z2895" s="24">
        <v>1800</v>
      </c>
      <c r="AA2895" s="1">
        <v>1602888</v>
      </c>
      <c r="AB2895" s="24">
        <v>180</v>
      </c>
      <c r="AC2895" s="1">
        <v>1502888</v>
      </c>
      <c r="AD2895" s="1" t="s">
        <v>4756</v>
      </c>
      <c r="AI2895" s="24"/>
    </row>
    <row r="2896" customHeight="1" spans="1:35">
      <c r="A2896" s="18" t="s">
        <v>8291</v>
      </c>
      <c r="B2896" s="18">
        <v>2889</v>
      </c>
      <c r="C2896" s="18">
        <v>31</v>
      </c>
      <c r="D2896" s="1">
        <v>6</v>
      </c>
      <c r="E2896" s="18" t="s">
        <v>8292</v>
      </c>
      <c r="F2896" s="30">
        <v>62889</v>
      </c>
      <c r="G2896" s="48">
        <v>401</v>
      </c>
      <c r="H2896" s="48">
        <v>2</v>
      </c>
      <c r="I2896" s="1">
        <v>102889</v>
      </c>
      <c r="J2896" s="24">
        <v>2</v>
      </c>
      <c r="K2896" s="1">
        <v>1502889</v>
      </c>
      <c r="L2896" s="1">
        <v>20</v>
      </c>
      <c r="M2896" s="18">
        <v>100</v>
      </c>
      <c r="N2896" s="18">
        <v>75</v>
      </c>
      <c r="O2896" s="18">
        <v>2889</v>
      </c>
      <c r="P2896" s="18">
        <v>22891</v>
      </c>
      <c r="Q2896" s="18" t="s">
        <v>6016</v>
      </c>
      <c r="R2896" s="49">
        <v>112889</v>
      </c>
      <c r="S2896" s="2" t="s">
        <v>1468</v>
      </c>
      <c r="T2896" s="2" t="s">
        <v>4759</v>
      </c>
      <c r="U2896" s="2"/>
      <c r="V2896" s="2">
        <v>4</v>
      </c>
      <c r="W2896" s="27" t="s">
        <v>4760</v>
      </c>
      <c r="X2896" s="1">
        <v>793616</v>
      </c>
      <c r="Y2896" s="1">
        <v>899840</v>
      </c>
      <c r="Z2896" s="24">
        <v>1800</v>
      </c>
      <c r="AA2896" s="1">
        <v>1602889</v>
      </c>
      <c r="AB2896" s="24">
        <v>180</v>
      </c>
      <c r="AC2896" s="1">
        <v>1502889</v>
      </c>
      <c r="AD2896" s="1" t="s">
        <v>4761</v>
      </c>
      <c r="AI2896" s="24"/>
    </row>
    <row r="2897" customHeight="1" spans="1:35">
      <c r="A2897" s="18" t="s">
        <v>8293</v>
      </c>
      <c r="B2897" s="18">
        <v>2890</v>
      </c>
      <c r="C2897" s="18">
        <v>31</v>
      </c>
      <c r="D2897" s="1">
        <v>6</v>
      </c>
      <c r="E2897" s="18" t="s">
        <v>8294</v>
      </c>
      <c r="F2897" s="30">
        <v>62890</v>
      </c>
      <c r="G2897" s="48">
        <v>401</v>
      </c>
      <c r="H2897" s="48">
        <v>2</v>
      </c>
      <c r="I2897" s="1">
        <v>102890</v>
      </c>
      <c r="J2897" s="24">
        <v>2</v>
      </c>
      <c r="K2897" s="1">
        <v>1502890</v>
      </c>
      <c r="L2897" s="1">
        <v>20</v>
      </c>
      <c r="M2897" s="18">
        <v>100</v>
      </c>
      <c r="N2897" s="18">
        <v>75</v>
      </c>
      <c r="O2897" s="18">
        <v>2890</v>
      </c>
      <c r="P2897" s="18">
        <v>22892</v>
      </c>
      <c r="Q2897" s="18" t="s">
        <v>6016</v>
      </c>
      <c r="R2897" s="49">
        <v>112890</v>
      </c>
      <c r="S2897" s="2" t="s">
        <v>1474</v>
      </c>
      <c r="T2897" s="2" t="s">
        <v>4764</v>
      </c>
      <c r="U2897" s="2"/>
      <c r="V2897" s="2">
        <v>4</v>
      </c>
      <c r="W2897" s="27" t="s">
        <v>4765</v>
      </c>
      <c r="X2897" s="1">
        <v>793716</v>
      </c>
      <c r="Y2897" s="1">
        <v>900063</v>
      </c>
      <c r="Z2897" s="24">
        <v>1800</v>
      </c>
      <c r="AA2897" s="1">
        <v>1602890</v>
      </c>
      <c r="AB2897" s="24">
        <v>180</v>
      </c>
      <c r="AC2897" s="1">
        <v>1502890</v>
      </c>
      <c r="AD2897" s="1" t="s">
        <v>4766</v>
      </c>
      <c r="AI2897" s="24"/>
    </row>
    <row r="2898" customHeight="1" spans="1:35">
      <c r="A2898" s="18" t="s">
        <v>8295</v>
      </c>
      <c r="B2898" s="18">
        <v>2891</v>
      </c>
      <c r="C2898" s="18">
        <v>31</v>
      </c>
      <c r="D2898" s="1">
        <v>6</v>
      </c>
      <c r="E2898" s="18" t="s">
        <v>8296</v>
      </c>
      <c r="F2898" s="30">
        <v>62891</v>
      </c>
      <c r="G2898" s="48">
        <v>401</v>
      </c>
      <c r="H2898" s="48">
        <v>2</v>
      </c>
      <c r="I2898" s="1">
        <v>102891</v>
      </c>
      <c r="J2898" s="24">
        <v>2</v>
      </c>
      <c r="K2898" s="1">
        <v>1502891</v>
      </c>
      <c r="L2898" s="1">
        <v>20</v>
      </c>
      <c r="M2898" s="18">
        <v>100</v>
      </c>
      <c r="N2898" s="18">
        <v>75</v>
      </c>
      <c r="O2898" s="18">
        <v>2891</v>
      </c>
      <c r="P2898" s="18">
        <v>22893</v>
      </c>
      <c r="Q2898" s="18" t="s">
        <v>6016</v>
      </c>
      <c r="R2898" s="49">
        <v>112891</v>
      </c>
      <c r="S2898" s="2" t="s">
        <v>1480</v>
      </c>
      <c r="T2898" s="2" t="s">
        <v>4769</v>
      </c>
      <c r="U2898" s="2"/>
      <c r="V2898" s="2">
        <v>4</v>
      </c>
      <c r="W2898" s="27" t="s">
        <v>4770</v>
      </c>
      <c r="X2898" s="1">
        <v>794130</v>
      </c>
      <c r="Y2898" s="1">
        <v>900286</v>
      </c>
      <c r="Z2898" s="24">
        <v>1800</v>
      </c>
      <c r="AA2898" s="1">
        <v>1602891</v>
      </c>
      <c r="AB2898" s="24">
        <v>180</v>
      </c>
      <c r="AC2898" s="1">
        <v>1502891</v>
      </c>
      <c r="AD2898" s="1" t="s">
        <v>4687</v>
      </c>
      <c r="AI2898" s="24"/>
    </row>
    <row r="2899" customHeight="1" spans="1:35">
      <c r="A2899" s="18" t="s">
        <v>8297</v>
      </c>
      <c r="B2899" s="18">
        <v>2892</v>
      </c>
      <c r="C2899" s="18">
        <v>31</v>
      </c>
      <c r="D2899" s="1">
        <v>6</v>
      </c>
      <c r="E2899" s="18" t="s">
        <v>8298</v>
      </c>
      <c r="F2899" s="30">
        <v>62892</v>
      </c>
      <c r="G2899" s="48">
        <v>401</v>
      </c>
      <c r="H2899" s="48">
        <v>2</v>
      </c>
      <c r="I2899" s="1">
        <v>102892</v>
      </c>
      <c r="J2899" s="24">
        <v>2</v>
      </c>
      <c r="K2899" s="1">
        <v>1502892</v>
      </c>
      <c r="L2899" s="1">
        <v>20</v>
      </c>
      <c r="M2899" s="18">
        <v>100</v>
      </c>
      <c r="N2899" s="18">
        <v>75</v>
      </c>
      <c r="O2899" s="18">
        <v>2892</v>
      </c>
      <c r="P2899" s="18">
        <v>22894</v>
      </c>
      <c r="Q2899" s="18" t="s">
        <v>6016</v>
      </c>
      <c r="R2899" s="49">
        <v>112892</v>
      </c>
      <c r="S2899" s="2" t="s">
        <v>1485</v>
      </c>
      <c r="T2899" s="2" t="s">
        <v>4773</v>
      </c>
      <c r="U2899" s="2"/>
      <c r="V2899" s="2">
        <v>4</v>
      </c>
      <c r="W2899" s="27" t="s">
        <v>4774</v>
      </c>
      <c r="X2899" s="1">
        <v>794230</v>
      </c>
      <c r="Y2899" s="1">
        <v>900508</v>
      </c>
      <c r="Z2899" s="24">
        <v>1800</v>
      </c>
      <c r="AA2899" s="1">
        <v>1602892</v>
      </c>
      <c r="AB2899" s="24">
        <v>180</v>
      </c>
      <c r="AC2899" s="1">
        <v>1502892</v>
      </c>
      <c r="AD2899" s="1" t="s">
        <v>4775</v>
      </c>
      <c r="AI2899" s="24"/>
    </row>
    <row r="2900" customHeight="1" spans="1:35">
      <c r="A2900" s="18" t="s">
        <v>8299</v>
      </c>
      <c r="B2900" s="18">
        <v>2893</v>
      </c>
      <c r="C2900" s="18">
        <v>31</v>
      </c>
      <c r="D2900" s="1">
        <v>6</v>
      </c>
      <c r="E2900" s="18" t="s">
        <v>8300</v>
      </c>
      <c r="F2900" s="30">
        <v>62893</v>
      </c>
      <c r="G2900" s="48">
        <v>401</v>
      </c>
      <c r="H2900" s="48">
        <v>2</v>
      </c>
      <c r="I2900" s="1">
        <v>102893</v>
      </c>
      <c r="J2900" s="24">
        <v>2</v>
      </c>
      <c r="K2900" s="1">
        <v>1502893</v>
      </c>
      <c r="L2900" s="1">
        <v>20</v>
      </c>
      <c r="M2900" s="18">
        <v>100</v>
      </c>
      <c r="N2900" s="18">
        <v>75</v>
      </c>
      <c r="O2900" s="18">
        <v>2893</v>
      </c>
      <c r="P2900" s="18">
        <v>22895</v>
      </c>
      <c r="Q2900" s="18" t="s">
        <v>6016</v>
      </c>
      <c r="R2900" s="49">
        <v>112893</v>
      </c>
      <c r="S2900" s="2" t="s">
        <v>1490</v>
      </c>
      <c r="T2900" s="2" t="s">
        <v>4778</v>
      </c>
      <c r="U2900" s="2" t="s">
        <v>4779</v>
      </c>
      <c r="V2900" s="2">
        <v>4</v>
      </c>
      <c r="W2900" s="27" t="s">
        <v>4780</v>
      </c>
      <c r="X2900" s="1">
        <v>794644</v>
      </c>
      <c r="Y2900" s="1">
        <v>900731</v>
      </c>
      <c r="Z2900" s="24">
        <v>1800</v>
      </c>
      <c r="AA2900" s="1">
        <v>1602893</v>
      </c>
      <c r="AB2900" s="24">
        <v>180</v>
      </c>
      <c r="AC2900" s="1">
        <v>1502893</v>
      </c>
      <c r="AD2900" s="1" t="s">
        <v>4781</v>
      </c>
      <c r="AI2900" s="24"/>
    </row>
    <row r="2901" customHeight="1" spans="1:35">
      <c r="A2901" s="18" t="s">
        <v>8301</v>
      </c>
      <c r="B2901" s="18">
        <v>2894</v>
      </c>
      <c r="C2901" s="18">
        <v>74</v>
      </c>
      <c r="D2901" s="1">
        <v>6</v>
      </c>
      <c r="E2901" s="18" t="s">
        <v>8302</v>
      </c>
      <c r="F2901" s="30">
        <v>62894</v>
      </c>
      <c r="G2901" s="48">
        <v>401</v>
      </c>
      <c r="H2901" s="48">
        <v>2</v>
      </c>
      <c r="I2901" s="1">
        <v>102894</v>
      </c>
      <c r="J2901" s="24">
        <v>2</v>
      </c>
      <c r="K2901" s="1">
        <v>1502894</v>
      </c>
      <c r="L2901" s="1">
        <v>20</v>
      </c>
      <c r="M2901" s="18">
        <v>100</v>
      </c>
      <c r="N2901" s="18">
        <v>75</v>
      </c>
      <c r="O2901" s="18">
        <v>2894</v>
      </c>
      <c r="P2901" s="18">
        <v>22896</v>
      </c>
      <c r="Q2901" s="18" t="s">
        <v>6016</v>
      </c>
      <c r="R2901" s="49">
        <v>112894</v>
      </c>
      <c r="S2901" s="2" t="s">
        <v>1496</v>
      </c>
      <c r="T2901" s="2" t="s">
        <v>4784</v>
      </c>
      <c r="U2901" s="2"/>
      <c r="V2901" s="2">
        <v>4</v>
      </c>
      <c r="W2901" s="27" t="s">
        <v>4785</v>
      </c>
      <c r="X2901" s="1">
        <v>794744</v>
      </c>
      <c r="Y2901" s="1">
        <v>900954</v>
      </c>
      <c r="Z2901" s="24">
        <v>1800</v>
      </c>
      <c r="AA2901" s="1">
        <v>1602894</v>
      </c>
      <c r="AB2901" s="24">
        <v>180</v>
      </c>
      <c r="AC2901" s="1">
        <v>1502894</v>
      </c>
      <c r="AD2901" s="1" t="s">
        <v>4786</v>
      </c>
      <c r="AI2901" s="24"/>
    </row>
    <row r="2902" customHeight="1" spans="1:35">
      <c r="A2902" s="18" t="s">
        <v>8303</v>
      </c>
      <c r="B2902" s="18">
        <v>2895</v>
      </c>
      <c r="C2902" s="18">
        <v>74</v>
      </c>
      <c r="D2902" s="1">
        <v>6</v>
      </c>
      <c r="E2902" s="18" t="s">
        <v>8304</v>
      </c>
      <c r="F2902" s="30">
        <v>62895</v>
      </c>
      <c r="G2902" s="48">
        <v>401</v>
      </c>
      <c r="H2902" s="48">
        <v>2</v>
      </c>
      <c r="I2902" s="1">
        <v>102895</v>
      </c>
      <c r="J2902" s="24">
        <v>2</v>
      </c>
      <c r="K2902" s="1">
        <v>1502895</v>
      </c>
      <c r="L2902" s="1">
        <v>20</v>
      </c>
      <c r="M2902" s="18">
        <v>100</v>
      </c>
      <c r="N2902" s="18">
        <v>75</v>
      </c>
      <c r="O2902" s="18">
        <v>2895</v>
      </c>
      <c r="P2902" s="18">
        <v>22897</v>
      </c>
      <c r="Q2902" s="18" t="s">
        <v>6016</v>
      </c>
      <c r="R2902" s="49">
        <v>112895</v>
      </c>
      <c r="S2902" s="2" t="s">
        <v>1499</v>
      </c>
      <c r="T2902" s="2" t="s">
        <v>4789</v>
      </c>
      <c r="U2902" s="2"/>
      <c r="V2902" s="2">
        <v>4</v>
      </c>
      <c r="W2902" s="27" t="s">
        <v>4790</v>
      </c>
      <c r="X2902" s="1">
        <v>795158</v>
      </c>
      <c r="Y2902" s="1">
        <v>901177</v>
      </c>
      <c r="Z2902" s="24">
        <v>1800</v>
      </c>
      <c r="AA2902" s="1">
        <v>1602895</v>
      </c>
      <c r="AB2902" s="24">
        <v>180</v>
      </c>
      <c r="AC2902" s="1">
        <v>1502895</v>
      </c>
      <c r="AD2902" s="1" t="s">
        <v>4791</v>
      </c>
      <c r="AI2902" s="24"/>
    </row>
    <row r="2903" customHeight="1" spans="1:35">
      <c r="A2903" s="18" t="s">
        <v>8305</v>
      </c>
      <c r="B2903" s="18">
        <v>2896</v>
      </c>
      <c r="C2903" s="18">
        <v>74</v>
      </c>
      <c r="D2903" s="1">
        <v>6</v>
      </c>
      <c r="E2903" s="18" t="s">
        <v>8306</v>
      </c>
      <c r="F2903" s="30">
        <v>62896</v>
      </c>
      <c r="G2903" s="48">
        <v>401</v>
      </c>
      <c r="H2903" s="48">
        <v>2</v>
      </c>
      <c r="I2903" s="1">
        <v>102896</v>
      </c>
      <c r="J2903" s="24">
        <v>2</v>
      </c>
      <c r="K2903" s="1">
        <v>1502896</v>
      </c>
      <c r="L2903" s="1">
        <v>20</v>
      </c>
      <c r="M2903" s="18">
        <v>100</v>
      </c>
      <c r="N2903" s="18">
        <v>75</v>
      </c>
      <c r="O2903" s="18">
        <v>2896</v>
      </c>
      <c r="P2903" s="18">
        <v>22898</v>
      </c>
      <c r="Q2903" s="18" t="s">
        <v>6016</v>
      </c>
      <c r="R2903" s="49">
        <v>112896</v>
      </c>
      <c r="S2903" s="2" t="s">
        <v>1502</v>
      </c>
      <c r="T2903" s="2" t="s">
        <v>4794</v>
      </c>
      <c r="U2903" s="2"/>
      <c r="V2903" s="2">
        <v>4</v>
      </c>
      <c r="W2903" s="27" t="s">
        <v>4795</v>
      </c>
      <c r="X2903" s="1">
        <v>795258</v>
      </c>
      <c r="Y2903" s="1">
        <v>901400</v>
      </c>
      <c r="Z2903" s="24">
        <v>1800</v>
      </c>
      <c r="AA2903" s="1">
        <v>1602896</v>
      </c>
      <c r="AB2903" s="24">
        <v>180</v>
      </c>
      <c r="AC2903" s="1">
        <v>1502896</v>
      </c>
      <c r="AD2903" s="1" t="s">
        <v>4796</v>
      </c>
      <c r="AI2903" s="24"/>
    </row>
    <row r="2904" customHeight="1" spans="1:35">
      <c r="A2904" s="18" t="s">
        <v>8307</v>
      </c>
      <c r="B2904" s="18">
        <v>2897</v>
      </c>
      <c r="C2904" s="18">
        <v>74</v>
      </c>
      <c r="D2904" s="1">
        <v>6</v>
      </c>
      <c r="E2904" s="18" t="s">
        <v>8308</v>
      </c>
      <c r="F2904" s="30">
        <v>62897</v>
      </c>
      <c r="G2904" s="48">
        <v>401</v>
      </c>
      <c r="H2904" s="48">
        <v>2</v>
      </c>
      <c r="I2904" s="1">
        <v>102897</v>
      </c>
      <c r="J2904" s="24">
        <v>2</v>
      </c>
      <c r="K2904" s="1">
        <v>1502897</v>
      </c>
      <c r="L2904" s="1">
        <v>20</v>
      </c>
      <c r="M2904" s="18">
        <v>100</v>
      </c>
      <c r="N2904" s="18">
        <v>75</v>
      </c>
      <c r="O2904" s="18">
        <v>2897</v>
      </c>
      <c r="P2904" s="18">
        <v>22899</v>
      </c>
      <c r="Q2904" s="18" t="s">
        <v>6016</v>
      </c>
      <c r="R2904" s="49">
        <v>112897</v>
      </c>
      <c r="S2904" s="2" t="s">
        <v>1505</v>
      </c>
      <c r="T2904" s="2" t="s">
        <v>4799</v>
      </c>
      <c r="U2904" s="2"/>
      <c r="V2904" s="2">
        <v>4</v>
      </c>
      <c r="W2904" s="27" t="s">
        <v>4800</v>
      </c>
      <c r="X2904" s="1">
        <v>795672</v>
      </c>
      <c r="Y2904" s="1">
        <v>901622</v>
      </c>
      <c r="Z2904" s="24">
        <v>1800</v>
      </c>
      <c r="AA2904" s="1">
        <v>1602897</v>
      </c>
      <c r="AB2904" s="24">
        <v>180</v>
      </c>
      <c r="AC2904" s="1">
        <v>1502897</v>
      </c>
      <c r="AD2904" s="1" t="s">
        <v>4801</v>
      </c>
      <c r="AI2904" s="24"/>
    </row>
    <row r="2905" customHeight="1" spans="1:35">
      <c r="A2905" s="18" t="s">
        <v>8309</v>
      </c>
      <c r="B2905" s="18">
        <v>2898</v>
      </c>
      <c r="C2905" s="18">
        <v>74</v>
      </c>
      <c r="D2905" s="1">
        <v>6</v>
      </c>
      <c r="E2905" s="18" t="s">
        <v>8310</v>
      </c>
      <c r="F2905" s="30">
        <v>62898</v>
      </c>
      <c r="G2905" s="48">
        <v>401</v>
      </c>
      <c r="H2905" s="48">
        <v>2</v>
      </c>
      <c r="I2905" s="1">
        <v>102898</v>
      </c>
      <c r="J2905" s="24">
        <v>2</v>
      </c>
      <c r="K2905" s="1">
        <v>1502898</v>
      </c>
      <c r="L2905" s="1">
        <v>20</v>
      </c>
      <c r="M2905" s="18">
        <v>100</v>
      </c>
      <c r="N2905" s="18">
        <v>75</v>
      </c>
      <c r="O2905" s="18">
        <v>2898</v>
      </c>
      <c r="P2905" s="18">
        <v>22900</v>
      </c>
      <c r="Q2905" s="18" t="s">
        <v>6016</v>
      </c>
      <c r="R2905" s="49">
        <v>112898</v>
      </c>
      <c r="S2905" s="2" t="s">
        <v>1508</v>
      </c>
      <c r="T2905" s="2" t="s">
        <v>4804</v>
      </c>
      <c r="U2905" s="2"/>
      <c r="V2905" s="2">
        <v>4</v>
      </c>
      <c r="W2905" s="27" t="s">
        <v>4805</v>
      </c>
      <c r="X2905" s="1">
        <v>795772</v>
      </c>
      <c r="Y2905" s="1">
        <v>901845</v>
      </c>
      <c r="Z2905" s="24">
        <v>1800</v>
      </c>
      <c r="AA2905" s="1">
        <v>1602898</v>
      </c>
      <c r="AB2905" s="24">
        <v>180</v>
      </c>
      <c r="AC2905" s="1">
        <v>1502898</v>
      </c>
      <c r="AD2905" s="1" t="s">
        <v>4806</v>
      </c>
      <c r="AI2905" s="24"/>
    </row>
    <row r="2906" customHeight="1" spans="1:35">
      <c r="A2906" s="18" t="s">
        <v>8311</v>
      </c>
      <c r="B2906" s="18">
        <v>2899</v>
      </c>
      <c r="C2906" s="18">
        <v>74</v>
      </c>
      <c r="D2906" s="1">
        <v>6</v>
      </c>
      <c r="E2906" s="18" t="s">
        <v>8312</v>
      </c>
      <c r="F2906" s="30">
        <v>62899</v>
      </c>
      <c r="G2906" s="48">
        <v>401</v>
      </c>
      <c r="H2906" s="48">
        <v>2</v>
      </c>
      <c r="I2906" s="1">
        <v>102899</v>
      </c>
      <c r="J2906" s="24">
        <v>2</v>
      </c>
      <c r="K2906" s="1">
        <v>1502899</v>
      </c>
      <c r="L2906" s="1">
        <v>20</v>
      </c>
      <c r="M2906" s="18">
        <v>100</v>
      </c>
      <c r="N2906" s="18">
        <v>75</v>
      </c>
      <c r="O2906" s="18">
        <v>2899</v>
      </c>
      <c r="P2906" s="18">
        <v>22901</v>
      </c>
      <c r="Q2906" s="18" t="s">
        <v>6016</v>
      </c>
      <c r="R2906" s="49">
        <v>112899</v>
      </c>
      <c r="S2906" s="2" t="s">
        <v>1511</v>
      </c>
      <c r="T2906" s="2" t="s">
        <v>4809</v>
      </c>
      <c r="U2906" s="2"/>
      <c r="V2906" s="2">
        <v>4</v>
      </c>
      <c r="W2906" s="27" t="s">
        <v>4810</v>
      </c>
      <c r="X2906" s="1">
        <v>796186</v>
      </c>
      <c r="Y2906" s="1">
        <v>902068</v>
      </c>
      <c r="Z2906" s="24">
        <v>1800</v>
      </c>
      <c r="AA2906" s="1">
        <v>1602899</v>
      </c>
      <c r="AB2906" s="24">
        <v>180</v>
      </c>
      <c r="AC2906" s="1">
        <v>1502899</v>
      </c>
      <c r="AD2906" s="1" t="s">
        <v>4811</v>
      </c>
      <c r="AI2906" s="24"/>
    </row>
    <row r="2907" customHeight="1" spans="1:35">
      <c r="A2907" s="18" t="s">
        <v>8313</v>
      </c>
      <c r="B2907" s="18">
        <v>2900</v>
      </c>
      <c r="C2907" s="18">
        <v>74</v>
      </c>
      <c r="D2907" s="1">
        <v>6</v>
      </c>
      <c r="E2907" s="18" t="s">
        <v>8314</v>
      </c>
      <c r="F2907" s="30">
        <v>62900</v>
      </c>
      <c r="G2907" s="48">
        <v>401</v>
      </c>
      <c r="H2907" s="48">
        <v>2</v>
      </c>
      <c r="I2907" s="1">
        <v>102900</v>
      </c>
      <c r="J2907" s="24">
        <v>2</v>
      </c>
      <c r="K2907" s="1">
        <v>1502900</v>
      </c>
      <c r="L2907" s="1">
        <v>20</v>
      </c>
      <c r="M2907" s="18">
        <v>100</v>
      </c>
      <c r="N2907" s="18">
        <v>75</v>
      </c>
      <c r="O2907" s="18">
        <v>2900</v>
      </c>
      <c r="P2907" s="18">
        <v>22902</v>
      </c>
      <c r="Q2907" s="18" t="s">
        <v>6016</v>
      </c>
      <c r="R2907" s="49">
        <v>112900</v>
      </c>
      <c r="S2907" s="2" t="s">
        <v>1514</v>
      </c>
      <c r="T2907" s="2" t="s">
        <v>4814</v>
      </c>
      <c r="U2907" s="2"/>
      <c r="V2907" s="2">
        <v>4</v>
      </c>
      <c r="W2907" s="27" t="s">
        <v>4815</v>
      </c>
      <c r="X2907" s="1">
        <v>796286</v>
      </c>
      <c r="Y2907" s="1">
        <v>902291</v>
      </c>
      <c r="Z2907" s="24">
        <v>1800</v>
      </c>
      <c r="AA2907" s="1">
        <v>1602900</v>
      </c>
      <c r="AB2907" s="24">
        <v>180</v>
      </c>
      <c r="AC2907" s="1">
        <v>1502900</v>
      </c>
      <c r="AD2907" s="1" t="s">
        <v>4816</v>
      </c>
      <c r="AI2907" s="24"/>
    </row>
    <row r="2908" customHeight="1" spans="1:35">
      <c r="A2908" s="18" t="s">
        <v>8315</v>
      </c>
      <c r="B2908" s="18">
        <v>2901</v>
      </c>
      <c r="C2908" s="18">
        <v>74</v>
      </c>
      <c r="D2908" s="1">
        <v>6</v>
      </c>
      <c r="E2908" s="18" t="s">
        <v>8316</v>
      </c>
      <c r="F2908" s="30">
        <v>62901</v>
      </c>
      <c r="G2908" s="48">
        <v>401</v>
      </c>
      <c r="H2908" s="48">
        <v>2</v>
      </c>
      <c r="I2908" s="1">
        <v>102901</v>
      </c>
      <c r="J2908" s="24">
        <v>2</v>
      </c>
      <c r="K2908" s="1">
        <v>1502901</v>
      </c>
      <c r="L2908" s="1">
        <v>20</v>
      </c>
      <c r="M2908" s="18">
        <v>100</v>
      </c>
      <c r="N2908" s="18">
        <v>75</v>
      </c>
      <c r="O2908" s="18">
        <v>2901</v>
      </c>
      <c r="P2908" s="18">
        <v>22903</v>
      </c>
      <c r="Q2908" s="18" t="s">
        <v>6016</v>
      </c>
      <c r="R2908" s="49">
        <v>112901</v>
      </c>
      <c r="S2908" s="2" t="s">
        <v>1517</v>
      </c>
      <c r="T2908" s="2" t="s">
        <v>4819</v>
      </c>
      <c r="U2908" s="2" t="s">
        <v>4820</v>
      </c>
      <c r="V2908" s="2">
        <v>4</v>
      </c>
      <c r="W2908" s="27" t="s">
        <v>4821</v>
      </c>
      <c r="X2908" s="1">
        <v>796700</v>
      </c>
      <c r="Y2908" s="1">
        <v>902514</v>
      </c>
      <c r="Z2908" s="24">
        <v>1800</v>
      </c>
      <c r="AA2908" s="1">
        <v>1602901</v>
      </c>
      <c r="AB2908" s="24">
        <v>180</v>
      </c>
      <c r="AC2908" s="1">
        <v>1502901</v>
      </c>
      <c r="AD2908" s="1" t="s">
        <v>4822</v>
      </c>
      <c r="AI2908" s="24"/>
    </row>
    <row r="2909" customHeight="1" spans="1:35">
      <c r="A2909" s="18" t="s">
        <v>8317</v>
      </c>
      <c r="B2909" s="18">
        <v>2902</v>
      </c>
      <c r="C2909" s="18">
        <v>75</v>
      </c>
      <c r="D2909" s="1">
        <v>6</v>
      </c>
      <c r="E2909" s="18" t="s">
        <v>8318</v>
      </c>
      <c r="F2909" s="30">
        <v>62902</v>
      </c>
      <c r="G2909" s="48">
        <v>401</v>
      </c>
      <c r="H2909" s="48">
        <v>2</v>
      </c>
      <c r="I2909" s="1">
        <v>102902</v>
      </c>
      <c r="J2909" s="24">
        <v>2</v>
      </c>
      <c r="K2909" s="1">
        <v>1502902</v>
      </c>
      <c r="L2909" s="1">
        <v>20</v>
      </c>
      <c r="M2909" s="18">
        <v>100</v>
      </c>
      <c r="N2909" s="18">
        <v>75</v>
      </c>
      <c r="O2909" s="18">
        <v>2902</v>
      </c>
      <c r="P2909" s="18">
        <v>22904</v>
      </c>
      <c r="Q2909" s="18" t="s">
        <v>6016</v>
      </c>
      <c r="R2909" s="49">
        <v>112902</v>
      </c>
      <c r="S2909" s="2" t="s">
        <v>1520</v>
      </c>
      <c r="T2909" s="2" t="s">
        <v>4825</v>
      </c>
      <c r="V2909" s="2">
        <v>4</v>
      </c>
      <c r="W2909" s="27" t="s">
        <v>4826</v>
      </c>
      <c r="X2909" s="1">
        <v>796800</v>
      </c>
      <c r="Y2909" s="1">
        <v>902736</v>
      </c>
      <c r="Z2909" s="24">
        <v>1800</v>
      </c>
      <c r="AA2909" s="1">
        <v>1602902</v>
      </c>
      <c r="AB2909" s="24">
        <v>180</v>
      </c>
      <c r="AC2909" s="1">
        <v>1502902</v>
      </c>
      <c r="AD2909" s="1" t="s">
        <v>4827</v>
      </c>
      <c r="AI2909" s="24"/>
    </row>
    <row r="2910" customHeight="1" spans="1:35">
      <c r="A2910" s="18" t="s">
        <v>8319</v>
      </c>
      <c r="B2910" s="18">
        <v>2903</v>
      </c>
      <c r="C2910" s="18">
        <v>75</v>
      </c>
      <c r="D2910" s="1">
        <v>6</v>
      </c>
      <c r="E2910" s="18" t="s">
        <v>8320</v>
      </c>
      <c r="F2910" s="30">
        <v>62903</v>
      </c>
      <c r="G2910" s="48">
        <v>401</v>
      </c>
      <c r="H2910" s="48">
        <v>2</v>
      </c>
      <c r="I2910" s="1">
        <v>102903</v>
      </c>
      <c r="J2910" s="24">
        <v>2</v>
      </c>
      <c r="K2910" s="1">
        <v>1502903</v>
      </c>
      <c r="L2910" s="1">
        <v>20</v>
      </c>
      <c r="M2910" s="18">
        <v>100</v>
      </c>
      <c r="N2910" s="18">
        <v>75</v>
      </c>
      <c r="O2910" s="18">
        <v>2903</v>
      </c>
      <c r="P2910" s="18">
        <v>22905</v>
      </c>
      <c r="Q2910" s="18" t="s">
        <v>6016</v>
      </c>
      <c r="R2910" s="49">
        <v>112903</v>
      </c>
      <c r="S2910" s="2" t="s">
        <v>1523</v>
      </c>
      <c r="T2910" s="2" t="s">
        <v>4830</v>
      </c>
      <c r="V2910" s="2">
        <v>4</v>
      </c>
      <c r="W2910" s="27" t="s">
        <v>4831</v>
      </c>
      <c r="X2910" s="1">
        <v>797214</v>
      </c>
      <c r="Y2910" s="1">
        <v>902959</v>
      </c>
      <c r="Z2910" s="24">
        <v>1800</v>
      </c>
      <c r="AA2910" s="1">
        <v>1602903</v>
      </c>
      <c r="AB2910" s="24">
        <v>180</v>
      </c>
      <c r="AC2910" s="1">
        <v>1502903</v>
      </c>
      <c r="AD2910" s="1" t="s">
        <v>4832</v>
      </c>
      <c r="AI2910" s="24"/>
    </row>
    <row r="2911" customHeight="1" spans="1:35">
      <c r="A2911" s="18" t="s">
        <v>8321</v>
      </c>
      <c r="B2911" s="18">
        <v>2904</v>
      </c>
      <c r="C2911" s="18">
        <v>75</v>
      </c>
      <c r="D2911" s="1">
        <v>6</v>
      </c>
      <c r="E2911" s="18" t="s">
        <v>8322</v>
      </c>
      <c r="F2911" s="30">
        <v>62904</v>
      </c>
      <c r="G2911" s="48">
        <v>401</v>
      </c>
      <c r="H2911" s="48">
        <v>2</v>
      </c>
      <c r="I2911" s="1">
        <v>102904</v>
      </c>
      <c r="J2911" s="24">
        <v>2</v>
      </c>
      <c r="K2911" s="1">
        <v>1502904</v>
      </c>
      <c r="L2911" s="1">
        <v>20</v>
      </c>
      <c r="M2911" s="18">
        <v>100</v>
      </c>
      <c r="N2911" s="18">
        <v>75</v>
      </c>
      <c r="O2911" s="18">
        <v>2904</v>
      </c>
      <c r="P2911" s="18">
        <v>22906</v>
      </c>
      <c r="Q2911" s="18" t="s">
        <v>6016</v>
      </c>
      <c r="R2911" s="49">
        <v>112904</v>
      </c>
      <c r="S2911" s="2" t="s">
        <v>1526</v>
      </c>
      <c r="T2911" s="2" t="s">
        <v>4835</v>
      </c>
      <c r="V2911" s="2">
        <v>4</v>
      </c>
      <c r="W2911" s="27" t="s">
        <v>4836</v>
      </c>
      <c r="X2911" s="1">
        <v>797314</v>
      </c>
      <c r="Y2911" s="1">
        <v>903182</v>
      </c>
      <c r="Z2911" s="24">
        <v>1800</v>
      </c>
      <c r="AA2911" s="1">
        <v>1602904</v>
      </c>
      <c r="AB2911" s="24">
        <v>180</v>
      </c>
      <c r="AC2911" s="1">
        <v>1502904</v>
      </c>
      <c r="AD2911" s="1" t="s">
        <v>4591</v>
      </c>
      <c r="AI2911" s="24"/>
    </row>
    <row r="2912" customHeight="1" spans="1:35">
      <c r="A2912" s="18" t="s">
        <v>8323</v>
      </c>
      <c r="B2912" s="18">
        <v>2905</v>
      </c>
      <c r="C2912" s="18">
        <v>75</v>
      </c>
      <c r="D2912" s="1">
        <v>6</v>
      </c>
      <c r="E2912" s="18" t="s">
        <v>8324</v>
      </c>
      <c r="F2912" s="30">
        <v>62905</v>
      </c>
      <c r="G2912" s="48">
        <v>401</v>
      </c>
      <c r="H2912" s="48">
        <v>2</v>
      </c>
      <c r="I2912" s="1">
        <v>102905</v>
      </c>
      <c r="J2912" s="24">
        <v>2</v>
      </c>
      <c r="K2912" s="1">
        <v>1502905</v>
      </c>
      <c r="L2912" s="1">
        <v>20</v>
      </c>
      <c r="M2912" s="18">
        <v>100</v>
      </c>
      <c r="N2912" s="18">
        <v>75</v>
      </c>
      <c r="O2912" s="18">
        <v>2905</v>
      </c>
      <c r="P2912" s="18">
        <v>22907</v>
      </c>
      <c r="Q2912" s="18" t="s">
        <v>6016</v>
      </c>
      <c r="R2912" s="49">
        <v>112905</v>
      </c>
      <c r="S2912" s="2" t="s">
        <v>1529</v>
      </c>
      <c r="T2912" s="2" t="s">
        <v>4839</v>
      </c>
      <c r="V2912" s="2">
        <v>4</v>
      </c>
      <c r="W2912" s="27" t="s">
        <v>4840</v>
      </c>
      <c r="X2912" s="1">
        <v>797728</v>
      </c>
      <c r="Y2912" s="1">
        <v>903405</v>
      </c>
      <c r="Z2912" s="24">
        <v>1800</v>
      </c>
      <c r="AA2912" s="1">
        <v>1602905</v>
      </c>
      <c r="AB2912" s="24">
        <v>180</v>
      </c>
      <c r="AC2912" s="1">
        <v>1502905</v>
      </c>
      <c r="AD2912" s="1" t="s">
        <v>4841</v>
      </c>
      <c r="AI2912" s="24"/>
    </row>
    <row r="2913" customHeight="1" spans="1:35">
      <c r="A2913" s="18" t="s">
        <v>8325</v>
      </c>
      <c r="B2913" s="18">
        <v>2906</v>
      </c>
      <c r="C2913" s="18">
        <v>75</v>
      </c>
      <c r="D2913" s="1">
        <v>6</v>
      </c>
      <c r="E2913" s="18" t="s">
        <v>8326</v>
      </c>
      <c r="F2913" s="30">
        <v>62906</v>
      </c>
      <c r="G2913" s="48">
        <v>401</v>
      </c>
      <c r="H2913" s="48">
        <v>2</v>
      </c>
      <c r="I2913" s="1">
        <v>102906</v>
      </c>
      <c r="J2913" s="24">
        <v>2</v>
      </c>
      <c r="K2913" s="1">
        <v>1502906</v>
      </c>
      <c r="L2913" s="1">
        <v>20</v>
      </c>
      <c r="M2913" s="18">
        <v>100</v>
      </c>
      <c r="N2913" s="18">
        <v>75</v>
      </c>
      <c r="O2913" s="18">
        <v>2906</v>
      </c>
      <c r="P2913" s="18">
        <v>22908</v>
      </c>
      <c r="Q2913" s="18" t="s">
        <v>6016</v>
      </c>
      <c r="R2913" s="49">
        <v>112906</v>
      </c>
      <c r="S2913" s="2" t="s">
        <v>1532</v>
      </c>
      <c r="T2913" s="2" t="s">
        <v>4844</v>
      </c>
      <c r="V2913" s="2">
        <v>4</v>
      </c>
      <c r="W2913" s="27" t="s">
        <v>4845</v>
      </c>
      <c r="X2913" s="1">
        <v>797828</v>
      </c>
      <c r="Y2913" s="1">
        <v>903628</v>
      </c>
      <c r="Z2913" s="24">
        <v>1800</v>
      </c>
      <c r="AA2913" s="1">
        <v>1602906</v>
      </c>
      <c r="AB2913" s="24">
        <v>180</v>
      </c>
      <c r="AC2913" s="1">
        <v>1502906</v>
      </c>
      <c r="AD2913" s="1" t="s">
        <v>4846</v>
      </c>
      <c r="AI2913" s="24"/>
    </row>
    <row r="2914" customHeight="1" spans="1:35">
      <c r="A2914" s="18" t="s">
        <v>8327</v>
      </c>
      <c r="B2914" s="18">
        <v>2907</v>
      </c>
      <c r="C2914" s="18">
        <v>75</v>
      </c>
      <c r="D2914" s="1">
        <v>6</v>
      </c>
      <c r="E2914" s="18" t="s">
        <v>8328</v>
      </c>
      <c r="F2914" s="30">
        <v>62907</v>
      </c>
      <c r="G2914" s="48">
        <v>401</v>
      </c>
      <c r="H2914" s="48">
        <v>2</v>
      </c>
      <c r="I2914" s="1">
        <v>102907</v>
      </c>
      <c r="J2914" s="24">
        <v>2</v>
      </c>
      <c r="K2914" s="1">
        <v>1502907</v>
      </c>
      <c r="L2914" s="1">
        <v>20</v>
      </c>
      <c r="M2914" s="18">
        <v>100</v>
      </c>
      <c r="N2914" s="18">
        <v>75</v>
      </c>
      <c r="O2914" s="18">
        <v>2907</v>
      </c>
      <c r="P2914" s="18">
        <v>22909</v>
      </c>
      <c r="Q2914" s="18" t="s">
        <v>6016</v>
      </c>
      <c r="R2914" s="49">
        <v>112907</v>
      </c>
      <c r="S2914" s="2" t="s">
        <v>1535</v>
      </c>
      <c r="T2914" s="2" t="s">
        <v>4849</v>
      </c>
      <c r="V2914" s="2">
        <v>4</v>
      </c>
      <c r="W2914" s="27" t="s">
        <v>4850</v>
      </c>
      <c r="X2914" s="1">
        <v>798242</v>
      </c>
      <c r="Y2914" s="1">
        <v>903850</v>
      </c>
      <c r="Z2914" s="24">
        <v>1800</v>
      </c>
      <c r="AA2914" s="1">
        <v>1602907</v>
      </c>
      <c r="AB2914" s="24">
        <v>180</v>
      </c>
      <c r="AC2914" s="1">
        <v>1502907</v>
      </c>
      <c r="AD2914" s="1" t="s">
        <v>4851</v>
      </c>
      <c r="AI2914" s="24"/>
    </row>
    <row r="2915" customHeight="1" spans="1:35">
      <c r="A2915" s="18" t="s">
        <v>8329</v>
      </c>
      <c r="B2915" s="18">
        <v>2908</v>
      </c>
      <c r="C2915" s="18">
        <v>75</v>
      </c>
      <c r="D2915" s="1">
        <v>6</v>
      </c>
      <c r="E2915" s="18" t="s">
        <v>8330</v>
      </c>
      <c r="F2915" s="30">
        <v>62908</v>
      </c>
      <c r="G2915" s="48">
        <v>401</v>
      </c>
      <c r="H2915" s="48">
        <v>2</v>
      </c>
      <c r="I2915" s="1">
        <v>102908</v>
      </c>
      <c r="J2915" s="24">
        <v>2</v>
      </c>
      <c r="K2915" s="1">
        <v>1502908</v>
      </c>
      <c r="L2915" s="1">
        <v>20</v>
      </c>
      <c r="M2915" s="18">
        <v>100</v>
      </c>
      <c r="N2915" s="18">
        <v>75</v>
      </c>
      <c r="O2915" s="18">
        <v>2908</v>
      </c>
      <c r="P2915" s="18">
        <v>22910</v>
      </c>
      <c r="Q2915" s="18" t="s">
        <v>6016</v>
      </c>
      <c r="R2915" s="49">
        <v>112908</v>
      </c>
      <c r="S2915" s="2" t="s">
        <v>1538</v>
      </c>
      <c r="T2915" s="2" t="s">
        <v>4854</v>
      </c>
      <c r="V2915" s="2">
        <v>4</v>
      </c>
      <c r="W2915" s="27" t="s">
        <v>4855</v>
      </c>
      <c r="X2915" s="1">
        <v>798342</v>
      </c>
      <c r="Y2915" s="1">
        <v>904073</v>
      </c>
      <c r="Z2915" s="24">
        <v>1800</v>
      </c>
      <c r="AA2915" s="1">
        <v>1602908</v>
      </c>
      <c r="AB2915" s="24">
        <v>180</v>
      </c>
      <c r="AC2915" s="1">
        <v>1502908</v>
      </c>
      <c r="AD2915" s="1" t="s">
        <v>3608</v>
      </c>
      <c r="AI2915" s="24"/>
    </row>
    <row r="2916" customHeight="1" spans="1:35">
      <c r="A2916" s="18" t="s">
        <v>8331</v>
      </c>
      <c r="B2916" s="18">
        <v>2909</v>
      </c>
      <c r="C2916" s="18">
        <v>75</v>
      </c>
      <c r="D2916" s="1">
        <v>6</v>
      </c>
      <c r="E2916" s="18" t="s">
        <v>8332</v>
      </c>
      <c r="F2916" s="30">
        <v>62909</v>
      </c>
      <c r="G2916" s="48">
        <v>401</v>
      </c>
      <c r="H2916" s="48">
        <v>2</v>
      </c>
      <c r="I2916" s="1">
        <v>102909</v>
      </c>
      <c r="J2916" s="24">
        <v>2</v>
      </c>
      <c r="K2916" s="1">
        <v>1502909</v>
      </c>
      <c r="L2916" s="1">
        <v>20</v>
      </c>
      <c r="M2916" s="18">
        <v>100</v>
      </c>
      <c r="N2916" s="18">
        <v>75</v>
      </c>
      <c r="O2916" s="18">
        <v>2909</v>
      </c>
      <c r="P2916" s="18">
        <v>22911</v>
      </c>
      <c r="Q2916" s="18" t="s">
        <v>6016</v>
      </c>
      <c r="R2916" s="49">
        <v>112909</v>
      </c>
      <c r="S2916" s="2" t="s">
        <v>1541</v>
      </c>
      <c r="T2916" s="2" t="s">
        <v>4858</v>
      </c>
      <c r="V2916" s="2">
        <v>4</v>
      </c>
      <c r="W2916" s="27" t="s">
        <v>4859</v>
      </c>
      <c r="X2916" s="1">
        <v>798756</v>
      </c>
      <c r="Y2916" s="1">
        <v>904296</v>
      </c>
      <c r="Z2916" s="24">
        <v>1800</v>
      </c>
      <c r="AA2916" s="1">
        <v>1602909</v>
      </c>
      <c r="AB2916" s="24">
        <v>180</v>
      </c>
      <c r="AC2916" s="1">
        <v>1502909</v>
      </c>
      <c r="AD2916" s="1" t="s">
        <v>4860</v>
      </c>
      <c r="AI2916" s="24"/>
    </row>
    <row r="2917" customHeight="1" spans="1:35">
      <c r="A2917" s="18" t="s">
        <v>8333</v>
      </c>
      <c r="B2917" s="18">
        <v>2910</v>
      </c>
      <c r="C2917" s="18">
        <v>75</v>
      </c>
      <c r="D2917" s="1">
        <v>6</v>
      </c>
      <c r="E2917" s="18" t="s">
        <v>8334</v>
      </c>
      <c r="F2917" s="30">
        <v>62910</v>
      </c>
      <c r="G2917" s="48">
        <v>401</v>
      </c>
      <c r="H2917" s="48">
        <v>2</v>
      </c>
      <c r="I2917" s="1">
        <v>102910</v>
      </c>
      <c r="J2917" s="24">
        <v>2</v>
      </c>
      <c r="K2917" s="1">
        <v>1502910</v>
      </c>
      <c r="L2917" s="1">
        <v>20</v>
      </c>
      <c r="M2917" s="18">
        <v>100</v>
      </c>
      <c r="N2917" s="18">
        <v>75</v>
      </c>
      <c r="O2917" s="18">
        <v>2910</v>
      </c>
      <c r="P2917" s="18">
        <v>22912</v>
      </c>
      <c r="Q2917" s="18" t="s">
        <v>6016</v>
      </c>
      <c r="R2917" s="49">
        <v>112910</v>
      </c>
      <c r="S2917" s="2" t="s">
        <v>1544</v>
      </c>
      <c r="T2917" s="2" t="s">
        <v>4863</v>
      </c>
      <c r="V2917" s="2">
        <v>4</v>
      </c>
      <c r="W2917" s="27" t="s">
        <v>4864</v>
      </c>
      <c r="X2917" s="1">
        <v>798856</v>
      </c>
      <c r="Y2917" s="1">
        <v>904519</v>
      </c>
      <c r="Z2917" s="24">
        <v>1800</v>
      </c>
      <c r="AA2917" s="1">
        <v>1602910</v>
      </c>
      <c r="AB2917" s="24">
        <v>180</v>
      </c>
      <c r="AC2917" s="1">
        <v>1502910</v>
      </c>
      <c r="AD2917" s="1" t="s">
        <v>4865</v>
      </c>
      <c r="AI2917" s="24"/>
    </row>
    <row r="2918" customHeight="1" spans="1:35">
      <c r="A2918" s="18" t="s">
        <v>8335</v>
      </c>
      <c r="B2918" s="18">
        <v>2911</v>
      </c>
      <c r="C2918" s="18">
        <v>75</v>
      </c>
      <c r="D2918" s="1">
        <v>6</v>
      </c>
      <c r="E2918" s="18" t="s">
        <v>8336</v>
      </c>
      <c r="F2918" s="30">
        <v>62911</v>
      </c>
      <c r="G2918" s="48">
        <v>402</v>
      </c>
      <c r="H2918" s="48">
        <v>2</v>
      </c>
      <c r="I2918" s="1">
        <v>102911</v>
      </c>
      <c r="J2918" s="24">
        <v>2</v>
      </c>
      <c r="K2918" s="1">
        <v>1502911</v>
      </c>
      <c r="L2918" s="1">
        <v>20</v>
      </c>
      <c r="M2918" s="18">
        <v>100</v>
      </c>
      <c r="N2918" s="18">
        <v>75</v>
      </c>
      <c r="O2918" s="18">
        <v>2911</v>
      </c>
      <c r="P2918" s="18">
        <v>22913</v>
      </c>
      <c r="Q2918" s="18" t="s">
        <v>6016</v>
      </c>
      <c r="R2918" s="49">
        <v>112911</v>
      </c>
      <c r="S2918" s="2" t="s">
        <v>1547</v>
      </c>
      <c r="T2918" s="2" t="s">
        <v>4868</v>
      </c>
      <c r="U2918" s="2" t="s">
        <v>909</v>
      </c>
      <c r="V2918" s="2">
        <v>4</v>
      </c>
      <c r="W2918" s="27" t="s">
        <v>4869</v>
      </c>
      <c r="X2918" s="1">
        <v>799270</v>
      </c>
      <c r="Y2918" s="1">
        <v>904741</v>
      </c>
      <c r="Z2918" s="24">
        <v>1800</v>
      </c>
      <c r="AA2918" s="1">
        <v>1602911</v>
      </c>
      <c r="AB2918" s="24">
        <v>180</v>
      </c>
      <c r="AC2918" s="1">
        <v>1502911</v>
      </c>
      <c r="AD2918" s="1" t="s">
        <v>4870</v>
      </c>
      <c r="AI2918" s="24"/>
    </row>
    <row r="2919" customHeight="1" spans="1:35">
      <c r="A2919" s="18" t="s">
        <v>8337</v>
      </c>
      <c r="B2919" s="18">
        <v>2912</v>
      </c>
      <c r="C2919" s="18">
        <v>45</v>
      </c>
      <c r="D2919" s="1">
        <v>6</v>
      </c>
      <c r="E2919" s="18" t="s">
        <v>8338</v>
      </c>
      <c r="F2919" s="30">
        <v>62912</v>
      </c>
      <c r="G2919" s="48">
        <v>402</v>
      </c>
      <c r="H2919" s="48">
        <v>2</v>
      </c>
      <c r="I2919" s="1">
        <v>102912</v>
      </c>
      <c r="J2919" s="24">
        <v>2</v>
      </c>
      <c r="K2919" s="1">
        <v>1502912</v>
      </c>
      <c r="L2919" s="1">
        <v>20</v>
      </c>
      <c r="M2919" s="18">
        <v>100</v>
      </c>
      <c r="N2919" s="18">
        <v>75</v>
      </c>
      <c r="O2919" s="18">
        <v>2912</v>
      </c>
      <c r="P2919" s="18">
        <v>22914</v>
      </c>
      <c r="Q2919" s="18" t="s">
        <v>6016</v>
      </c>
      <c r="R2919" s="49">
        <v>112912</v>
      </c>
      <c r="S2919" s="2" t="s">
        <v>1550</v>
      </c>
      <c r="T2919" s="2" t="s">
        <v>4873</v>
      </c>
      <c r="V2919" s="2">
        <v>4</v>
      </c>
      <c r="W2919" s="27" t="s">
        <v>4874</v>
      </c>
      <c r="X2919" s="1">
        <v>799370</v>
      </c>
      <c r="Y2919" s="1">
        <v>904964</v>
      </c>
      <c r="Z2919" s="24">
        <v>1800</v>
      </c>
      <c r="AA2919" s="1">
        <v>1602912</v>
      </c>
      <c r="AB2919" s="24">
        <v>180</v>
      </c>
      <c r="AC2919" s="1">
        <v>1502912</v>
      </c>
      <c r="AD2919" s="1" t="s">
        <v>1052</v>
      </c>
      <c r="AI2919" s="24"/>
    </row>
    <row r="2920" customHeight="1" spans="1:35">
      <c r="A2920" s="18" t="s">
        <v>8339</v>
      </c>
      <c r="B2920" s="18">
        <v>2913</v>
      </c>
      <c r="C2920" s="18">
        <v>45</v>
      </c>
      <c r="D2920" s="1">
        <v>6</v>
      </c>
      <c r="E2920" s="18" t="s">
        <v>8340</v>
      </c>
      <c r="F2920" s="30">
        <v>62913</v>
      </c>
      <c r="G2920" s="48">
        <v>402</v>
      </c>
      <c r="H2920" s="48">
        <v>2</v>
      </c>
      <c r="I2920" s="1">
        <v>102913</v>
      </c>
      <c r="J2920" s="24">
        <v>2</v>
      </c>
      <c r="K2920" s="1">
        <v>1502913</v>
      </c>
      <c r="L2920" s="1">
        <v>20</v>
      </c>
      <c r="M2920" s="18">
        <v>100</v>
      </c>
      <c r="N2920" s="18">
        <v>75</v>
      </c>
      <c r="O2920" s="18">
        <v>2913</v>
      </c>
      <c r="P2920" s="18">
        <v>22915</v>
      </c>
      <c r="Q2920" s="18" t="s">
        <v>6016</v>
      </c>
      <c r="R2920" s="49">
        <v>112913</v>
      </c>
      <c r="S2920" s="2" t="s">
        <v>1553</v>
      </c>
      <c r="T2920" s="2" t="s">
        <v>4877</v>
      </c>
      <c r="V2920" s="2">
        <v>4</v>
      </c>
      <c r="W2920" s="27" t="s">
        <v>4878</v>
      </c>
      <c r="X2920" s="1">
        <v>799784</v>
      </c>
      <c r="Y2920" s="1">
        <v>905187</v>
      </c>
      <c r="Z2920" s="24">
        <v>1800</v>
      </c>
      <c r="AA2920" s="1">
        <v>1602913</v>
      </c>
      <c r="AB2920" s="24">
        <v>180</v>
      </c>
      <c r="AC2920" s="1">
        <v>1502913</v>
      </c>
      <c r="AD2920" s="1" t="s">
        <v>4879</v>
      </c>
      <c r="AI2920" s="24"/>
    </row>
    <row r="2921" customHeight="1" spans="1:35">
      <c r="A2921" s="18" t="s">
        <v>8341</v>
      </c>
      <c r="B2921" s="18">
        <v>2914</v>
      </c>
      <c r="C2921" s="18">
        <v>45</v>
      </c>
      <c r="D2921" s="1">
        <v>6</v>
      </c>
      <c r="E2921" s="18" t="s">
        <v>8342</v>
      </c>
      <c r="F2921" s="30">
        <v>62914</v>
      </c>
      <c r="G2921" s="48">
        <v>402</v>
      </c>
      <c r="H2921" s="48">
        <v>2</v>
      </c>
      <c r="I2921" s="1">
        <v>102914</v>
      </c>
      <c r="J2921" s="24">
        <v>2</v>
      </c>
      <c r="K2921" s="1">
        <v>1502914</v>
      </c>
      <c r="L2921" s="1">
        <v>20</v>
      </c>
      <c r="M2921" s="18">
        <v>100</v>
      </c>
      <c r="N2921" s="18">
        <v>75</v>
      </c>
      <c r="O2921" s="18">
        <v>2914</v>
      </c>
      <c r="P2921" s="18">
        <v>22916</v>
      </c>
      <c r="Q2921" s="18" t="s">
        <v>6016</v>
      </c>
      <c r="R2921" s="49">
        <v>112914</v>
      </c>
      <c r="S2921" s="2" t="s">
        <v>1556</v>
      </c>
      <c r="T2921" s="2" t="s">
        <v>4882</v>
      </c>
      <c r="V2921" s="2">
        <v>4</v>
      </c>
      <c r="W2921" s="27" t="s">
        <v>4883</v>
      </c>
      <c r="X2921" s="1">
        <v>799884</v>
      </c>
      <c r="Y2921" s="1">
        <v>905410</v>
      </c>
      <c r="Z2921" s="24">
        <v>1800</v>
      </c>
      <c r="AA2921" s="1">
        <v>1602914</v>
      </c>
      <c r="AB2921" s="24">
        <v>180</v>
      </c>
      <c r="AC2921" s="1">
        <v>1502914</v>
      </c>
      <c r="AD2921" s="1" t="s">
        <v>4884</v>
      </c>
      <c r="AI2921" s="24"/>
    </row>
    <row r="2922" customHeight="1" spans="1:35">
      <c r="A2922" s="18" t="s">
        <v>8343</v>
      </c>
      <c r="B2922" s="18">
        <v>2915</v>
      </c>
      <c r="C2922" s="18">
        <v>45</v>
      </c>
      <c r="D2922" s="1">
        <v>6</v>
      </c>
      <c r="E2922" s="18" t="s">
        <v>8344</v>
      </c>
      <c r="F2922" s="30">
        <v>62915</v>
      </c>
      <c r="G2922" s="48">
        <v>402</v>
      </c>
      <c r="H2922" s="48">
        <v>2</v>
      </c>
      <c r="I2922" s="1">
        <v>102915</v>
      </c>
      <c r="J2922" s="24">
        <v>2</v>
      </c>
      <c r="K2922" s="1">
        <v>1502915</v>
      </c>
      <c r="L2922" s="1">
        <v>20</v>
      </c>
      <c r="M2922" s="18">
        <v>100</v>
      </c>
      <c r="N2922" s="18">
        <v>75</v>
      </c>
      <c r="O2922" s="18">
        <v>2915</v>
      </c>
      <c r="P2922" s="18">
        <v>22917</v>
      </c>
      <c r="Q2922" s="18" t="s">
        <v>6016</v>
      </c>
      <c r="R2922" s="49">
        <v>112915</v>
      </c>
      <c r="S2922" s="2" t="s">
        <v>1559</v>
      </c>
      <c r="T2922" s="2" t="s">
        <v>4887</v>
      </c>
      <c r="V2922" s="2">
        <v>4</v>
      </c>
      <c r="W2922" s="27" t="s">
        <v>4888</v>
      </c>
      <c r="X2922" s="1">
        <v>800298</v>
      </c>
      <c r="Y2922" s="1">
        <v>905633</v>
      </c>
      <c r="Z2922" s="24">
        <v>1800</v>
      </c>
      <c r="AA2922" s="1">
        <v>1602915</v>
      </c>
      <c r="AB2922" s="24">
        <v>180</v>
      </c>
      <c r="AC2922" s="1">
        <v>1502915</v>
      </c>
      <c r="AD2922" s="1" t="s">
        <v>4889</v>
      </c>
      <c r="AI2922" s="24"/>
    </row>
    <row r="2923" customHeight="1" spans="1:35">
      <c r="A2923" s="18" t="s">
        <v>8345</v>
      </c>
      <c r="B2923" s="18">
        <v>2916</v>
      </c>
      <c r="C2923" s="18">
        <v>45</v>
      </c>
      <c r="D2923" s="1">
        <v>6</v>
      </c>
      <c r="E2923" s="18" t="s">
        <v>8346</v>
      </c>
      <c r="F2923" s="30">
        <v>62916</v>
      </c>
      <c r="G2923" s="48">
        <v>402</v>
      </c>
      <c r="H2923" s="48">
        <v>2</v>
      </c>
      <c r="I2923" s="1">
        <v>102916</v>
      </c>
      <c r="J2923" s="24">
        <v>2</v>
      </c>
      <c r="K2923" s="1">
        <v>1502916</v>
      </c>
      <c r="L2923" s="1">
        <v>20</v>
      </c>
      <c r="M2923" s="18">
        <v>100</v>
      </c>
      <c r="N2923" s="18">
        <v>75</v>
      </c>
      <c r="O2923" s="18">
        <v>2916</v>
      </c>
      <c r="P2923" s="18">
        <v>22918</v>
      </c>
      <c r="Q2923" s="18" t="s">
        <v>6016</v>
      </c>
      <c r="R2923" s="49">
        <v>112916</v>
      </c>
      <c r="S2923" s="2" t="s">
        <v>1562</v>
      </c>
      <c r="T2923" s="2" t="s">
        <v>4892</v>
      </c>
      <c r="V2923" s="2">
        <v>4</v>
      </c>
      <c r="W2923" s="27" t="s">
        <v>4893</v>
      </c>
      <c r="X2923" s="1">
        <v>800398</v>
      </c>
      <c r="Y2923" s="1">
        <v>905855</v>
      </c>
      <c r="Z2923" s="24">
        <v>1800</v>
      </c>
      <c r="AA2923" s="1">
        <v>1602916</v>
      </c>
      <c r="AB2923" s="24">
        <v>180</v>
      </c>
      <c r="AC2923" s="1">
        <v>1502916</v>
      </c>
      <c r="AD2923" s="1" t="s">
        <v>923</v>
      </c>
      <c r="AI2923" s="24"/>
    </row>
    <row r="2924" customHeight="1" spans="1:35">
      <c r="A2924" s="18" t="s">
        <v>8347</v>
      </c>
      <c r="B2924" s="18">
        <v>2917</v>
      </c>
      <c r="C2924" s="18">
        <v>45</v>
      </c>
      <c r="D2924" s="1">
        <v>6</v>
      </c>
      <c r="E2924" s="18" t="s">
        <v>8348</v>
      </c>
      <c r="F2924" s="30">
        <v>62917</v>
      </c>
      <c r="G2924" s="48">
        <v>402</v>
      </c>
      <c r="H2924" s="48">
        <v>2</v>
      </c>
      <c r="I2924" s="1">
        <v>102917</v>
      </c>
      <c r="J2924" s="24">
        <v>2</v>
      </c>
      <c r="K2924" s="1">
        <v>1502917</v>
      </c>
      <c r="L2924" s="1">
        <v>20</v>
      </c>
      <c r="M2924" s="18">
        <v>100</v>
      </c>
      <c r="N2924" s="18">
        <v>75</v>
      </c>
      <c r="O2924" s="18">
        <v>2917</v>
      </c>
      <c r="P2924" s="18">
        <v>22919</v>
      </c>
      <c r="Q2924" s="18" t="s">
        <v>6016</v>
      </c>
      <c r="R2924" s="49">
        <v>112917</v>
      </c>
      <c r="S2924" s="2" t="s">
        <v>1565</v>
      </c>
      <c r="T2924" s="2" t="s">
        <v>4896</v>
      </c>
      <c r="V2924" s="2">
        <v>4</v>
      </c>
      <c r="W2924" s="27" t="s">
        <v>4897</v>
      </c>
      <c r="X2924" s="1">
        <v>800812</v>
      </c>
      <c r="Y2924" s="1">
        <v>906078</v>
      </c>
      <c r="Z2924" s="24">
        <v>1800</v>
      </c>
      <c r="AA2924" s="1">
        <v>1602917</v>
      </c>
      <c r="AB2924" s="24">
        <v>180</v>
      </c>
      <c r="AC2924" s="1">
        <v>1502917</v>
      </c>
      <c r="AD2924" s="1" t="s">
        <v>1033</v>
      </c>
      <c r="AI2924" s="24"/>
    </row>
    <row r="2925" customHeight="1" spans="1:35">
      <c r="A2925" s="18" t="s">
        <v>8349</v>
      </c>
      <c r="B2925" s="18">
        <v>2918</v>
      </c>
      <c r="C2925" s="18">
        <v>45</v>
      </c>
      <c r="D2925" s="1">
        <v>6</v>
      </c>
      <c r="E2925" s="18" t="s">
        <v>8350</v>
      </c>
      <c r="F2925" s="30">
        <v>62918</v>
      </c>
      <c r="G2925" s="48">
        <v>402</v>
      </c>
      <c r="H2925" s="48">
        <v>2</v>
      </c>
      <c r="I2925" s="1">
        <v>102918</v>
      </c>
      <c r="J2925" s="24">
        <v>2</v>
      </c>
      <c r="K2925" s="1">
        <v>1502918</v>
      </c>
      <c r="L2925" s="1">
        <v>20</v>
      </c>
      <c r="M2925" s="18">
        <v>100</v>
      </c>
      <c r="N2925" s="18">
        <v>75</v>
      </c>
      <c r="O2925" s="18">
        <v>2918</v>
      </c>
      <c r="P2925" s="18">
        <v>22920</v>
      </c>
      <c r="Q2925" s="18" t="s">
        <v>6016</v>
      </c>
      <c r="R2925" s="49">
        <v>112918</v>
      </c>
      <c r="S2925" s="2" t="s">
        <v>1568</v>
      </c>
      <c r="T2925" s="2" t="s">
        <v>4900</v>
      </c>
      <c r="V2925" s="2">
        <v>4</v>
      </c>
      <c r="W2925" s="27" t="s">
        <v>4901</v>
      </c>
      <c r="X2925" s="1">
        <v>800912</v>
      </c>
      <c r="Y2925" s="1">
        <v>906301</v>
      </c>
      <c r="Z2925" s="24">
        <v>1800</v>
      </c>
      <c r="AA2925" s="1">
        <v>1602918</v>
      </c>
      <c r="AB2925" s="24">
        <v>180</v>
      </c>
      <c r="AC2925" s="1">
        <v>1502918</v>
      </c>
      <c r="AD2925" s="1" t="s">
        <v>4902</v>
      </c>
      <c r="AI2925" s="24"/>
    </row>
    <row r="2926" customHeight="1" spans="1:35">
      <c r="A2926" s="18" t="s">
        <v>8351</v>
      </c>
      <c r="B2926" s="18">
        <v>2919</v>
      </c>
      <c r="C2926" s="18">
        <v>45</v>
      </c>
      <c r="D2926" s="1">
        <v>6</v>
      </c>
      <c r="E2926" s="18" t="s">
        <v>8352</v>
      </c>
      <c r="F2926" s="30">
        <v>62919</v>
      </c>
      <c r="G2926" s="48">
        <v>402</v>
      </c>
      <c r="H2926" s="48">
        <v>2</v>
      </c>
      <c r="I2926" s="1">
        <v>102919</v>
      </c>
      <c r="J2926" s="24">
        <v>2</v>
      </c>
      <c r="K2926" s="1">
        <v>1502919</v>
      </c>
      <c r="L2926" s="1">
        <v>20</v>
      </c>
      <c r="M2926" s="18">
        <v>100</v>
      </c>
      <c r="N2926" s="18">
        <v>75</v>
      </c>
      <c r="O2926" s="18">
        <v>2919</v>
      </c>
      <c r="P2926" s="18">
        <v>22921</v>
      </c>
      <c r="Q2926" s="18" t="s">
        <v>6016</v>
      </c>
      <c r="R2926" s="49">
        <v>112919</v>
      </c>
      <c r="S2926" s="2" t="s">
        <v>1571</v>
      </c>
      <c r="T2926" s="2" t="s">
        <v>4905</v>
      </c>
      <c r="U2926" s="2" t="s">
        <v>4906</v>
      </c>
      <c r="V2926" s="2">
        <v>4</v>
      </c>
      <c r="W2926" s="27" t="s">
        <v>4907</v>
      </c>
      <c r="X2926" s="1">
        <v>801326</v>
      </c>
      <c r="Y2926" s="1">
        <v>906524</v>
      </c>
      <c r="Z2926" s="24">
        <v>1800</v>
      </c>
      <c r="AA2926" s="1">
        <v>1602919</v>
      </c>
      <c r="AB2926" s="24">
        <v>180</v>
      </c>
      <c r="AC2926" s="1">
        <v>1502919</v>
      </c>
      <c r="AD2926" s="1" t="s">
        <v>4908</v>
      </c>
      <c r="AI2926" s="24"/>
    </row>
    <row r="2927" customHeight="1" spans="1:35">
      <c r="A2927" s="18" t="s">
        <v>8353</v>
      </c>
      <c r="B2927" s="18">
        <v>2920</v>
      </c>
      <c r="C2927" s="18">
        <v>76</v>
      </c>
      <c r="D2927" s="1">
        <v>6</v>
      </c>
      <c r="E2927" s="18" t="s">
        <v>8354</v>
      </c>
      <c r="F2927" s="30">
        <v>62920</v>
      </c>
      <c r="G2927" s="48">
        <v>402</v>
      </c>
      <c r="H2927" s="48">
        <v>2</v>
      </c>
      <c r="I2927" s="1">
        <v>102920</v>
      </c>
      <c r="J2927" s="24">
        <v>2</v>
      </c>
      <c r="K2927" s="1">
        <v>1502920</v>
      </c>
      <c r="L2927" s="1">
        <v>20</v>
      </c>
      <c r="M2927" s="18">
        <v>100</v>
      </c>
      <c r="N2927" s="18">
        <v>75</v>
      </c>
      <c r="O2927" s="18">
        <v>2920</v>
      </c>
      <c r="P2927" s="18">
        <v>22922</v>
      </c>
      <c r="Q2927" s="18" t="s">
        <v>6016</v>
      </c>
      <c r="R2927" s="49">
        <v>112920</v>
      </c>
      <c r="S2927" s="2" t="s">
        <v>1574</v>
      </c>
      <c r="T2927" s="2" t="s">
        <v>4911</v>
      </c>
      <c r="V2927" s="2">
        <v>4</v>
      </c>
      <c r="W2927" s="27" t="s">
        <v>4912</v>
      </c>
      <c r="X2927" s="1">
        <v>801426</v>
      </c>
      <c r="Y2927" s="1">
        <v>906747</v>
      </c>
      <c r="Z2927" s="24">
        <v>1800</v>
      </c>
      <c r="AA2927" s="1">
        <v>1602920</v>
      </c>
      <c r="AB2927" s="24">
        <v>180</v>
      </c>
      <c r="AC2927" s="1">
        <v>1502920</v>
      </c>
      <c r="AD2927" s="1" t="s">
        <v>4913</v>
      </c>
      <c r="AI2927" s="24"/>
    </row>
    <row r="2928" customHeight="1" spans="1:35">
      <c r="A2928" s="18" t="s">
        <v>8355</v>
      </c>
      <c r="B2928" s="18">
        <v>2921</v>
      </c>
      <c r="C2928" s="18">
        <v>76</v>
      </c>
      <c r="D2928" s="1">
        <v>6</v>
      </c>
      <c r="E2928" s="18" t="s">
        <v>8356</v>
      </c>
      <c r="F2928" s="30">
        <v>62921</v>
      </c>
      <c r="G2928" s="48">
        <v>402</v>
      </c>
      <c r="H2928" s="48">
        <v>2</v>
      </c>
      <c r="I2928" s="1">
        <v>102921</v>
      </c>
      <c r="J2928" s="24">
        <v>2</v>
      </c>
      <c r="K2928" s="1">
        <v>1502921</v>
      </c>
      <c r="L2928" s="1">
        <v>20</v>
      </c>
      <c r="M2928" s="18">
        <v>100</v>
      </c>
      <c r="N2928" s="18">
        <v>75</v>
      </c>
      <c r="O2928" s="18">
        <v>2921</v>
      </c>
      <c r="P2928" s="18">
        <v>22923</v>
      </c>
      <c r="Q2928" s="18" t="s">
        <v>6016</v>
      </c>
      <c r="R2928" s="49">
        <v>112921</v>
      </c>
      <c r="S2928" s="2" t="s">
        <v>1577</v>
      </c>
      <c r="T2928" s="2" t="s">
        <v>4916</v>
      </c>
      <c r="V2928" s="2">
        <v>4</v>
      </c>
      <c r="W2928" s="27" t="s">
        <v>4917</v>
      </c>
      <c r="X2928" s="1">
        <v>801840</v>
      </c>
      <c r="Y2928" s="1">
        <v>906969</v>
      </c>
      <c r="Z2928" s="24">
        <v>1800</v>
      </c>
      <c r="AA2928" s="1">
        <v>1602921</v>
      </c>
      <c r="AB2928" s="24">
        <v>180</v>
      </c>
      <c r="AC2928" s="1">
        <v>1502921</v>
      </c>
      <c r="AD2928" s="1" t="s">
        <v>4918</v>
      </c>
      <c r="AI2928" s="24"/>
    </row>
    <row r="2929" customHeight="1" spans="1:35">
      <c r="A2929" s="18" t="s">
        <v>8357</v>
      </c>
      <c r="B2929" s="18">
        <v>2922</v>
      </c>
      <c r="C2929" s="18">
        <v>76</v>
      </c>
      <c r="D2929" s="1">
        <v>6</v>
      </c>
      <c r="E2929" s="18" t="s">
        <v>8358</v>
      </c>
      <c r="F2929" s="30">
        <v>62922</v>
      </c>
      <c r="G2929" s="48">
        <v>402</v>
      </c>
      <c r="H2929" s="48">
        <v>2</v>
      </c>
      <c r="I2929" s="1">
        <v>102922</v>
      </c>
      <c r="J2929" s="24">
        <v>2</v>
      </c>
      <c r="K2929" s="1">
        <v>1502922</v>
      </c>
      <c r="L2929" s="1">
        <v>20</v>
      </c>
      <c r="M2929" s="18">
        <v>100</v>
      </c>
      <c r="N2929" s="18">
        <v>75</v>
      </c>
      <c r="O2929" s="18">
        <v>2922</v>
      </c>
      <c r="P2929" s="18">
        <v>22924</v>
      </c>
      <c r="Q2929" s="18" t="s">
        <v>6016</v>
      </c>
      <c r="R2929" s="49">
        <v>112922</v>
      </c>
      <c r="S2929" s="2" t="s">
        <v>1580</v>
      </c>
      <c r="T2929" s="2" t="s">
        <v>4921</v>
      </c>
      <c r="V2929" s="2">
        <v>4</v>
      </c>
      <c r="W2929" s="27" t="s">
        <v>4922</v>
      </c>
      <c r="X2929" s="1">
        <v>801940</v>
      </c>
      <c r="Y2929" s="1">
        <v>907192</v>
      </c>
      <c r="Z2929" s="24">
        <v>1800</v>
      </c>
      <c r="AA2929" s="1">
        <v>1602922</v>
      </c>
      <c r="AB2929" s="24">
        <v>180</v>
      </c>
      <c r="AC2929" s="1">
        <v>1502922</v>
      </c>
      <c r="AD2929" s="1" t="s">
        <v>4923</v>
      </c>
      <c r="AI2929" s="24"/>
    </row>
    <row r="2930" customHeight="1" spans="1:35">
      <c r="A2930" s="18" t="s">
        <v>8359</v>
      </c>
      <c r="B2930" s="18">
        <v>2923</v>
      </c>
      <c r="C2930" s="18">
        <v>76</v>
      </c>
      <c r="D2930" s="1">
        <v>6</v>
      </c>
      <c r="E2930" s="18" t="s">
        <v>8360</v>
      </c>
      <c r="F2930" s="30">
        <v>62923</v>
      </c>
      <c r="G2930" s="48">
        <v>402</v>
      </c>
      <c r="H2930" s="48">
        <v>2</v>
      </c>
      <c r="I2930" s="1">
        <v>102923</v>
      </c>
      <c r="J2930" s="24">
        <v>2</v>
      </c>
      <c r="K2930" s="1">
        <v>1502923</v>
      </c>
      <c r="L2930" s="1">
        <v>20</v>
      </c>
      <c r="M2930" s="18">
        <v>100</v>
      </c>
      <c r="N2930" s="18">
        <v>75</v>
      </c>
      <c r="O2930" s="18">
        <v>2923</v>
      </c>
      <c r="P2930" s="18">
        <v>22925</v>
      </c>
      <c r="Q2930" s="18" t="s">
        <v>6016</v>
      </c>
      <c r="R2930" s="49">
        <v>112923</v>
      </c>
      <c r="S2930" s="2" t="s">
        <v>1583</v>
      </c>
      <c r="T2930" s="2" t="s">
        <v>4926</v>
      </c>
      <c r="V2930" s="2">
        <v>4</v>
      </c>
      <c r="W2930" s="27" t="s">
        <v>4927</v>
      </c>
      <c r="X2930" s="1">
        <v>802354</v>
      </c>
      <c r="Y2930" s="1">
        <v>907415</v>
      </c>
      <c r="Z2930" s="24">
        <v>1800</v>
      </c>
      <c r="AA2930" s="1">
        <v>1602923</v>
      </c>
      <c r="AB2930" s="24">
        <v>180</v>
      </c>
      <c r="AC2930" s="1">
        <v>1502923</v>
      </c>
      <c r="AD2930" s="1" t="s">
        <v>4928</v>
      </c>
      <c r="AI2930" s="24"/>
    </row>
    <row r="2931" customHeight="1" spans="1:35">
      <c r="A2931" s="18" t="s">
        <v>8361</v>
      </c>
      <c r="B2931" s="18">
        <v>2924</v>
      </c>
      <c r="C2931" s="18">
        <v>76</v>
      </c>
      <c r="D2931" s="1">
        <v>6</v>
      </c>
      <c r="E2931" s="18" t="s">
        <v>8362</v>
      </c>
      <c r="F2931" s="30">
        <v>62924</v>
      </c>
      <c r="G2931" s="48">
        <v>402</v>
      </c>
      <c r="H2931" s="48">
        <v>2</v>
      </c>
      <c r="I2931" s="1">
        <v>102924</v>
      </c>
      <c r="J2931" s="24">
        <v>2</v>
      </c>
      <c r="K2931" s="1">
        <v>1502924</v>
      </c>
      <c r="L2931" s="1">
        <v>20</v>
      </c>
      <c r="M2931" s="18">
        <v>100</v>
      </c>
      <c r="N2931" s="18">
        <v>75</v>
      </c>
      <c r="O2931" s="18">
        <v>2924</v>
      </c>
      <c r="P2931" s="18">
        <v>22926</v>
      </c>
      <c r="Q2931" s="18" t="s">
        <v>6016</v>
      </c>
      <c r="R2931" s="49">
        <v>112924</v>
      </c>
      <c r="S2931" s="2" t="s">
        <v>1586</v>
      </c>
      <c r="T2931" s="2" t="s">
        <v>4931</v>
      </c>
      <c r="V2931" s="2">
        <v>4</v>
      </c>
      <c r="W2931" s="27" t="s">
        <v>4932</v>
      </c>
      <c r="X2931" s="1">
        <v>802454</v>
      </c>
      <c r="Y2931" s="1">
        <v>907638</v>
      </c>
      <c r="Z2931" s="24">
        <v>1800</v>
      </c>
      <c r="AA2931" s="1">
        <v>1602924</v>
      </c>
      <c r="AB2931" s="24">
        <v>180</v>
      </c>
      <c r="AC2931" s="1">
        <v>1502924</v>
      </c>
      <c r="AD2931" s="1" t="s">
        <v>4933</v>
      </c>
      <c r="AI2931" s="24"/>
    </row>
    <row r="2932" customHeight="1" spans="1:35">
      <c r="A2932" s="18" t="s">
        <v>8363</v>
      </c>
      <c r="B2932" s="18">
        <v>2925</v>
      </c>
      <c r="C2932" s="18">
        <v>76</v>
      </c>
      <c r="D2932" s="1">
        <v>6</v>
      </c>
      <c r="E2932" s="18" t="s">
        <v>8364</v>
      </c>
      <c r="F2932" s="30">
        <v>62925</v>
      </c>
      <c r="G2932" s="48">
        <v>402</v>
      </c>
      <c r="H2932" s="48">
        <v>2</v>
      </c>
      <c r="I2932" s="1">
        <v>102925</v>
      </c>
      <c r="J2932" s="24">
        <v>2</v>
      </c>
      <c r="K2932" s="1">
        <v>1502925</v>
      </c>
      <c r="L2932" s="1">
        <v>20</v>
      </c>
      <c r="M2932" s="18">
        <v>100</v>
      </c>
      <c r="N2932" s="18">
        <v>75</v>
      </c>
      <c r="O2932" s="18">
        <v>2925</v>
      </c>
      <c r="P2932" s="18">
        <v>22927</v>
      </c>
      <c r="Q2932" s="18" t="s">
        <v>6016</v>
      </c>
      <c r="R2932" s="49">
        <v>112925</v>
      </c>
      <c r="S2932" s="2" t="s">
        <v>1589</v>
      </c>
      <c r="T2932" s="2" t="s">
        <v>4936</v>
      </c>
      <c r="V2932" s="2">
        <v>4</v>
      </c>
      <c r="W2932" s="27" t="s">
        <v>4937</v>
      </c>
      <c r="X2932" s="1">
        <v>802868</v>
      </c>
      <c r="Y2932" s="1">
        <v>907860</v>
      </c>
      <c r="Z2932" s="24">
        <v>1800</v>
      </c>
      <c r="AA2932" s="1">
        <v>1602925</v>
      </c>
      <c r="AB2932" s="24">
        <v>180</v>
      </c>
      <c r="AC2932" s="1">
        <v>1502925</v>
      </c>
      <c r="AD2932" s="1" t="s">
        <v>4938</v>
      </c>
      <c r="AI2932" s="24"/>
    </row>
    <row r="2933" customHeight="1" spans="1:35">
      <c r="A2933" s="18" t="s">
        <v>8365</v>
      </c>
      <c r="B2933" s="18">
        <v>2926</v>
      </c>
      <c r="C2933" s="18">
        <v>76</v>
      </c>
      <c r="D2933" s="1">
        <v>6</v>
      </c>
      <c r="E2933" s="18" t="s">
        <v>8366</v>
      </c>
      <c r="F2933" s="30">
        <v>62926</v>
      </c>
      <c r="G2933" s="48">
        <v>402</v>
      </c>
      <c r="H2933" s="48">
        <v>2</v>
      </c>
      <c r="I2933" s="1">
        <v>102926</v>
      </c>
      <c r="J2933" s="24">
        <v>2</v>
      </c>
      <c r="K2933" s="1">
        <v>1502926</v>
      </c>
      <c r="L2933" s="1">
        <v>20</v>
      </c>
      <c r="M2933" s="18">
        <v>100</v>
      </c>
      <c r="N2933" s="18">
        <v>75</v>
      </c>
      <c r="O2933" s="18">
        <v>2926</v>
      </c>
      <c r="P2933" s="18">
        <v>22928</v>
      </c>
      <c r="Q2933" s="18" t="s">
        <v>6016</v>
      </c>
      <c r="R2933" s="49">
        <v>112926</v>
      </c>
      <c r="S2933" s="2" t="s">
        <v>1592</v>
      </c>
      <c r="T2933" s="2" t="s">
        <v>4941</v>
      </c>
      <c r="V2933" s="2">
        <v>4</v>
      </c>
      <c r="W2933" s="27" t="s">
        <v>4942</v>
      </c>
      <c r="X2933" s="1">
        <v>802968</v>
      </c>
      <c r="Y2933" s="1">
        <v>908083</v>
      </c>
      <c r="Z2933" s="24">
        <v>1800</v>
      </c>
      <c r="AA2933" s="1">
        <v>1602926</v>
      </c>
      <c r="AB2933" s="24">
        <v>180</v>
      </c>
      <c r="AC2933" s="1">
        <v>1502926</v>
      </c>
      <c r="AD2933" s="1" t="s">
        <v>4928</v>
      </c>
      <c r="AI2933" s="24"/>
    </row>
    <row r="2934" customHeight="1" spans="1:35">
      <c r="A2934" s="18" t="s">
        <v>8367</v>
      </c>
      <c r="B2934" s="18">
        <v>2927</v>
      </c>
      <c r="C2934" s="18">
        <v>76</v>
      </c>
      <c r="D2934" s="1">
        <v>6</v>
      </c>
      <c r="E2934" s="18" t="s">
        <v>8368</v>
      </c>
      <c r="F2934" s="30">
        <v>62927</v>
      </c>
      <c r="G2934" s="48">
        <v>402</v>
      </c>
      <c r="H2934" s="48">
        <v>2</v>
      </c>
      <c r="I2934" s="1">
        <v>102927</v>
      </c>
      <c r="J2934" s="24">
        <v>2</v>
      </c>
      <c r="K2934" s="1">
        <v>1502927</v>
      </c>
      <c r="L2934" s="1">
        <v>20</v>
      </c>
      <c r="M2934" s="18">
        <v>100</v>
      </c>
      <c r="N2934" s="18">
        <v>75</v>
      </c>
      <c r="O2934" s="18">
        <v>2927</v>
      </c>
      <c r="P2934" s="18">
        <v>22929</v>
      </c>
      <c r="Q2934" s="18" t="s">
        <v>6016</v>
      </c>
      <c r="R2934" s="49">
        <v>112927</v>
      </c>
      <c r="S2934" s="2" t="s">
        <v>1595</v>
      </c>
      <c r="T2934" s="2" t="s">
        <v>4911</v>
      </c>
      <c r="V2934" s="2">
        <v>4</v>
      </c>
      <c r="W2934" s="27" t="s">
        <v>4945</v>
      </c>
      <c r="X2934" s="1">
        <v>803382</v>
      </c>
      <c r="Y2934" s="1">
        <v>908306</v>
      </c>
      <c r="Z2934" s="24">
        <v>1800</v>
      </c>
      <c r="AA2934" s="1">
        <v>1602927</v>
      </c>
      <c r="AB2934" s="24">
        <v>180</v>
      </c>
      <c r="AC2934" s="1">
        <v>1502927</v>
      </c>
      <c r="AD2934" s="1" t="s">
        <v>4946</v>
      </c>
      <c r="AI2934" s="24"/>
    </row>
    <row r="2935" customHeight="1" spans="1:35">
      <c r="A2935" s="18" t="s">
        <v>8369</v>
      </c>
      <c r="B2935" s="18">
        <v>2928</v>
      </c>
      <c r="C2935" s="18">
        <v>76</v>
      </c>
      <c r="D2935" s="1">
        <v>6</v>
      </c>
      <c r="E2935" s="18" t="s">
        <v>8370</v>
      </c>
      <c r="F2935" s="30">
        <v>62928</v>
      </c>
      <c r="G2935" s="48">
        <v>402</v>
      </c>
      <c r="H2935" s="48">
        <v>2</v>
      </c>
      <c r="I2935" s="1">
        <v>102928</v>
      </c>
      <c r="J2935" s="24">
        <v>2</v>
      </c>
      <c r="K2935" s="1">
        <v>1502928</v>
      </c>
      <c r="L2935" s="1">
        <v>20</v>
      </c>
      <c r="M2935" s="18">
        <v>100</v>
      </c>
      <c r="N2935" s="18">
        <v>75</v>
      </c>
      <c r="O2935" s="18">
        <v>2928</v>
      </c>
      <c r="P2935" s="18">
        <v>22930</v>
      </c>
      <c r="Q2935" s="18" t="s">
        <v>6016</v>
      </c>
      <c r="R2935" s="49">
        <v>112928</v>
      </c>
      <c r="S2935" s="2" t="s">
        <v>1598</v>
      </c>
      <c r="T2935" s="2" t="s">
        <v>4949</v>
      </c>
      <c r="U2935" s="2" t="s">
        <v>4950</v>
      </c>
      <c r="V2935" s="2">
        <v>4</v>
      </c>
      <c r="W2935" s="27" t="s">
        <v>4951</v>
      </c>
      <c r="X2935" s="1">
        <v>803482</v>
      </c>
      <c r="Y2935" s="1">
        <v>908529</v>
      </c>
      <c r="Z2935" s="24">
        <v>1800</v>
      </c>
      <c r="AA2935" s="1">
        <v>1602928</v>
      </c>
      <c r="AB2935" s="24">
        <v>180</v>
      </c>
      <c r="AC2935" s="1">
        <v>1502928</v>
      </c>
      <c r="AD2935" s="1" t="s">
        <v>4918</v>
      </c>
      <c r="AI2935" s="24"/>
    </row>
    <row r="2936" customHeight="1" spans="1:35">
      <c r="A2936" s="18" t="s">
        <v>8371</v>
      </c>
      <c r="B2936" s="18">
        <v>2929</v>
      </c>
      <c r="C2936" s="18">
        <v>77</v>
      </c>
      <c r="D2936" s="1">
        <v>6</v>
      </c>
      <c r="E2936" s="18" t="s">
        <v>8372</v>
      </c>
      <c r="F2936" s="30">
        <v>62929</v>
      </c>
      <c r="G2936" s="48">
        <v>402</v>
      </c>
      <c r="H2936" s="48">
        <v>2</v>
      </c>
      <c r="I2936" s="1">
        <v>102929</v>
      </c>
      <c r="J2936" s="24">
        <v>2</v>
      </c>
      <c r="K2936" s="1">
        <v>1502929</v>
      </c>
      <c r="L2936" s="1">
        <v>20</v>
      </c>
      <c r="M2936" s="18">
        <v>100</v>
      </c>
      <c r="N2936" s="18">
        <v>75</v>
      </c>
      <c r="O2936" s="18">
        <v>2929</v>
      </c>
      <c r="P2936" s="18">
        <v>22931</v>
      </c>
      <c r="Q2936" s="18" t="s">
        <v>6016</v>
      </c>
      <c r="R2936" s="49">
        <v>112929</v>
      </c>
      <c r="S2936" s="2" t="s">
        <v>1601</v>
      </c>
      <c r="T2936" s="2" t="s">
        <v>4954</v>
      </c>
      <c r="V2936" s="2">
        <v>4</v>
      </c>
      <c r="W2936" s="27" t="s">
        <v>4955</v>
      </c>
      <c r="X2936" s="1">
        <v>803896</v>
      </c>
      <c r="Y2936" s="1">
        <v>908752</v>
      </c>
      <c r="Z2936" s="24">
        <v>1800</v>
      </c>
      <c r="AA2936" s="1">
        <v>1602929</v>
      </c>
      <c r="AB2936" s="24">
        <v>180</v>
      </c>
      <c r="AC2936" s="1">
        <v>1502929</v>
      </c>
      <c r="AD2936" s="1" t="s">
        <v>4341</v>
      </c>
      <c r="AI2936" s="24"/>
    </row>
    <row r="2937" customHeight="1" spans="1:35">
      <c r="A2937" s="18" t="s">
        <v>8373</v>
      </c>
      <c r="B2937" s="18">
        <v>2930</v>
      </c>
      <c r="C2937" s="18">
        <v>77</v>
      </c>
      <c r="D2937" s="1">
        <v>6</v>
      </c>
      <c r="E2937" s="18" t="s">
        <v>8374</v>
      </c>
      <c r="F2937" s="30">
        <v>62930</v>
      </c>
      <c r="G2937" s="48">
        <v>402</v>
      </c>
      <c r="H2937" s="48">
        <v>2</v>
      </c>
      <c r="I2937" s="1">
        <v>102930</v>
      </c>
      <c r="J2937" s="24">
        <v>2</v>
      </c>
      <c r="K2937" s="1">
        <v>1502930</v>
      </c>
      <c r="L2937" s="1">
        <v>20</v>
      </c>
      <c r="M2937" s="18">
        <v>100</v>
      </c>
      <c r="N2937" s="18">
        <v>75</v>
      </c>
      <c r="O2937" s="18">
        <v>2930</v>
      </c>
      <c r="P2937" s="18">
        <v>22932</v>
      </c>
      <c r="Q2937" s="18" t="s">
        <v>6016</v>
      </c>
      <c r="R2937" s="49">
        <v>112930</v>
      </c>
      <c r="S2937" s="2" t="s">
        <v>1604</v>
      </c>
      <c r="T2937" s="2" t="s">
        <v>4958</v>
      </c>
      <c r="V2937" s="2">
        <v>4</v>
      </c>
      <c r="W2937" s="27" t="s">
        <v>4959</v>
      </c>
      <c r="X2937" s="1">
        <v>803996</v>
      </c>
      <c r="Y2937" s="1">
        <v>908974</v>
      </c>
      <c r="Z2937" s="24">
        <v>1800</v>
      </c>
      <c r="AA2937" s="1">
        <v>1602930</v>
      </c>
      <c r="AB2937" s="24">
        <v>180</v>
      </c>
      <c r="AC2937" s="1">
        <v>1502930</v>
      </c>
      <c r="AD2937" s="1" t="s">
        <v>4960</v>
      </c>
      <c r="AI2937" s="24"/>
    </row>
    <row r="2938" customHeight="1" spans="1:35">
      <c r="A2938" s="18" t="s">
        <v>8375</v>
      </c>
      <c r="B2938" s="18">
        <v>2931</v>
      </c>
      <c r="C2938" s="18">
        <v>77</v>
      </c>
      <c r="D2938" s="1">
        <v>6</v>
      </c>
      <c r="E2938" s="18" t="s">
        <v>8376</v>
      </c>
      <c r="F2938" s="30">
        <v>62931</v>
      </c>
      <c r="G2938" s="48">
        <v>402</v>
      </c>
      <c r="H2938" s="48">
        <v>2</v>
      </c>
      <c r="I2938" s="1">
        <v>102931</v>
      </c>
      <c r="J2938" s="24">
        <v>2</v>
      </c>
      <c r="K2938" s="1">
        <v>1502931</v>
      </c>
      <c r="L2938" s="1">
        <v>20</v>
      </c>
      <c r="M2938" s="18">
        <v>100</v>
      </c>
      <c r="N2938" s="18">
        <v>75</v>
      </c>
      <c r="O2938" s="18">
        <v>2931</v>
      </c>
      <c r="P2938" s="18">
        <v>22933</v>
      </c>
      <c r="Q2938" s="18" t="s">
        <v>6016</v>
      </c>
      <c r="R2938" s="49">
        <v>112931</v>
      </c>
      <c r="S2938" s="2" t="s">
        <v>1607</v>
      </c>
      <c r="T2938" s="2" t="s">
        <v>4963</v>
      </c>
      <c r="V2938" s="2">
        <v>4</v>
      </c>
      <c r="W2938" s="27" t="s">
        <v>4964</v>
      </c>
      <c r="X2938" s="1">
        <v>804410</v>
      </c>
      <c r="Y2938" s="1">
        <v>909197</v>
      </c>
      <c r="Z2938" s="24">
        <v>1800</v>
      </c>
      <c r="AA2938" s="1">
        <v>1602931</v>
      </c>
      <c r="AB2938" s="24">
        <v>180</v>
      </c>
      <c r="AC2938" s="1">
        <v>1502931</v>
      </c>
      <c r="AD2938" s="1" t="s">
        <v>4965</v>
      </c>
      <c r="AI2938" s="24"/>
    </row>
    <row r="2939" customHeight="1" spans="1:35">
      <c r="A2939" s="18" t="s">
        <v>8377</v>
      </c>
      <c r="B2939" s="18">
        <v>2932</v>
      </c>
      <c r="C2939" s="18">
        <v>77</v>
      </c>
      <c r="D2939" s="1">
        <v>6</v>
      </c>
      <c r="E2939" s="18" t="s">
        <v>8378</v>
      </c>
      <c r="F2939" s="30">
        <v>62932</v>
      </c>
      <c r="G2939" s="48">
        <v>402</v>
      </c>
      <c r="H2939" s="48">
        <v>2</v>
      </c>
      <c r="I2939" s="1">
        <v>102932</v>
      </c>
      <c r="J2939" s="24">
        <v>2</v>
      </c>
      <c r="K2939" s="1">
        <v>1502932</v>
      </c>
      <c r="L2939" s="1">
        <v>20</v>
      </c>
      <c r="M2939" s="18">
        <v>100</v>
      </c>
      <c r="N2939" s="18">
        <v>75</v>
      </c>
      <c r="O2939" s="18">
        <v>2932</v>
      </c>
      <c r="P2939" s="18">
        <v>22934</v>
      </c>
      <c r="Q2939" s="18" t="s">
        <v>6016</v>
      </c>
      <c r="R2939" s="49">
        <v>112932</v>
      </c>
      <c r="S2939" s="2" t="s">
        <v>1610</v>
      </c>
      <c r="T2939" s="2" t="s">
        <v>4968</v>
      </c>
      <c r="V2939" s="2">
        <v>4</v>
      </c>
      <c r="W2939" s="27" t="s">
        <v>4969</v>
      </c>
      <c r="X2939" s="1">
        <v>804510</v>
      </c>
      <c r="Y2939" s="1">
        <v>909420</v>
      </c>
      <c r="Z2939" s="24">
        <v>1800</v>
      </c>
      <c r="AA2939" s="1">
        <v>1602932</v>
      </c>
      <c r="AB2939" s="24">
        <v>180</v>
      </c>
      <c r="AC2939" s="1">
        <v>1502932</v>
      </c>
      <c r="AD2939" s="1" t="s">
        <v>353</v>
      </c>
      <c r="AI2939" s="24"/>
    </row>
    <row r="2940" customHeight="1" spans="1:35">
      <c r="A2940" s="18" t="s">
        <v>8379</v>
      </c>
      <c r="B2940" s="18">
        <v>2933</v>
      </c>
      <c r="C2940" s="18">
        <v>77</v>
      </c>
      <c r="D2940" s="1">
        <v>6</v>
      </c>
      <c r="E2940" s="18" t="s">
        <v>8380</v>
      </c>
      <c r="F2940" s="30">
        <v>62933</v>
      </c>
      <c r="G2940" s="48">
        <v>402</v>
      </c>
      <c r="H2940" s="48">
        <v>2</v>
      </c>
      <c r="I2940" s="1">
        <v>102933</v>
      </c>
      <c r="J2940" s="24">
        <v>2</v>
      </c>
      <c r="K2940" s="1">
        <v>1502933</v>
      </c>
      <c r="L2940" s="1">
        <v>20</v>
      </c>
      <c r="M2940" s="18">
        <v>100</v>
      </c>
      <c r="N2940" s="18">
        <v>75</v>
      </c>
      <c r="O2940" s="18">
        <v>2933</v>
      </c>
      <c r="P2940" s="18">
        <v>22935</v>
      </c>
      <c r="Q2940" s="18" t="s">
        <v>6016</v>
      </c>
      <c r="R2940" s="49">
        <v>112933</v>
      </c>
      <c r="S2940" s="2" t="s">
        <v>1613</v>
      </c>
      <c r="T2940" s="2" t="s">
        <v>4972</v>
      </c>
      <c r="V2940" s="2">
        <v>4</v>
      </c>
      <c r="W2940" s="27" t="s">
        <v>4973</v>
      </c>
      <c r="X2940" s="1">
        <v>804924</v>
      </c>
      <c r="Y2940" s="1">
        <v>909643</v>
      </c>
      <c r="Z2940" s="24">
        <v>1800</v>
      </c>
      <c r="AA2940" s="1">
        <v>1602933</v>
      </c>
      <c r="AB2940" s="24">
        <v>180</v>
      </c>
      <c r="AC2940" s="1">
        <v>1502933</v>
      </c>
      <c r="AD2940" s="1" t="s">
        <v>4974</v>
      </c>
      <c r="AI2940" s="24"/>
    </row>
    <row r="2941" customHeight="1" spans="1:35">
      <c r="A2941" s="18" t="s">
        <v>8381</v>
      </c>
      <c r="B2941" s="18">
        <v>2934</v>
      </c>
      <c r="C2941" s="18">
        <v>77</v>
      </c>
      <c r="D2941" s="1">
        <v>6</v>
      </c>
      <c r="E2941" s="18" t="s">
        <v>8382</v>
      </c>
      <c r="F2941" s="30">
        <v>62934</v>
      </c>
      <c r="G2941" s="48">
        <v>402</v>
      </c>
      <c r="H2941" s="48">
        <v>2</v>
      </c>
      <c r="I2941" s="1">
        <v>102934</v>
      </c>
      <c r="J2941" s="24">
        <v>2</v>
      </c>
      <c r="K2941" s="1">
        <v>1502934</v>
      </c>
      <c r="L2941" s="1">
        <v>20</v>
      </c>
      <c r="M2941" s="18">
        <v>100</v>
      </c>
      <c r="N2941" s="18">
        <v>75</v>
      </c>
      <c r="O2941" s="18">
        <v>2934</v>
      </c>
      <c r="P2941" s="18">
        <v>22936</v>
      </c>
      <c r="Q2941" s="18" t="s">
        <v>6016</v>
      </c>
      <c r="R2941" s="49">
        <v>112934</v>
      </c>
      <c r="S2941" s="2" t="s">
        <v>1616</v>
      </c>
      <c r="T2941" s="2" t="s">
        <v>4977</v>
      </c>
      <c r="V2941" s="2">
        <v>4</v>
      </c>
      <c r="W2941" s="27" t="s">
        <v>4978</v>
      </c>
      <c r="X2941" s="1">
        <v>805024</v>
      </c>
      <c r="Y2941" s="1">
        <v>909866</v>
      </c>
      <c r="Z2941" s="24">
        <v>1800</v>
      </c>
      <c r="AA2941" s="1">
        <v>1602934</v>
      </c>
      <c r="AB2941" s="24">
        <v>180</v>
      </c>
      <c r="AC2941" s="1">
        <v>1502934</v>
      </c>
      <c r="AD2941" s="1" t="s">
        <v>4979</v>
      </c>
      <c r="AI2941" s="24"/>
    </row>
    <row r="2942" customHeight="1" spans="1:35">
      <c r="A2942" s="18" t="s">
        <v>8383</v>
      </c>
      <c r="B2942" s="18">
        <v>2935</v>
      </c>
      <c r="C2942" s="18">
        <v>77</v>
      </c>
      <c r="D2942" s="1">
        <v>6</v>
      </c>
      <c r="E2942" s="18" t="s">
        <v>8384</v>
      </c>
      <c r="F2942" s="30">
        <v>62935</v>
      </c>
      <c r="G2942" s="48">
        <v>402</v>
      </c>
      <c r="H2942" s="48">
        <v>2</v>
      </c>
      <c r="I2942" s="1">
        <v>102935</v>
      </c>
      <c r="J2942" s="24">
        <v>2</v>
      </c>
      <c r="K2942" s="1">
        <v>1502935</v>
      </c>
      <c r="L2942" s="1">
        <v>20</v>
      </c>
      <c r="M2942" s="18">
        <v>100</v>
      </c>
      <c r="N2942" s="18">
        <v>75</v>
      </c>
      <c r="O2942" s="18">
        <v>2935</v>
      </c>
      <c r="P2942" s="18">
        <v>22937</v>
      </c>
      <c r="Q2942" s="18" t="s">
        <v>6016</v>
      </c>
      <c r="R2942" s="49">
        <v>112935</v>
      </c>
      <c r="S2942" s="2" t="s">
        <v>1619</v>
      </c>
      <c r="T2942" s="2" t="s">
        <v>4982</v>
      </c>
      <c r="U2942" s="2" t="s">
        <v>1044</v>
      </c>
      <c r="V2942" s="2">
        <v>4</v>
      </c>
      <c r="W2942" s="27" t="s">
        <v>4983</v>
      </c>
      <c r="X2942" s="1">
        <v>805438</v>
      </c>
      <c r="Y2942" s="1">
        <v>910088</v>
      </c>
      <c r="Z2942" s="24">
        <v>1800</v>
      </c>
      <c r="AA2942" s="1">
        <v>1602935</v>
      </c>
      <c r="AB2942" s="24">
        <v>180</v>
      </c>
      <c r="AC2942" s="1">
        <v>1502935</v>
      </c>
      <c r="AD2942" s="1" t="s">
        <v>4984</v>
      </c>
      <c r="AI2942" s="24"/>
    </row>
    <row r="2943" customHeight="1" spans="1:35">
      <c r="A2943" s="18" t="s">
        <v>8385</v>
      </c>
      <c r="B2943" s="18">
        <v>2936</v>
      </c>
      <c r="C2943" s="18">
        <v>20</v>
      </c>
      <c r="D2943" s="1">
        <v>6</v>
      </c>
      <c r="E2943" s="18" t="s">
        <v>8386</v>
      </c>
      <c r="F2943" s="30">
        <v>62936</v>
      </c>
      <c r="G2943" s="48">
        <v>403</v>
      </c>
      <c r="H2943" s="48">
        <v>2</v>
      </c>
      <c r="I2943" s="1">
        <v>102936</v>
      </c>
      <c r="J2943" s="24">
        <v>2</v>
      </c>
      <c r="K2943" s="1">
        <v>1502936</v>
      </c>
      <c r="L2943" s="1">
        <v>20</v>
      </c>
      <c r="M2943" s="18">
        <v>100</v>
      </c>
      <c r="N2943" s="18">
        <v>75</v>
      </c>
      <c r="O2943" s="18">
        <v>2936</v>
      </c>
      <c r="P2943" s="18">
        <v>22938</v>
      </c>
      <c r="Q2943" s="18" t="s">
        <v>6016</v>
      </c>
      <c r="R2943" s="49">
        <v>112936</v>
      </c>
      <c r="S2943" s="2" t="s">
        <v>1622</v>
      </c>
      <c r="T2943" s="2" t="s">
        <v>3441</v>
      </c>
      <c r="V2943" s="2">
        <v>4</v>
      </c>
      <c r="W2943" s="27" t="s">
        <v>3442</v>
      </c>
      <c r="X2943" s="1">
        <v>805538</v>
      </c>
      <c r="Y2943" s="1">
        <v>910311</v>
      </c>
      <c r="Z2943" s="24">
        <v>1800</v>
      </c>
      <c r="AA2943" s="1">
        <v>1602936</v>
      </c>
      <c r="AB2943" s="24">
        <v>180</v>
      </c>
      <c r="AC2943" s="1">
        <v>1502936</v>
      </c>
      <c r="AD2943" s="1" t="s">
        <v>3443</v>
      </c>
      <c r="AI2943" s="24"/>
    </row>
    <row r="2944" customHeight="1" spans="1:35">
      <c r="A2944" s="18" t="s">
        <v>8387</v>
      </c>
      <c r="B2944" s="18">
        <v>2937</v>
      </c>
      <c r="C2944" s="18">
        <v>20</v>
      </c>
      <c r="D2944" s="1">
        <v>6</v>
      </c>
      <c r="E2944" s="18" t="s">
        <v>8388</v>
      </c>
      <c r="F2944" s="30">
        <v>62937</v>
      </c>
      <c r="G2944" s="48">
        <v>403</v>
      </c>
      <c r="H2944" s="48">
        <v>2</v>
      </c>
      <c r="I2944" s="1">
        <v>102937</v>
      </c>
      <c r="J2944" s="24">
        <v>2</v>
      </c>
      <c r="K2944" s="1">
        <v>1502937</v>
      </c>
      <c r="L2944" s="1">
        <v>20</v>
      </c>
      <c r="M2944" s="18">
        <v>100</v>
      </c>
      <c r="N2944" s="18">
        <v>75</v>
      </c>
      <c r="O2944" s="18">
        <v>2937</v>
      </c>
      <c r="P2944" s="18">
        <v>22939</v>
      </c>
      <c r="Q2944" s="18" t="s">
        <v>6016</v>
      </c>
      <c r="R2944" s="49">
        <v>112937</v>
      </c>
      <c r="S2944" s="2" t="s">
        <v>1625</v>
      </c>
      <c r="T2944" s="2" t="s">
        <v>3447</v>
      </c>
      <c r="V2944" s="2">
        <v>4</v>
      </c>
      <c r="W2944" s="27" t="s">
        <v>3448</v>
      </c>
      <c r="X2944" s="1">
        <v>805952</v>
      </c>
      <c r="Y2944" s="1">
        <v>910534</v>
      </c>
      <c r="Z2944" s="24">
        <v>1800</v>
      </c>
      <c r="AA2944" s="1">
        <v>1602937</v>
      </c>
      <c r="AB2944" s="24">
        <v>180</v>
      </c>
      <c r="AC2944" s="1">
        <v>1502937</v>
      </c>
      <c r="AD2944" s="1" t="s">
        <v>2322</v>
      </c>
      <c r="AI2944" s="24"/>
    </row>
    <row r="2945" customHeight="1" spans="1:35">
      <c r="A2945" s="18" t="s">
        <v>8389</v>
      </c>
      <c r="B2945" s="18">
        <v>2938</v>
      </c>
      <c r="C2945" s="18">
        <v>20</v>
      </c>
      <c r="D2945" s="1">
        <v>6</v>
      </c>
      <c r="E2945" s="18" t="s">
        <v>8390</v>
      </c>
      <c r="F2945" s="30">
        <v>62938</v>
      </c>
      <c r="G2945" s="48">
        <v>403</v>
      </c>
      <c r="H2945" s="48">
        <v>2</v>
      </c>
      <c r="I2945" s="1">
        <v>102938</v>
      </c>
      <c r="J2945" s="24">
        <v>2</v>
      </c>
      <c r="K2945" s="1">
        <v>1502938</v>
      </c>
      <c r="L2945" s="1">
        <v>20</v>
      </c>
      <c r="M2945" s="18">
        <v>100</v>
      </c>
      <c r="N2945" s="18">
        <v>75</v>
      </c>
      <c r="O2945" s="18">
        <v>2938</v>
      </c>
      <c r="P2945" s="18">
        <v>22940</v>
      </c>
      <c r="Q2945" s="18" t="s">
        <v>6016</v>
      </c>
      <c r="R2945" s="49">
        <v>112938</v>
      </c>
      <c r="S2945" s="2" t="s">
        <v>1628</v>
      </c>
      <c r="T2945" s="2" t="s">
        <v>3452</v>
      </c>
      <c r="V2945" s="2">
        <v>4</v>
      </c>
      <c r="W2945" s="27" t="s">
        <v>3453</v>
      </c>
      <c r="X2945" s="1">
        <v>806052</v>
      </c>
      <c r="Y2945" s="1">
        <v>910757</v>
      </c>
      <c r="Z2945" s="24">
        <v>1800</v>
      </c>
      <c r="AA2945" s="1">
        <v>1602938</v>
      </c>
      <c r="AB2945" s="24">
        <v>180</v>
      </c>
      <c r="AC2945" s="1">
        <v>1502938</v>
      </c>
      <c r="AD2945" s="1" t="s">
        <v>3454</v>
      </c>
      <c r="AI2945" s="24"/>
    </row>
    <row r="2946" customHeight="1" spans="1:35">
      <c r="A2946" s="18" t="s">
        <v>8391</v>
      </c>
      <c r="B2946" s="18">
        <v>2939</v>
      </c>
      <c r="C2946" s="18">
        <v>20</v>
      </c>
      <c r="D2946" s="1">
        <v>6</v>
      </c>
      <c r="E2946" s="18" t="s">
        <v>8392</v>
      </c>
      <c r="F2946" s="30">
        <v>62939</v>
      </c>
      <c r="G2946" s="48">
        <v>403</v>
      </c>
      <c r="H2946" s="48">
        <v>2</v>
      </c>
      <c r="I2946" s="1">
        <v>102939</v>
      </c>
      <c r="J2946" s="24">
        <v>2</v>
      </c>
      <c r="K2946" s="1">
        <v>1502939</v>
      </c>
      <c r="L2946" s="1">
        <v>20</v>
      </c>
      <c r="M2946" s="18">
        <v>100</v>
      </c>
      <c r="N2946" s="18">
        <v>75</v>
      </c>
      <c r="O2946" s="18">
        <v>2939</v>
      </c>
      <c r="P2946" s="18">
        <v>22941</v>
      </c>
      <c r="Q2946" s="18" t="s">
        <v>6016</v>
      </c>
      <c r="R2946" s="49">
        <v>112939</v>
      </c>
      <c r="S2946" s="2" t="s">
        <v>1631</v>
      </c>
      <c r="T2946" s="2" t="s">
        <v>3458</v>
      </c>
      <c r="V2946" s="2">
        <v>4</v>
      </c>
      <c r="W2946" s="27" t="s">
        <v>3459</v>
      </c>
      <c r="X2946" s="1">
        <v>806466</v>
      </c>
      <c r="Y2946" s="1">
        <v>910980</v>
      </c>
      <c r="Z2946" s="24">
        <v>1800</v>
      </c>
      <c r="AA2946" s="1">
        <v>1602939</v>
      </c>
      <c r="AB2946" s="24">
        <v>180</v>
      </c>
      <c r="AC2946" s="1">
        <v>1502939</v>
      </c>
      <c r="AD2946" s="1" t="s">
        <v>3460</v>
      </c>
      <c r="AI2946" s="24"/>
    </row>
    <row r="2947" customHeight="1" spans="1:35">
      <c r="A2947" s="18" t="s">
        <v>8393</v>
      </c>
      <c r="B2947" s="18">
        <v>2940</v>
      </c>
      <c r="C2947" s="18">
        <v>20</v>
      </c>
      <c r="D2947" s="1">
        <v>6</v>
      </c>
      <c r="E2947" s="18" t="s">
        <v>8394</v>
      </c>
      <c r="F2947" s="30">
        <v>62940</v>
      </c>
      <c r="G2947" s="48">
        <v>403</v>
      </c>
      <c r="H2947" s="48">
        <v>2</v>
      </c>
      <c r="I2947" s="1">
        <v>102940</v>
      </c>
      <c r="J2947" s="24">
        <v>2</v>
      </c>
      <c r="K2947" s="1">
        <v>1502940</v>
      </c>
      <c r="L2947" s="1">
        <v>20</v>
      </c>
      <c r="M2947" s="18">
        <v>100</v>
      </c>
      <c r="N2947" s="18">
        <v>75</v>
      </c>
      <c r="O2947" s="18">
        <v>2940</v>
      </c>
      <c r="P2947" s="18">
        <v>22942</v>
      </c>
      <c r="Q2947" s="18" t="s">
        <v>6016</v>
      </c>
      <c r="R2947" s="49">
        <v>112940</v>
      </c>
      <c r="S2947" s="2" t="s">
        <v>1634</v>
      </c>
      <c r="T2947" s="2" t="s">
        <v>3464</v>
      </c>
      <c r="V2947" s="2">
        <v>4</v>
      </c>
      <c r="W2947" s="27" t="s">
        <v>3465</v>
      </c>
      <c r="X2947" s="1">
        <v>806566</v>
      </c>
      <c r="Y2947" s="1">
        <v>911202</v>
      </c>
      <c r="Z2947" s="24">
        <v>1800</v>
      </c>
      <c r="AA2947" s="1">
        <v>1602940</v>
      </c>
      <c r="AB2947" s="24">
        <v>180</v>
      </c>
      <c r="AC2947" s="1">
        <v>1502940</v>
      </c>
      <c r="AD2947" s="1" t="s">
        <v>3466</v>
      </c>
      <c r="AI2947" s="24"/>
    </row>
    <row r="2948" customHeight="1" spans="1:35">
      <c r="A2948" s="18" t="s">
        <v>8395</v>
      </c>
      <c r="B2948" s="18">
        <v>2941</v>
      </c>
      <c r="C2948" s="18">
        <v>20</v>
      </c>
      <c r="D2948" s="1">
        <v>6</v>
      </c>
      <c r="E2948" s="18" t="s">
        <v>8396</v>
      </c>
      <c r="F2948" s="30">
        <v>62941</v>
      </c>
      <c r="G2948" s="48">
        <v>403</v>
      </c>
      <c r="H2948" s="48">
        <v>2</v>
      </c>
      <c r="I2948" s="1">
        <v>102941</v>
      </c>
      <c r="J2948" s="24">
        <v>2</v>
      </c>
      <c r="K2948" s="1">
        <v>1502941</v>
      </c>
      <c r="L2948" s="1">
        <v>20</v>
      </c>
      <c r="M2948" s="18">
        <v>100</v>
      </c>
      <c r="N2948" s="18">
        <v>75</v>
      </c>
      <c r="O2948" s="18">
        <v>2941</v>
      </c>
      <c r="P2948" s="18">
        <v>22943</v>
      </c>
      <c r="Q2948" s="18" t="s">
        <v>6016</v>
      </c>
      <c r="R2948" s="49">
        <v>112941</v>
      </c>
      <c r="S2948" s="2" t="s">
        <v>1637</v>
      </c>
      <c r="T2948" s="2" t="s">
        <v>3470</v>
      </c>
      <c r="V2948" s="2">
        <v>4</v>
      </c>
      <c r="W2948" s="27" t="s">
        <v>3471</v>
      </c>
      <c r="X2948" s="1">
        <v>806980</v>
      </c>
      <c r="Y2948" s="1">
        <v>911425</v>
      </c>
      <c r="Z2948" s="24">
        <v>1800</v>
      </c>
      <c r="AA2948" s="1">
        <v>1602941</v>
      </c>
      <c r="AB2948" s="24">
        <v>180</v>
      </c>
      <c r="AC2948" s="1">
        <v>1502941</v>
      </c>
      <c r="AD2948" s="1" t="s">
        <v>3472</v>
      </c>
      <c r="AI2948" s="24"/>
    </row>
    <row r="2949" customHeight="1" spans="1:35">
      <c r="A2949" s="18" t="s">
        <v>8397</v>
      </c>
      <c r="B2949" s="18">
        <v>2942</v>
      </c>
      <c r="C2949" s="18">
        <v>20</v>
      </c>
      <c r="D2949" s="1">
        <v>6</v>
      </c>
      <c r="E2949" s="18" t="s">
        <v>8398</v>
      </c>
      <c r="F2949" s="30">
        <v>62942</v>
      </c>
      <c r="G2949" s="48">
        <v>403</v>
      </c>
      <c r="H2949" s="48">
        <v>2</v>
      </c>
      <c r="I2949" s="1">
        <v>102942</v>
      </c>
      <c r="J2949" s="24">
        <v>2</v>
      </c>
      <c r="K2949" s="1">
        <v>1502942</v>
      </c>
      <c r="L2949" s="1">
        <v>20</v>
      </c>
      <c r="M2949" s="18">
        <v>100</v>
      </c>
      <c r="N2949" s="18">
        <v>75</v>
      </c>
      <c r="O2949" s="18">
        <v>2942</v>
      </c>
      <c r="P2949" s="18">
        <v>22944</v>
      </c>
      <c r="Q2949" s="18" t="s">
        <v>6016</v>
      </c>
      <c r="R2949" s="49">
        <v>112942</v>
      </c>
      <c r="S2949" s="2" t="s">
        <v>1640</v>
      </c>
      <c r="T2949" s="2" t="s">
        <v>3476</v>
      </c>
      <c r="U2949" s="2" t="s">
        <v>3477</v>
      </c>
      <c r="V2949" s="2">
        <v>4</v>
      </c>
      <c r="W2949" s="27" t="s">
        <v>3478</v>
      </c>
      <c r="X2949" s="1">
        <v>807080</v>
      </c>
      <c r="Y2949" s="1">
        <v>911648</v>
      </c>
      <c r="Z2949" s="24">
        <v>1800</v>
      </c>
      <c r="AA2949" s="1">
        <v>1602942</v>
      </c>
      <c r="AB2949" s="24">
        <v>180</v>
      </c>
      <c r="AC2949" s="1">
        <v>1502942</v>
      </c>
      <c r="AD2949" s="1" t="s">
        <v>3479</v>
      </c>
      <c r="AI2949" s="24"/>
    </row>
    <row r="2950" customHeight="1" spans="1:35">
      <c r="A2950" s="18" t="s">
        <v>8399</v>
      </c>
      <c r="B2950" s="18">
        <v>2943</v>
      </c>
      <c r="C2950" s="18">
        <v>78</v>
      </c>
      <c r="D2950" s="1">
        <v>6</v>
      </c>
      <c r="E2950" s="18" t="s">
        <v>8400</v>
      </c>
      <c r="F2950" s="30">
        <v>62943</v>
      </c>
      <c r="G2950" s="48">
        <v>403</v>
      </c>
      <c r="H2950" s="48">
        <v>2</v>
      </c>
      <c r="I2950" s="1">
        <v>102943</v>
      </c>
      <c r="J2950" s="24">
        <v>2</v>
      </c>
      <c r="K2950" s="1">
        <v>1502943</v>
      </c>
      <c r="L2950" s="1">
        <v>20</v>
      </c>
      <c r="M2950" s="18">
        <v>100</v>
      </c>
      <c r="N2950" s="18">
        <v>75</v>
      </c>
      <c r="O2950" s="18">
        <v>2943</v>
      </c>
      <c r="P2950" s="18">
        <v>22945</v>
      </c>
      <c r="Q2950" s="18" t="s">
        <v>6016</v>
      </c>
      <c r="R2950" s="49">
        <v>112943</v>
      </c>
      <c r="S2950" s="2" t="s">
        <v>1643</v>
      </c>
      <c r="T2950" s="2" t="s">
        <v>5001</v>
      </c>
      <c r="V2950" s="2">
        <v>4</v>
      </c>
      <c r="W2950" s="27" t="s">
        <v>5002</v>
      </c>
      <c r="X2950" s="1">
        <v>807494</v>
      </c>
      <c r="Y2950" s="1">
        <v>911871</v>
      </c>
      <c r="Z2950" s="24">
        <v>1800</v>
      </c>
      <c r="AA2950" s="1">
        <v>1602943</v>
      </c>
      <c r="AB2950" s="24">
        <v>180</v>
      </c>
      <c r="AC2950" s="1">
        <v>1502943</v>
      </c>
      <c r="AD2950" s="1" t="s">
        <v>5003</v>
      </c>
      <c r="AI2950" s="24"/>
    </row>
    <row r="2951" customHeight="1" spans="1:35">
      <c r="A2951" s="18" t="s">
        <v>8401</v>
      </c>
      <c r="B2951" s="18">
        <v>2944</v>
      </c>
      <c r="C2951" s="18">
        <v>78</v>
      </c>
      <c r="D2951" s="1">
        <v>6</v>
      </c>
      <c r="E2951" s="18" t="s">
        <v>8402</v>
      </c>
      <c r="F2951" s="30">
        <v>62944</v>
      </c>
      <c r="G2951" s="48">
        <v>403</v>
      </c>
      <c r="H2951" s="48">
        <v>2</v>
      </c>
      <c r="I2951" s="1">
        <v>102944</v>
      </c>
      <c r="J2951" s="24">
        <v>2</v>
      </c>
      <c r="K2951" s="1">
        <v>1502944</v>
      </c>
      <c r="L2951" s="1">
        <v>20</v>
      </c>
      <c r="M2951" s="18">
        <v>100</v>
      </c>
      <c r="N2951" s="18">
        <v>75</v>
      </c>
      <c r="O2951" s="18">
        <v>2944</v>
      </c>
      <c r="P2951" s="18">
        <v>22946</v>
      </c>
      <c r="Q2951" s="18" t="s">
        <v>6016</v>
      </c>
      <c r="R2951" s="49">
        <v>112944</v>
      </c>
      <c r="S2951" s="2" t="s">
        <v>1646</v>
      </c>
      <c r="T2951" s="2" t="s">
        <v>5006</v>
      </c>
      <c r="V2951" s="2">
        <v>4</v>
      </c>
      <c r="W2951" s="27" t="s">
        <v>5007</v>
      </c>
      <c r="X2951" s="1">
        <v>807594</v>
      </c>
      <c r="Y2951" s="1">
        <v>912093</v>
      </c>
      <c r="Z2951" s="24">
        <v>1800</v>
      </c>
      <c r="AA2951" s="1">
        <v>1602944</v>
      </c>
      <c r="AB2951" s="24">
        <v>180</v>
      </c>
      <c r="AC2951" s="1">
        <v>1502944</v>
      </c>
      <c r="AD2951" s="1" t="s">
        <v>5008</v>
      </c>
      <c r="AI2951" s="24"/>
    </row>
    <row r="2952" customHeight="1" spans="1:35">
      <c r="A2952" s="18" t="s">
        <v>8403</v>
      </c>
      <c r="B2952" s="18">
        <v>2945</v>
      </c>
      <c r="C2952" s="18">
        <v>78</v>
      </c>
      <c r="D2952" s="1">
        <v>6</v>
      </c>
      <c r="E2952" s="18" t="s">
        <v>8404</v>
      </c>
      <c r="F2952" s="30">
        <v>62945</v>
      </c>
      <c r="G2952" s="48">
        <v>403</v>
      </c>
      <c r="H2952" s="48">
        <v>2</v>
      </c>
      <c r="I2952" s="1">
        <v>102945</v>
      </c>
      <c r="J2952" s="24">
        <v>2</v>
      </c>
      <c r="K2952" s="1">
        <v>1502945</v>
      </c>
      <c r="L2952" s="1">
        <v>20</v>
      </c>
      <c r="M2952" s="18">
        <v>100</v>
      </c>
      <c r="N2952" s="18">
        <v>75</v>
      </c>
      <c r="O2952" s="18">
        <v>2945</v>
      </c>
      <c r="P2952" s="18">
        <v>22947</v>
      </c>
      <c r="Q2952" s="18" t="s">
        <v>6016</v>
      </c>
      <c r="R2952" s="49">
        <v>112945</v>
      </c>
      <c r="S2952" s="2" t="s">
        <v>1649</v>
      </c>
      <c r="T2952" s="2" t="s">
        <v>5011</v>
      </c>
      <c r="V2952" s="2">
        <v>4</v>
      </c>
      <c r="W2952" s="27" t="s">
        <v>5012</v>
      </c>
      <c r="X2952" s="1">
        <v>808008</v>
      </c>
      <c r="Y2952" s="1">
        <v>912316</v>
      </c>
      <c r="Z2952" s="24">
        <v>1800</v>
      </c>
      <c r="AA2952" s="1">
        <v>1602945</v>
      </c>
      <c r="AB2952" s="24">
        <v>180</v>
      </c>
      <c r="AC2952" s="1">
        <v>1502945</v>
      </c>
      <c r="AD2952" s="1" t="s">
        <v>3552</v>
      </c>
      <c r="AI2952" s="24"/>
    </row>
    <row r="2953" customHeight="1" spans="1:35">
      <c r="A2953" s="18" t="s">
        <v>8405</v>
      </c>
      <c r="B2953" s="18">
        <v>2946</v>
      </c>
      <c r="C2953" s="18">
        <v>78</v>
      </c>
      <c r="D2953" s="1">
        <v>6</v>
      </c>
      <c r="E2953" s="18" t="s">
        <v>8406</v>
      </c>
      <c r="F2953" s="30">
        <v>62946</v>
      </c>
      <c r="G2953" s="48">
        <v>403</v>
      </c>
      <c r="H2953" s="48">
        <v>2</v>
      </c>
      <c r="I2953" s="1">
        <v>102946</v>
      </c>
      <c r="J2953" s="24">
        <v>2</v>
      </c>
      <c r="K2953" s="1">
        <v>1502946</v>
      </c>
      <c r="L2953" s="1">
        <v>20</v>
      </c>
      <c r="M2953" s="18">
        <v>100</v>
      </c>
      <c r="N2953" s="18">
        <v>75</v>
      </c>
      <c r="O2953" s="18">
        <v>2946</v>
      </c>
      <c r="P2953" s="18">
        <v>22948</v>
      </c>
      <c r="Q2953" s="18" t="s">
        <v>6016</v>
      </c>
      <c r="R2953" s="49">
        <v>112946</v>
      </c>
      <c r="S2953" s="2" t="s">
        <v>1652</v>
      </c>
      <c r="T2953" s="2" t="s">
        <v>5015</v>
      </c>
      <c r="V2953" s="2">
        <v>4</v>
      </c>
      <c r="W2953" s="27" t="s">
        <v>5016</v>
      </c>
      <c r="X2953" s="1">
        <v>808108</v>
      </c>
      <c r="Y2953" s="1">
        <v>912539</v>
      </c>
      <c r="Z2953" s="24">
        <v>1800</v>
      </c>
      <c r="AA2953" s="1">
        <v>1602946</v>
      </c>
      <c r="AB2953" s="24">
        <v>180</v>
      </c>
      <c r="AC2953" s="1">
        <v>1502946</v>
      </c>
      <c r="AD2953" s="1" t="s">
        <v>5017</v>
      </c>
      <c r="AI2953" s="24"/>
    </row>
    <row r="2954" customHeight="1" spans="1:35">
      <c r="A2954" s="18" t="s">
        <v>8407</v>
      </c>
      <c r="B2954" s="18">
        <v>2947</v>
      </c>
      <c r="C2954" s="18">
        <v>78</v>
      </c>
      <c r="D2954" s="1">
        <v>6</v>
      </c>
      <c r="E2954" s="18" t="s">
        <v>8408</v>
      </c>
      <c r="F2954" s="30">
        <v>62947</v>
      </c>
      <c r="G2954" s="48">
        <v>403</v>
      </c>
      <c r="H2954" s="48">
        <v>2</v>
      </c>
      <c r="I2954" s="1">
        <v>102947</v>
      </c>
      <c r="J2954" s="24">
        <v>2</v>
      </c>
      <c r="K2954" s="1">
        <v>1502947</v>
      </c>
      <c r="L2954" s="1">
        <v>20</v>
      </c>
      <c r="M2954" s="18">
        <v>100</v>
      </c>
      <c r="N2954" s="18">
        <v>75</v>
      </c>
      <c r="O2954" s="18">
        <v>2947</v>
      </c>
      <c r="P2954" s="18">
        <v>22949</v>
      </c>
      <c r="Q2954" s="18" t="s">
        <v>6016</v>
      </c>
      <c r="R2954" s="49">
        <v>112947</v>
      </c>
      <c r="S2954" s="2" t="s">
        <v>1655</v>
      </c>
      <c r="T2954" s="2" t="s">
        <v>5020</v>
      </c>
      <c r="V2954" s="2">
        <v>4</v>
      </c>
      <c r="W2954" s="27" t="s">
        <v>5021</v>
      </c>
      <c r="X2954" s="1">
        <v>808522</v>
      </c>
      <c r="Y2954" s="1">
        <v>912762</v>
      </c>
      <c r="Z2954" s="24">
        <v>1800</v>
      </c>
      <c r="AA2954" s="1">
        <v>1602947</v>
      </c>
      <c r="AB2954" s="24">
        <v>180</v>
      </c>
      <c r="AC2954" s="1">
        <v>1502947</v>
      </c>
      <c r="AD2954" s="1" t="s">
        <v>3534</v>
      </c>
      <c r="AI2954" s="24"/>
    </row>
    <row r="2955" customHeight="1" spans="1:35">
      <c r="A2955" s="18" t="s">
        <v>8409</v>
      </c>
      <c r="B2955" s="18">
        <v>2948</v>
      </c>
      <c r="C2955" s="18">
        <v>78</v>
      </c>
      <c r="D2955" s="1">
        <v>6</v>
      </c>
      <c r="E2955" s="18" t="s">
        <v>8410</v>
      </c>
      <c r="F2955" s="30">
        <v>62948</v>
      </c>
      <c r="G2955" s="48">
        <v>403</v>
      </c>
      <c r="H2955" s="48">
        <v>2</v>
      </c>
      <c r="I2955" s="1">
        <v>102948</v>
      </c>
      <c r="J2955" s="24">
        <v>2</v>
      </c>
      <c r="K2955" s="1">
        <v>1502948</v>
      </c>
      <c r="L2955" s="1">
        <v>20</v>
      </c>
      <c r="M2955" s="18">
        <v>100</v>
      </c>
      <c r="N2955" s="18">
        <v>75</v>
      </c>
      <c r="O2955" s="18">
        <v>2948</v>
      </c>
      <c r="P2955" s="18">
        <v>22950</v>
      </c>
      <c r="Q2955" s="18" t="s">
        <v>6016</v>
      </c>
      <c r="R2955" s="49">
        <v>112948</v>
      </c>
      <c r="S2955" s="2" t="s">
        <v>1658</v>
      </c>
      <c r="T2955" s="2" t="s">
        <v>5024</v>
      </c>
      <c r="V2955" s="2">
        <v>4</v>
      </c>
      <c r="W2955" s="27" t="s">
        <v>5025</v>
      </c>
      <c r="X2955" s="1">
        <v>808622</v>
      </c>
      <c r="Y2955" s="1">
        <v>912985</v>
      </c>
      <c r="Z2955" s="24">
        <v>1800</v>
      </c>
      <c r="AA2955" s="1">
        <v>1602948</v>
      </c>
      <c r="AB2955" s="24">
        <v>180</v>
      </c>
      <c r="AC2955" s="1">
        <v>1502948</v>
      </c>
      <c r="AD2955" s="1" t="s">
        <v>5026</v>
      </c>
      <c r="AI2955" s="24"/>
    </row>
    <row r="2956" customHeight="1" spans="1:35">
      <c r="A2956" s="18" t="s">
        <v>8411</v>
      </c>
      <c r="B2956" s="18">
        <v>2949</v>
      </c>
      <c r="C2956" s="18">
        <v>78</v>
      </c>
      <c r="D2956" s="1">
        <v>6</v>
      </c>
      <c r="E2956" s="18" t="s">
        <v>8412</v>
      </c>
      <c r="F2956" s="30">
        <v>62949</v>
      </c>
      <c r="G2956" s="48">
        <v>403</v>
      </c>
      <c r="H2956" s="48">
        <v>2</v>
      </c>
      <c r="I2956" s="1">
        <v>102949</v>
      </c>
      <c r="J2956" s="24">
        <v>2</v>
      </c>
      <c r="K2956" s="1">
        <v>1502949</v>
      </c>
      <c r="L2956" s="1">
        <v>20</v>
      </c>
      <c r="M2956" s="18">
        <v>100</v>
      </c>
      <c r="N2956" s="18">
        <v>75</v>
      </c>
      <c r="O2956" s="18">
        <v>2949</v>
      </c>
      <c r="P2956" s="18">
        <v>22951</v>
      </c>
      <c r="Q2956" s="18" t="s">
        <v>6016</v>
      </c>
      <c r="R2956" s="49">
        <v>112949</v>
      </c>
      <c r="S2956" s="2" t="s">
        <v>1661</v>
      </c>
      <c r="T2956" s="2" t="s">
        <v>5029</v>
      </c>
      <c r="U2956" s="2"/>
      <c r="V2956" s="2">
        <v>4</v>
      </c>
      <c r="W2956" s="27" t="s">
        <v>5030</v>
      </c>
      <c r="X2956" s="1">
        <v>809036</v>
      </c>
      <c r="Y2956" s="1">
        <v>913207</v>
      </c>
      <c r="Z2956" s="24">
        <v>1800</v>
      </c>
      <c r="AA2956" s="1">
        <v>1602949</v>
      </c>
      <c r="AB2956" s="24">
        <v>180</v>
      </c>
      <c r="AC2956" s="1">
        <v>1502949</v>
      </c>
      <c r="AD2956" s="1" t="s">
        <v>3552</v>
      </c>
      <c r="AI2956" s="24"/>
    </row>
    <row r="2957" customHeight="1" spans="1:35">
      <c r="A2957" s="18" t="s">
        <v>8413</v>
      </c>
      <c r="B2957" s="18">
        <v>2950</v>
      </c>
      <c r="C2957" s="18">
        <v>78</v>
      </c>
      <c r="D2957" s="1">
        <v>6</v>
      </c>
      <c r="E2957" s="18" t="s">
        <v>8414</v>
      </c>
      <c r="F2957" s="30">
        <v>62950</v>
      </c>
      <c r="G2957" s="48">
        <v>403</v>
      </c>
      <c r="H2957" s="48">
        <v>2</v>
      </c>
      <c r="I2957" s="1">
        <v>102950</v>
      </c>
      <c r="J2957" s="24">
        <v>2</v>
      </c>
      <c r="K2957" s="1">
        <v>1502950</v>
      </c>
      <c r="L2957" s="1">
        <v>20</v>
      </c>
      <c r="M2957" s="18">
        <v>100</v>
      </c>
      <c r="N2957" s="18">
        <v>75</v>
      </c>
      <c r="O2957" s="18">
        <v>2950</v>
      </c>
      <c r="P2957" s="18">
        <v>22952</v>
      </c>
      <c r="Q2957" s="18" t="s">
        <v>6016</v>
      </c>
      <c r="R2957" s="49">
        <v>112950</v>
      </c>
      <c r="S2957" s="2" t="s">
        <v>1664</v>
      </c>
      <c r="T2957" s="2" t="s">
        <v>5033</v>
      </c>
      <c r="U2957" s="2" t="s">
        <v>5034</v>
      </c>
      <c r="V2957" s="2">
        <v>4</v>
      </c>
      <c r="W2957" s="27" t="s">
        <v>5035</v>
      </c>
      <c r="X2957" s="1">
        <v>809136</v>
      </c>
      <c r="Y2957" s="1">
        <v>913430</v>
      </c>
      <c r="Z2957" s="24">
        <v>1800</v>
      </c>
      <c r="AA2957" s="1">
        <v>1602950</v>
      </c>
      <c r="AB2957" s="24">
        <v>180</v>
      </c>
      <c r="AC2957" s="1">
        <v>1502950</v>
      </c>
      <c r="AD2957" s="1" t="s">
        <v>5036</v>
      </c>
      <c r="AI2957" s="24"/>
    </row>
    <row r="2958" customHeight="1" spans="1:35">
      <c r="A2958" s="18" t="s">
        <v>8415</v>
      </c>
      <c r="B2958" s="18">
        <v>2951</v>
      </c>
      <c r="C2958" s="18">
        <v>79</v>
      </c>
      <c r="D2958" s="1">
        <v>6</v>
      </c>
      <c r="E2958" s="18" t="s">
        <v>8416</v>
      </c>
      <c r="F2958" s="30">
        <v>62951</v>
      </c>
      <c r="G2958" s="48">
        <v>403</v>
      </c>
      <c r="H2958" s="48">
        <v>2</v>
      </c>
      <c r="I2958" s="1">
        <v>102951</v>
      </c>
      <c r="J2958" s="24">
        <v>2</v>
      </c>
      <c r="K2958" s="1">
        <v>1502951</v>
      </c>
      <c r="L2958" s="1">
        <v>20</v>
      </c>
      <c r="M2958" s="18">
        <v>100</v>
      </c>
      <c r="N2958" s="18">
        <v>75</v>
      </c>
      <c r="O2958" s="18">
        <v>2951</v>
      </c>
      <c r="P2958" s="18">
        <v>22953</v>
      </c>
      <c r="Q2958" s="18" t="s">
        <v>6016</v>
      </c>
      <c r="R2958" s="49">
        <v>112951</v>
      </c>
      <c r="S2958" s="2" t="s">
        <v>1667</v>
      </c>
      <c r="T2958" s="2" t="s">
        <v>5039</v>
      </c>
      <c r="V2958" s="2">
        <v>4</v>
      </c>
      <c r="W2958" s="27" t="s">
        <v>5040</v>
      </c>
      <c r="X2958" s="1">
        <v>809550</v>
      </c>
      <c r="Y2958" s="1">
        <v>913653</v>
      </c>
      <c r="Z2958" s="24">
        <v>1800</v>
      </c>
      <c r="AA2958" s="1">
        <v>1602951</v>
      </c>
      <c r="AB2958" s="24">
        <v>180</v>
      </c>
      <c r="AC2958" s="1">
        <v>1502951</v>
      </c>
      <c r="AD2958" s="1" t="s">
        <v>5041</v>
      </c>
      <c r="AI2958" s="24"/>
    </row>
    <row r="2959" customHeight="1" spans="1:35">
      <c r="A2959" s="18" t="s">
        <v>8417</v>
      </c>
      <c r="B2959" s="18">
        <v>2952</v>
      </c>
      <c r="C2959" s="18">
        <v>79</v>
      </c>
      <c r="D2959" s="1">
        <v>6</v>
      </c>
      <c r="E2959" s="18" t="s">
        <v>8418</v>
      </c>
      <c r="F2959" s="30">
        <v>62952</v>
      </c>
      <c r="G2959" s="48">
        <v>403</v>
      </c>
      <c r="H2959" s="48">
        <v>2</v>
      </c>
      <c r="I2959" s="1">
        <v>102952</v>
      </c>
      <c r="J2959" s="24">
        <v>2</v>
      </c>
      <c r="K2959" s="1">
        <v>1502952</v>
      </c>
      <c r="L2959" s="1">
        <v>20</v>
      </c>
      <c r="M2959" s="18">
        <v>100</v>
      </c>
      <c r="N2959" s="18">
        <v>75</v>
      </c>
      <c r="O2959" s="18">
        <v>2952</v>
      </c>
      <c r="P2959" s="18">
        <v>22954</v>
      </c>
      <c r="Q2959" s="18" t="s">
        <v>6016</v>
      </c>
      <c r="R2959" s="49">
        <v>112952</v>
      </c>
      <c r="S2959" s="2" t="s">
        <v>1670</v>
      </c>
      <c r="T2959" s="2" t="s">
        <v>5044</v>
      </c>
      <c r="V2959" s="2">
        <v>4</v>
      </c>
      <c r="W2959" s="27" t="s">
        <v>5045</v>
      </c>
      <c r="X2959" s="1">
        <v>809650</v>
      </c>
      <c r="Y2959" s="1">
        <v>913876</v>
      </c>
      <c r="Z2959" s="24">
        <v>1800</v>
      </c>
      <c r="AA2959" s="1">
        <v>1602952</v>
      </c>
      <c r="AB2959" s="24">
        <v>180</v>
      </c>
      <c r="AC2959" s="1">
        <v>1502952</v>
      </c>
      <c r="AD2959" s="1" t="s">
        <v>5046</v>
      </c>
      <c r="AI2959" s="24"/>
    </row>
    <row r="2960" customHeight="1" spans="1:35">
      <c r="A2960" s="18" t="s">
        <v>8419</v>
      </c>
      <c r="B2960" s="18">
        <v>2953</v>
      </c>
      <c r="C2960" s="18">
        <v>79</v>
      </c>
      <c r="D2960" s="1">
        <v>6</v>
      </c>
      <c r="E2960" s="18" t="s">
        <v>8420</v>
      </c>
      <c r="F2960" s="30">
        <v>62953</v>
      </c>
      <c r="G2960" s="48">
        <v>403</v>
      </c>
      <c r="H2960" s="48">
        <v>2</v>
      </c>
      <c r="I2960" s="1">
        <v>102953</v>
      </c>
      <c r="J2960" s="24">
        <v>2</v>
      </c>
      <c r="K2960" s="1">
        <v>1502953</v>
      </c>
      <c r="L2960" s="1">
        <v>20</v>
      </c>
      <c r="M2960" s="18">
        <v>100</v>
      </c>
      <c r="N2960" s="18">
        <v>75</v>
      </c>
      <c r="O2960" s="18">
        <v>2953</v>
      </c>
      <c r="P2960" s="18">
        <v>22955</v>
      </c>
      <c r="Q2960" s="18" t="s">
        <v>6016</v>
      </c>
      <c r="R2960" s="49">
        <v>112953</v>
      </c>
      <c r="S2960" s="2" t="s">
        <v>1673</v>
      </c>
      <c r="T2960" s="2" t="s">
        <v>5049</v>
      </c>
      <c r="V2960" s="2">
        <v>4</v>
      </c>
      <c r="W2960" s="27" t="s">
        <v>5050</v>
      </c>
      <c r="X2960" s="1">
        <v>810064</v>
      </c>
      <c r="Y2960" s="1">
        <v>914099</v>
      </c>
      <c r="Z2960" s="24">
        <v>1800</v>
      </c>
      <c r="AA2960" s="1">
        <v>1602953</v>
      </c>
      <c r="AB2960" s="24">
        <v>180</v>
      </c>
      <c r="AC2960" s="1">
        <v>1502953</v>
      </c>
      <c r="AD2960" s="1" t="s">
        <v>5051</v>
      </c>
      <c r="AI2960" s="24"/>
    </row>
    <row r="2961" customHeight="1" spans="1:35">
      <c r="A2961" s="18" t="s">
        <v>8421</v>
      </c>
      <c r="B2961" s="18">
        <v>2954</v>
      </c>
      <c r="C2961" s="18">
        <v>79</v>
      </c>
      <c r="D2961" s="1">
        <v>6</v>
      </c>
      <c r="E2961" s="18" t="s">
        <v>8422</v>
      </c>
      <c r="F2961" s="30">
        <v>62954</v>
      </c>
      <c r="G2961" s="48">
        <v>403</v>
      </c>
      <c r="H2961" s="48">
        <v>2</v>
      </c>
      <c r="I2961" s="1">
        <v>102954</v>
      </c>
      <c r="J2961" s="24">
        <v>2</v>
      </c>
      <c r="K2961" s="1">
        <v>1502954</v>
      </c>
      <c r="L2961" s="1">
        <v>20</v>
      </c>
      <c r="M2961" s="18">
        <v>100</v>
      </c>
      <c r="N2961" s="18">
        <v>75</v>
      </c>
      <c r="O2961" s="18">
        <v>2954</v>
      </c>
      <c r="P2961" s="18">
        <v>22956</v>
      </c>
      <c r="Q2961" s="18" t="s">
        <v>6016</v>
      </c>
      <c r="R2961" s="49">
        <v>112954</v>
      </c>
      <c r="S2961" s="2" t="s">
        <v>1676</v>
      </c>
      <c r="T2961" s="2" t="s">
        <v>5054</v>
      </c>
      <c r="V2961" s="2">
        <v>4</v>
      </c>
      <c r="W2961" s="27" t="s">
        <v>5055</v>
      </c>
      <c r="X2961" s="1">
        <v>810164</v>
      </c>
      <c r="Y2961" s="1">
        <v>914321</v>
      </c>
      <c r="Z2961" s="24">
        <v>1800</v>
      </c>
      <c r="AA2961" s="1">
        <v>1602954</v>
      </c>
      <c r="AB2961" s="24">
        <v>180</v>
      </c>
      <c r="AC2961" s="1">
        <v>1502954</v>
      </c>
      <c r="AD2961" s="1" t="s">
        <v>5056</v>
      </c>
      <c r="AI2961" s="24"/>
    </row>
    <row r="2962" customHeight="1" spans="1:35">
      <c r="A2962" s="18" t="s">
        <v>8423</v>
      </c>
      <c r="B2962" s="18">
        <v>2955</v>
      </c>
      <c r="C2962" s="18">
        <v>79</v>
      </c>
      <c r="D2962" s="1">
        <v>6</v>
      </c>
      <c r="E2962" s="18" t="s">
        <v>8424</v>
      </c>
      <c r="F2962" s="30">
        <v>62955</v>
      </c>
      <c r="G2962" s="48">
        <v>403</v>
      </c>
      <c r="H2962" s="48">
        <v>2</v>
      </c>
      <c r="I2962" s="1">
        <v>102955</v>
      </c>
      <c r="J2962" s="24">
        <v>2</v>
      </c>
      <c r="K2962" s="1">
        <v>1502955</v>
      </c>
      <c r="L2962" s="1">
        <v>20</v>
      </c>
      <c r="M2962" s="18">
        <v>100</v>
      </c>
      <c r="N2962" s="18">
        <v>75</v>
      </c>
      <c r="O2962" s="18">
        <v>2955</v>
      </c>
      <c r="P2962" s="18">
        <v>22957</v>
      </c>
      <c r="Q2962" s="18" t="s">
        <v>6016</v>
      </c>
      <c r="R2962" s="49">
        <v>112955</v>
      </c>
      <c r="S2962" s="2" t="s">
        <v>1679</v>
      </c>
      <c r="T2962" s="2" t="s">
        <v>5059</v>
      </c>
      <c r="V2962" s="2">
        <v>4</v>
      </c>
      <c r="W2962" s="27" t="s">
        <v>5060</v>
      </c>
      <c r="X2962" s="1">
        <v>810578</v>
      </c>
      <c r="Y2962" s="1">
        <v>914544</v>
      </c>
      <c r="Z2962" s="24">
        <v>1800</v>
      </c>
      <c r="AA2962" s="1">
        <v>1602955</v>
      </c>
      <c r="AB2962" s="24">
        <v>180</v>
      </c>
      <c r="AC2962" s="1">
        <v>1502955</v>
      </c>
      <c r="AD2962" s="1" t="s">
        <v>5061</v>
      </c>
      <c r="AI2962" s="24"/>
    </row>
    <row r="2963" customHeight="1" spans="1:35">
      <c r="A2963" s="18" t="s">
        <v>8425</v>
      </c>
      <c r="B2963" s="18">
        <v>2956</v>
      </c>
      <c r="C2963" s="18">
        <v>79</v>
      </c>
      <c r="D2963" s="1">
        <v>6</v>
      </c>
      <c r="E2963" s="18" t="s">
        <v>8426</v>
      </c>
      <c r="F2963" s="30">
        <v>62956</v>
      </c>
      <c r="G2963" s="48">
        <v>403</v>
      </c>
      <c r="H2963" s="48">
        <v>2</v>
      </c>
      <c r="I2963" s="1">
        <v>102956</v>
      </c>
      <c r="J2963" s="24">
        <v>2</v>
      </c>
      <c r="K2963" s="1">
        <v>1502956</v>
      </c>
      <c r="L2963" s="1">
        <v>20</v>
      </c>
      <c r="M2963" s="18">
        <v>100</v>
      </c>
      <c r="N2963" s="18">
        <v>75</v>
      </c>
      <c r="O2963" s="18">
        <v>2956</v>
      </c>
      <c r="P2963" s="18">
        <v>22958</v>
      </c>
      <c r="Q2963" s="18" t="s">
        <v>6016</v>
      </c>
      <c r="R2963" s="49">
        <v>112956</v>
      </c>
      <c r="S2963" s="2" t="s">
        <v>1682</v>
      </c>
      <c r="T2963" s="2" t="s">
        <v>5064</v>
      </c>
      <c r="U2963" s="2"/>
      <c r="V2963" s="2">
        <v>4</v>
      </c>
      <c r="W2963" s="27" t="s">
        <v>5065</v>
      </c>
      <c r="X2963" s="1">
        <v>810678</v>
      </c>
      <c r="Y2963" s="1">
        <v>914767</v>
      </c>
      <c r="Z2963" s="24">
        <v>1800</v>
      </c>
      <c r="AA2963" s="1">
        <v>1602956</v>
      </c>
      <c r="AB2963" s="24">
        <v>180</v>
      </c>
      <c r="AC2963" s="1">
        <v>1502956</v>
      </c>
      <c r="AD2963" s="1" t="s">
        <v>5066</v>
      </c>
      <c r="AI2963" s="24"/>
    </row>
    <row r="2964" customHeight="1" spans="1:35">
      <c r="A2964" s="18" t="s">
        <v>8427</v>
      </c>
      <c r="B2964" s="18">
        <v>2957</v>
      </c>
      <c r="C2964" s="18">
        <v>79</v>
      </c>
      <c r="D2964" s="1">
        <v>6</v>
      </c>
      <c r="E2964" s="18" t="s">
        <v>8428</v>
      </c>
      <c r="F2964" s="30">
        <v>62957</v>
      </c>
      <c r="G2964" s="48">
        <v>403</v>
      </c>
      <c r="H2964" s="48">
        <v>2</v>
      </c>
      <c r="I2964" s="1">
        <v>102957</v>
      </c>
      <c r="J2964" s="24">
        <v>2</v>
      </c>
      <c r="K2964" s="1">
        <v>1502957</v>
      </c>
      <c r="L2964" s="1">
        <v>20</v>
      </c>
      <c r="M2964" s="18">
        <v>100</v>
      </c>
      <c r="N2964" s="18">
        <v>75</v>
      </c>
      <c r="O2964" s="18">
        <v>2957</v>
      </c>
      <c r="P2964" s="18">
        <v>22959</v>
      </c>
      <c r="Q2964" s="18" t="s">
        <v>6016</v>
      </c>
      <c r="R2964" s="49">
        <v>112957</v>
      </c>
      <c r="S2964" s="2" t="s">
        <v>1685</v>
      </c>
      <c r="T2964" s="2" t="s">
        <v>5049</v>
      </c>
      <c r="U2964" s="2" t="s">
        <v>5069</v>
      </c>
      <c r="V2964" s="2">
        <v>4</v>
      </c>
      <c r="W2964" s="27" t="s">
        <v>5070</v>
      </c>
      <c r="X2964" s="1">
        <v>811092</v>
      </c>
      <c r="Y2964" s="1">
        <v>914990</v>
      </c>
      <c r="Z2964" s="24">
        <v>1800</v>
      </c>
      <c r="AA2964" s="1">
        <v>1602957</v>
      </c>
      <c r="AB2964" s="24">
        <v>180</v>
      </c>
      <c r="AC2964" s="1">
        <v>1502957</v>
      </c>
      <c r="AD2964" s="1" t="s">
        <v>1391</v>
      </c>
      <c r="AI2964" s="24"/>
    </row>
    <row r="2965" customHeight="1" spans="1:35">
      <c r="A2965" s="18" t="s">
        <v>8429</v>
      </c>
      <c r="B2965" s="18">
        <v>2958</v>
      </c>
      <c r="C2965" s="18">
        <v>80</v>
      </c>
      <c r="D2965" s="1">
        <v>6</v>
      </c>
      <c r="E2965" s="18" t="s">
        <v>8430</v>
      </c>
      <c r="F2965" s="30">
        <v>62958</v>
      </c>
      <c r="G2965" s="48">
        <v>403</v>
      </c>
      <c r="H2965" s="48">
        <v>2</v>
      </c>
      <c r="I2965" s="1">
        <v>102958</v>
      </c>
      <c r="J2965" s="24">
        <v>2</v>
      </c>
      <c r="K2965" s="1">
        <v>1502958</v>
      </c>
      <c r="L2965" s="1">
        <v>20</v>
      </c>
      <c r="M2965" s="18">
        <v>100</v>
      </c>
      <c r="N2965" s="18">
        <v>75</v>
      </c>
      <c r="O2965" s="18">
        <v>2958</v>
      </c>
      <c r="P2965" s="18">
        <v>22960</v>
      </c>
      <c r="Q2965" s="18" t="s">
        <v>6016</v>
      </c>
      <c r="R2965" s="49">
        <v>112958</v>
      </c>
      <c r="S2965" s="2" t="s">
        <v>1688</v>
      </c>
      <c r="T2965" s="2" t="s">
        <v>5073</v>
      </c>
      <c r="V2965" s="2">
        <v>4</v>
      </c>
      <c r="W2965" s="27" t="s">
        <v>5074</v>
      </c>
      <c r="X2965" s="1">
        <v>811192</v>
      </c>
      <c r="Y2965" s="1">
        <v>915213</v>
      </c>
      <c r="Z2965" s="24">
        <v>1800</v>
      </c>
      <c r="AA2965" s="1">
        <v>1602958</v>
      </c>
      <c r="AB2965" s="24">
        <v>180</v>
      </c>
      <c r="AC2965" s="1">
        <v>1502958</v>
      </c>
      <c r="AD2965" s="1" t="s">
        <v>5075</v>
      </c>
      <c r="AI2965" s="24"/>
    </row>
    <row r="2966" customHeight="1" spans="1:35">
      <c r="A2966" s="18" t="s">
        <v>8431</v>
      </c>
      <c r="B2966" s="18">
        <v>2959</v>
      </c>
      <c r="C2966" s="18">
        <v>80</v>
      </c>
      <c r="D2966" s="1">
        <v>6</v>
      </c>
      <c r="E2966" s="18" t="s">
        <v>8432</v>
      </c>
      <c r="F2966" s="30">
        <v>62959</v>
      </c>
      <c r="G2966" s="48">
        <v>403</v>
      </c>
      <c r="H2966" s="48">
        <v>2</v>
      </c>
      <c r="I2966" s="1">
        <v>102959</v>
      </c>
      <c r="J2966" s="24">
        <v>2</v>
      </c>
      <c r="K2966" s="1">
        <v>1502959</v>
      </c>
      <c r="L2966" s="1">
        <v>20</v>
      </c>
      <c r="M2966" s="18">
        <v>100</v>
      </c>
      <c r="N2966" s="18">
        <v>75</v>
      </c>
      <c r="O2966" s="18">
        <v>2959</v>
      </c>
      <c r="P2966" s="18">
        <v>22961</v>
      </c>
      <c r="Q2966" s="18" t="s">
        <v>6016</v>
      </c>
      <c r="R2966" s="49">
        <v>112959</v>
      </c>
      <c r="S2966" s="2" t="s">
        <v>1691</v>
      </c>
      <c r="T2966" s="2" t="s">
        <v>5078</v>
      </c>
      <c r="V2966" s="2">
        <v>4</v>
      </c>
      <c r="W2966" s="27" t="s">
        <v>5079</v>
      </c>
      <c r="X2966" s="1">
        <v>811606</v>
      </c>
      <c r="Y2966" s="1">
        <v>915435</v>
      </c>
      <c r="Z2966" s="24">
        <v>1800</v>
      </c>
      <c r="AA2966" s="1">
        <v>1602959</v>
      </c>
      <c r="AB2966" s="24">
        <v>180</v>
      </c>
      <c r="AC2966" s="1">
        <v>1502959</v>
      </c>
      <c r="AD2966" s="1" t="s">
        <v>5080</v>
      </c>
      <c r="AI2966" s="24"/>
    </row>
    <row r="2967" customHeight="1" spans="1:35">
      <c r="A2967" s="18" t="s">
        <v>8433</v>
      </c>
      <c r="B2967" s="18">
        <v>2960</v>
      </c>
      <c r="C2967" s="18">
        <v>80</v>
      </c>
      <c r="D2967" s="1">
        <v>6</v>
      </c>
      <c r="E2967" s="18" t="s">
        <v>8434</v>
      </c>
      <c r="F2967" s="30">
        <v>62960</v>
      </c>
      <c r="G2967" s="48">
        <v>403</v>
      </c>
      <c r="H2967" s="48">
        <v>2</v>
      </c>
      <c r="I2967" s="1">
        <v>102960</v>
      </c>
      <c r="J2967" s="24">
        <v>2</v>
      </c>
      <c r="K2967" s="1">
        <v>1502960</v>
      </c>
      <c r="L2967" s="1">
        <v>20</v>
      </c>
      <c r="M2967" s="18">
        <v>100</v>
      </c>
      <c r="N2967" s="18">
        <v>75</v>
      </c>
      <c r="O2967" s="18">
        <v>2960</v>
      </c>
      <c r="P2967" s="18">
        <v>22962</v>
      </c>
      <c r="Q2967" s="18" t="s">
        <v>6016</v>
      </c>
      <c r="R2967" s="49">
        <v>112960</v>
      </c>
      <c r="S2967" s="2" t="s">
        <v>1694</v>
      </c>
      <c r="T2967" s="2" t="s">
        <v>5083</v>
      </c>
      <c r="V2967" s="2">
        <v>4</v>
      </c>
      <c r="W2967" s="27" t="s">
        <v>5084</v>
      </c>
      <c r="X2967" s="1">
        <v>811706</v>
      </c>
      <c r="Y2967" s="1">
        <v>915658</v>
      </c>
      <c r="Z2967" s="24">
        <v>1800</v>
      </c>
      <c r="AA2967" s="1">
        <v>1602960</v>
      </c>
      <c r="AB2967" s="24">
        <v>180</v>
      </c>
      <c r="AC2967" s="1">
        <v>1502960</v>
      </c>
      <c r="AD2967" s="1" t="s">
        <v>5085</v>
      </c>
      <c r="AI2967" s="24"/>
    </row>
    <row r="2968" customHeight="1" spans="1:35">
      <c r="A2968" s="18" t="s">
        <v>8435</v>
      </c>
      <c r="B2968" s="18">
        <v>2961</v>
      </c>
      <c r="C2968" s="18">
        <v>80</v>
      </c>
      <c r="D2968" s="1">
        <v>6</v>
      </c>
      <c r="E2968" s="18" t="s">
        <v>8436</v>
      </c>
      <c r="F2968" s="30">
        <v>62961</v>
      </c>
      <c r="G2968" s="48">
        <v>403</v>
      </c>
      <c r="H2968" s="48">
        <v>2</v>
      </c>
      <c r="I2968" s="1">
        <v>102961</v>
      </c>
      <c r="J2968" s="24">
        <v>2</v>
      </c>
      <c r="K2968" s="1">
        <v>1502961</v>
      </c>
      <c r="L2968" s="1">
        <v>20</v>
      </c>
      <c r="M2968" s="18">
        <v>100</v>
      </c>
      <c r="N2968" s="18">
        <v>75</v>
      </c>
      <c r="O2968" s="18">
        <v>2961</v>
      </c>
      <c r="P2968" s="18">
        <v>22963</v>
      </c>
      <c r="Q2968" s="18" t="s">
        <v>6016</v>
      </c>
      <c r="R2968" s="49">
        <v>112961</v>
      </c>
      <c r="S2968" s="2" t="s">
        <v>1698</v>
      </c>
      <c r="T2968" s="2" t="s">
        <v>5088</v>
      </c>
      <c r="V2968" s="2">
        <v>4</v>
      </c>
      <c r="W2968" s="27" t="s">
        <v>5089</v>
      </c>
      <c r="X2968" s="1">
        <v>812120</v>
      </c>
      <c r="Y2968" s="1">
        <v>915881</v>
      </c>
      <c r="Z2968" s="24">
        <v>1800</v>
      </c>
      <c r="AA2968" s="1">
        <v>1602961</v>
      </c>
      <c r="AB2968" s="24">
        <v>180</v>
      </c>
      <c r="AC2968" s="1">
        <v>1502961</v>
      </c>
      <c r="AD2968" s="1" t="s">
        <v>2818</v>
      </c>
      <c r="AI2968" s="24"/>
    </row>
    <row r="2969" customHeight="1" spans="1:35">
      <c r="A2969" s="18" t="s">
        <v>8437</v>
      </c>
      <c r="B2969" s="18">
        <v>2962</v>
      </c>
      <c r="C2969" s="18">
        <v>80</v>
      </c>
      <c r="D2969" s="1">
        <v>6</v>
      </c>
      <c r="E2969" s="18" t="s">
        <v>8438</v>
      </c>
      <c r="F2969" s="30">
        <v>62962</v>
      </c>
      <c r="G2969" s="48">
        <v>404</v>
      </c>
      <c r="H2969" s="48">
        <v>2</v>
      </c>
      <c r="I2969" s="1">
        <v>102962</v>
      </c>
      <c r="J2969" s="24">
        <v>2</v>
      </c>
      <c r="K2969" s="1">
        <v>1502962</v>
      </c>
      <c r="L2969" s="1">
        <v>20</v>
      </c>
      <c r="M2969" s="18">
        <v>100</v>
      </c>
      <c r="N2969" s="18">
        <v>75</v>
      </c>
      <c r="O2969" s="18">
        <v>2962</v>
      </c>
      <c r="P2969" s="18">
        <v>22964</v>
      </c>
      <c r="Q2969" s="18" t="s">
        <v>6016</v>
      </c>
      <c r="R2969" s="49">
        <v>112962</v>
      </c>
      <c r="S2969" s="2" t="s">
        <v>1701</v>
      </c>
      <c r="T2969" s="2" t="s">
        <v>5092</v>
      </c>
      <c r="U2969" s="2"/>
      <c r="V2969" s="2">
        <v>4</v>
      </c>
      <c r="W2969" s="27" t="s">
        <v>5093</v>
      </c>
      <c r="X2969" s="1">
        <v>812220</v>
      </c>
      <c r="Y2969" s="1">
        <v>916104</v>
      </c>
      <c r="Z2969" s="24">
        <v>1800</v>
      </c>
      <c r="AA2969" s="1">
        <v>1602962</v>
      </c>
      <c r="AB2969" s="24">
        <v>180</v>
      </c>
      <c r="AC2969" s="1">
        <v>1502962</v>
      </c>
      <c r="AD2969" s="1" t="s">
        <v>5094</v>
      </c>
      <c r="AI2969" s="24"/>
    </row>
    <row r="2970" customHeight="1" spans="1:35">
      <c r="A2970" s="18" t="s">
        <v>8439</v>
      </c>
      <c r="B2970" s="18">
        <v>2963</v>
      </c>
      <c r="C2970" s="18">
        <v>80</v>
      </c>
      <c r="D2970" s="1">
        <v>6</v>
      </c>
      <c r="E2970" s="18" t="s">
        <v>8440</v>
      </c>
      <c r="F2970" s="30">
        <v>62963</v>
      </c>
      <c r="G2970" s="48">
        <v>404</v>
      </c>
      <c r="H2970" s="48">
        <v>2</v>
      </c>
      <c r="I2970" s="1">
        <v>102963</v>
      </c>
      <c r="J2970" s="24">
        <v>2</v>
      </c>
      <c r="K2970" s="1">
        <v>1502963</v>
      </c>
      <c r="L2970" s="1">
        <v>20</v>
      </c>
      <c r="M2970" s="18">
        <v>100</v>
      </c>
      <c r="N2970" s="18">
        <v>75</v>
      </c>
      <c r="O2970" s="18">
        <v>2963</v>
      </c>
      <c r="P2970" s="18">
        <v>22965</v>
      </c>
      <c r="Q2970" s="18" t="s">
        <v>6016</v>
      </c>
      <c r="R2970" s="49">
        <v>112963</v>
      </c>
      <c r="S2970" s="2" t="s">
        <v>1704</v>
      </c>
      <c r="T2970" s="2" t="s">
        <v>5083</v>
      </c>
      <c r="U2970" s="2"/>
      <c r="V2970" s="2">
        <v>4</v>
      </c>
      <c r="W2970" s="27" t="s">
        <v>5097</v>
      </c>
      <c r="X2970" s="1">
        <v>812634</v>
      </c>
      <c r="Y2970" s="1">
        <v>916326</v>
      </c>
      <c r="Z2970" s="24">
        <v>1800</v>
      </c>
      <c r="AA2970" s="1">
        <v>1602963</v>
      </c>
      <c r="AB2970" s="24">
        <v>180</v>
      </c>
      <c r="AC2970" s="1">
        <v>1502963</v>
      </c>
      <c r="AD2970" s="1" t="s">
        <v>2862</v>
      </c>
      <c r="AI2970" s="24"/>
    </row>
    <row r="2971" customHeight="1" spans="1:35">
      <c r="A2971" s="18" t="s">
        <v>8441</v>
      </c>
      <c r="B2971" s="18">
        <v>2964</v>
      </c>
      <c r="C2971" s="18">
        <v>80</v>
      </c>
      <c r="D2971" s="1">
        <v>6</v>
      </c>
      <c r="E2971" s="18" t="s">
        <v>8442</v>
      </c>
      <c r="F2971" s="30">
        <v>62964</v>
      </c>
      <c r="G2971" s="48">
        <v>404</v>
      </c>
      <c r="H2971" s="48">
        <v>2</v>
      </c>
      <c r="I2971" s="1">
        <v>102964</v>
      </c>
      <c r="J2971" s="24">
        <v>2</v>
      </c>
      <c r="K2971" s="1">
        <v>1502964</v>
      </c>
      <c r="L2971" s="1">
        <v>20</v>
      </c>
      <c r="M2971" s="18">
        <v>100</v>
      </c>
      <c r="N2971" s="18">
        <v>75</v>
      </c>
      <c r="O2971" s="18">
        <v>2964</v>
      </c>
      <c r="P2971" s="18">
        <v>22966</v>
      </c>
      <c r="Q2971" s="18" t="s">
        <v>6016</v>
      </c>
      <c r="R2971" s="49">
        <v>112964</v>
      </c>
      <c r="S2971" s="2" t="s">
        <v>1707</v>
      </c>
      <c r="T2971" s="2" t="s">
        <v>5078</v>
      </c>
      <c r="U2971" s="2"/>
      <c r="V2971" s="2">
        <v>4</v>
      </c>
      <c r="W2971" s="27" t="s">
        <v>5100</v>
      </c>
      <c r="X2971" s="1">
        <v>812734</v>
      </c>
      <c r="Y2971" s="1">
        <v>916549</v>
      </c>
      <c r="Z2971" s="24">
        <v>1800</v>
      </c>
      <c r="AA2971" s="1">
        <v>1602964</v>
      </c>
      <c r="AB2971" s="24">
        <v>180</v>
      </c>
      <c r="AC2971" s="1">
        <v>1502964</v>
      </c>
      <c r="AD2971" s="1" t="s">
        <v>2818</v>
      </c>
      <c r="AI2971" s="24"/>
    </row>
    <row r="2972" customHeight="1" spans="1:35">
      <c r="A2972" s="18" t="s">
        <v>8443</v>
      </c>
      <c r="B2972" s="18">
        <v>2965</v>
      </c>
      <c r="C2972" s="18">
        <v>80</v>
      </c>
      <c r="D2972" s="1">
        <v>6</v>
      </c>
      <c r="E2972" s="18" t="s">
        <v>8444</v>
      </c>
      <c r="F2972" s="30">
        <v>62965</v>
      </c>
      <c r="G2972" s="48">
        <v>404</v>
      </c>
      <c r="H2972" s="48">
        <v>2</v>
      </c>
      <c r="I2972" s="1">
        <v>102965</v>
      </c>
      <c r="J2972" s="24">
        <v>2</v>
      </c>
      <c r="K2972" s="1">
        <v>1502965</v>
      </c>
      <c r="L2972" s="1">
        <v>20</v>
      </c>
      <c r="M2972" s="18">
        <v>100</v>
      </c>
      <c r="N2972" s="18">
        <v>75</v>
      </c>
      <c r="O2972" s="18">
        <v>2965</v>
      </c>
      <c r="P2972" s="18">
        <v>22967</v>
      </c>
      <c r="Q2972" s="18" t="s">
        <v>6016</v>
      </c>
      <c r="R2972" s="49">
        <v>112965</v>
      </c>
      <c r="S2972" s="2" t="s">
        <v>1710</v>
      </c>
      <c r="T2972" s="2" t="s">
        <v>5073</v>
      </c>
      <c r="U2972" s="2"/>
      <c r="V2972" s="2">
        <v>4</v>
      </c>
      <c r="W2972" s="27" t="s">
        <v>5103</v>
      </c>
      <c r="X2972" s="1">
        <v>813148</v>
      </c>
      <c r="Y2972" s="1">
        <v>916772</v>
      </c>
      <c r="Z2972" s="24">
        <v>1800</v>
      </c>
      <c r="AA2972" s="1">
        <v>1602965</v>
      </c>
      <c r="AB2972" s="24">
        <v>180</v>
      </c>
      <c r="AC2972" s="1">
        <v>1502965</v>
      </c>
      <c r="AD2972" s="1" t="s">
        <v>5085</v>
      </c>
      <c r="AI2972" s="24"/>
    </row>
    <row r="2973" customHeight="1" spans="1:35">
      <c r="A2973" s="18" t="s">
        <v>8445</v>
      </c>
      <c r="B2973" s="18">
        <v>2966</v>
      </c>
      <c r="C2973" s="18">
        <v>80</v>
      </c>
      <c r="D2973" s="1">
        <v>6</v>
      </c>
      <c r="E2973" s="18" t="s">
        <v>8446</v>
      </c>
      <c r="F2973" s="30">
        <v>62966</v>
      </c>
      <c r="G2973" s="48">
        <v>404</v>
      </c>
      <c r="H2973" s="48">
        <v>2</v>
      </c>
      <c r="I2973" s="1">
        <v>102966</v>
      </c>
      <c r="J2973" s="24">
        <v>2</v>
      </c>
      <c r="K2973" s="1">
        <v>1502966</v>
      </c>
      <c r="L2973" s="1">
        <v>20</v>
      </c>
      <c r="M2973" s="18">
        <v>100</v>
      </c>
      <c r="N2973" s="18">
        <v>75</v>
      </c>
      <c r="O2973" s="18">
        <v>2966</v>
      </c>
      <c r="P2973" s="18">
        <v>22968</v>
      </c>
      <c r="Q2973" s="18" t="s">
        <v>6016</v>
      </c>
      <c r="R2973" s="49">
        <v>112966</v>
      </c>
      <c r="S2973" s="2" t="s">
        <v>1713</v>
      </c>
      <c r="T2973" s="2" t="s">
        <v>5106</v>
      </c>
      <c r="U2973" s="2" t="s">
        <v>2872</v>
      </c>
      <c r="V2973" s="2">
        <v>4</v>
      </c>
      <c r="W2973" s="27" t="s">
        <v>5107</v>
      </c>
      <c r="X2973" s="1">
        <v>813248</v>
      </c>
      <c r="Y2973" s="1">
        <v>916995</v>
      </c>
      <c r="Z2973" s="24">
        <v>1800</v>
      </c>
      <c r="AA2973" s="1">
        <v>1602966</v>
      </c>
      <c r="AB2973" s="24">
        <v>180</v>
      </c>
      <c r="AC2973" s="1">
        <v>1502966</v>
      </c>
      <c r="AD2973" s="1" t="s">
        <v>5080</v>
      </c>
      <c r="AI2973" s="24"/>
    </row>
    <row r="2974" customHeight="1" spans="1:35">
      <c r="A2974" s="18" t="s">
        <v>8447</v>
      </c>
      <c r="B2974" s="18">
        <v>2967</v>
      </c>
      <c r="C2974" s="18">
        <v>81</v>
      </c>
      <c r="D2974" s="1">
        <v>6</v>
      </c>
      <c r="E2974" s="18" t="s">
        <v>8448</v>
      </c>
      <c r="F2974" s="30">
        <v>62967</v>
      </c>
      <c r="G2974" s="48">
        <v>404</v>
      </c>
      <c r="H2974" s="48">
        <v>2</v>
      </c>
      <c r="I2974" s="1">
        <v>102967</v>
      </c>
      <c r="J2974" s="24">
        <v>2</v>
      </c>
      <c r="K2974" s="1">
        <v>1502967</v>
      </c>
      <c r="L2974" s="1">
        <v>20</v>
      </c>
      <c r="M2974" s="18">
        <v>100</v>
      </c>
      <c r="N2974" s="18">
        <v>75</v>
      </c>
      <c r="O2974" s="18">
        <v>2967</v>
      </c>
      <c r="P2974" s="18">
        <v>22969</v>
      </c>
      <c r="Q2974" s="18" t="s">
        <v>6016</v>
      </c>
      <c r="R2974" s="49">
        <v>112967</v>
      </c>
      <c r="S2974" s="2" t="s">
        <v>1716</v>
      </c>
      <c r="T2974" s="2" t="s">
        <v>5110</v>
      </c>
      <c r="V2974" s="2">
        <v>4</v>
      </c>
      <c r="W2974" s="27" t="s">
        <v>5111</v>
      </c>
      <c r="X2974" s="1">
        <v>813662</v>
      </c>
      <c r="Y2974" s="1">
        <v>917218</v>
      </c>
      <c r="Z2974" s="24">
        <v>1800</v>
      </c>
      <c r="AA2974" s="1">
        <v>1602967</v>
      </c>
      <c r="AB2974" s="24">
        <v>180</v>
      </c>
      <c r="AC2974" s="1">
        <v>1502967</v>
      </c>
      <c r="AD2974" s="1" t="s">
        <v>5112</v>
      </c>
      <c r="AI2974" s="24"/>
    </row>
    <row r="2975" customHeight="1" spans="1:35">
      <c r="A2975" s="18" t="s">
        <v>8449</v>
      </c>
      <c r="B2975" s="18">
        <v>2968</v>
      </c>
      <c r="C2975" s="18">
        <v>81</v>
      </c>
      <c r="D2975" s="1">
        <v>6</v>
      </c>
      <c r="E2975" s="18" t="s">
        <v>8450</v>
      </c>
      <c r="F2975" s="30">
        <v>62968</v>
      </c>
      <c r="G2975" s="48">
        <v>404</v>
      </c>
      <c r="H2975" s="48">
        <v>2</v>
      </c>
      <c r="I2975" s="1">
        <v>102968</v>
      </c>
      <c r="J2975" s="24">
        <v>2</v>
      </c>
      <c r="K2975" s="1">
        <v>1502968</v>
      </c>
      <c r="L2975" s="1">
        <v>20</v>
      </c>
      <c r="M2975" s="18">
        <v>100</v>
      </c>
      <c r="N2975" s="18">
        <v>75</v>
      </c>
      <c r="O2975" s="18">
        <v>2968</v>
      </c>
      <c r="P2975" s="18">
        <v>22970</v>
      </c>
      <c r="Q2975" s="18" t="s">
        <v>6016</v>
      </c>
      <c r="R2975" s="49">
        <v>112968</v>
      </c>
      <c r="S2975" s="2" t="s">
        <v>1719</v>
      </c>
      <c r="T2975" s="2" t="s">
        <v>5115</v>
      </c>
      <c r="V2975" s="2">
        <v>4</v>
      </c>
      <c r="W2975" s="27" t="s">
        <v>5116</v>
      </c>
      <c r="X2975" s="1">
        <v>813762</v>
      </c>
      <c r="Y2975" s="1">
        <v>917440</v>
      </c>
      <c r="Z2975" s="24">
        <v>1800</v>
      </c>
      <c r="AA2975" s="1">
        <v>1602968</v>
      </c>
      <c r="AB2975" s="24">
        <v>180</v>
      </c>
      <c r="AC2975" s="1">
        <v>1502968</v>
      </c>
      <c r="AD2975" s="1" t="s">
        <v>5117</v>
      </c>
      <c r="AI2975" s="24"/>
    </row>
    <row r="2976" customHeight="1" spans="1:35">
      <c r="A2976" s="18" t="s">
        <v>8451</v>
      </c>
      <c r="B2976" s="18">
        <v>2969</v>
      </c>
      <c r="C2976" s="18">
        <v>81</v>
      </c>
      <c r="D2976" s="1">
        <v>6</v>
      </c>
      <c r="E2976" s="18" t="s">
        <v>8452</v>
      </c>
      <c r="F2976" s="30">
        <v>62969</v>
      </c>
      <c r="G2976" s="48">
        <v>404</v>
      </c>
      <c r="H2976" s="48">
        <v>2</v>
      </c>
      <c r="I2976" s="1">
        <v>102969</v>
      </c>
      <c r="J2976" s="24">
        <v>2</v>
      </c>
      <c r="K2976" s="1">
        <v>1502969</v>
      </c>
      <c r="L2976" s="1">
        <v>20</v>
      </c>
      <c r="M2976" s="18">
        <v>100</v>
      </c>
      <c r="N2976" s="18">
        <v>75</v>
      </c>
      <c r="O2976" s="18">
        <v>2969</v>
      </c>
      <c r="P2976" s="18">
        <v>22971</v>
      </c>
      <c r="Q2976" s="18" t="s">
        <v>6016</v>
      </c>
      <c r="R2976" s="49">
        <v>112969</v>
      </c>
      <c r="S2976" s="2" t="s">
        <v>1722</v>
      </c>
      <c r="T2976" s="2" t="s">
        <v>5120</v>
      </c>
      <c r="V2976" s="2">
        <v>4</v>
      </c>
      <c r="W2976" s="27" t="s">
        <v>5121</v>
      </c>
      <c r="X2976" s="1">
        <v>814176</v>
      </c>
      <c r="Y2976" s="1">
        <v>917663</v>
      </c>
      <c r="Z2976" s="24">
        <v>1800</v>
      </c>
      <c r="AA2976" s="1">
        <v>1602969</v>
      </c>
      <c r="AB2976" s="24">
        <v>180</v>
      </c>
      <c r="AC2976" s="1">
        <v>1502969</v>
      </c>
      <c r="AD2976" s="1" t="s">
        <v>5122</v>
      </c>
      <c r="AI2976" s="24"/>
    </row>
    <row r="2977" customHeight="1" spans="1:35">
      <c r="A2977" s="18" t="s">
        <v>8453</v>
      </c>
      <c r="B2977" s="18">
        <v>2970</v>
      </c>
      <c r="C2977" s="18">
        <v>81</v>
      </c>
      <c r="D2977" s="1">
        <v>6</v>
      </c>
      <c r="E2977" s="18" t="s">
        <v>8454</v>
      </c>
      <c r="F2977" s="30">
        <v>62970</v>
      </c>
      <c r="G2977" s="48">
        <v>404</v>
      </c>
      <c r="H2977" s="48">
        <v>2</v>
      </c>
      <c r="I2977" s="1">
        <v>102970</v>
      </c>
      <c r="J2977" s="24">
        <v>2</v>
      </c>
      <c r="K2977" s="1">
        <v>1502970</v>
      </c>
      <c r="L2977" s="1">
        <v>20</v>
      </c>
      <c r="M2977" s="18">
        <v>100</v>
      </c>
      <c r="N2977" s="18">
        <v>75</v>
      </c>
      <c r="O2977" s="18">
        <v>2970</v>
      </c>
      <c r="P2977" s="18">
        <v>22972</v>
      </c>
      <c r="Q2977" s="18" t="s">
        <v>6016</v>
      </c>
      <c r="R2977" s="49">
        <v>112970</v>
      </c>
      <c r="S2977" s="2" t="s">
        <v>1725</v>
      </c>
      <c r="T2977" s="2" t="s">
        <v>5125</v>
      </c>
      <c r="U2977" s="2"/>
      <c r="V2977" s="2">
        <v>4</v>
      </c>
      <c r="W2977" s="27" t="s">
        <v>5126</v>
      </c>
      <c r="X2977" s="1">
        <v>814276</v>
      </c>
      <c r="Y2977" s="1">
        <v>917886</v>
      </c>
      <c r="Z2977" s="24">
        <v>1800</v>
      </c>
      <c r="AA2977" s="1">
        <v>1602970</v>
      </c>
      <c r="AB2977" s="24">
        <v>180</v>
      </c>
      <c r="AC2977" s="1">
        <v>1502970</v>
      </c>
      <c r="AD2977" s="1" t="s">
        <v>5127</v>
      </c>
      <c r="AI2977" s="24"/>
    </row>
    <row r="2978" customHeight="1" spans="1:35">
      <c r="A2978" s="18" t="s">
        <v>8455</v>
      </c>
      <c r="B2978" s="18">
        <v>2971</v>
      </c>
      <c r="C2978" s="18">
        <v>81</v>
      </c>
      <c r="D2978" s="1">
        <v>6</v>
      </c>
      <c r="E2978" s="18" t="s">
        <v>8456</v>
      </c>
      <c r="F2978" s="30">
        <v>62971</v>
      </c>
      <c r="G2978" s="48">
        <v>404</v>
      </c>
      <c r="H2978" s="48">
        <v>2</v>
      </c>
      <c r="I2978" s="1">
        <v>102971</v>
      </c>
      <c r="J2978" s="24">
        <v>2</v>
      </c>
      <c r="K2978" s="1">
        <v>1502971</v>
      </c>
      <c r="L2978" s="1">
        <v>20</v>
      </c>
      <c r="M2978" s="18">
        <v>100</v>
      </c>
      <c r="N2978" s="18">
        <v>75</v>
      </c>
      <c r="O2978" s="18">
        <v>2971</v>
      </c>
      <c r="P2978" s="18">
        <v>22973</v>
      </c>
      <c r="Q2978" s="18" t="s">
        <v>6016</v>
      </c>
      <c r="R2978" s="49">
        <v>112971</v>
      </c>
      <c r="S2978" s="2" t="s">
        <v>1728</v>
      </c>
      <c r="T2978" s="2" t="s">
        <v>5130</v>
      </c>
      <c r="U2978" s="2"/>
      <c r="V2978" s="2">
        <v>4</v>
      </c>
      <c r="W2978" s="27" t="s">
        <v>5131</v>
      </c>
      <c r="X2978" s="1">
        <v>814690</v>
      </c>
      <c r="Y2978" s="1">
        <v>918109</v>
      </c>
      <c r="Z2978" s="24">
        <v>1800</v>
      </c>
      <c r="AA2978" s="1">
        <v>1602971</v>
      </c>
      <c r="AB2978" s="24">
        <v>180</v>
      </c>
      <c r="AC2978" s="1">
        <v>1502971</v>
      </c>
      <c r="AD2978" s="1" t="s">
        <v>5132</v>
      </c>
      <c r="AI2978" s="24"/>
    </row>
    <row r="2979" customHeight="1" spans="1:35">
      <c r="A2979" s="18" t="s">
        <v>8457</v>
      </c>
      <c r="B2979" s="18">
        <v>2972</v>
      </c>
      <c r="C2979" s="18">
        <v>81</v>
      </c>
      <c r="D2979" s="1">
        <v>6</v>
      </c>
      <c r="E2979" s="18" t="s">
        <v>8458</v>
      </c>
      <c r="F2979" s="30">
        <v>62972</v>
      </c>
      <c r="G2979" s="48">
        <v>404</v>
      </c>
      <c r="H2979" s="48">
        <v>2</v>
      </c>
      <c r="I2979" s="1">
        <v>102972</v>
      </c>
      <c r="J2979" s="24">
        <v>2</v>
      </c>
      <c r="K2979" s="1">
        <v>1502972</v>
      </c>
      <c r="L2979" s="1">
        <v>20</v>
      </c>
      <c r="M2979" s="18">
        <v>100</v>
      </c>
      <c r="N2979" s="18">
        <v>75</v>
      </c>
      <c r="O2979" s="18">
        <v>2972</v>
      </c>
      <c r="P2979" s="18">
        <v>22974</v>
      </c>
      <c r="Q2979" s="18" t="s">
        <v>6016</v>
      </c>
      <c r="R2979" s="49">
        <v>112972</v>
      </c>
      <c r="S2979" s="2" t="s">
        <v>1731</v>
      </c>
      <c r="T2979" s="2" t="s">
        <v>5120</v>
      </c>
      <c r="U2979" s="2"/>
      <c r="V2979" s="2">
        <v>4</v>
      </c>
      <c r="W2979" s="27" t="s">
        <v>5135</v>
      </c>
      <c r="X2979" s="1">
        <v>814790</v>
      </c>
      <c r="Y2979" s="1">
        <v>918332</v>
      </c>
      <c r="Z2979" s="24">
        <v>1800</v>
      </c>
      <c r="AA2979" s="1">
        <v>1602972</v>
      </c>
      <c r="AB2979" s="24">
        <v>180</v>
      </c>
      <c r="AC2979" s="1">
        <v>1502972</v>
      </c>
      <c r="AD2979" s="1" t="s">
        <v>5136</v>
      </c>
      <c r="AI2979" s="24"/>
    </row>
    <row r="2980" customHeight="1" spans="1:35">
      <c r="A2980" s="18" t="s">
        <v>8459</v>
      </c>
      <c r="B2980" s="18">
        <v>2973</v>
      </c>
      <c r="C2980" s="18">
        <v>81</v>
      </c>
      <c r="D2980" s="1">
        <v>6</v>
      </c>
      <c r="E2980" s="18" t="s">
        <v>8460</v>
      </c>
      <c r="F2980" s="30">
        <v>62973</v>
      </c>
      <c r="G2980" s="48">
        <v>404</v>
      </c>
      <c r="H2980" s="48">
        <v>2</v>
      </c>
      <c r="I2980" s="1">
        <v>102973</v>
      </c>
      <c r="J2980" s="24">
        <v>2</v>
      </c>
      <c r="K2980" s="1">
        <v>1502973</v>
      </c>
      <c r="L2980" s="1">
        <v>20</v>
      </c>
      <c r="M2980" s="18">
        <v>100</v>
      </c>
      <c r="N2980" s="18">
        <v>75</v>
      </c>
      <c r="O2980" s="18">
        <v>2973</v>
      </c>
      <c r="P2980" s="18">
        <v>22975</v>
      </c>
      <c r="Q2980" s="18" t="s">
        <v>6016</v>
      </c>
      <c r="R2980" s="49">
        <v>112973</v>
      </c>
      <c r="S2980" s="2" t="s">
        <v>1734</v>
      </c>
      <c r="T2980" s="2" t="s">
        <v>5139</v>
      </c>
      <c r="U2980" s="2"/>
      <c r="V2980" s="2">
        <v>4</v>
      </c>
      <c r="W2980" s="27" t="s">
        <v>5140</v>
      </c>
      <c r="X2980" s="1">
        <v>815204</v>
      </c>
      <c r="Y2980" s="1">
        <v>918554</v>
      </c>
      <c r="Z2980" s="24">
        <v>1800</v>
      </c>
      <c r="AA2980" s="1">
        <v>1602973</v>
      </c>
      <c r="AB2980" s="24">
        <v>180</v>
      </c>
      <c r="AC2980" s="1">
        <v>1502973</v>
      </c>
      <c r="AD2980" s="1" t="s">
        <v>5127</v>
      </c>
      <c r="AI2980" s="24"/>
    </row>
    <row r="2981" customHeight="1" spans="1:35">
      <c r="A2981" s="18" t="s">
        <v>8461</v>
      </c>
      <c r="B2981" s="18">
        <v>2974</v>
      </c>
      <c r="C2981" s="18">
        <v>81</v>
      </c>
      <c r="D2981" s="1">
        <v>6</v>
      </c>
      <c r="E2981" s="18" t="s">
        <v>8462</v>
      </c>
      <c r="F2981" s="30">
        <v>62974</v>
      </c>
      <c r="G2981" s="48">
        <v>404</v>
      </c>
      <c r="H2981" s="48">
        <v>2</v>
      </c>
      <c r="I2981" s="1">
        <v>102974</v>
      </c>
      <c r="J2981" s="24">
        <v>2</v>
      </c>
      <c r="K2981" s="1">
        <v>1502974</v>
      </c>
      <c r="L2981" s="1">
        <v>20</v>
      </c>
      <c r="M2981" s="18">
        <v>100</v>
      </c>
      <c r="N2981" s="18">
        <v>75</v>
      </c>
      <c r="O2981" s="18">
        <v>2974</v>
      </c>
      <c r="P2981" s="18">
        <v>22976</v>
      </c>
      <c r="Q2981" s="18" t="s">
        <v>6016</v>
      </c>
      <c r="R2981" s="49">
        <v>112974</v>
      </c>
      <c r="S2981" s="2" t="s">
        <v>1737</v>
      </c>
      <c r="T2981" s="2" t="s">
        <v>5143</v>
      </c>
      <c r="U2981" s="2"/>
      <c r="V2981" s="2">
        <v>4</v>
      </c>
      <c r="W2981" s="27" t="s">
        <v>5144</v>
      </c>
      <c r="X2981" s="1">
        <v>815304</v>
      </c>
      <c r="Y2981" s="1">
        <v>918777</v>
      </c>
      <c r="Z2981" s="24">
        <v>1800</v>
      </c>
      <c r="AA2981" s="1">
        <v>1602974</v>
      </c>
      <c r="AB2981" s="24">
        <v>180</v>
      </c>
      <c r="AC2981" s="1">
        <v>1502974</v>
      </c>
      <c r="AD2981" s="1" t="s">
        <v>5145</v>
      </c>
      <c r="AI2981" s="24"/>
    </row>
    <row r="2982" customHeight="1" spans="1:35">
      <c r="A2982" s="18" t="s">
        <v>8463</v>
      </c>
      <c r="B2982" s="18">
        <v>2975</v>
      </c>
      <c r="C2982" s="18">
        <v>81</v>
      </c>
      <c r="D2982" s="1">
        <v>6</v>
      </c>
      <c r="E2982" s="18" t="s">
        <v>8464</v>
      </c>
      <c r="F2982" s="30">
        <v>62975</v>
      </c>
      <c r="G2982" s="48">
        <v>404</v>
      </c>
      <c r="H2982" s="48">
        <v>2</v>
      </c>
      <c r="I2982" s="1">
        <v>102975</v>
      </c>
      <c r="J2982" s="24">
        <v>2</v>
      </c>
      <c r="K2982" s="1">
        <v>1502975</v>
      </c>
      <c r="L2982" s="1">
        <v>20</v>
      </c>
      <c r="M2982" s="18">
        <v>100</v>
      </c>
      <c r="N2982" s="18">
        <v>75</v>
      </c>
      <c r="O2982" s="18">
        <v>2975</v>
      </c>
      <c r="P2982" s="18">
        <v>22977</v>
      </c>
      <c r="Q2982" s="18" t="s">
        <v>6016</v>
      </c>
      <c r="R2982" s="49">
        <v>112975</v>
      </c>
      <c r="S2982" s="2" t="s">
        <v>1740</v>
      </c>
      <c r="T2982" s="2" t="s">
        <v>5148</v>
      </c>
      <c r="U2982" s="2" t="s">
        <v>2798</v>
      </c>
      <c r="V2982" s="2">
        <v>4</v>
      </c>
      <c r="W2982" s="27" t="s">
        <v>5149</v>
      </c>
      <c r="X2982" s="1">
        <v>815718</v>
      </c>
      <c r="Y2982" s="1">
        <v>919000</v>
      </c>
      <c r="Z2982" s="24">
        <v>1800</v>
      </c>
      <c r="AA2982" s="1">
        <v>1602975</v>
      </c>
      <c r="AB2982" s="24">
        <v>180</v>
      </c>
      <c r="AC2982" s="1">
        <v>1502975</v>
      </c>
      <c r="AD2982" s="1" t="s">
        <v>5150</v>
      </c>
      <c r="AI2982" s="24"/>
    </row>
    <row r="2983" customHeight="1" spans="1:35">
      <c r="A2983" s="18" t="s">
        <v>8465</v>
      </c>
      <c r="B2983" s="18">
        <v>2976</v>
      </c>
      <c r="C2983" s="18">
        <v>82</v>
      </c>
      <c r="D2983" s="1">
        <v>6</v>
      </c>
      <c r="E2983" s="18" t="s">
        <v>8466</v>
      </c>
      <c r="F2983" s="30">
        <v>62976</v>
      </c>
      <c r="G2983" s="48">
        <v>404</v>
      </c>
      <c r="H2983" s="48">
        <v>2</v>
      </c>
      <c r="I2983" s="1">
        <v>102976</v>
      </c>
      <c r="J2983" s="24">
        <v>2</v>
      </c>
      <c r="K2983" s="1">
        <v>1502976</v>
      </c>
      <c r="L2983" s="1">
        <v>20</v>
      </c>
      <c r="M2983" s="18">
        <v>100</v>
      </c>
      <c r="N2983" s="18">
        <v>75</v>
      </c>
      <c r="O2983" s="18">
        <v>2976</v>
      </c>
      <c r="P2983" s="18">
        <v>22978</v>
      </c>
      <c r="Q2983" s="18" t="s">
        <v>6016</v>
      </c>
      <c r="R2983" s="49">
        <v>112976</v>
      </c>
      <c r="S2983" s="2" t="s">
        <v>1743</v>
      </c>
      <c r="T2983" s="2" t="s">
        <v>5153</v>
      </c>
      <c r="V2983" s="2">
        <v>4</v>
      </c>
      <c r="W2983" s="27" t="s">
        <v>5154</v>
      </c>
      <c r="X2983" s="1">
        <v>815818</v>
      </c>
      <c r="Y2983" s="1">
        <v>919223</v>
      </c>
      <c r="Z2983" s="24">
        <v>1800</v>
      </c>
      <c r="AA2983" s="1">
        <v>1602976</v>
      </c>
      <c r="AB2983" s="24">
        <v>180</v>
      </c>
      <c r="AC2983" s="1">
        <v>1502976</v>
      </c>
      <c r="AD2983" s="1" t="s">
        <v>5155</v>
      </c>
      <c r="AI2983" s="24"/>
    </row>
    <row r="2984" customHeight="1" spans="1:35">
      <c r="A2984" s="18" t="s">
        <v>8467</v>
      </c>
      <c r="B2984" s="18">
        <v>2977</v>
      </c>
      <c r="C2984" s="18">
        <v>82</v>
      </c>
      <c r="D2984" s="1">
        <v>6</v>
      </c>
      <c r="E2984" s="18" t="s">
        <v>8468</v>
      </c>
      <c r="F2984" s="30">
        <v>62977</v>
      </c>
      <c r="G2984" s="48">
        <v>404</v>
      </c>
      <c r="H2984" s="48">
        <v>2</v>
      </c>
      <c r="I2984" s="1">
        <v>102977</v>
      </c>
      <c r="J2984" s="24">
        <v>2</v>
      </c>
      <c r="K2984" s="1">
        <v>1502977</v>
      </c>
      <c r="L2984" s="1">
        <v>20</v>
      </c>
      <c r="M2984" s="18">
        <v>100</v>
      </c>
      <c r="N2984" s="18">
        <v>75</v>
      </c>
      <c r="O2984" s="18">
        <v>2977</v>
      </c>
      <c r="P2984" s="18">
        <v>22979</v>
      </c>
      <c r="Q2984" s="18" t="s">
        <v>6016</v>
      </c>
      <c r="R2984" s="49">
        <v>112977</v>
      </c>
      <c r="S2984" s="2" t="s">
        <v>1746</v>
      </c>
      <c r="T2984" s="2" t="s">
        <v>5158</v>
      </c>
      <c r="V2984" s="2">
        <v>4</v>
      </c>
      <c r="W2984" s="27" t="s">
        <v>5159</v>
      </c>
      <c r="X2984" s="1">
        <v>816232</v>
      </c>
      <c r="Y2984" s="1">
        <v>919446</v>
      </c>
      <c r="Z2984" s="24">
        <v>1800</v>
      </c>
      <c r="AA2984" s="1">
        <v>1602977</v>
      </c>
      <c r="AB2984" s="24">
        <v>180</v>
      </c>
      <c r="AC2984" s="1">
        <v>1502977</v>
      </c>
      <c r="AD2984" s="1" t="s">
        <v>5160</v>
      </c>
      <c r="AI2984" s="24"/>
    </row>
    <row r="2985" customHeight="1" spans="1:35">
      <c r="A2985" s="18" t="s">
        <v>8469</v>
      </c>
      <c r="B2985" s="18">
        <v>2978</v>
      </c>
      <c r="C2985" s="18">
        <v>82</v>
      </c>
      <c r="D2985" s="1">
        <v>6</v>
      </c>
      <c r="E2985" s="18" t="s">
        <v>8470</v>
      </c>
      <c r="F2985" s="30">
        <v>62978</v>
      </c>
      <c r="G2985" s="48">
        <v>404</v>
      </c>
      <c r="H2985" s="48">
        <v>2</v>
      </c>
      <c r="I2985" s="1">
        <v>102978</v>
      </c>
      <c r="J2985" s="24">
        <v>2</v>
      </c>
      <c r="K2985" s="1">
        <v>1502978</v>
      </c>
      <c r="L2985" s="1">
        <v>20</v>
      </c>
      <c r="M2985" s="18">
        <v>100</v>
      </c>
      <c r="N2985" s="18">
        <v>75</v>
      </c>
      <c r="O2985" s="18">
        <v>2978</v>
      </c>
      <c r="P2985" s="18">
        <v>22980</v>
      </c>
      <c r="Q2985" s="18" t="s">
        <v>6016</v>
      </c>
      <c r="R2985" s="49">
        <v>112978</v>
      </c>
      <c r="S2985" s="2" t="s">
        <v>1749</v>
      </c>
      <c r="T2985" s="2" t="s">
        <v>5163</v>
      </c>
      <c r="U2985" s="2"/>
      <c r="V2985" s="2">
        <v>4</v>
      </c>
      <c r="W2985" s="27" t="s">
        <v>5164</v>
      </c>
      <c r="X2985" s="1">
        <v>816332</v>
      </c>
      <c r="Y2985" s="1">
        <v>919668</v>
      </c>
      <c r="Z2985" s="24">
        <v>1800</v>
      </c>
      <c r="AA2985" s="1">
        <v>1602978</v>
      </c>
      <c r="AB2985" s="24">
        <v>180</v>
      </c>
      <c r="AC2985" s="1">
        <v>1502978</v>
      </c>
      <c r="AD2985" s="1" t="s">
        <v>5165</v>
      </c>
      <c r="AI2985" s="24"/>
    </row>
    <row r="2986" customHeight="1" spans="1:35">
      <c r="A2986" s="18" t="s">
        <v>8471</v>
      </c>
      <c r="B2986" s="18">
        <v>2979</v>
      </c>
      <c r="C2986" s="18">
        <v>82</v>
      </c>
      <c r="D2986" s="1">
        <v>6</v>
      </c>
      <c r="E2986" s="18" t="s">
        <v>8472</v>
      </c>
      <c r="F2986" s="30">
        <v>62979</v>
      </c>
      <c r="G2986" s="48">
        <v>404</v>
      </c>
      <c r="H2986" s="48">
        <v>2</v>
      </c>
      <c r="I2986" s="1">
        <v>102979</v>
      </c>
      <c r="J2986" s="24">
        <v>2</v>
      </c>
      <c r="K2986" s="1">
        <v>1502979</v>
      </c>
      <c r="L2986" s="1">
        <v>20</v>
      </c>
      <c r="M2986" s="18">
        <v>100</v>
      </c>
      <c r="N2986" s="18">
        <v>75</v>
      </c>
      <c r="O2986" s="18">
        <v>2979</v>
      </c>
      <c r="P2986" s="18">
        <v>22981</v>
      </c>
      <c r="Q2986" s="18" t="s">
        <v>6016</v>
      </c>
      <c r="R2986" s="49">
        <v>112979</v>
      </c>
      <c r="S2986" s="2" t="s">
        <v>1752</v>
      </c>
      <c r="T2986" s="2" t="s">
        <v>5168</v>
      </c>
      <c r="U2986" s="2"/>
      <c r="V2986" s="2">
        <v>4</v>
      </c>
      <c r="W2986" s="27" t="s">
        <v>5169</v>
      </c>
      <c r="X2986" s="1">
        <v>816746</v>
      </c>
      <c r="Y2986" s="1">
        <v>919891</v>
      </c>
      <c r="Z2986" s="24">
        <v>1800</v>
      </c>
      <c r="AA2986" s="1">
        <v>1602979</v>
      </c>
      <c r="AB2986" s="24">
        <v>180</v>
      </c>
      <c r="AC2986" s="1">
        <v>1502979</v>
      </c>
      <c r="AD2986" s="1" t="s">
        <v>5170</v>
      </c>
      <c r="AI2986" s="24"/>
    </row>
    <row r="2987" customHeight="1" spans="1:35">
      <c r="A2987" s="18" t="s">
        <v>8473</v>
      </c>
      <c r="B2987" s="18">
        <v>2980</v>
      </c>
      <c r="C2987" s="18">
        <v>82</v>
      </c>
      <c r="D2987" s="1">
        <v>6</v>
      </c>
      <c r="E2987" s="18" t="s">
        <v>8474</v>
      </c>
      <c r="F2987" s="30">
        <v>62980</v>
      </c>
      <c r="G2987" s="48">
        <v>404</v>
      </c>
      <c r="H2987" s="48">
        <v>2</v>
      </c>
      <c r="I2987" s="1">
        <v>102980</v>
      </c>
      <c r="J2987" s="24">
        <v>2</v>
      </c>
      <c r="K2987" s="1">
        <v>1502980</v>
      </c>
      <c r="L2987" s="1">
        <v>20</v>
      </c>
      <c r="M2987" s="18">
        <v>100</v>
      </c>
      <c r="N2987" s="18">
        <v>75</v>
      </c>
      <c r="O2987" s="18">
        <v>2980</v>
      </c>
      <c r="P2987" s="18">
        <v>22982</v>
      </c>
      <c r="Q2987" s="18" t="s">
        <v>6016</v>
      </c>
      <c r="R2987" s="49">
        <v>112980</v>
      </c>
      <c r="S2987" s="2" t="s">
        <v>1758</v>
      </c>
      <c r="T2987" s="2" t="s">
        <v>5173</v>
      </c>
      <c r="U2987" s="2"/>
      <c r="V2987" s="2">
        <v>4</v>
      </c>
      <c r="W2987" s="27" t="s">
        <v>5174</v>
      </c>
      <c r="X2987" s="1">
        <v>816846</v>
      </c>
      <c r="Y2987" s="1">
        <v>920114</v>
      </c>
      <c r="Z2987" s="24">
        <v>1800</v>
      </c>
      <c r="AA2987" s="1">
        <v>1602980</v>
      </c>
      <c r="AB2987" s="24">
        <v>180</v>
      </c>
      <c r="AC2987" s="1">
        <v>1502980</v>
      </c>
      <c r="AD2987" s="1" t="s">
        <v>5175</v>
      </c>
      <c r="AI2987" s="24"/>
    </row>
    <row r="2988" customHeight="1" spans="1:35">
      <c r="A2988" s="18" t="s">
        <v>8475</v>
      </c>
      <c r="B2988" s="18">
        <v>2981</v>
      </c>
      <c r="C2988" s="18">
        <v>82</v>
      </c>
      <c r="D2988" s="1">
        <v>6</v>
      </c>
      <c r="E2988" s="18" t="s">
        <v>8476</v>
      </c>
      <c r="F2988" s="30">
        <v>62981</v>
      </c>
      <c r="G2988" s="48">
        <v>404</v>
      </c>
      <c r="H2988" s="48">
        <v>2</v>
      </c>
      <c r="I2988" s="1">
        <v>102981</v>
      </c>
      <c r="J2988" s="24">
        <v>2</v>
      </c>
      <c r="K2988" s="1">
        <v>1502981</v>
      </c>
      <c r="L2988" s="1">
        <v>20</v>
      </c>
      <c r="M2988" s="18">
        <v>100</v>
      </c>
      <c r="N2988" s="18">
        <v>75</v>
      </c>
      <c r="O2988" s="18">
        <v>2981</v>
      </c>
      <c r="P2988" s="18">
        <v>22983</v>
      </c>
      <c r="Q2988" s="18" t="s">
        <v>6016</v>
      </c>
      <c r="R2988" s="49">
        <v>112981</v>
      </c>
      <c r="S2988" s="2" t="s">
        <v>1764</v>
      </c>
      <c r="T2988" s="2" t="s">
        <v>5178</v>
      </c>
      <c r="U2988" s="2"/>
      <c r="V2988" s="2">
        <v>4</v>
      </c>
      <c r="W2988" s="27" t="s">
        <v>5179</v>
      </c>
      <c r="X2988" s="1">
        <v>817260</v>
      </c>
      <c r="Y2988" s="1">
        <v>920337</v>
      </c>
      <c r="Z2988" s="24">
        <v>1800</v>
      </c>
      <c r="AA2988" s="1">
        <v>1602981</v>
      </c>
      <c r="AB2988" s="24">
        <v>180</v>
      </c>
      <c r="AC2988" s="1">
        <v>1502981</v>
      </c>
      <c r="AD2988" s="1" t="s">
        <v>5180</v>
      </c>
      <c r="AI2988" s="24"/>
    </row>
    <row r="2989" customHeight="1" spans="1:35">
      <c r="A2989" s="18" t="s">
        <v>8477</v>
      </c>
      <c r="B2989" s="18">
        <v>2982</v>
      </c>
      <c r="C2989" s="18">
        <v>82</v>
      </c>
      <c r="D2989" s="1">
        <v>6</v>
      </c>
      <c r="E2989" s="18" t="s">
        <v>8478</v>
      </c>
      <c r="F2989" s="30">
        <v>62982</v>
      </c>
      <c r="G2989" s="48">
        <v>404</v>
      </c>
      <c r="H2989" s="48">
        <v>2</v>
      </c>
      <c r="I2989" s="1">
        <v>102982</v>
      </c>
      <c r="J2989" s="24">
        <v>2</v>
      </c>
      <c r="K2989" s="1">
        <v>1502982</v>
      </c>
      <c r="L2989" s="1">
        <v>20</v>
      </c>
      <c r="M2989" s="18">
        <v>100</v>
      </c>
      <c r="N2989" s="18">
        <v>75</v>
      </c>
      <c r="O2989" s="18">
        <v>2982</v>
      </c>
      <c r="P2989" s="18">
        <v>22984</v>
      </c>
      <c r="Q2989" s="18" t="s">
        <v>6016</v>
      </c>
      <c r="R2989" s="49">
        <v>112982</v>
      </c>
      <c r="S2989" s="2" t="s">
        <v>1770</v>
      </c>
      <c r="T2989" s="2" t="s">
        <v>5183</v>
      </c>
      <c r="U2989" s="2"/>
      <c r="V2989" s="2">
        <v>4</v>
      </c>
      <c r="W2989" s="27" t="s">
        <v>5184</v>
      </c>
      <c r="X2989" s="1">
        <v>817360</v>
      </c>
      <c r="Y2989" s="1">
        <v>920559</v>
      </c>
      <c r="Z2989" s="24">
        <v>1800</v>
      </c>
      <c r="AA2989" s="1">
        <v>1602982</v>
      </c>
      <c r="AB2989" s="24">
        <v>180</v>
      </c>
      <c r="AC2989" s="1">
        <v>1502982</v>
      </c>
      <c r="AD2989" s="1" t="s">
        <v>5185</v>
      </c>
      <c r="AI2989" s="24"/>
    </row>
    <row r="2990" customHeight="1" spans="1:35">
      <c r="A2990" s="18" t="s">
        <v>8479</v>
      </c>
      <c r="B2990" s="18">
        <v>2983</v>
      </c>
      <c r="C2990" s="18">
        <v>82</v>
      </c>
      <c r="D2990" s="1">
        <v>6</v>
      </c>
      <c r="E2990" s="18" t="s">
        <v>8480</v>
      </c>
      <c r="F2990" s="30">
        <v>62983</v>
      </c>
      <c r="G2990" s="48">
        <v>404</v>
      </c>
      <c r="H2990" s="48">
        <v>2</v>
      </c>
      <c r="I2990" s="1">
        <v>102983</v>
      </c>
      <c r="J2990" s="24">
        <v>2</v>
      </c>
      <c r="K2990" s="1">
        <v>1502983</v>
      </c>
      <c r="L2990" s="1">
        <v>20</v>
      </c>
      <c r="M2990" s="18">
        <v>100</v>
      </c>
      <c r="N2990" s="18">
        <v>75</v>
      </c>
      <c r="O2990" s="18">
        <v>2983</v>
      </c>
      <c r="P2990" s="18">
        <v>22985</v>
      </c>
      <c r="Q2990" s="18" t="s">
        <v>6016</v>
      </c>
      <c r="R2990" s="49">
        <v>112983</v>
      </c>
      <c r="S2990" s="2" t="s">
        <v>1776</v>
      </c>
      <c r="T2990" s="2" t="s">
        <v>5189</v>
      </c>
      <c r="U2990" s="2" t="s">
        <v>5190</v>
      </c>
      <c r="V2990" s="2">
        <v>4</v>
      </c>
      <c r="W2990" s="27" t="s">
        <v>5191</v>
      </c>
      <c r="X2990" s="1">
        <v>817774</v>
      </c>
      <c r="Y2990" s="1">
        <v>920782</v>
      </c>
      <c r="Z2990" s="24">
        <v>1800</v>
      </c>
      <c r="AA2990" s="1">
        <v>1602983</v>
      </c>
      <c r="AB2990" s="24">
        <v>180</v>
      </c>
      <c r="AC2990" s="1">
        <v>1502983</v>
      </c>
      <c r="AD2990" s="1" t="s">
        <v>5192</v>
      </c>
      <c r="AI2990" s="24"/>
    </row>
    <row r="2991" customHeight="1" spans="1:35">
      <c r="A2991" s="18" t="s">
        <v>8481</v>
      </c>
      <c r="B2991" s="18">
        <v>2984</v>
      </c>
      <c r="C2991" s="18">
        <v>40</v>
      </c>
      <c r="D2991" s="1">
        <v>6</v>
      </c>
      <c r="E2991" s="18" t="s">
        <v>8482</v>
      </c>
      <c r="F2991" s="30">
        <v>62984</v>
      </c>
      <c r="G2991" s="48">
        <v>404</v>
      </c>
      <c r="H2991" s="48">
        <v>2</v>
      </c>
      <c r="I2991" s="1">
        <v>102984</v>
      </c>
      <c r="J2991" s="24">
        <v>2</v>
      </c>
      <c r="K2991" s="1">
        <v>1502984</v>
      </c>
      <c r="L2991" s="1">
        <v>20</v>
      </c>
      <c r="M2991" s="18">
        <v>100</v>
      </c>
      <c r="N2991" s="18">
        <v>75</v>
      </c>
      <c r="O2991" s="18">
        <v>2984</v>
      </c>
      <c r="P2991" s="18">
        <v>22986</v>
      </c>
      <c r="Q2991" s="18" t="s">
        <v>6016</v>
      </c>
      <c r="R2991" s="49">
        <v>112984</v>
      </c>
      <c r="S2991" s="2" t="s">
        <v>1783</v>
      </c>
      <c r="T2991" s="2" t="s">
        <v>5195</v>
      </c>
      <c r="V2991" s="2">
        <v>4</v>
      </c>
      <c r="W2991" s="27" t="s">
        <v>5196</v>
      </c>
      <c r="X2991" s="1">
        <v>817874</v>
      </c>
      <c r="Y2991" s="1">
        <v>921005</v>
      </c>
      <c r="Z2991" s="24">
        <v>1800</v>
      </c>
      <c r="AA2991" s="1">
        <v>1602984</v>
      </c>
      <c r="AB2991" s="24">
        <v>180</v>
      </c>
      <c r="AC2991" s="1">
        <v>1502984</v>
      </c>
      <c r="AD2991" s="1" t="s">
        <v>4331</v>
      </c>
      <c r="AI2991" s="24"/>
    </row>
    <row r="2992" customHeight="1" spans="1:35">
      <c r="A2992" s="18" t="s">
        <v>8483</v>
      </c>
      <c r="B2992" s="18">
        <v>2985</v>
      </c>
      <c r="C2992" s="18">
        <v>40</v>
      </c>
      <c r="D2992" s="1">
        <v>6</v>
      </c>
      <c r="E2992" s="18" t="s">
        <v>8484</v>
      </c>
      <c r="F2992" s="30">
        <v>62985</v>
      </c>
      <c r="G2992" s="48">
        <v>404</v>
      </c>
      <c r="H2992" s="48">
        <v>2</v>
      </c>
      <c r="I2992" s="1">
        <v>102985</v>
      </c>
      <c r="J2992" s="24">
        <v>2</v>
      </c>
      <c r="K2992" s="1">
        <v>1502985</v>
      </c>
      <c r="L2992" s="1">
        <v>20</v>
      </c>
      <c r="M2992" s="18">
        <v>100</v>
      </c>
      <c r="N2992" s="18">
        <v>75</v>
      </c>
      <c r="O2992" s="18">
        <v>2985</v>
      </c>
      <c r="P2992" s="18">
        <v>22987</v>
      </c>
      <c r="Q2992" s="18" t="s">
        <v>6016</v>
      </c>
      <c r="R2992" s="49">
        <v>112985</v>
      </c>
      <c r="S2992" s="2" t="s">
        <v>1789</v>
      </c>
      <c r="T2992" s="2" t="s">
        <v>5199</v>
      </c>
      <c r="U2992" s="2"/>
      <c r="V2992" s="2">
        <v>4</v>
      </c>
      <c r="W2992" s="27" t="s">
        <v>5200</v>
      </c>
      <c r="X2992" s="1">
        <v>818288</v>
      </c>
      <c r="Y2992" s="1">
        <v>921228</v>
      </c>
      <c r="Z2992" s="24">
        <v>1800</v>
      </c>
      <c r="AA2992" s="1">
        <v>1602985</v>
      </c>
      <c r="AB2992" s="24">
        <v>180</v>
      </c>
      <c r="AC2992" s="1">
        <v>1502985</v>
      </c>
      <c r="AD2992" s="1" t="s">
        <v>5201</v>
      </c>
      <c r="AI2992" s="24"/>
    </row>
    <row r="2993" customHeight="1" spans="1:35">
      <c r="A2993" s="18" t="s">
        <v>8485</v>
      </c>
      <c r="B2993" s="18">
        <v>2986</v>
      </c>
      <c r="C2993" s="18">
        <v>40</v>
      </c>
      <c r="D2993" s="1">
        <v>6</v>
      </c>
      <c r="E2993" s="18" t="s">
        <v>8486</v>
      </c>
      <c r="F2993" s="30">
        <v>62986</v>
      </c>
      <c r="G2993" s="48">
        <v>404</v>
      </c>
      <c r="H2993" s="48">
        <v>2</v>
      </c>
      <c r="I2993" s="1">
        <v>102986</v>
      </c>
      <c r="J2993" s="24">
        <v>2</v>
      </c>
      <c r="K2993" s="1">
        <v>1502986</v>
      </c>
      <c r="L2993" s="1">
        <v>20</v>
      </c>
      <c r="M2993" s="18">
        <v>100</v>
      </c>
      <c r="N2993" s="18">
        <v>75</v>
      </c>
      <c r="O2993" s="18">
        <v>2986</v>
      </c>
      <c r="P2993" s="18">
        <v>22988</v>
      </c>
      <c r="Q2993" s="18" t="s">
        <v>6016</v>
      </c>
      <c r="R2993" s="49">
        <v>112986</v>
      </c>
      <c r="S2993" s="2" t="s">
        <v>1795</v>
      </c>
      <c r="T2993" s="2" t="s">
        <v>5204</v>
      </c>
      <c r="U2993" s="2"/>
      <c r="V2993" s="2">
        <v>4</v>
      </c>
      <c r="W2993" s="27" t="s">
        <v>5205</v>
      </c>
      <c r="X2993" s="1">
        <v>818388</v>
      </c>
      <c r="Y2993" s="1">
        <v>921451</v>
      </c>
      <c r="Z2993" s="24">
        <v>1800</v>
      </c>
      <c r="AA2993" s="1">
        <v>1602986</v>
      </c>
      <c r="AB2993" s="24">
        <v>180</v>
      </c>
      <c r="AC2993" s="1">
        <v>1502986</v>
      </c>
      <c r="AD2993" s="1" t="s">
        <v>783</v>
      </c>
      <c r="AI2993" s="24"/>
    </row>
    <row r="2994" customHeight="1" spans="1:35">
      <c r="A2994" s="18" t="s">
        <v>8487</v>
      </c>
      <c r="B2994" s="18">
        <v>2987</v>
      </c>
      <c r="C2994" s="18">
        <v>40</v>
      </c>
      <c r="D2994" s="1">
        <v>6</v>
      </c>
      <c r="E2994" s="18" t="s">
        <v>8488</v>
      </c>
      <c r="F2994" s="30">
        <v>62987</v>
      </c>
      <c r="G2994" s="48">
        <v>404</v>
      </c>
      <c r="H2994" s="48">
        <v>2</v>
      </c>
      <c r="I2994" s="1">
        <v>102987</v>
      </c>
      <c r="J2994" s="24">
        <v>2</v>
      </c>
      <c r="K2994" s="1">
        <v>1502987</v>
      </c>
      <c r="L2994" s="1">
        <v>20</v>
      </c>
      <c r="M2994" s="18">
        <v>100</v>
      </c>
      <c r="N2994" s="18">
        <v>75</v>
      </c>
      <c r="O2994" s="18">
        <v>2987</v>
      </c>
      <c r="P2994" s="18">
        <v>22989</v>
      </c>
      <c r="Q2994" s="18" t="s">
        <v>6016</v>
      </c>
      <c r="R2994" s="49">
        <v>112987</v>
      </c>
      <c r="S2994" s="2" t="s">
        <v>1801</v>
      </c>
      <c r="T2994" s="2" t="s">
        <v>5208</v>
      </c>
      <c r="U2994" s="2"/>
      <c r="V2994" s="2">
        <v>4</v>
      </c>
      <c r="W2994" s="27" t="s">
        <v>5209</v>
      </c>
      <c r="X2994" s="1">
        <v>818802</v>
      </c>
      <c r="Y2994" s="1">
        <v>921673</v>
      </c>
      <c r="Z2994" s="24">
        <v>1800</v>
      </c>
      <c r="AA2994" s="1">
        <v>1602987</v>
      </c>
      <c r="AB2994" s="24">
        <v>180</v>
      </c>
      <c r="AC2994" s="1">
        <v>1502987</v>
      </c>
      <c r="AD2994" s="1" t="s">
        <v>5210</v>
      </c>
      <c r="AI2994" s="24"/>
    </row>
    <row r="2995" customHeight="1" spans="1:35">
      <c r="A2995" s="18" t="s">
        <v>8489</v>
      </c>
      <c r="B2995" s="18">
        <v>2988</v>
      </c>
      <c r="C2995" s="18">
        <v>40</v>
      </c>
      <c r="D2995" s="1">
        <v>6</v>
      </c>
      <c r="E2995" s="18" t="s">
        <v>8490</v>
      </c>
      <c r="F2995" s="30">
        <v>62988</v>
      </c>
      <c r="G2995" s="48">
        <v>405</v>
      </c>
      <c r="H2995" s="48">
        <v>2</v>
      </c>
      <c r="I2995" s="1">
        <v>102988</v>
      </c>
      <c r="J2995" s="24">
        <v>2</v>
      </c>
      <c r="K2995" s="1">
        <v>1502988</v>
      </c>
      <c r="L2995" s="1">
        <v>20</v>
      </c>
      <c r="M2995" s="18">
        <v>100</v>
      </c>
      <c r="N2995" s="18">
        <v>75</v>
      </c>
      <c r="O2995" s="18">
        <v>2988</v>
      </c>
      <c r="P2995" s="18">
        <v>22990</v>
      </c>
      <c r="Q2995" s="18" t="s">
        <v>6016</v>
      </c>
      <c r="R2995" s="49">
        <v>112988</v>
      </c>
      <c r="S2995" s="2" t="s">
        <v>1807</v>
      </c>
      <c r="T2995" s="2" t="s">
        <v>5213</v>
      </c>
      <c r="U2995" s="2"/>
      <c r="V2995" s="2">
        <v>4</v>
      </c>
      <c r="W2995" s="27" t="s">
        <v>5214</v>
      </c>
      <c r="X2995" s="1">
        <v>818902</v>
      </c>
      <c r="Y2995" s="1">
        <v>921896</v>
      </c>
      <c r="Z2995" s="24">
        <v>1800</v>
      </c>
      <c r="AA2995" s="1">
        <v>1602988</v>
      </c>
      <c r="AB2995" s="24">
        <v>180</v>
      </c>
      <c r="AC2995" s="1">
        <v>1502988</v>
      </c>
      <c r="AD2995" s="1" t="s">
        <v>5215</v>
      </c>
      <c r="AI2995" s="24"/>
    </row>
    <row r="2996" customHeight="1" spans="1:35">
      <c r="A2996" s="18" t="s">
        <v>8491</v>
      </c>
      <c r="B2996" s="18">
        <v>2989</v>
      </c>
      <c r="C2996" s="18">
        <v>40</v>
      </c>
      <c r="D2996" s="1">
        <v>6</v>
      </c>
      <c r="E2996" s="18" t="s">
        <v>8492</v>
      </c>
      <c r="F2996" s="30">
        <v>62989</v>
      </c>
      <c r="G2996" s="48">
        <v>405</v>
      </c>
      <c r="H2996" s="48">
        <v>2</v>
      </c>
      <c r="I2996" s="1">
        <v>102989</v>
      </c>
      <c r="J2996" s="24">
        <v>2</v>
      </c>
      <c r="K2996" s="1">
        <v>1502989</v>
      </c>
      <c r="L2996" s="1">
        <v>20</v>
      </c>
      <c r="M2996" s="18">
        <v>100</v>
      </c>
      <c r="N2996" s="18">
        <v>75</v>
      </c>
      <c r="O2996" s="18">
        <v>2989</v>
      </c>
      <c r="P2996" s="18">
        <v>22991</v>
      </c>
      <c r="Q2996" s="18" t="s">
        <v>6016</v>
      </c>
      <c r="R2996" s="49">
        <v>112989</v>
      </c>
      <c r="S2996" s="2" t="s">
        <v>1813</v>
      </c>
      <c r="T2996" s="2" t="s">
        <v>5218</v>
      </c>
      <c r="U2996" s="2"/>
      <c r="V2996" s="2">
        <v>4</v>
      </c>
      <c r="W2996" s="27" t="s">
        <v>5219</v>
      </c>
      <c r="X2996" s="1">
        <v>819316</v>
      </c>
      <c r="Y2996" s="1">
        <v>922119</v>
      </c>
      <c r="Z2996" s="24">
        <v>1800</v>
      </c>
      <c r="AA2996" s="1">
        <v>1602989</v>
      </c>
      <c r="AB2996" s="24">
        <v>180</v>
      </c>
      <c r="AC2996" s="1">
        <v>1502989</v>
      </c>
      <c r="AD2996" s="1" t="s">
        <v>5220</v>
      </c>
      <c r="AI2996" s="24"/>
    </row>
    <row r="2997" customHeight="1" spans="1:35">
      <c r="A2997" s="18" t="s">
        <v>8493</v>
      </c>
      <c r="B2997" s="18">
        <v>2990</v>
      </c>
      <c r="C2997" s="18">
        <v>40</v>
      </c>
      <c r="D2997" s="1">
        <v>6</v>
      </c>
      <c r="E2997" s="18" t="s">
        <v>8494</v>
      </c>
      <c r="F2997" s="30">
        <v>62990</v>
      </c>
      <c r="G2997" s="48">
        <v>405</v>
      </c>
      <c r="H2997" s="48">
        <v>2</v>
      </c>
      <c r="I2997" s="1">
        <v>102990</v>
      </c>
      <c r="J2997" s="24">
        <v>2</v>
      </c>
      <c r="K2997" s="1">
        <v>1502990</v>
      </c>
      <c r="L2997" s="1">
        <v>20</v>
      </c>
      <c r="M2997" s="18">
        <v>100</v>
      </c>
      <c r="N2997" s="18">
        <v>75</v>
      </c>
      <c r="O2997" s="18">
        <v>2990</v>
      </c>
      <c r="P2997" s="18">
        <v>22992</v>
      </c>
      <c r="Q2997" s="18" t="s">
        <v>6016</v>
      </c>
      <c r="R2997" s="49">
        <v>112990</v>
      </c>
      <c r="S2997" s="2" t="s">
        <v>1820</v>
      </c>
      <c r="T2997" s="2" t="s">
        <v>5223</v>
      </c>
      <c r="U2997" s="2"/>
      <c r="V2997" s="2">
        <v>4</v>
      </c>
      <c r="W2997" s="27" t="s">
        <v>5224</v>
      </c>
      <c r="X2997" s="1">
        <v>819416</v>
      </c>
      <c r="Y2997" s="1">
        <v>922342</v>
      </c>
      <c r="Z2997" s="24">
        <v>1800</v>
      </c>
      <c r="AA2997" s="1">
        <v>1602990</v>
      </c>
      <c r="AB2997" s="24">
        <v>180</v>
      </c>
      <c r="AC2997" s="1">
        <v>1502990</v>
      </c>
      <c r="AD2997" s="1" t="s">
        <v>5225</v>
      </c>
      <c r="AI2997" s="24"/>
    </row>
    <row r="2998" customHeight="1" spans="1:35">
      <c r="A2998" s="18" t="s">
        <v>8495</v>
      </c>
      <c r="B2998" s="18">
        <v>2991</v>
      </c>
      <c r="C2998" s="18">
        <v>40</v>
      </c>
      <c r="D2998" s="1">
        <v>6</v>
      </c>
      <c r="E2998" s="18" t="s">
        <v>8496</v>
      </c>
      <c r="F2998" s="30">
        <v>62991</v>
      </c>
      <c r="G2998" s="48">
        <v>405</v>
      </c>
      <c r="H2998" s="48">
        <v>2</v>
      </c>
      <c r="I2998" s="1">
        <v>102991</v>
      </c>
      <c r="J2998" s="24">
        <v>2</v>
      </c>
      <c r="K2998" s="1">
        <v>1502991</v>
      </c>
      <c r="L2998" s="1">
        <v>20</v>
      </c>
      <c r="M2998" s="18">
        <v>100</v>
      </c>
      <c r="N2998" s="18">
        <v>75</v>
      </c>
      <c r="O2998" s="18">
        <v>2991</v>
      </c>
      <c r="P2998" s="18">
        <v>22993</v>
      </c>
      <c r="Q2998" s="18" t="s">
        <v>6016</v>
      </c>
      <c r="R2998" s="49">
        <v>112991</v>
      </c>
      <c r="S2998" s="2" t="s">
        <v>1826</v>
      </c>
      <c r="T2998" s="2" t="s">
        <v>5228</v>
      </c>
      <c r="U2998" s="2" t="s">
        <v>5229</v>
      </c>
      <c r="V2998" s="2">
        <v>4</v>
      </c>
      <c r="W2998" s="27" t="s">
        <v>5230</v>
      </c>
      <c r="X2998" s="1">
        <v>819830</v>
      </c>
      <c r="Y2998" s="1">
        <v>922565</v>
      </c>
      <c r="Z2998" s="24">
        <v>1800</v>
      </c>
      <c r="AA2998" s="1">
        <v>1602991</v>
      </c>
      <c r="AB2998" s="24">
        <v>180</v>
      </c>
      <c r="AC2998" s="1">
        <v>1502991</v>
      </c>
      <c r="AD2998" s="1" t="s">
        <v>723</v>
      </c>
      <c r="AI2998" s="24"/>
    </row>
    <row r="2999" customHeight="1" spans="1:35">
      <c r="A2999" s="18" t="s">
        <v>8497</v>
      </c>
      <c r="B2999" s="18">
        <v>2992</v>
      </c>
      <c r="C2999" s="18">
        <v>42</v>
      </c>
      <c r="D2999" s="1">
        <v>6</v>
      </c>
      <c r="E2999" s="18" t="s">
        <v>8498</v>
      </c>
      <c r="F2999" s="30">
        <v>62992</v>
      </c>
      <c r="G2999" s="48">
        <v>405</v>
      </c>
      <c r="H2999" s="48">
        <v>2</v>
      </c>
      <c r="I2999" s="1">
        <v>102992</v>
      </c>
      <c r="J2999" s="24">
        <v>2</v>
      </c>
      <c r="K2999" s="1">
        <v>1502992</v>
      </c>
      <c r="L2999" s="1">
        <v>20</v>
      </c>
      <c r="M2999" s="18">
        <v>100</v>
      </c>
      <c r="N2999" s="18">
        <v>75</v>
      </c>
      <c r="O2999" s="18">
        <v>2992</v>
      </c>
      <c r="P2999" s="18">
        <v>22994</v>
      </c>
      <c r="Q2999" s="18" t="s">
        <v>6016</v>
      </c>
      <c r="R2999" s="49">
        <v>112992</v>
      </c>
      <c r="S2999" s="2" t="s">
        <v>1832</v>
      </c>
      <c r="T2999" s="2" t="s">
        <v>4282</v>
      </c>
      <c r="U2999" s="2"/>
      <c r="V2999" s="2">
        <v>4</v>
      </c>
      <c r="W2999" s="27" t="s">
        <v>4283</v>
      </c>
      <c r="X2999" s="1">
        <v>819930</v>
      </c>
      <c r="Y2999" s="1">
        <v>922787</v>
      </c>
      <c r="Z2999" s="24">
        <v>1800</v>
      </c>
      <c r="AA2999" s="1">
        <v>1602992</v>
      </c>
      <c r="AB2999" s="24">
        <v>180</v>
      </c>
      <c r="AC2999" s="1">
        <v>1502992</v>
      </c>
      <c r="AD2999" s="1" t="s">
        <v>917</v>
      </c>
      <c r="AI2999" s="24"/>
    </row>
    <row r="3000" customHeight="1" spans="1:35">
      <c r="A3000" s="18" t="s">
        <v>8499</v>
      </c>
      <c r="B3000" s="18">
        <v>2993</v>
      </c>
      <c r="C3000" s="18">
        <v>42</v>
      </c>
      <c r="D3000" s="1">
        <v>6</v>
      </c>
      <c r="E3000" s="18" t="s">
        <v>8500</v>
      </c>
      <c r="F3000" s="30">
        <v>62993</v>
      </c>
      <c r="G3000" s="48">
        <v>405</v>
      </c>
      <c r="H3000" s="48">
        <v>2</v>
      </c>
      <c r="I3000" s="1">
        <v>102993</v>
      </c>
      <c r="J3000" s="24">
        <v>2</v>
      </c>
      <c r="K3000" s="1">
        <v>1502993</v>
      </c>
      <c r="L3000" s="1">
        <v>20</v>
      </c>
      <c r="M3000" s="18">
        <v>100</v>
      </c>
      <c r="N3000" s="18">
        <v>75</v>
      </c>
      <c r="O3000" s="18">
        <v>2993</v>
      </c>
      <c r="P3000" s="18">
        <v>22995</v>
      </c>
      <c r="Q3000" s="18" t="s">
        <v>6016</v>
      </c>
      <c r="R3000" s="49">
        <v>112993</v>
      </c>
      <c r="S3000" s="2" t="s">
        <v>1838</v>
      </c>
      <c r="T3000" s="2" t="s">
        <v>4286</v>
      </c>
      <c r="U3000" s="2"/>
      <c r="V3000" s="2">
        <v>4</v>
      </c>
      <c r="W3000" s="27" t="s">
        <v>4287</v>
      </c>
      <c r="X3000" s="1">
        <v>820344</v>
      </c>
      <c r="Y3000" s="1">
        <v>923010</v>
      </c>
      <c r="Z3000" s="24">
        <v>1800</v>
      </c>
      <c r="AA3000" s="1">
        <v>1602993</v>
      </c>
      <c r="AB3000" s="24">
        <v>180</v>
      </c>
      <c r="AC3000" s="1">
        <v>1502993</v>
      </c>
      <c r="AD3000" s="1" t="s">
        <v>4288</v>
      </c>
      <c r="AI3000" s="24"/>
    </row>
    <row r="3001" customHeight="1" spans="1:35">
      <c r="A3001" s="18" t="s">
        <v>8501</v>
      </c>
      <c r="B3001" s="18">
        <v>2994</v>
      </c>
      <c r="C3001" s="18">
        <v>42</v>
      </c>
      <c r="D3001" s="1">
        <v>6</v>
      </c>
      <c r="E3001" s="18" t="s">
        <v>8502</v>
      </c>
      <c r="F3001" s="30">
        <v>62994</v>
      </c>
      <c r="G3001" s="48">
        <v>405</v>
      </c>
      <c r="H3001" s="48">
        <v>2</v>
      </c>
      <c r="I3001" s="1">
        <v>102994</v>
      </c>
      <c r="J3001" s="24">
        <v>2</v>
      </c>
      <c r="K3001" s="1">
        <v>1502994</v>
      </c>
      <c r="L3001" s="1">
        <v>20</v>
      </c>
      <c r="M3001" s="18">
        <v>100</v>
      </c>
      <c r="N3001" s="18">
        <v>75</v>
      </c>
      <c r="O3001" s="18">
        <v>2994</v>
      </c>
      <c r="P3001" s="18">
        <v>22996</v>
      </c>
      <c r="Q3001" s="18" t="s">
        <v>6016</v>
      </c>
      <c r="R3001" s="49">
        <v>112994</v>
      </c>
      <c r="S3001" s="2" t="s">
        <v>1844</v>
      </c>
      <c r="T3001" s="2" t="s">
        <v>4291</v>
      </c>
      <c r="U3001" s="2"/>
      <c r="V3001" s="2">
        <v>4</v>
      </c>
      <c r="W3001" s="27" t="s">
        <v>4292</v>
      </c>
      <c r="X3001" s="1">
        <v>820444</v>
      </c>
      <c r="Y3001" s="1">
        <v>923233</v>
      </c>
      <c r="Z3001" s="24">
        <v>1800</v>
      </c>
      <c r="AA3001" s="1">
        <v>1602994</v>
      </c>
      <c r="AB3001" s="24">
        <v>180</v>
      </c>
      <c r="AC3001" s="1">
        <v>1502994</v>
      </c>
      <c r="AD3001" s="1" t="s">
        <v>4293</v>
      </c>
      <c r="AI3001" s="24"/>
    </row>
    <row r="3002" customHeight="1" spans="1:35">
      <c r="A3002" s="18" t="s">
        <v>8503</v>
      </c>
      <c r="B3002" s="18">
        <v>2995</v>
      </c>
      <c r="C3002" s="18">
        <v>42</v>
      </c>
      <c r="D3002" s="1">
        <v>6</v>
      </c>
      <c r="E3002" s="18" t="s">
        <v>8504</v>
      </c>
      <c r="F3002" s="30">
        <v>62995</v>
      </c>
      <c r="G3002" s="48">
        <v>405</v>
      </c>
      <c r="H3002" s="48">
        <v>2</v>
      </c>
      <c r="I3002" s="1">
        <v>102995</v>
      </c>
      <c r="J3002" s="24">
        <v>2</v>
      </c>
      <c r="K3002" s="1">
        <v>1502995</v>
      </c>
      <c r="L3002" s="1">
        <v>20</v>
      </c>
      <c r="M3002" s="18">
        <v>100</v>
      </c>
      <c r="N3002" s="18">
        <v>75</v>
      </c>
      <c r="O3002" s="18">
        <v>2995</v>
      </c>
      <c r="P3002" s="18">
        <v>22997</v>
      </c>
      <c r="Q3002" s="18" t="s">
        <v>6016</v>
      </c>
      <c r="R3002" s="49">
        <v>112995</v>
      </c>
      <c r="S3002" s="2" t="s">
        <v>1851</v>
      </c>
      <c r="T3002" s="2" t="s">
        <v>4296</v>
      </c>
      <c r="U3002" s="2"/>
      <c r="V3002" s="2">
        <v>4</v>
      </c>
      <c r="W3002" s="27" t="s">
        <v>4297</v>
      </c>
      <c r="X3002" s="1">
        <v>820858</v>
      </c>
      <c r="Y3002" s="1">
        <v>923456</v>
      </c>
      <c r="Z3002" s="24">
        <v>1800</v>
      </c>
      <c r="AA3002" s="1">
        <v>1602995</v>
      </c>
      <c r="AB3002" s="24">
        <v>180</v>
      </c>
      <c r="AC3002" s="1">
        <v>1502995</v>
      </c>
      <c r="AD3002" s="1" t="s">
        <v>4298</v>
      </c>
      <c r="AI3002" s="24"/>
    </row>
    <row r="3003" customHeight="1" spans="1:35">
      <c r="A3003" s="18" t="s">
        <v>8505</v>
      </c>
      <c r="B3003" s="18">
        <v>2996</v>
      </c>
      <c r="C3003" s="18">
        <v>42</v>
      </c>
      <c r="D3003" s="1">
        <v>6</v>
      </c>
      <c r="E3003" s="18" t="s">
        <v>8506</v>
      </c>
      <c r="F3003" s="30">
        <v>62996</v>
      </c>
      <c r="G3003" s="48">
        <v>405</v>
      </c>
      <c r="H3003" s="48">
        <v>2</v>
      </c>
      <c r="I3003" s="1">
        <v>102996</v>
      </c>
      <c r="J3003" s="24">
        <v>2</v>
      </c>
      <c r="K3003" s="1">
        <v>1502996</v>
      </c>
      <c r="L3003" s="1">
        <v>20</v>
      </c>
      <c r="M3003" s="18">
        <v>100</v>
      </c>
      <c r="N3003" s="18">
        <v>75</v>
      </c>
      <c r="O3003" s="18">
        <v>2996</v>
      </c>
      <c r="P3003" s="18">
        <v>22998</v>
      </c>
      <c r="Q3003" s="18" t="s">
        <v>6016</v>
      </c>
      <c r="R3003" s="49">
        <v>112996</v>
      </c>
      <c r="S3003" s="2" t="s">
        <v>1857</v>
      </c>
      <c r="T3003" s="2" t="s">
        <v>4301</v>
      </c>
      <c r="U3003" s="2"/>
      <c r="V3003" s="2">
        <v>4</v>
      </c>
      <c r="W3003" s="27" t="s">
        <v>4302</v>
      </c>
      <c r="X3003" s="1">
        <v>820958</v>
      </c>
      <c r="Y3003" s="1">
        <v>923678</v>
      </c>
      <c r="Z3003" s="24">
        <v>1800</v>
      </c>
      <c r="AA3003" s="1">
        <v>1602996</v>
      </c>
      <c r="AB3003" s="24">
        <v>180</v>
      </c>
      <c r="AC3003" s="1">
        <v>1502996</v>
      </c>
      <c r="AD3003" s="1" t="s">
        <v>4303</v>
      </c>
      <c r="AI3003" s="24"/>
    </row>
    <row r="3004" customHeight="1" spans="1:35">
      <c r="A3004" s="18" t="s">
        <v>8507</v>
      </c>
      <c r="B3004" s="18">
        <v>2997</v>
      </c>
      <c r="C3004" s="18">
        <v>42</v>
      </c>
      <c r="D3004" s="1">
        <v>6</v>
      </c>
      <c r="E3004" s="18" t="s">
        <v>8508</v>
      </c>
      <c r="F3004" s="30">
        <v>62997</v>
      </c>
      <c r="G3004" s="48">
        <v>405</v>
      </c>
      <c r="H3004" s="48">
        <v>2</v>
      </c>
      <c r="I3004" s="1">
        <v>102997</v>
      </c>
      <c r="J3004" s="24">
        <v>2</v>
      </c>
      <c r="K3004" s="1">
        <v>1502997</v>
      </c>
      <c r="L3004" s="1">
        <v>20</v>
      </c>
      <c r="M3004" s="18">
        <v>100</v>
      </c>
      <c r="N3004" s="18">
        <v>75</v>
      </c>
      <c r="O3004" s="18">
        <v>2997</v>
      </c>
      <c r="P3004" s="18">
        <v>22999</v>
      </c>
      <c r="Q3004" s="18" t="s">
        <v>6016</v>
      </c>
      <c r="R3004" s="49">
        <v>112997</v>
      </c>
      <c r="S3004" s="2" t="s">
        <v>1863</v>
      </c>
      <c r="T3004" s="2" t="s">
        <v>4306</v>
      </c>
      <c r="U3004" s="2"/>
      <c r="V3004" s="2">
        <v>4</v>
      </c>
      <c r="W3004" s="27" t="s">
        <v>4307</v>
      </c>
      <c r="X3004" s="1">
        <v>821372</v>
      </c>
      <c r="Y3004" s="1">
        <v>923901</v>
      </c>
      <c r="Z3004" s="24">
        <v>1800</v>
      </c>
      <c r="AA3004" s="1">
        <v>1602997</v>
      </c>
      <c r="AB3004" s="24">
        <v>180</v>
      </c>
      <c r="AC3004" s="1">
        <v>1502997</v>
      </c>
      <c r="AD3004" s="1" t="s">
        <v>4308</v>
      </c>
      <c r="AI3004" s="24"/>
    </row>
    <row r="3005" customHeight="1" spans="1:35">
      <c r="A3005" s="18" t="s">
        <v>8509</v>
      </c>
      <c r="B3005" s="18">
        <v>2998</v>
      </c>
      <c r="C3005" s="18">
        <v>42</v>
      </c>
      <c r="D3005" s="1">
        <v>6</v>
      </c>
      <c r="E3005" s="18" t="s">
        <v>8510</v>
      </c>
      <c r="F3005" s="30">
        <v>62998</v>
      </c>
      <c r="G3005" s="48">
        <v>405</v>
      </c>
      <c r="H3005" s="48">
        <v>2</v>
      </c>
      <c r="I3005" s="1">
        <v>102998</v>
      </c>
      <c r="J3005" s="24">
        <v>2</v>
      </c>
      <c r="K3005" s="1">
        <v>1502998</v>
      </c>
      <c r="L3005" s="1">
        <v>20</v>
      </c>
      <c r="M3005" s="18">
        <v>100</v>
      </c>
      <c r="N3005" s="18">
        <v>75</v>
      </c>
      <c r="O3005" s="18">
        <v>2998</v>
      </c>
      <c r="P3005" s="18">
        <v>23000</v>
      </c>
      <c r="Q3005" s="18" t="s">
        <v>6016</v>
      </c>
      <c r="R3005" s="49">
        <v>112998</v>
      </c>
      <c r="S3005" s="2" t="s">
        <v>1869</v>
      </c>
      <c r="T3005" s="2" t="s">
        <v>4311</v>
      </c>
      <c r="U3005" s="2"/>
      <c r="V3005" s="2">
        <v>4</v>
      </c>
      <c r="W3005" s="27" t="s">
        <v>4312</v>
      </c>
      <c r="X3005" s="1">
        <v>821472</v>
      </c>
      <c r="Y3005" s="1">
        <v>924124</v>
      </c>
      <c r="Z3005" s="24">
        <v>1800</v>
      </c>
      <c r="AA3005" s="1">
        <v>1602998</v>
      </c>
      <c r="AB3005" s="24">
        <v>180</v>
      </c>
      <c r="AC3005" s="1">
        <v>1502998</v>
      </c>
      <c r="AD3005" s="1" t="s">
        <v>4313</v>
      </c>
      <c r="AI3005" s="24"/>
    </row>
    <row r="3006" customHeight="1" spans="1:35">
      <c r="A3006" s="18" t="s">
        <v>8511</v>
      </c>
      <c r="B3006" s="18">
        <v>2999</v>
      </c>
      <c r="C3006" s="18">
        <v>42</v>
      </c>
      <c r="D3006" s="1">
        <v>6</v>
      </c>
      <c r="E3006" s="18" t="s">
        <v>8512</v>
      </c>
      <c r="F3006" s="30">
        <v>62999</v>
      </c>
      <c r="G3006" s="48">
        <v>405</v>
      </c>
      <c r="H3006" s="48">
        <v>2</v>
      </c>
      <c r="I3006" s="1">
        <v>102999</v>
      </c>
      <c r="J3006" s="24">
        <v>2</v>
      </c>
      <c r="K3006" s="1">
        <v>1502999</v>
      </c>
      <c r="L3006" s="1">
        <v>20</v>
      </c>
      <c r="M3006" s="18">
        <v>100</v>
      </c>
      <c r="N3006" s="18">
        <v>75</v>
      </c>
      <c r="O3006" s="18">
        <v>2999</v>
      </c>
      <c r="P3006" s="18">
        <v>23001</v>
      </c>
      <c r="Q3006" s="18" t="s">
        <v>6016</v>
      </c>
      <c r="R3006" s="49">
        <v>112999</v>
      </c>
      <c r="S3006" s="2" t="s">
        <v>1875</v>
      </c>
      <c r="T3006" s="2" t="s">
        <v>4316</v>
      </c>
      <c r="U3006" s="2"/>
      <c r="V3006" s="2">
        <v>4</v>
      </c>
      <c r="W3006" s="27" t="s">
        <v>4317</v>
      </c>
      <c r="X3006" s="1">
        <v>821886</v>
      </c>
      <c r="Y3006" s="1">
        <v>924347</v>
      </c>
      <c r="Z3006" s="24">
        <v>1800</v>
      </c>
      <c r="AA3006" s="1">
        <v>1602999</v>
      </c>
      <c r="AB3006" s="24">
        <v>180</v>
      </c>
      <c r="AC3006" s="1">
        <v>1502999</v>
      </c>
      <c r="AD3006" s="1" t="s">
        <v>1798</v>
      </c>
      <c r="AI3006" s="24"/>
    </row>
    <row r="3007" customHeight="1" spans="1:35">
      <c r="A3007" s="18" t="s">
        <v>8513</v>
      </c>
      <c r="B3007" s="18">
        <v>3000</v>
      </c>
      <c r="C3007" s="18">
        <v>42</v>
      </c>
      <c r="D3007" s="1">
        <v>6</v>
      </c>
      <c r="E3007" s="18" t="s">
        <v>8514</v>
      </c>
      <c r="F3007" s="30">
        <v>63000</v>
      </c>
      <c r="G3007" s="48">
        <v>407</v>
      </c>
      <c r="H3007" s="48">
        <v>2</v>
      </c>
      <c r="I3007" s="1">
        <v>103000</v>
      </c>
      <c r="J3007" s="24">
        <v>2</v>
      </c>
      <c r="K3007" s="1">
        <v>1503000</v>
      </c>
      <c r="L3007" s="1">
        <v>20</v>
      </c>
      <c r="M3007" s="18">
        <v>100</v>
      </c>
      <c r="N3007" s="18">
        <v>75</v>
      </c>
      <c r="O3007" s="18">
        <v>3000</v>
      </c>
      <c r="P3007" s="18">
        <v>23002</v>
      </c>
      <c r="Q3007" s="18" t="s">
        <v>6016</v>
      </c>
      <c r="R3007" s="49">
        <v>113000</v>
      </c>
      <c r="S3007" s="2" t="s">
        <v>1881</v>
      </c>
      <c r="T3007" s="2" t="s">
        <v>4320</v>
      </c>
      <c r="U3007" s="2"/>
      <c r="V3007" s="2">
        <v>4</v>
      </c>
      <c r="W3007" s="27" t="s">
        <v>4321</v>
      </c>
      <c r="X3007" s="1">
        <v>821986</v>
      </c>
      <c r="Y3007" s="1">
        <v>937456</v>
      </c>
      <c r="Z3007" s="24">
        <v>1800</v>
      </c>
      <c r="AA3007" s="1">
        <v>1603000</v>
      </c>
      <c r="AB3007" s="24">
        <v>180</v>
      </c>
      <c r="AC3007" s="1">
        <v>1503000</v>
      </c>
      <c r="AD3007" s="1" t="s">
        <v>3534</v>
      </c>
      <c r="AI3007" s="24"/>
    </row>
    <row r="3008" customHeight="1" spans="1:35">
      <c r="A3008" s="18" t="s">
        <v>8515</v>
      </c>
      <c r="B3008" s="18">
        <v>3001</v>
      </c>
      <c r="C3008" s="18">
        <v>42</v>
      </c>
      <c r="D3008" s="1">
        <v>6</v>
      </c>
      <c r="E3008" s="18" t="s">
        <v>8516</v>
      </c>
      <c r="F3008" s="30">
        <v>63001</v>
      </c>
      <c r="G3008" s="48">
        <v>407</v>
      </c>
      <c r="H3008" s="48">
        <v>2</v>
      </c>
      <c r="I3008" s="1">
        <v>103001</v>
      </c>
      <c r="J3008" s="24">
        <v>2</v>
      </c>
      <c r="K3008" s="1">
        <v>1503001</v>
      </c>
      <c r="L3008" s="1">
        <v>20</v>
      </c>
      <c r="M3008" s="18">
        <v>100</v>
      </c>
      <c r="N3008" s="18">
        <v>75</v>
      </c>
      <c r="O3008" s="18">
        <v>3001</v>
      </c>
      <c r="P3008" s="18">
        <v>23003</v>
      </c>
      <c r="Q3008" s="18" t="s">
        <v>6016</v>
      </c>
      <c r="R3008" s="49">
        <v>113001</v>
      </c>
      <c r="S3008" s="2" t="s">
        <v>1887</v>
      </c>
      <c r="T3008" s="2" t="s">
        <v>4324</v>
      </c>
      <c r="U3008" s="2" t="s">
        <v>953</v>
      </c>
      <c r="V3008" s="2">
        <v>4</v>
      </c>
      <c r="W3008" s="27" t="s">
        <v>4325</v>
      </c>
      <c r="X3008" s="1">
        <v>822400</v>
      </c>
      <c r="Y3008" s="1">
        <v>937679</v>
      </c>
      <c r="Z3008" s="24">
        <v>1800</v>
      </c>
      <c r="AA3008" s="1">
        <v>1603001</v>
      </c>
      <c r="AB3008" s="24">
        <v>180</v>
      </c>
      <c r="AC3008" s="1">
        <v>1503001</v>
      </c>
      <c r="AD3008" s="1" t="s">
        <v>4326</v>
      </c>
      <c r="AI3008" s="24"/>
    </row>
    <row r="3009" customHeight="1" spans="1:35">
      <c r="A3009" s="18" t="s">
        <v>8517</v>
      </c>
      <c r="B3009" s="18">
        <v>3002</v>
      </c>
      <c r="C3009" s="18">
        <v>37</v>
      </c>
      <c r="D3009" s="1">
        <v>6</v>
      </c>
      <c r="E3009" s="18" t="s">
        <v>8518</v>
      </c>
      <c r="F3009" s="30">
        <v>63002</v>
      </c>
      <c r="G3009" s="48">
        <v>407</v>
      </c>
      <c r="H3009" s="48">
        <v>2</v>
      </c>
      <c r="I3009" s="1">
        <v>103002</v>
      </c>
      <c r="J3009" s="24">
        <v>2</v>
      </c>
      <c r="K3009" s="1">
        <v>1503002</v>
      </c>
      <c r="L3009" s="1">
        <v>20</v>
      </c>
      <c r="M3009" s="18">
        <v>100</v>
      </c>
      <c r="N3009" s="18">
        <v>75</v>
      </c>
      <c r="O3009" s="18">
        <v>3002</v>
      </c>
      <c r="P3009" s="18">
        <v>23004</v>
      </c>
      <c r="Q3009" s="18" t="s">
        <v>6016</v>
      </c>
      <c r="R3009" s="49">
        <v>113002</v>
      </c>
      <c r="S3009" s="2" t="s">
        <v>1894</v>
      </c>
      <c r="T3009" s="2" t="s">
        <v>4329</v>
      </c>
      <c r="V3009" s="2">
        <v>4</v>
      </c>
      <c r="W3009" s="27" t="s">
        <v>4330</v>
      </c>
      <c r="X3009" s="1">
        <v>822500</v>
      </c>
      <c r="Y3009" s="1">
        <v>937902</v>
      </c>
      <c r="Z3009" s="24">
        <v>1800</v>
      </c>
      <c r="AA3009" s="1">
        <v>1603002</v>
      </c>
      <c r="AB3009" s="24">
        <v>180</v>
      </c>
      <c r="AC3009" s="1">
        <v>1503002</v>
      </c>
      <c r="AD3009" s="1" t="s">
        <v>4331</v>
      </c>
      <c r="AI3009" s="24"/>
    </row>
    <row r="3010" customHeight="1" spans="1:35">
      <c r="A3010" s="18" t="s">
        <v>8519</v>
      </c>
      <c r="B3010" s="18">
        <v>3003</v>
      </c>
      <c r="C3010" s="18">
        <v>37</v>
      </c>
      <c r="D3010" s="1">
        <v>6</v>
      </c>
      <c r="E3010" s="18" t="s">
        <v>8520</v>
      </c>
      <c r="F3010" s="30">
        <v>63003</v>
      </c>
      <c r="G3010" s="48">
        <v>407</v>
      </c>
      <c r="H3010" s="48">
        <v>2</v>
      </c>
      <c r="I3010" s="1">
        <v>103003</v>
      </c>
      <c r="J3010" s="24">
        <v>2</v>
      </c>
      <c r="K3010" s="1">
        <v>1503003</v>
      </c>
      <c r="L3010" s="1">
        <v>20</v>
      </c>
      <c r="M3010" s="18">
        <v>100</v>
      </c>
      <c r="N3010" s="18">
        <v>75</v>
      </c>
      <c r="O3010" s="18">
        <v>3003</v>
      </c>
      <c r="P3010" s="18">
        <v>23005</v>
      </c>
      <c r="Q3010" s="18" t="s">
        <v>6016</v>
      </c>
      <c r="R3010" s="49">
        <v>113003</v>
      </c>
      <c r="S3010" s="2" t="s">
        <v>1900</v>
      </c>
      <c r="T3010" s="2" t="s">
        <v>4334</v>
      </c>
      <c r="V3010" s="2">
        <v>4</v>
      </c>
      <c r="W3010" s="27" t="s">
        <v>4335</v>
      </c>
      <c r="X3010" s="1">
        <v>822914</v>
      </c>
      <c r="Y3010" s="1">
        <v>938125</v>
      </c>
      <c r="Z3010" s="24">
        <v>1800</v>
      </c>
      <c r="AA3010" s="1">
        <v>1603003</v>
      </c>
      <c r="AB3010" s="24">
        <v>180</v>
      </c>
      <c r="AC3010" s="1">
        <v>1503003</v>
      </c>
      <c r="AD3010" s="1" t="s">
        <v>4336</v>
      </c>
      <c r="AI3010" s="24"/>
    </row>
    <row r="3011" customHeight="1" spans="1:35">
      <c r="A3011" s="18" t="s">
        <v>8521</v>
      </c>
      <c r="B3011" s="18">
        <v>3004</v>
      </c>
      <c r="C3011" s="18">
        <v>37</v>
      </c>
      <c r="D3011" s="1">
        <v>6</v>
      </c>
      <c r="E3011" s="18" t="s">
        <v>8522</v>
      </c>
      <c r="F3011" s="30">
        <v>63004</v>
      </c>
      <c r="G3011" s="48">
        <v>407</v>
      </c>
      <c r="H3011" s="48">
        <v>2</v>
      </c>
      <c r="I3011" s="1">
        <v>103004</v>
      </c>
      <c r="J3011" s="24">
        <v>2</v>
      </c>
      <c r="K3011" s="1">
        <v>1503004</v>
      </c>
      <c r="L3011" s="1">
        <v>20</v>
      </c>
      <c r="M3011" s="18">
        <v>100</v>
      </c>
      <c r="N3011" s="18">
        <v>75</v>
      </c>
      <c r="O3011" s="18">
        <v>3004</v>
      </c>
      <c r="P3011" s="18">
        <v>23006</v>
      </c>
      <c r="Q3011" s="18" t="s">
        <v>6016</v>
      </c>
      <c r="R3011" s="49">
        <v>113004</v>
      </c>
      <c r="S3011" s="2" t="s">
        <v>1904</v>
      </c>
      <c r="T3011" s="2" t="s">
        <v>4339</v>
      </c>
      <c r="V3011" s="2">
        <v>4</v>
      </c>
      <c r="W3011" s="27" t="s">
        <v>4340</v>
      </c>
      <c r="X3011" s="1">
        <v>823014</v>
      </c>
      <c r="Y3011" s="1">
        <v>938347</v>
      </c>
      <c r="Z3011" s="24">
        <v>1800</v>
      </c>
      <c r="AA3011" s="1">
        <v>1603004</v>
      </c>
      <c r="AB3011" s="24">
        <v>180</v>
      </c>
      <c r="AC3011" s="1">
        <v>1503004</v>
      </c>
      <c r="AD3011" s="1" t="s">
        <v>4341</v>
      </c>
      <c r="AI3011" s="24"/>
    </row>
    <row r="3012" customHeight="1" spans="1:35">
      <c r="A3012" s="18" t="s">
        <v>8523</v>
      </c>
      <c r="B3012" s="18">
        <v>3005</v>
      </c>
      <c r="C3012" s="18">
        <v>37</v>
      </c>
      <c r="D3012" s="1">
        <v>6</v>
      </c>
      <c r="E3012" s="18" t="s">
        <v>8524</v>
      </c>
      <c r="F3012" s="30">
        <v>63005</v>
      </c>
      <c r="G3012" s="48">
        <v>407</v>
      </c>
      <c r="H3012" s="48">
        <v>2</v>
      </c>
      <c r="I3012" s="1">
        <v>103005</v>
      </c>
      <c r="J3012" s="24">
        <v>2</v>
      </c>
      <c r="K3012" s="1">
        <v>1503005</v>
      </c>
      <c r="L3012" s="1">
        <v>20</v>
      </c>
      <c r="M3012" s="18">
        <v>100</v>
      </c>
      <c r="N3012" s="18">
        <v>75</v>
      </c>
      <c r="O3012" s="18">
        <v>3005</v>
      </c>
      <c r="P3012" s="18">
        <v>23007</v>
      </c>
      <c r="Q3012" s="18" t="s">
        <v>6016</v>
      </c>
      <c r="R3012" s="49">
        <v>113005</v>
      </c>
      <c r="S3012" s="2" t="s">
        <v>1909</v>
      </c>
      <c r="T3012" s="2" t="s">
        <v>4344</v>
      </c>
      <c r="V3012" s="2">
        <v>4</v>
      </c>
      <c r="W3012" s="27" t="s">
        <v>4345</v>
      </c>
      <c r="X3012" s="1">
        <v>823428</v>
      </c>
      <c r="Y3012" s="1">
        <v>938570</v>
      </c>
      <c r="Z3012" s="24">
        <v>1800</v>
      </c>
      <c r="AA3012" s="1">
        <v>1603005</v>
      </c>
      <c r="AB3012" s="24">
        <v>180</v>
      </c>
      <c r="AC3012" s="1">
        <v>1503005</v>
      </c>
      <c r="AD3012" s="1" t="s">
        <v>4346</v>
      </c>
      <c r="AI3012" s="24"/>
    </row>
    <row r="3013" customHeight="1" spans="1:35">
      <c r="A3013" s="18" t="s">
        <v>8525</v>
      </c>
      <c r="B3013" s="18">
        <v>3006</v>
      </c>
      <c r="C3013" s="18">
        <v>37</v>
      </c>
      <c r="D3013" s="1">
        <v>6</v>
      </c>
      <c r="E3013" s="18" t="s">
        <v>8526</v>
      </c>
      <c r="F3013" s="30">
        <v>63006</v>
      </c>
      <c r="G3013" s="48">
        <v>407</v>
      </c>
      <c r="H3013" s="48">
        <v>2</v>
      </c>
      <c r="I3013" s="1">
        <v>103006</v>
      </c>
      <c r="J3013" s="24">
        <v>2</v>
      </c>
      <c r="K3013" s="1">
        <v>1503006</v>
      </c>
      <c r="L3013" s="1">
        <v>20</v>
      </c>
      <c r="M3013" s="18">
        <v>100</v>
      </c>
      <c r="N3013" s="18">
        <v>75</v>
      </c>
      <c r="O3013" s="18">
        <v>3006</v>
      </c>
      <c r="P3013" s="18">
        <v>23008</v>
      </c>
      <c r="Q3013" s="18" t="s">
        <v>6016</v>
      </c>
      <c r="R3013" s="49">
        <v>113006</v>
      </c>
      <c r="S3013" s="2" t="s">
        <v>1915</v>
      </c>
      <c r="T3013" s="2" t="s">
        <v>4349</v>
      </c>
      <c r="V3013" s="2">
        <v>4</v>
      </c>
      <c r="W3013" s="27" t="s">
        <v>4350</v>
      </c>
      <c r="X3013" s="1">
        <v>823528</v>
      </c>
      <c r="Y3013" s="1">
        <v>938793</v>
      </c>
      <c r="Z3013" s="24">
        <v>1800</v>
      </c>
      <c r="AA3013" s="1">
        <v>1603006</v>
      </c>
      <c r="AB3013" s="24">
        <v>180</v>
      </c>
      <c r="AC3013" s="1">
        <v>1503006</v>
      </c>
      <c r="AD3013" s="1" t="s">
        <v>4351</v>
      </c>
      <c r="AI3013" s="24"/>
    </row>
    <row r="3014" customHeight="1" spans="1:35">
      <c r="A3014" s="18" t="s">
        <v>8527</v>
      </c>
      <c r="B3014" s="18">
        <v>3007</v>
      </c>
      <c r="C3014" s="18">
        <v>37</v>
      </c>
      <c r="D3014" s="1">
        <v>6</v>
      </c>
      <c r="E3014" s="18" t="s">
        <v>8528</v>
      </c>
      <c r="F3014" s="30">
        <v>63007</v>
      </c>
      <c r="G3014" s="48">
        <v>407</v>
      </c>
      <c r="H3014" s="48">
        <v>2</v>
      </c>
      <c r="I3014" s="1">
        <v>103007</v>
      </c>
      <c r="J3014" s="24">
        <v>2</v>
      </c>
      <c r="K3014" s="1">
        <v>1503007</v>
      </c>
      <c r="L3014" s="1">
        <v>20</v>
      </c>
      <c r="M3014" s="18">
        <v>100</v>
      </c>
      <c r="N3014" s="18">
        <v>75</v>
      </c>
      <c r="O3014" s="18">
        <v>3007</v>
      </c>
      <c r="P3014" s="18">
        <v>23009</v>
      </c>
      <c r="Q3014" s="18" t="s">
        <v>6016</v>
      </c>
      <c r="R3014" s="49">
        <v>113007</v>
      </c>
      <c r="S3014" s="2" t="s">
        <v>1921</v>
      </c>
      <c r="T3014" s="2" t="s">
        <v>4354</v>
      </c>
      <c r="V3014" s="2">
        <v>4</v>
      </c>
      <c r="W3014" s="27" t="s">
        <v>4355</v>
      </c>
      <c r="X3014" s="1">
        <v>823942</v>
      </c>
      <c r="Y3014" s="1">
        <v>939016</v>
      </c>
      <c r="Z3014" s="24">
        <v>1800</v>
      </c>
      <c r="AA3014" s="1">
        <v>1603007</v>
      </c>
      <c r="AB3014" s="24">
        <v>180</v>
      </c>
      <c r="AC3014" s="1">
        <v>1503007</v>
      </c>
      <c r="AD3014" s="1" t="s">
        <v>4356</v>
      </c>
      <c r="AI3014" s="24"/>
    </row>
    <row r="3015" customHeight="1" spans="1:35">
      <c r="A3015" s="18" t="s">
        <v>8529</v>
      </c>
      <c r="B3015" s="18">
        <v>3008</v>
      </c>
      <c r="C3015" s="18">
        <v>37</v>
      </c>
      <c r="D3015" s="1">
        <v>6</v>
      </c>
      <c r="E3015" s="18" t="s">
        <v>8530</v>
      </c>
      <c r="F3015" s="30">
        <v>63008</v>
      </c>
      <c r="G3015" s="48">
        <v>407</v>
      </c>
      <c r="H3015" s="48">
        <v>2</v>
      </c>
      <c r="I3015" s="1">
        <v>103008</v>
      </c>
      <c r="J3015" s="24">
        <v>2</v>
      </c>
      <c r="K3015" s="1">
        <v>1503008</v>
      </c>
      <c r="L3015" s="1">
        <v>20</v>
      </c>
      <c r="M3015" s="18">
        <v>100</v>
      </c>
      <c r="N3015" s="18">
        <v>75</v>
      </c>
      <c r="O3015" s="18">
        <v>3008</v>
      </c>
      <c r="P3015" s="18">
        <v>23010</v>
      </c>
      <c r="Q3015" s="18" t="s">
        <v>6016</v>
      </c>
      <c r="R3015" s="49">
        <v>113008</v>
      </c>
      <c r="S3015" s="2" t="s">
        <v>1924</v>
      </c>
      <c r="T3015" s="2" t="s">
        <v>4359</v>
      </c>
      <c r="V3015" s="2">
        <v>4</v>
      </c>
      <c r="W3015" s="27" t="s">
        <v>4360</v>
      </c>
      <c r="X3015" s="1">
        <v>824042</v>
      </c>
      <c r="Y3015" s="1">
        <v>939239</v>
      </c>
      <c r="Z3015" s="24">
        <v>1800</v>
      </c>
      <c r="AA3015" s="1">
        <v>1603008</v>
      </c>
      <c r="AB3015" s="24">
        <v>180</v>
      </c>
      <c r="AC3015" s="1">
        <v>1503008</v>
      </c>
      <c r="AD3015" s="1" t="s">
        <v>632</v>
      </c>
      <c r="AI3015" s="24"/>
    </row>
    <row r="3016" customHeight="1" spans="1:35">
      <c r="A3016" s="18" t="s">
        <v>8531</v>
      </c>
      <c r="B3016" s="18">
        <v>3009</v>
      </c>
      <c r="C3016" s="18">
        <v>37</v>
      </c>
      <c r="D3016" s="1">
        <v>6</v>
      </c>
      <c r="E3016" s="18" t="s">
        <v>8532</v>
      </c>
      <c r="F3016" s="30">
        <v>63009</v>
      </c>
      <c r="G3016" s="48">
        <v>407</v>
      </c>
      <c r="H3016" s="48">
        <v>2</v>
      </c>
      <c r="I3016" s="1">
        <v>103009</v>
      </c>
      <c r="J3016" s="24">
        <v>2</v>
      </c>
      <c r="K3016" s="1">
        <v>1503009</v>
      </c>
      <c r="L3016" s="1">
        <v>20</v>
      </c>
      <c r="M3016" s="18">
        <v>100</v>
      </c>
      <c r="N3016" s="18">
        <v>75</v>
      </c>
      <c r="O3016" s="18">
        <v>3009</v>
      </c>
      <c r="P3016" s="18">
        <v>23011</v>
      </c>
      <c r="Q3016" s="18" t="s">
        <v>6016</v>
      </c>
      <c r="R3016" s="49">
        <v>113009</v>
      </c>
      <c r="S3016" s="2" t="s">
        <v>1927</v>
      </c>
      <c r="T3016" s="2" t="s">
        <v>4329</v>
      </c>
      <c r="V3016" s="2">
        <v>4</v>
      </c>
      <c r="W3016" s="27" t="s">
        <v>4363</v>
      </c>
      <c r="X3016" s="1">
        <v>824456</v>
      </c>
      <c r="Y3016" s="1">
        <v>939461</v>
      </c>
      <c r="Z3016" s="24">
        <v>1800</v>
      </c>
      <c r="AA3016" s="1">
        <v>1603009</v>
      </c>
      <c r="AB3016" s="24">
        <v>180</v>
      </c>
      <c r="AC3016" s="1">
        <v>1503009</v>
      </c>
      <c r="AD3016" s="1" t="s">
        <v>4364</v>
      </c>
      <c r="AI3016" s="24"/>
    </row>
    <row r="3017" customHeight="1" spans="1:35">
      <c r="A3017" s="18" t="s">
        <v>8533</v>
      </c>
      <c r="B3017" s="18">
        <v>3010</v>
      </c>
      <c r="C3017" s="18">
        <v>37</v>
      </c>
      <c r="D3017" s="1">
        <v>6</v>
      </c>
      <c r="E3017" s="18" t="s">
        <v>8534</v>
      </c>
      <c r="F3017" s="30">
        <v>63010</v>
      </c>
      <c r="G3017" s="48">
        <v>407</v>
      </c>
      <c r="H3017" s="48">
        <v>2</v>
      </c>
      <c r="I3017" s="1">
        <v>103010</v>
      </c>
      <c r="J3017" s="24">
        <v>2</v>
      </c>
      <c r="K3017" s="1">
        <v>1503010</v>
      </c>
      <c r="L3017" s="1">
        <v>20</v>
      </c>
      <c r="M3017" s="18">
        <v>100</v>
      </c>
      <c r="N3017" s="18">
        <v>75</v>
      </c>
      <c r="O3017" s="18">
        <v>3010</v>
      </c>
      <c r="P3017" s="18">
        <v>23012</v>
      </c>
      <c r="Q3017" s="18" t="s">
        <v>6016</v>
      </c>
      <c r="R3017" s="49">
        <v>113010</v>
      </c>
      <c r="S3017" s="2" t="s">
        <v>1930</v>
      </c>
      <c r="T3017" s="2" t="s">
        <v>4334</v>
      </c>
      <c r="U3017" s="2" t="s">
        <v>736</v>
      </c>
      <c r="V3017" s="2">
        <v>4</v>
      </c>
      <c r="W3017" s="27" t="s">
        <v>4367</v>
      </c>
      <c r="X3017" s="1">
        <v>824556</v>
      </c>
      <c r="Y3017" s="1">
        <v>939684</v>
      </c>
      <c r="Z3017" s="24">
        <v>1800</v>
      </c>
      <c r="AA3017" s="1">
        <v>1603010</v>
      </c>
      <c r="AB3017" s="24">
        <v>180</v>
      </c>
      <c r="AC3017" s="1">
        <v>1503010</v>
      </c>
      <c r="AD3017" s="1" t="s">
        <v>4336</v>
      </c>
      <c r="AI3017" s="24"/>
    </row>
    <row r="3018" customHeight="1" spans="1:35">
      <c r="A3018" s="18" t="s">
        <v>8535</v>
      </c>
      <c r="B3018" s="18">
        <v>3011</v>
      </c>
      <c r="C3018" s="18">
        <v>10</v>
      </c>
      <c r="D3018" s="1">
        <v>6</v>
      </c>
      <c r="E3018" s="18" t="s">
        <v>8536</v>
      </c>
      <c r="F3018" s="30">
        <v>63011</v>
      </c>
      <c r="G3018" s="48">
        <v>407</v>
      </c>
      <c r="H3018" s="48">
        <v>2</v>
      </c>
      <c r="I3018" s="1">
        <v>103011</v>
      </c>
      <c r="J3018" s="24">
        <v>2</v>
      </c>
      <c r="K3018" s="1">
        <v>1503011</v>
      </c>
      <c r="L3018" s="1">
        <v>20</v>
      </c>
      <c r="M3018" s="18">
        <v>100</v>
      </c>
      <c r="N3018" s="18">
        <v>75</v>
      </c>
      <c r="O3018" s="18">
        <v>3011</v>
      </c>
      <c r="P3018" s="18">
        <v>23013</v>
      </c>
      <c r="Q3018" s="18" t="s">
        <v>6016</v>
      </c>
      <c r="R3018" s="49">
        <v>113011</v>
      </c>
      <c r="S3018" s="2" t="s">
        <v>1933</v>
      </c>
      <c r="T3018" s="2" t="s">
        <v>4370</v>
      </c>
      <c r="V3018" s="2">
        <v>4</v>
      </c>
      <c r="W3018" s="27" t="s">
        <v>4371</v>
      </c>
      <c r="X3018" s="1">
        <v>824970</v>
      </c>
      <c r="Y3018" s="1">
        <v>939907</v>
      </c>
      <c r="Z3018" s="24">
        <v>1800</v>
      </c>
      <c r="AA3018" s="1">
        <v>1603011</v>
      </c>
      <c r="AB3018" s="24">
        <v>180</v>
      </c>
      <c r="AC3018" s="1">
        <v>1503011</v>
      </c>
      <c r="AD3018" s="1" t="s">
        <v>4372</v>
      </c>
      <c r="AI3018" s="24"/>
    </row>
    <row r="3019" customHeight="1" spans="1:35">
      <c r="A3019" s="18" t="s">
        <v>8537</v>
      </c>
      <c r="B3019" s="18">
        <v>3012</v>
      </c>
      <c r="C3019" s="18">
        <v>10</v>
      </c>
      <c r="D3019" s="1">
        <v>6</v>
      </c>
      <c r="E3019" s="18" t="s">
        <v>8538</v>
      </c>
      <c r="F3019" s="30">
        <v>63012</v>
      </c>
      <c r="G3019" s="48">
        <v>407</v>
      </c>
      <c r="H3019" s="48">
        <v>2</v>
      </c>
      <c r="I3019" s="1">
        <v>103012</v>
      </c>
      <c r="J3019" s="24">
        <v>2</v>
      </c>
      <c r="K3019" s="1">
        <v>1503012</v>
      </c>
      <c r="L3019" s="1">
        <v>20</v>
      </c>
      <c r="M3019" s="18">
        <v>100</v>
      </c>
      <c r="N3019" s="18">
        <v>75</v>
      </c>
      <c r="O3019" s="18">
        <v>3012</v>
      </c>
      <c r="P3019" s="18">
        <v>23014</v>
      </c>
      <c r="Q3019" s="18" t="s">
        <v>6016</v>
      </c>
      <c r="R3019" s="49">
        <v>113012</v>
      </c>
      <c r="S3019" s="2" t="s">
        <v>1936</v>
      </c>
      <c r="T3019" s="2" t="s">
        <v>4375</v>
      </c>
      <c r="V3019" s="2">
        <v>4</v>
      </c>
      <c r="W3019" s="27" t="s">
        <v>4376</v>
      </c>
      <c r="X3019" s="1">
        <v>825070</v>
      </c>
      <c r="Y3019" s="1">
        <v>940130</v>
      </c>
      <c r="Z3019" s="24">
        <v>1800</v>
      </c>
      <c r="AA3019" s="1">
        <v>1603012</v>
      </c>
      <c r="AB3019" s="24">
        <v>180</v>
      </c>
      <c r="AC3019" s="1">
        <v>1503012</v>
      </c>
      <c r="AD3019" s="1" t="s">
        <v>4377</v>
      </c>
      <c r="AI3019" s="24"/>
    </row>
    <row r="3020" customHeight="1" spans="1:35">
      <c r="A3020" s="18" t="s">
        <v>8539</v>
      </c>
      <c r="B3020" s="18">
        <v>3013</v>
      </c>
      <c r="C3020" s="18">
        <v>10</v>
      </c>
      <c r="D3020" s="1">
        <v>6</v>
      </c>
      <c r="E3020" s="18" t="s">
        <v>8540</v>
      </c>
      <c r="F3020" s="30">
        <v>63013</v>
      </c>
      <c r="G3020" s="48">
        <v>407</v>
      </c>
      <c r="H3020" s="48">
        <v>2</v>
      </c>
      <c r="I3020" s="1">
        <v>103013</v>
      </c>
      <c r="J3020" s="24">
        <v>2</v>
      </c>
      <c r="K3020" s="1">
        <v>1503013</v>
      </c>
      <c r="L3020" s="1">
        <v>20</v>
      </c>
      <c r="M3020" s="18">
        <v>100</v>
      </c>
      <c r="N3020" s="18">
        <v>75</v>
      </c>
      <c r="O3020" s="18">
        <v>3013</v>
      </c>
      <c r="P3020" s="18">
        <v>23015</v>
      </c>
      <c r="Q3020" s="18" t="s">
        <v>6016</v>
      </c>
      <c r="R3020" s="49">
        <v>113013</v>
      </c>
      <c r="S3020" s="2" t="s">
        <v>1939</v>
      </c>
      <c r="T3020" s="2" t="s">
        <v>4380</v>
      </c>
      <c r="V3020" s="2">
        <v>4</v>
      </c>
      <c r="W3020" s="27" t="s">
        <v>4381</v>
      </c>
      <c r="X3020" s="1">
        <v>825484</v>
      </c>
      <c r="Y3020" s="1">
        <v>940352</v>
      </c>
      <c r="Z3020" s="24">
        <v>1800</v>
      </c>
      <c r="AA3020" s="1">
        <v>1603013</v>
      </c>
      <c r="AB3020" s="24">
        <v>180</v>
      </c>
      <c r="AC3020" s="1">
        <v>1503013</v>
      </c>
      <c r="AD3020" s="1" t="s">
        <v>4382</v>
      </c>
      <c r="AI3020" s="24"/>
    </row>
    <row r="3021" customHeight="1" spans="1:35">
      <c r="A3021" s="18" t="s">
        <v>8541</v>
      </c>
      <c r="B3021" s="18">
        <v>3014</v>
      </c>
      <c r="C3021" s="18">
        <v>10</v>
      </c>
      <c r="D3021" s="1">
        <v>6</v>
      </c>
      <c r="E3021" s="18" t="s">
        <v>8542</v>
      </c>
      <c r="F3021" s="30">
        <v>63014</v>
      </c>
      <c r="G3021" s="48">
        <v>407</v>
      </c>
      <c r="H3021" s="48">
        <v>2</v>
      </c>
      <c r="I3021" s="1">
        <v>103014</v>
      </c>
      <c r="J3021" s="24">
        <v>2</v>
      </c>
      <c r="K3021" s="1">
        <v>1503014</v>
      </c>
      <c r="L3021" s="1">
        <v>20</v>
      </c>
      <c r="M3021" s="18">
        <v>100</v>
      </c>
      <c r="N3021" s="18">
        <v>75</v>
      </c>
      <c r="O3021" s="18">
        <v>3014</v>
      </c>
      <c r="P3021" s="18">
        <v>23016</v>
      </c>
      <c r="Q3021" s="18" t="s">
        <v>6016</v>
      </c>
      <c r="R3021" s="49">
        <v>113014</v>
      </c>
      <c r="S3021" s="2" t="s">
        <v>1942</v>
      </c>
      <c r="T3021" s="2" t="s">
        <v>4385</v>
      </c>
      <c r="V3021" s="2">
        <v>4</v>
      </c>
      <c r="W3021" s="27" t="s">
        <v>4386</v>
      </c>
      <c r="X3021" s="1">
        <v>825584</v>
      </c>
      <c r="Y3021" s="1">
        <v>940575</v>
      </c>
      <c r="Z3021" s="24">
        <v>1800</v>
      </c>
      <c r="AA3021" s="1">
        <v>1603014</v>
      </c>
      <c r="AB3021" s="24">
        <v>180</v>
      </c>
      <c r="AC3021" s="1">
        <v>1503014</v>
      </c>
      <c r="AD3021" s="1" t="s">
        <v>4387</v>
      </c>
      <c r="AI3021" s="24"/>
    </row>
    <row r="3022" customHeight="1" spans="1:35">
      <c r="A3022" s="18" t="s">
        <v>8543</v>
      </c>
      <c r="B3022" s="18">
        <v>3015</v>
      </c>
      <c r="C3022" s="18">
        <v>10</v>
      </c>
      <c r="D3022" s="1">
        <v>6</v>
      </c>
      <c r="E3022" s="18" t="s">
        <v>8544</v>
      </c>
      <c r="F3022" s="30">
        <v>63015</v>
      </c>
      <c r="G3022" s="48">
        <v>407</v>
      </c>
      <c r="H3022" s="48">
        <v>2</v>
      </c>
      <c r="I3022" s="1">
        <v>103015</v>
      </c>
      <c r="J3022" s="24">
        <v>2</v>
      </c>
      <c r="K3022" s="1">
        <v>1503015</v>
      </c>
      <c r="L3022" s="1">
        <v>20</v>
      </c>
      <c r="M3022" s="18">
        <v>100</v>
      </c>
      <c r="N3022" s="18">
        <v>75</v>
      </c>
      <c r="O3022" s="18">
        <v>3015</v>
      </c>
      <c r="P3022" s="18">
        <v>23017</v>
      </c>
      <c r="Q3022" s="18" t="s">
        <v>6016</v>
      </c>
      <c r="R3022" s="49">
        <v>113015</v>
      </c>
      <c r="S3022" s="2" t="s">
        <v>1945</v>
      </c>
      <c r="T3022" s="2" t="s">
        <v>4390</v>
      </c>
      <c r="V3022" s="2">
        <v>4</v>
      </c>
      <c r="W3022" s="27" t="s">
        <v>4391</v>
      </c>
      <c r="X3022" s="1">
        <v>825998</v>
      </c>
      <c r="Y3022" s="1">
        <v>940798</v>
      </c>
      <c r="Z3022" s="24">
        <v>1800</v>
      </c>
      <c r="AA3022" s="1">
        <v>1603015</v>
      </c>
      <c r="AB3022" s="24">
        <v>180</v>
      </c>
      <c r="AC3022" s="1">
        <v>1503015</v>
      </c>
      <c r="AD3022" s="1" t="s">
        <v>4392</v>
      </c>
      <c r="AI3022" s="24"/>
    </row>
    <row r="3023" customHeight="1" spans="1:35">
      <c r="A3023" s="18" t="s">
        <v>8545</v>
      </c>
      <c r="B3023" s="18">
        <v>3016</v>
      </c>
      <c r="C3023" s="18">
        <v>10</v>
      </c>
      <c r="D3023" s="1">
        <v>6</v>
      </c>
      <c r="E3023" s="18" t="s">
        <v>8546</v>
      </c>
      <c r="F3023" s="30">
        <v>63016</v>
      </c>
      <c r="G3023" s="48">
        <v>407</v>
      </c>
      <c r="H3023" s="48">
        <v>2</v>
      </c>
      <c r="I3023" s="1">
        <v>103016</v>
      </c>
      <c r="J3023" s="24">
        <v>2</v>
      </c>
      <c r="K3023" s="1">
        <v>1503016</v>
      </c>
      <c r="L3023" s="1">
        <v>20</v>
      </c>
      <c r="M3023" s="18">
        <v>100</v>
      </c>
      <c r="N3023" s="18">
        <v>75</v>
      </c>
      <c r="O3023" s="18">
        <v>3016</v>
      </c>
      <c r="P3023" s="18">
        <v>23018</v>
      </c>
      <c r="Q3023" s="18" t="s">
        <v>6016</v>
      </c>
      <c r="R3023" s="49">
        <v>113016</v>
      </c>
      <c r="S3023" s="2" t="s">
        <v>1948</v>
      </c>
      <c r="T3023" s="2" t="s">
        <v>4395</v>
      </c>
      <c r="V3023" s="2">
        <v>4</v>
      </c>
      <c r="W3023" s="27" t="s">
        <v>4396</v>
      </c>
      <c r="X3023" s="1">
        <v>826098</v>
      </c>
      <c r="Y3023" s="1">
        <v>941021</v>
      </c>
      <c r="Z3023" s="24">
        <v>1800</v>
      </c>
      <c r="AA3023" s="1">
        <v>1603016</v>
      </c>
      <c r="AB3023" s="24">
        <v>180</v>
      </c>
      <c r="AC3023" s="1">
        <v>1503016</v>
      </c>
      <c r="AD3023" s="1" t="s">
        <v>4397</v>
      </c>
      <c r="AI3023" s="24"/>
    </row>
    <row r="3024" customHeight="1" spans="1:35">
      <c r="A3024" s="18" t="s">
        <v>8547</v>
      </c>
      <c r="B3024" s="18">
        <v>3017</v>
      </c>
      <c r="C3024" s="18">
        <v>10</v>
      </c>
      <c r="D3024" s="1">
        <v>6</v>
      </c>
      <c r="E3024" s="18" t="s">
        <v>8548</v>
      </c>
      <c r="F3024" s="30">
        <v>63017</v>
      </c>
      <c r="G3024" s="48">
        <v>407</v>
      </c>
      <c r="H3024" s="48">
        <v>2</v>
      </c>
      <c r="I3024" s="1">
        <v>103017</v>
      </c>
      <c r="J3024" s="24">
        <v>2</v>
      </c>
      <c r="K3024" s="1">
        <v>1503017</v>
      </c>
      <c r="L3024" s="1">
        <v>20</v>
      </c>
      <c r="M3024" s="18">
        <v>100</v>
      </c>
      <c r="N3024" s="18">
        <v>75</v>
      </c>
      <c r="O3024" s="18">
        <v>3017</v>
      </c>
      <c r="P3024" s="18">
        <v>23019</v>
      </c>
      <c r="Q3024" s="18" t="s">
        <v>6016</v>
      </c>
      <c r="R3024" s="49">
        <v>113017</v>
      </c>
      <c r="S3024" s="2" t="s">
        <v>1951</v>
      </c>
      <c r="T3024" s="2" t="s">
        <v>4400</v>
      </c>
      <c r="V3024" s="2">
        <v>4</v>
      </c>
      <c r="W3024" s="27" t="s">
        <v>4401</v>
      </c>
      <c r="X3024" s="1">
        <v>826512</v>
      </c>
      <c r="Y3024" s="1">
        <v>941244</v>
      </c>
      <c r="Z3024" s="24">
        <v>1800</v>
      </c>
      <c r="AA3024" s="1">
        <v>1603017</v>
      </c>
      <c r="AB3024" s="24">
        <v>180</v>
      </c>
      <c r="AC3024" s="1">
        <v>1503017</v>
      </c>
      <c r="AD3024" s="1" t="s">
        <v>4402</v>
      </c>
      <c r="AI3024" s="24"/>
    </row>
    <row r="3025" customHeight="1" spans="1:35">
      <c r="A3025" s="18" t="s">
        <v>8549</v>
      </c>
      <c r="B3025" s="18">
        <v>3018</v>
      </c>
      <c r="C3025" s="18">
        <v>10</v>
      </c>
      <c r="D3025" s="1">
        <v>6</v>
      </c>
      <c r="E3025" s="18" t="s">
        <v>8550</v>
      </c>
      <c r="F3025" s="30">
        <v>63018</v>
      </c>
      <c r="G3025" s="48">
        <v>407</v>
      </c>
      <c r="H3025" s="48">
        <v>2</v>
      </c>
      <c r="I3025" s="1">
        <v>103018</v>
      </c>
      <c r="J3025" s="24">
        <v>2</v>
      </c>
      <c r="K3025" s="1">
        <v>1503018</v>
      </c>
      <c r="L3025" s="1">
        <v>20</v>
      </c>
      <c r="M3025" s="18">
        <v>100</v>
      </c>
      <c r="N3025" s="18">
        <v>75</v>
      </c>
      <c r="O3025" s="18">
        <v>3018</v>
      </c>
      <c r="P3025" s="18">
        <v>23020</v>
      </c>
      <c r="Q3025" s="18" t="s">
        <v>6016</v>
      </c>
      <c r="R3025" s="49">
        <v>113018</v>
      </c>
      <c r="S3025" s="2" t="s">
        <v>1954</v>
      </c>
      <c r="T3025" s="2" t="s">
        <v>4405</v>
      </c>
      <c r="V3025" s="2">
        <v>4</v>
      </c>
      <c r="W3025" s="27" t="s">
        <v>4406</v>
      </c>
      <c r="X3025" s="1">
        <v>826612</v>
      </c>
      <c r="Y3025" s="1">
        <v>941466</v>
      </c>
      <c r="Z3025" s="24">
        <v>1800</v>
      </c>
      <c r="AA3025" s="1">
        <v>1603018</v>
      </c>
      <c r="AB3025" s="24">
        <v>180</v>
      </c>
      <c r="AC3025" s="1">
        <v>1503018</v>
      </c>
      <c r="AD3025" s="1" t="s">
        <v>4407</v>
      </c>
      <c r="AI3025" s="24"/>
    </row>
    <row r="3026" customHeight="1" spans="1:35">
      <c r="A3026" s="18" t="s">
        <v>8551</v>
      </c>
      <c r="B3026" s="18">
        <v>3019</v>
      </c>
      <c r="C3026" s="18">
        <v>10</v>
      </c>
      <c r="D3026" s="1">
        <v>6</v>
      </c>
      <c r="E3026" s="18" t="s">
        <v>8552</v>
      </c>
      <c r="F3026" s="30">
        <v>63019</v>
      </c>
      <c r="G3026" s="48">
        <v>407</v>
      </c>
      <c r="H3026" s="48">
        <v>2</v>
      </c>
      <c r="I3026" s="1">
        <v>103019</v>
      </c>
      <c r="J3026" s="24">
        <v>2</v>
      </c>
      <c r="K3026" s="1">
        <v>1503019</v>
      </c>
      <c r="L3026" s="1">
        <v>20</v>
      </c>
      <c r="M3026" s="18">
        <v>100</v>
      </c>
      <c r="N3026" s="18">
        <v>75</v>
      </c>
      <c r="O3026" s="18">
        <v>3019</v>
      </c>
      <c r="P3026" s="18">
        <v>23021</v>
      </c>
      <c r="Q3026" s="18" t="s">
        <v>6016</v>
      </c>
      <c r="R3026" s="49">
        <v>113019</v>
      </c>
      <c r="S3026" s="2" t="s">
        <v>1957</v>
      </c>
      <c r="T3026" s="2" t="s">
        <v>4410</v>
      </c>
      <c r="V3026" s="2">
        <v>4</v>
      </c>
      <c r="W3026" s="27" t="s">
        <v>4411</v>
      </c>
      <c r="X3026" s="1">
        <v>827026</v>
      </c>
      <c r="Y3026" s="1">
        <v>941689</v>
      </c>
      <c r="Z3026" s="24">
        <v>1800</v>
      </c>
      <c r="AA3026" s="1">
        <v>1603019</v>
      </c>
      <c r="AB3026" s="24">
        <v>180</v>
      </c>
      <c r="AC3026" s="1">
        <v>1503019</v>
      </c>
      <c r="AD3026" s="1" t="s">
        <v>4412</v>
      </c>
      <c r="AI3026" s="24"/>
    </row>
    <row r="3027" customHeight="1" spans="1:35">
      <c r="A3027" s="18" t="s">
        <v>8553</v>
      </c>
      <c r="B3027" s="18">
        <v>3020</v>
      </c>
      <c r="C3027" s="18">
        <v>10</v>
      </c>
      <c r="D3027" s="1">
        <v>6</v>
      </c>
      <c r="E3027" s="18" t="s">
        <v>8554</v>
      </c>
      <c r="F3027" s="30">
        <v>63020</v>
      </c>
      <c r="G3027" s="48">
        <v>407</v>
      </c>
      <c r="H3027" s="48">
        <v>2</v>
      </c>
      <c r="I3027" s="1">
        <v>103020</v>
      </c>
      <c r="J3027" s="24">
        <v>2</v>
      </c>
      <c r="K3027" s="1">
        <v>1503020</v>
      </c>
      <c r="L3027" s="1">
        <v>20</v>
      </c>
      <c r="M3027" s="18">
        <v>100</v>
      </c>
      <c r="N3027" s="18">
        <v>75</v>
      </c>
      <c r="O3027" s="18">
        <v>3020</v>
      </c>
      <c r="P3027" s="18">
        <v>23022</v>
      </c>
      <c r="Q3027" s="18" t="s">
        <v>6016</v>
      </c>
      <c r="R3027" s="49">
        <v>113020</v>
      </c>
      <c r="S3027" s="2" t="s">
        <v>1960</v>
      </c>
      <c r="T3027" s="2" t="s">
        <v>4415</v>
      </c>
      <c r="U3027" s="2" t="s">
        <v>872</v>
      </c>
      <c r="V3027" s="2">
        <v>4</v>
      </c>
      <c r="W3027" s="27" t="s">
        <v>4416</v>
      </c>
      <c r="X3027" s="1">
        <v>827126</v>
      </c>
      <c r="Y3027" s="1">
        <v>941912</v>
      </c>
      <c r="Z3027" s="24">
        <v>1800</v>
      </c>
      <c r="AA3027" s="1">
        <v>1603020</v>
      </c>
      <c r="AB3027" s="24">
        <v>180</v>
      </c>
      <c r="AC3027" s="1">
        <v>1503020</v>
      </c>
      <c r="AD3027" s="1" t="s">
        <v>4417</v>
      </c>
      <c r="AI3027" s="24"/>
    </row>
    <row r="3028" customHeight="1" spans="1:35">
      <c r="A3028" s="18" t="s">
        <v>8555</v>
      </c>
      <c r="B3028" s="18">
        <v>3021</v>
      </c>
      <c r="C3028" s="18">
        <v>67</v>
      </c>
      <c r="D3028" s="1">
        <v>6</v>
      </c>
      <c r="E3028" s="18" t="s">
        <v>8556</v>
      </c>
      <c r="F3028" s="30">
        <v>63021</v>
      </c>
      <c r="G3028" s="48">
        <v>407</v>
      </c>
      <c r="H3028" s="48">
        <v>2</v>
      </c>
      <c r="I3028" s="1">
        <v>103021</v>
      </c>
      <c r="J3028" s="24">
        <v>2</v>
      </c>
      <c r="K3028" s="1">
        <v>1503021</v>
      </c>
      <c r="L3028" s="1">
        <v>20</v>
      </c>
      <c r="M3028" s="18">
        <v>100</v>
      </c>
      <c r="N3028" s="18">
        <v>75</v>
      </c>
      <c r="O3028" s="18">
        <v>3021</v>
      </c>
      <c r="P3028" s="18">
        <v>23023</v>
      </c>
      <c r="Q3028" s="18" t="s">
        <v>6016</v>
      </c>
      <c r="R3028" s="49">
        <v>113021</v>
      </c>
      <c r="S3028" s="2" t="s">
        <v>1963</v>
      </c>
      <c r="T3028" s="2" t="s">
        <v>4420</v>
      </c>
      <c r="V3028" s="2">
        <v>4</v>
      </c>
      <c r="W3028" s="27" t="s">
        <v>4421</v>
      </c>
      <c r="X3028" s="1">
        <v>827540</v>
      </c>
      <c r="Y3028" s="1">
        <v>942135</v>
      </c>
      <c r="Z3028" s="24">
        <v>1800</v>
      </c>
      <c r="AA3028" s="1">
        <v>1603021</v>
      </c>
      <c r="AB3028" s="24">
        <v>180</v>
      </c>
      <c r="AC3028" s="1">
        <v>1503021</v>
      </c>
      <c r="AD3028" s="1" t="s">
        <v>4422</v>
      </c>
      <c r="AI3028" s="24"/>
    </row>
    <row r="3029" customHeight="1" spans="1:35">
      <c r="A3029" s="18" t="s">
        <v>8557</v>
      </c>
      <c r="B3029" s="18">
        <v>3022</v>
      </c>
      <c r="C3029" s="18">
        <v>67</v>
      </c>
      <c r="D3029" s="1">
        <v>6</v>
      </c>
      <c r="E3029" s="18" t="s">
        <v>8558</v>
      </c>
      <c r="F3029" s="30">
        <v>63022</v>
      </c>
      <c r="G3029" s="48">
        <v>407</v>
      </c>
      <c r="H3029" s="48">
        <v>2</v>
      </c>
      <c r="I3029" s="1">
        <v>103022</v>
      </c>
      <c r="J3029" s="24">
        <v>2</v>
      </c>
      <c r="K3029" s="1">
        <v>1503022</v>
      </c>
      <c r="L3029" s="1">
        <v>20</v>
      </c>
      <c r="M3029" s="18">
        <v>100</v>
      </c>
      <c r="N3029" s="18">
        <v>75</v>
      </c>
      <c r="O3029" s="18">
        <v>3022</v>
      </c>
      <c r="P3029" s="18">
        <v>23024</v>
      </c>
      <c r="Q3029" s="18" t="s">
        <v>6016</v>
      </c>
      <c r="R3029" s="49">
        <v>113022</v>
      </c>
      <c r="S3029" s="2" t="s">
        <v>1966</v>
      </c>
      <c r="T3029" s="2" t="s">
        <v>4425</v>
      </c>
      <c r="V3029" s="2">
        <v>4</v>
      </c>
      <c r="W3029" s="27" t="s">
        <v>4426</v>
      </c>
      <c r="X3029" s="1">
        <v>827640</v>
      </c>
      <c r="Y3029" s="1">
        <v>942358</v>
      </c>
      <c r="Z3029" s="24">
        <v>1800</v>
      </c>
      <c r="AA3029" s="1">
        <v>1603022</v>
      </c>
      <c r="AB3029" s="24">
        <v>180</v>
      </c>
      <c r="AC3029" s="1">
        <v>1503022</v>
      </c>
      <c r="AD3029" s="1" t="s">
        <v>4427</v>
      </c>
      <c r="AI3029" s="24"/>
    </row>
    <row r="3030" customHeight="1" spans="1:35">
      <c r="A3030" s="18" t="s">
        <v>8559</v>
      </c>
      <c r="B3030" s="18">
        <v>3023</v>
      </c>
      <c r="C3030" s="18">
        <v>67</v>
      </c>
      <c r="D3030" s="1">
        <v>6</v>
      </c>
      <c r="E3030" s="18" t="s">
        <v>8560</v>
      </c>
      <c r="F3030" s="30">
        <v>63023</v>
      </c>
      <c r="G3030" s="48">
        <v>407</v>
      </c>
      <c r="H3030" s="48">
        <v>2</v>
      </c>
      <c r="I3030" s="1">
        <v>103023</v>
      </c>
      <c r="J3030" s="24">
        <v>2</v>
      </c>
      <c r="K3030" s="1">
        <v>1503023</v>
      </c>
      <c r="L3030" s="1">
        <v>20</v>
      </c>
      <c r="M3030" s="18">
        <v>100</v>
      </c>
      <c r="N3030" s="18">
        <v>75</v>
      </c>
      <c r="O3030" s="18">
        <v>3023</v>
      </c>
      <c r="P3030" s="18">
        <v>23025</v>
      </c>
      <c r="Q3030" s="18" t="s">
        <v>6016</v>
      </c>
      <c r="R3030" s="49">
        <v>113023</v>
      </c>
      <c r="S3030" s="2" t="s">
        <v>1969</v>
      </c>
      <c r="T3030" s="2" t="s">
        <v>4430</v>
      </c>
      <c r="V3030" s="2">
        <v>4</v>
      </c>
      <c r="W3030" s="27" t="s">
        <v>4431</v>
      </c>
      <c r="X3030" s="1">
        <v>828054</v>
      </c>
      <c r="Y3030" s="1">
        <v>942580</v>
      </c>
      <c r="Z3030" s="24">
        <v>1800</v>
      </c>
      <c r="AA3030" s="1">
        <v>1603023</v>
      </c>
      <c r="AB3030" s="24">
        <v>180</v>
      </c>
      <c r="AC3030" s="1">
        <v>1503023</v>
      </c>
      <c r="AD3030" s="1" t="s">
        <v>4432</v>
      </c>
      <c r="AI3030" s="24"/>
    </row>
    <row r="3031" customHeight="1" spans="1:35">
      <c r="A3031" s="18" t="s">
        <v>8561</v>
      </c>
      <c r="B3031" s="18">
        <v>3024</v>
      </c>
      <c r="C3031" s="18">
        <v>67</v>
      </c>
      <c r="D3031" s="1">
        <v>6</v>
      </c>
      <c r="E3031" s="18" t="s">
        <v>8562</v>
      </c>
      <c r="F3031" s="30">
        <v>63024</v>
      </c>
      <c r="G3031" s="48">
        <v>407</v>
      </c>
      <c r="H3031" s="48">
        <v>2</v>
      </c>
      <c r="I3031" s="1">
        <v>103024</v>
      </c>
      <c r="J3031" s="24">
        <v>2</v>
      </c>
      <c r="K3031" s="1">
        <v>1503024</v>
      </c>
      <c r="L3031" s="1">
        <v>20</v>
      </c>
      <c r="M3031" s="18">
        <v>100</v>
      </c>
      <c r="N3031" s="18">
        <v>75</v>
      </c>
      <c r="O3031" s="18">
        <v>3024</v>
      </c>
      <c r="P3031" s="18">
        <v>23026</v>
      </c>
      <c r="Q3031" s="18" t="s">
        <v>6016</v>
      </c>
      <c r="R3031" s="49">
        <v>113024</v>
      </c>
      <c r="S3031" s="2" t="s">
        <v>1972</v>
      </c>
      <c r="T3031" s="2" t="s">
        <v>4435</v>
      </c>
      <c r="V3031" s="2">
        <v>4</v>
      </c>
      <c r="W3031" s="27" t="s">
        <v>4436</v>
      </c>
      <c r="X3031" s="1">
        <v>828154</v>
      </c>
      <c r="Y3031" s="1">
        <v>942803</v>
      </c>
      <c r="Z3031" s="24">
        <v>1800</v>
      </c>
      <c r="AA3031" s="1">
        <v>1603024</v>
      </c>
      <c r="AB3031" s="24">
        <v>180</v>
      </c>
      <c r="AC3031" s="1">
        <v>1503024</v>
      </c>
      <c r="AD3031" s="1" t="s">
        <v>4437</v>
      </c>
      <c r="AI3031" s="24"/>
    </row>
    <row r="3032" customHeight="1" spans="1:35">
      <c r="A3032" s="18" t="s">
        <v>8563</v>
      </c>
      <c r="B3032" s="18">
        <v>3025</v>
      </c>
      <c r="C3032" s="18">
        <v>67</v>
      </c>
      <c r="D3032" s="1">
        <v>6</v>
      </c>
      <c r="E3032" s="18" t="s">
        <v>8564</v>
      </c>
      <c r="F3032" s="30">
        <v>63025</v>
      </c>
      <c r="G3032" s="48">
        <v>407</v>
      </c>
      <c r="H3032" s="48">
        <v>2</v>
      </c>
      <c r="I3032" s="1">
        <v>103025</v>
      </c>
      <c r="J3032" s="24">
        <v>2</v>
      </c>
      <c r="K3032" s="1">
        <v>1503025</v>
      </c>
      <c r="L3032" s="1">
        <v>20</v>
      </c>
      <c r="M3032" s="18">
        <v>100</v>
      </c>
      <c r="N3032" s="18">
        <v>75</v>
      </c>
      <c r="O3032" s="18">
        <v>3025</v>
      </c>
      <c r="P3032" s="18">
        <v>23027</v>
      </c>
      <c r="Q3032" s="18" t="s">
        <v>6016</v>
      </c>
      <c r="R3032" s="49">
        <v>113025</v>
      </c>
      <c r="S3032" s="2" t="s">
        <v>1975</v>
      </c>
      <c r="T3032" s="2" t="s">
        <v>4440</v>
      </c>
      <c r="V3032" s="2">
        <v>4</v>
      </c>
      <c r="W3032" s="27" t="s">
        <v>4441</v>
      </c>
      <c r="X3032" s="1">
        <v>828568</v>
      </c>
      <c r="Y3032" s="1">
        <v>943026</v>
      </c>
      <c r="Z3032" s="24">
        <v>1800</v>
      </c>
      <c r="AA3032" s="1">
        <v>1603025</v>
      </c>
      <c r="AB3032" s="24">
        <v>180</v>
      </c>
      <c r="AC3032" s="1">
        <v>1503025</v>
      </c>
      <c r="AD3032" s="1" t="s">
        <v>4442</v>
      </c>
      <c r="AI3032" s="24"/>
    </row>
    <row r="3033" customHeight="1" spans="1:35">
      <c r="A3033" s="18" t="s">
        <v>8565</v>
      </c>
      <c r="B3033" s="18">
        <v>3026</v>
      </c>
      <c r="C3033" s="18">
        <v>67</v>
      </c>
      <c r="D3033" s="1">
        <v>6</v>
      </c>
      <c r="E3033" s="18" t="s">
        <v>8566</v>
      </c>
      <c r="F3033" s="30">
        <v>63026</v>
      </c>
      <c r="G3033" s="48">
        <v>407</v>
      </c>
      <c r="H3033" s="48">
        <v>2</v>
      </c>
      <c r="I3033" s="1">
        <v>103026</v>
      </c>
      <c r="J3033" s="24">
        <v>2</v>
      </c>
      <c r="K3033" s="1">
        <v>1503026</v>
      </c>
      <c r="L3033" s="1">
        <v>20</v>
      </c>
      <c r="M3033" s="18">
        <v>100</v>
      </c>
      <c r="N3033" s="18">
        <v>75</v>
      </c>
      <c r="O3033" s="18">
        <v>3026</v>
      </c>
      <c r="P3033" s="18">
        <v>23028</v>
      </c>
      <c r="Q3033" s="18" t="s">
        <v>6016</v>
      </c>
      <c r="R3033" s="49">
        <v>113026</v>
      </c>
      <c r="S3033" s="2" t="s">
        <v>1978</v>
      </c>
      <c r="T3033" s="2" t="s">
        <v>4445</v>
      </c>
      <c r="V3033" s="2">
        <v>4</v>
      </c>
      <c r="W3033" s="27" t="s">
        <v>4446</v>
      </c>
      <c r="X3033" s="1">
        <v>828668</v>
      </c>
      <c r="Y3033" s="1">
        <v>943249</v>
      </c>
      <c r="Z3033" s="24">
        <v>1800</v>
      </c>
      <c r="AA3033" s="1">
        <v>1603026</v>
      </c>
      <c r="AB3033" s="24">
        <v>180</v>
      </c>
      <c r="AC3033" s="1">
        <v>1503026</v>
      </c>
      <c r="AD3033" s="1" t="s">
        <v>4447</v>
      </c>
      <c r="AI3033" s="24"/>
    </row>
    <row r="3034" customHeight="1" spans="1:35">
      <c r="A3034" s="18" t="s">
        <v>8567</v>
      </c>
      <c r="B3034" s="18">
        <v>3027</v>
      </c>
      <c r="C3034" s="18">
        <v>67</v>
      </c>
      <c r="D3034" s="1">
        <v>6</v>
      </c>
      <c r="E3034" s="18" t="s">
        <v>8568</v>
      </c>
      <c r="F3034" s="30">
        <v>63027</v>
      </c>
      <c r="G3034" s="48">
        <v>407</v>
      </c>
      <c r="H3034" s="48">
        <v>2</v>
      </c>
      <c r="I3034" s="1">
        <v>103027</v>
      </c>
      <c r="J3034" s="24">
        <v>2</v>
      </c>
      <c r="K3034" s="1">
        <v>1503027</v>
      </c>
      <c r="L3034" s="1">
        <v>20</v>
      </c>
      <c r="M3034" s="18">
        <v>100</v>
      </c>
      <c r="N3034" s="18">
        <v>75</v>
      </c>
      <c r="O3034" s="18">
        <v>3027</v>
      </c>
      <c r="P3034" s="18">
        <v>23029</v>
      </c>
      <c r="Q3034" s="18" t="s">
        <v>6016</v>
      </c>
      <c r="R3034" s="49">
        <v>113027</v>
      </c>
      <c r="S3034" s="2" t="s">
        <v>1981</v>
      </c>
      <c r="T3034" s="2" t="s">
        <v>4450</v>
      </c>
      <c r="V3034" s="2">
        <v>4</v>
      </c>
      <c r="W3034" s="27" t="s">
        <v>4451</v>
      </c>
      <c r="X3034" s="1">
        <v>829082</v>
      </c>
      <c r="Y3034" s="1">
        <v>943471</v>
      </c>
      <c r="Z3034" s="24">
        <v>1800</v>
      </c>
      <c r="AA3034" s="1">
        <v>1603027</v>
      </c>
      <c r="AB3034" s="24">
        <v>180</v>
      </c>
      <c r="AC3034" s="1">
        <v>1503027</v>
      </c>
      <c r="AD3034" s="1" t="s">
        <v>4452</v>
      </c>
      <c r="AI3034" s="24"/>
    </row>
    <row r="3035" customHeight="1" spans="1:35">
      <c r="A3035" s="18" t="s">
        <v>8569</v>
      </c>
      <c r="B3035" s="18">
        <v>3028</v>
      </c>
      <c r="C3035" s="18">
        <v>67</v>
      </c>
      <c r="D3035" s="1">
        <v>6</v>
      </c>
      <c r="E3035" s="18" t="s">
        <v>8570</v>
      </c>
      <c r="F3035" s="30">
        <v>63028</v>
      </c>
      <c r="G3035" s="48">
        <v>407</v>
      </c>
      <c r="H3035" s="48">
        <v>2</v>
      </c>
      <c r="I3035" s="1">
        <v>103028</v>
      </c>
      <c r="J3035" s="24">
        <v>2</v>
      </c>
      <c r="K3035" s="1">
        <v>1503028</v>
      </c>
      <c r="L3035" s="1">
        <v>20</v>
      </c>
      <c r="M3035" s="18">
        <v>100</v>
      </c>
      <c r="N3035" s="18">
        <v>75</v>
      </c>
      <c r="O3035" s="18">
        <v>3028</v>
      </c>
      <c r="P3035" s="18">
        <v>23030</v>
      </c>
      <c r="Q3035" s="18" t="s">
        <v>6016</v>
      </c>
      <c r="R3035" s="49">
        <v>113028</v>
      </c>
      <c r="S3035" s="2" t="s">
        <v>1984</v>
      </c>
      <c r="T3035" s="2" t="s">
        <v>4455</v>
      </c>
      <c r="U3035" s="2" t="s">
        <v>4456</v>
      </c>
      <c r="V3035" s="2">
        <v>4</v>
      </c>
      <c r="W3035" s="27" t="s">
        <v>4457</v>
      </c>
      <c r="X3035" s="1">
        <v>829182</v>
      </c>
      <c r="Y3035" s="1">
        <v>943694</v>
      </c>
      <c r="Z3035" s="24">
        <v>1800</v>
      </c>
      <c r="AA3035" s="1">
        <v>1603028</v>
      </c>
      <c r="AB3035" s="24">
        <v>180</v>
      </c>
      <c r="AC3035" s="1">
        <v>1503028</v>
      </c>
      <c r="AD3035" s="1" t="s">
        <v>4458</v>
      </c>
      <c r="AI3035" s="24"/>
    </row>
    <row r="3036" customHeight="1" spans="1:35">
      <c r="A3036" s="18" t="s">
        <v>8571</v>
      </c>
      <c r="B3036" s="18">
        <v>3029</v>
      </c>
      <c r="C3036" s="18">
        <v>68</v>
      </c>
      <c r="D3036" s="1">
        <v>6</v>
      </c>
      <c r="E3036" s="18" t="s">
        <v>8572</v>
      </c>
      <c r="F3036" s="30">
        <v>63029</v>
      </c>
      <c r="G3036" s="48">
        <v>407</v>
      </c>
      <c r="H3036" s="48">
        <v>2</v>
      </c>
      <c r="I3036" s="1">
        <v>103029</v>
      </c>
      <c r="J3036" s="24">
        <v>2</v>
      </c>
      <c r="K3036" s="1">
        <v>1503029</v>
      </c>
      <c r="L3036" s="1">
        <v>20</v>
      </c>
      <c r="M3036" s="18">
        <v>100</v>
      </c>
      <c r="N3036" s="18">
        <v>75</v>
      </c>
      <c r="O3036" s="18">
        <v>3029</v>
      </c>
      <c r="P3036" s="18">
        <v>23031</v>
      </c>
      <c r="Q3036" s="18" t="s">
        <v>6016</v>
      </c>
      <c r="R3036" s="49">
        <v>113029</v>
      </c>
      <c r="S3036" s="2" t="s">
        <v>1987</v>
      </c>
      <c r="T3036" s="2" t="s">
        <v>4461</v>
      </c>
      <c r="V3036" s="2">
        <v>4</v>
      </c>
      <c r="W3036" s="27" t="s">
        <v>4462</v>
      </c>
      <c r="X3036" s="1">
        <v>829596</v>
      </c>
      <c r="Y3036" s="1">
        <v>943917</v>
      </c>
      <c r="Z3036" s="24">
        <v>1800</v>
      </c>
      <c r="AA3036" s="1">
        <v>1603029</v>
      </c>
      <c r="AB3036" s="24">
        <v>180</v>
      </c>
      <c r="AC3036" s="1">
        <v>1503029</v>
      </c>
      <c r="AD3036" s="1" t="s">
        <v>4463</v>
      </c>
      <c r="AI3036" s="24"/>
    </row>
    <row r="3037" customHeight="1" spans="1:35">
      <c r="A3037" s="18" t="s">
        <v>8573</v>
      </c>
      <c r="B3037" s="18">
        <v>3030</v>
      </c>
      <c r="C3037" s="18">
        <v>68</v>
      </c>
      <c r="D3037" s="1">
        <v>6</v>
      </c>
      <c r="E3037" s="18" t="s">
        <v>8574</v>
      </c>
      <c r="F3037" s="30">
        <v>63030</v>
      </c>
      <c r="G3037" s="48">
        <v>407</v>
      </c>
      <c r="H3037" s="48">
        <v>2</v>
      </c>
      <c r="I3037" s="1">
        <v>103030</v>
      </c>
      <c r="J3037" s="24">
        <v>2</v>
      </c>
      <c r="K3037" s="1">
        <v>1503030</v>
      </c>
      <c r="L3037" s="1">
        <v>20</v>
      </c>
      <c r="M3037" s="18">
        <v>100</v>
      </c>
      <c r="N3037" s="18">
        <v>75</v>
      </c>
      <c r="O3037" s="18">
        <v>3030</v>
      </c>
      <c r="P3037" s="18">
        <v>23032</v>
      </c>
      <c r="Q3037" s="18" t="s">
        <v>6016</v>
      </c>
      <c r="R3037" s="49">
        <v>113030</v>
      </c>
      <c r="S3037" s="2" t="s">
        <v>1990</v>
      </c>
      <c r="T3037" s="2" t="s">
        <v>4466</v>
      </c>
      <c r="V3037" s="2">
        <v>4</v>
      </c>
      <c r="W3037" s="27" t="s">
        <v>4467</v>
      </c>
      <c r="X3037" s="1">
        <v>829696</v>
      </c>
      <c r="Y3037" s="1">
        <v>944140</v>
      </c>
      <c r="Z3037" s="24">
        <v>1800</v>
      </c>
      <c r="AA3037" s="1">
        <v>1603030</v>
      </c>
      <c r="AB3037" s="24">
        <v>180</v>
      </c>
      <c r="AC3037" s="1">
        <v>1503030</v>
      </c>
      <c r="AD3037" s="1" t="s">
        <v>4468</v>
      </c>
      <c r="AI3037" s="24"/>
    </row>
    <row r="3038" customHeight="1" spans="1:35">
      <c r="A3038" s="18" t="s">
        <v>8575</v>
      </c>
      <c r="B3038" s="18">
        <v>3031</v>
      </c>
      <c r="C3038" s="18">
        <v>68</v>
      </c>
      <c r="D3038" s="1">
        <v>6</v>
      </c>
      <c r="E3038" s="18" t="s">
        <v>8576</v>
      </c>
      <c r="F3038" s="30">
        <v>63031</v>
      </c>
      <c r="G3038" s="48">
        <v>407</v>
      </c>
      <c r="H3038" s="48">
        <v>2</v>
      </c>
      <c r="I3038" s="1">
        <v>103031</v>
      </c>
      <c r="J3038" s="24">
        <v>2</v>
      </c>
      <c r="K3038" s="1">
        <v>1503031</v>
      </c>
      <c r="L3038" s="1">
        <v>20</v>
      </c>
      <c r="M3038" s="18">
        <v>100</v>
      </c>
      <c r="N3038" s="18">
        <v>75</v>
      </c>
      <c r="O3038" s="18">
        <v>3031</v>
      </c>
      <c r="P3038" s="18">
        <v>23033</v>
      </c>
      <c r="Q3038" s="18" t="s">
        <v>6016</v>
      </c>
      <c r="R3038" s="49">
        <v>113031</v>
      </c>
      <c r="S3038" s="2" t="s">
        <v>1993</v>
      </c>
      <c r="T3038" s="2" t="s">
        <v>4471</v>
      </c>
      <c r="V3038" s="2">
        <v>4</v>
      </c>
      <c r="W3038" s="27" t="s">
        <v>4472</v>
      </c>
      <c r="X3038" s="1">
        <v>830110</v>
      </c>
      <c r="Y3038" s="1">
        <v>944363</v>
      </c>
      <c r="Z3038" s="24">
        <v>1800</v>
      </c>
      <c r="AA3038" s="1">
        <v>1603031</v>
      </c>
      <c r="AB3038" s="24">
        <v>180</v>
      </c>
      <c r="AC3038" s="1">
        <v>1503031</v>
      </c>
      <c r="AD3038" s="1" t="s">
        <v>4473</v>
      </c>
      <c r="AI3038" s="24"/>
    </row>
    <row r="3039" customHeight="1" spans="1:35">
      <c r="A3039" s="18" t="s">
        <v>8577</v>
      </c>
      <c r="B3039" s="18">
        <v>3032</v>
      </c>
      <c r="C3039" s="18">
        <v>68</v>
      </c>
      <c r="D3039" s="1">
        <v>6</v>
      </c>
      <c r="E3039" s="18" t="s">
        <v>8578</v>
      </c>
      <c r="F3039" s="30">
        <v>63032</v>
      </c>
      <c r="G3039" s="48">
        <v>407</v>
      </c>
      <c r="H3039" s="48">
        <v>2</v>
      </c>
      <c r="I3039" s="1">
        <v>103032</v>
      </c>
      <c r="J3039" s="24">
        <v>2</v>
      </c>
      <c r="K3039" s="1">
        <v>1503032</v>
      </c>
      <c r="L3039" s="1">
        <v>20</v>
      </c>
      <c r="M3039" s="18">
        <v>100</v>
      </c>
      <c r="N3039" s="18">
        <v>75</v>
      </c>
      <c r="O3039" s="18">
        <v>3032</v>
      </c>
      <c r="P3039" s="18">
        <v>23034</v>
      </c>
      <c r="Q3039" s="18" t="s">
        <v>6016</v>
      </c>
      <c r="R3039" s="49">
        <v>113032</v>
      </c>
      <c r="S3039" s="2" t="s">
        <v>1996</v>
      </c>
      <c r="T3039" s="2" t="s">
        <v>4476</v>
      </c>
      <c r="V3039" s="2">
        <v>4</v>
      </c>
      <c r="W3039" s="27" t="s">
        <v>4477</v>
      </c>
      <c r="X3039" s="1">
        <v>830210</v>
      </c>
      <c r="Y3039" s="1">
        <v>944585</v>
      </c>
      <c r="Z3039" s="24">
        <v>1800</v>
      </c>
      <c r="AA3039" s="1">
        <v>1603032</v>
      </c>
      <c r="AB3039" s="24">
        <v>180</v>
      </c>
      <c r="AC3039" s="1">
        <v>1503032</v>
      </c>
      <c r="AD3039" s="1" t="s">
        <v>4478</v>
      </c>
      <c r="AI3039" s="24"/>
    </row>
    <row r="3040" customHeight="1" spans="1:35">
      <c r="A3040" s="18" t="s">
        <v>8579</v>
      </c>
      <c r="B3040" s="18">
        <v>3033</v>
      </c>
      <c r="C3040" s="18">
        <v>68</v>
      </c>
      <c r="D3040" s="1">
        <v>6</v>
      </c>
      <c r="E3040" s="18" t="s">
        <v>8580</v>
      </c>
      <c r="F3040" s="30">
        <v>63033</v>
      </c>
      <c r="G3040" s="48">
        <v>407</v>
      </c>
      <c r="H3040" s="48">
        <v>2</v>
      </c>
      <c r="I3040" s="1">
        <v>103033</v>
      </c>
      <c r="J3040" s="24">
        <v>2</v>
      </c>
      <c r="K3040" s="1">
        <v>1503033</v>
      </c>
      <c r="L3040" s="1">
        <v>20</v>
      </c>
      <c r="M3040" s="18">
        <v>100</v>
      </c>
      <c r="N3040" s="18">
        <v>75</v>
      </c>
      <c r="O3040" s="18">
        <v>3033</v>
      </c>
      <c r="P3040" s="18">
        <v>23035</v>
      </c>
      <c r="Q3040" s="18" t="s">
        <v>6016</v>
      </c>
      <c r="R3040" s="49">
        <v>113033</v>
      </c>
      <c r="S3040" s="2" t="s">
        <v>1999</v>
      </c>
      <c r="T3040" s="2" t="s">
        <v>4481</v>
      </c>
      <c r="V3040" s="2">
        <v>4</v>
      </c>
      <c r="W3040" s="27" t="s">
        <v>4482</v>
      </c>
      <c r="X3040" s="1">
        <v>830624</v>
      </c>
      <c r="Y3040" s="1">
        <v>944808</v>
      </c>
      <c r="Z3040" s="24">
        <v>1800</v>
      </c>
      <c r="AA3040" s="1">
        <v>1603033</v>
      </c>
      <c r="AB3040" s="24">
        <v>180</v>
      </c>
      <c r="AC3040" s="1">
        <v>1503033</v>
      </c>
      <c r="AD3040" s="1" t="s">
        <v>4483</v>
      </c>
      <c r="AI3040" s="24"/>
    </row>
    <row r="3041" customHeight="1" spans="1:35">
      <c r="A3041" s="18" t="s">
        <v>8581</v>
      </c>
      <c r="B3041" s="18">
        <v>3034</v>
      </c>
      <c r="C3041" s="18">
        <v>68</v>
      </c>
      <c r="D3041" s="1">
        <v>6</v>
      </c>
      <c r="E3041" s="18" t="s">
        <v>8582</v>
      </c>
      <c r="F3041" s="30">
        <v>63034</v>
      </c>
      <c r="G3041" s="48">
        <v>407</v>
      </c>
      <c r="H3041" s="48">
        <v>2</v>
      </c>
      <c r="I3041" s="1">
        <v>103034</v>
      </c>
      <c r="J3041" s="24">
        <v>2</v>
      </c>
      <c r="K3041" s="1">
        <v>1503034</v>
      </c>
      <c r="L3041" s="1">
        <v>20</v>
      </c>
      <c r="M3041" s="18">
        <v>100</v>
      </c>
      <c r="N3041" s="18">
        <v>75</v>
      </c>
      <c r="O3041" s="18">
        <v>3034</v>
      </c>
      <c r="P3041" s="18">
        <v>23036</v>
      </c>
      <c r="Q3041" s="18" t="s">
        <v>6016</v>
      </c>
      <c r="R3041" s="49">
        <v>113034</v>
      </c>
      <c r="S3041" s="2" t="s">
        <v>2002</v>
      </c>
      <c r="T3041" s="2" t="s">
        <v>4486</v>
      </c>
      <c r="V3041" s="2">
        <v>4</v>
      </c>
      <c r="W3041" s="27" t="s">
        <v>4487</v>
      </c>
      <c r="X3041" s="1">
        <v>830724</v>
      </c>
      <c r="Y3041" s="1">
        <v>945031</v>
      </c>
      <c r="Z3041" s="24">
        <v>1800</v>
      </c>
      <c r="AA3041" s="1">
        <v>1603034</v>
      </c>
      <c r="AB3041" s="24">
        <v>180</v>
      </c>
      <c r="AC3041" s="1">
        <v>1503034</v>
      </c>
      <c r="AD3041" s="1" t="s">
        <v>4488</v>
      </c>
      <c r="AI3041" s="24"/>
    </row>
    <row r="3042" customHeight="1" spans="1:35">
      <c r="A3042" s="18" t="s">
        <v>8583</v>
      </c>
      <c r="B3042" s="18">
        <v>3035</v>
      </c>
      <c r="C3042" s="18">
        <v>68</v>
      </c>
      <c r="D3042" s="1">
        <v>6</v>
      </c>
      <c r="E3042" s="18" t="s">
        <v>8584</v>
      </c>
      <c r="F3042" s="30">
        <v>63035</v>
      </c>
      <c r="G3042" s="48">
        <v>407</v>
      </c>
      <c r="H3042" s="48">
        <v>2</v>
      </c>
      <c r="I3042" s="1">
        <v>103035</v>
      </c>
      <c r="J3042" s="24">
        <v>2</v>
      </c>
      <c r="K3042" s="1">
        <v>1503035</v>
      </c>
      <c r="L3042" s="1">
        <v>20</v>
      </c>
      <c r="M3042" s="18">
        <v>100</v>
      </c>
      <c r="N3042" s="18">
        <v>75</v>
      </c>
      <c r="O3042" s="18">
        <v>3035</v>
      </c>
      <c r="P3042" s="18">
        <v>23037</v>
      </c>
      <c r="Q3042" s="18" t="s">
        <v>6016</v>
      </c>
      <c r="R3042" s="49">
        <v>113035</v>
      </c>
      <c r="S3042" s="2" t="s">
        <v>2005</v>
      </c>
      <c r="T3042" s="2" t="s">
        <v>4491</v>
      </c>
      <c r="V3042" s="2">
        <v>4</v>
      </c>
      <c r="W3042" s="27" t="s">
        <v>4492</v>
      </c>
      <c r="X3042" s="1">
        <v>831138</v>
      </c>
      <c r="Y3042" s="1">
        <v>945254</v>
      </c>
      <c r="Z3042" s="24">
        <v>1800</v>
      </c>
      <c r="AA3042" s="1">
        <v>1603035</v>
      </c>
      <c r="AB3042" s="24">
        <v>180</v>
      </c>
      <c r="AC3042" s="1">
        <v>1503035</v>
      </c>
      <c r="AD3042" s="1" t="s">
        <v>4478</v>
      </c>
      <c r="AI3042" s="24"/>
    </row>
    <row r="3043" customHeight="1" spans="1:35">
      <c r="A3043" s="18" t="s">
        <v>8585</v>
      </c>
      <c r="B3043" s="18">
        <v>3036</v>
      </c>
      <c r="C3043" s="18">
        <v>68</v>
      </c>
      <c r="D3043" s="1">
        <v>6</v>
      </c>
      <c r="E3043" s="18" t="s">
        <v>8586</v>
      </c>
      <c r="F3043" s="30">
        <v>63036</v>
      </c>
      <c r="G3043" s="48">
        <v>407</v>
      </c>
      <c r="H3043" s="48">
        <v>2</v>
      </c>
      <c r="I3043" s="1">
        <v>103036</v>
      </c>
      <c r="J3043" s="24">
        <v>2</v>
      </c>
      <c r="K3043" s="1">
        <v>1503036</v>
      </c>
      <c r="L3043" s="1">
        <v>20</v>
      </c>
      <c r="M3043" s="18">
        <v>100</v>
      </c>
      <c r="N3043" s="18">
        <v>75</v>
      </c>
      <c r="O3043" s="18">
        <v>3036</v>
      </c>
      <c r="P3043" s="18">
        <v>23038</v>
      </c>
      <c r="Q3043" s="18" t="s">
        <v>6016</v>
      </c>
      <c r="R3043" s="49">
        <v>113036</v>
      </c>
      <c r="S3043" s="2" t="s">
        <v>2008</v>
      </c>
      <c r="T3043" s="2" t="s">
        <v>4461</v>
      </c>
      <c r="V3043" s="2">
        <v>4</v>
      </c>
      <c r="W3043" s="27" t="s">
        <v>4495</v>
      </c>
      <c r="X3043" s="1">
        <v>831238</v>
      </c>
      <c r="Y3043" s="1">
        <v>945477</v>
      </c>
      <c r="Z3043" s="24">
        <v>1800</v>
      </c>
      <c r="AA3043" s="1">
        <v>1603036</v>
      </c>
      <c r="AB3043" s="24">
        <v>180</v>
      </c>
      <c r="AC3043" s="1">
        <v>1503036</v>
      </c>
      <c r="AD3043" s="1" t="s">
        <v>4496</v>
      </c>
      <c r="AI3043" s="24"/>
    </row>
    <row r="3044" customHeight="1" spans="1:35">
      <c r="A3044" s="18" t="s">
        <v>8587</v>
      </c>
      <c r="B3044" s="18">
        <v>3037</v>
      </c>
      <c r="C3044" s="18">
        <v>68</v>
      </c>
      <c r="D3044" s="1">
        <v>6</v>
      </c>
      <c r="E3044" s="18" t="s">
        <v>8588</v>
      </c>
      <c r="F3044" s="30">
        <v>63037</v>
      </c>
      <c r="G3044" s="48">
        <v>407</v>
      </c>
      <c r="H3044" s="48">
        <v>2</v>
      </c>
      <c r="I3044" s="1">
        <v>103037</v>
      </c>
      <c r="J3044" s="24">
        <v>2</v>
      </c>
      <c r="K3044" s="1">
        <v>1503037</v>
      </c>
      <c r="L3044" s="1">
        <v>20</v>
      </c>
      <c r="M3044" s="18">
        <v>100</v>
      </c>
      <c r="N3044" s="18">
        <v>75</v>
      </c>
      <c r="O3044" s="18">
        <v>3037</v>
      </c>
      <c r="P3044" s="18">
        <v>23039</v>
      </c>
      <c r="Q3044" s="18" t="s">
        <v>6016</v>
      </c>
      <c r="R3044" s="49">
        <v>113037</v>
      </c>
      <c r="S3044" s="2" t="s">
        <v>2011</v>
      </c>
      <c r="T3044" s="2" t="s">
        <v>4499</v>
      </c>
      <c r="U3044" s="2" t="s">
        <v>4500</v>
      </c>
      <c r="V3044" s="2">
        <v>4</v>
      </c>
      <c r="W3044" s="27" t="s">
        <v>4501</v>
      </c>
      <c r="X3044" s="1">
        <v>831652</v>
      </c>
      <c r="Y3044" s="1">
        <v>945699</v>
      </c>
      <c r="Z3044" s="24">
        <v>1800</v>
      </c>
      <c r="AA3044" s="1">
        <v>1603037</v>
      </c>
      <c r="AB3044" s="24">
        <v>180</v>
      </c>
      <c r="AC3044" s="1">
        <v>1503037</v>
      </c>
      <c r="AD3044" s="1" t="s">
        <v>4468</v>
      </c>
      <c r="AI3044" s="24"/>
    </row>
    <row r="3045" customHeight="1" spans="1:30">
      <c r="A3045" s="18" t="s">
        <v>8589</v>
      </c>
      <c r="B3045" s="18">
        <v>3038</v>
      </c>
      <c r="C3045" s="18">
        <v>69</v>
      </c>
      <c r="D3045" s="1">
        <v>6</v>
      </c>
      <c r="E3045" s="18" t="s">
        <v>8590</v>
      </c>
      <c r="F3045" s="30">
        <v>63038</v>
      </c>
      <c r="G3045" s="48">
        <v>407</v>
      </c>
      <c r="H3045" s="48">
        <v>2</v>
      </c>
      <c r="I3045" s="1">
        <v>103038</v>
      </c>
      <c r="J3045" s="24">
        <v>2</v>
      </c>
      <c r="K3045" s="1">
        <v>1503038</v>
      </c>
      <c r="L3045" s="1">
        <v>20</v>
      </c>
      <c r="M3045" s="18">
        <v>100</v>
      </c>
      <c r="N3045" s="18">
        <v>75</v>
      </c>
      <c r="O3045" s="18">
        <v>3038</v>
      </c>
      <c r="P3045" s="18">
        <v>23040</v>
      </c>
      <c r="Q3045" s="18" t="s">
        <v>6016</v>
      </c>
      <c r="R3045" s="49">
        <v>113038</v>
      </c>
      <c r="S3045" s="2" t="s">
        <v>2014</v>
      </c>
      <c r="T3045" s="2" t="s">
        <v>4504</v>
      </c>
      <c r="V3045" s="2">
        <v>4</v>
      </c>
      <c r="W3045" s="27" t="s">
        <v>4505</v>
      </c>
      <c r="X3045" s="1">
        <v>831752</v>
      </c>
      <c r="Y3045" s="1">
        <v>945922</v>
      </c>
      <c r="Z3045" s="24">
        <v>1800</v>
      </c>
      <c r="AA3045" s="1">
        <v>1603038</v>
      </c>
      <c r="AB3045" s="24">
        <v>180</v>
      </c>
      <c r="AC3045" s="1">
        <v>1503038</v>
      </c>
      <c r="AD3045" s="1" t="s">
        <v>4506</v>
      </c>
    </row>
    <row r="3046" customHeight="1" spans="1:30">
      <c r="A3046" s="18" t="s">
        <v>8591</v>
      </c>
      <c r="B3046" s="18">
        <v>3039</v>
      </c>
      <c r="C3046" s="18">
        <v>69</v>
      </c>
      <c r="D3046" s="1">
        <v>6</v>
      </c>
      <c r="E3046" s="18" t="s">
        <v>8592</v>
      </c>
      <c r="F3046" s="30">
        <v>63039</v>
      </c>
      <c r="G3046" s="48">
        <v>407</v>
      </c>
      <c r="H3046" s="48">
        <v>2</v>
      </c>
      <c r="I3046" s="1">
        <v>103039</v>
      </c>
      <c r="J3046" s="24">
        <v>2</v>
      </c>
      <c r="K3046" s="1">
        <v>1503039</v>
      </c>
      <c r="L3046" s="1">
        <v>20</v>
      </c>
      <c r="M3046" s="18">
        <v>100</v>
      </c>
      <c r="N3046" s="18">
        <v>75</v>
      </c>
      <c r="O3046" s="18">
        <v>3039</v>
      </c>
      <c r="P3046" s="18">
        <v>23041</v>
      </c>
      <c r="Q3046" s="18" t="s">
        <v>6016</v>
      </c>
      <c r="R3046" s="49">
        <v>113039</v>
      </c>
      <c r="S3046" s="2" t="s">
        <v>2017</v>
      </c>
      <c r="T3046" s="2" t="s">
        <v>4509</v>
      </c>
      <c r="V3046" s="2">
        <v>4</v>
      </c>
      <c r="W3046" s="27" t="s">
        <v>4510</v>
      </c>
      <c r="X3046" s="1">
        <v>832166</v>
      </c>
      <c r="Y3046" s="1">
        <v>946145</v>
      </c>
      <c r="Z3046" s="24">
        <v>1800</v>
      </c>
      <c r="AA3046" s="1">
        <v>1603039</v>
      </c>
      <c r="AB3046" s="24">
        <v>180</v>
      </c>
      <c r="AC3046" s="1">
        <v>1503039</v>
      </c>
      <c r="AD3046" s="1" t="s">
        <v>3558</v>
      </c>
    </row>
    <row r="3047" customHeight="1" spans="1:30">
      <c r="A3047" s="18" t="s">
        <v>8593</v>
      </c>
      <c r="B3047" s="18">
        <v>3040</v>
      </c>
      <c r="C3047" s="18">
        <v>69</v>
      </c>
      <c r="D3047" s="1">
        <v>6</v>
      </c>
      <c r="E3047" s="18" t="s">
        <v>8594</v>
      </c>
      <c r="F3047" s="30">
        <v>63040</v>
      </c>
      <c r="G3047" s="48">
        <v>407</v>
      </c>
      <c r="H3047" s="48">
        <v>2</v>
      </c>
      <c r="I3047" s="1">
        <v>103040</v>
      </c>
      <c r="J3047" s="24">
        <v>2</v>
      </c>
      <c r="K3047" s="1">
        <v>1503040</v>
      </c>
      <c r="L3047" s="1">
        <v>20</v>
      </c>
      <c r="M3047" s="18">
        <v>100</v>
      </c>
      <c r="N3047" s="18">
        <v>75</v>
      </c>
      <c r="O3047" s="18">
        <v>3040</v>
      </c>
      <c r="P3047" s="18">
        <v>23042</v>
      </c>
      <c r="Q3047" s="18" t="s">
        <v>6016</v>
      </c>
      <c r="R3047" s="49">
        <v>113040</v>
      </c>
      <c r="S3047" s="2" t="s">
        <v>2020</v>
      </c>
      <c r="T3047" s="2" t="s">
        <v>4513</v>
      </c>
      <c r="V3047" s="2">
        <v>4</v>
      </c>
      <c r="W3047" s="27" t="s">
        <v>4514</v>
      </c>
      <c r="X3047" s="1">
        <v>832266</v>
      </c>
      <c r="Y3047" s="1">
        <v>946368</v>
      </c>
      <c r="Z3047" s="24">
        <v>1800</v>
      </c>
      <c r="AA3047" s="1">
        <v>1603040</v>
      </c>
      <c r="AB3047" s="24">
        <v>180</v>
      </c>
      <c r="AC3047" s="1">
        <v>1503040</v>
      </c>
      <c r="AD3047" s="1" t="s">
        <v>2825</v>
      </c>
    </row>
    <row r="3048" customHeight="1" spans="1:30">
      <c r="A3048" s="18" t="s">
        <v>8595</v>
      </c>
      <c r="B3048" s="18">
        <v>3041</v>
      </c>
      <c r="C3048" s="18">
        <v>69</v>
      </c>
      <c r="D3048" s="1">
        <v>6</v>
      </c>
      <c r="E3048" s="18" t="s">
        <v>8596</v>
      </c>
      <c r="F3048" s="30">
        <v>63041</v>
      </c>
      <c r="G3048" s="48">
        <v>407</v>
      </c>
      <c r="H3048" s="48">
        <v>2</v>
      </c>
      <c r="I3048" s="1">
        <v>103041</v>
      </c>
      <c r="J3048" s="24">
        <v>2</v>
      </c>
      <c r="K3048" s="1">
        <v>1503041</v>
      </c>
      <c r="L3048" s="1">
        <v>20</v>
      </c>
      <c r="M3048" s="18">
        <v>100</v>
      </c>
      <c r="N3048" s="18">
        <v>75</v>
      </c>
      <c r="O3048" s="18">
        <v>3041</v>
      </c>
      <c r="P3048" s="18">
        <v>23043</v>
      </c>
      <c r="Q3048" s="18" t="s">
        <v>6016</v>
      </c>
      <c r="R3048" s="49">
        <v>113041</v>
      </c>
      <c r="S3048" s="2" t="s">
        <v>2023</v>
      </c>
      <c r="T3048" s="2" t="s">
        <v>4517</v>
      </c>
      <c r="V3048" s="2">
        <v>4</v>
      </c>
      <c r="W3048" s="27" t="s">
        <v>4518</v>
      </c>
      <c r="X3048" s="1">
        <v>832680</v>
      </c>
      <c r="Y3048" s="1">
        <v>946591</v>
      </c>
      <c r="Z3048" s="24">
        <v>1800</v>
      </c>
      <c r="AA3048" s="1">
        <v>1603041</v>
      </c>
      <c r="AB3048" s="24">
        <v>180</v>
      </c>
      <c r="AC3048" s="1">
        <v>1503041</v>
      </c>
      <c r="AD3048" s="1" t="s">
        <v>4519</v>
      </c>
    </row>
    <row r="3049" customHeight="1" spans="1:30">
      <c r="A3049" s="18" t="s">
        <v>8597</v>
      </c>
      <c r="B3049" s="18">
        <v>3042</v>
      </c>
      <c r="C3049" s="18">
        <v>69</v>
      </c>
      <c r="D3049" s="1">
        <v>6</v>
      </c>
      <c r="E3049" s="18" t="s">
        <v>8598</v>
      </c>
      <c r="F3049" s="30">
        <v>63042</v>
      </c>
      <c r="G3049" s="48">
        <v>407</v>
      </c>
      <c r="H3049" s="48">
        <v>2</v>
      </c>
      <c r="I3049" s="1">
        <v>103042</v>
      </c>
      <c r="J3049" s="24">
        <v>2</v>
      </c>
      <c r="K3049" s="1">
        <v>1503042</v>
      </c>
      <c r="L3049" s="1">
        <v>20</v>
      </c>
      <c r="M3049" s="18">
        <v>100</v>
      </c>
      <c r="N3049" s="18">
        <v>75</v>
      </c>
      <c r="O3049" s="18">
        <v>3042</v>
      </c>
      <c r="P3049" s="18">
        <v>23044</v>
      </c>
      <c r="Q3049" s="18" t="s">
        <v>6016</v>
      </c>
      <c r="R3049" s="49">
        <v>113042</v>
      </c>
      <c r="S3049" s="2" t="s">
        <v>2026</v>
      </c>
      <c r="T3049" s="2" t="s">
        <v>4522</v>
      </c>
      <c r="V3049" s="2">
        <v>4</v>
      </c>
      <c r="W3049" s="27" t="s">
        <v>4523</v>
      </c>
      <c r="X3049" s="1">
        <v>832780</v>
      </c>
      <c r="Y3049" s="1">
        <v>946813</v>
      </c>
      <c r="Z3049" s="24">
        <v>1800</v>
      </c>
      <c r="AA3049" s="1">
        <v>1603042</v>
      </c>
      <c r="AB3049" s="24">
        <v>180</v>
      </c>
      <c r="AC3049" s="1">
        <v>1503042</v>
      </c>
      <c r="AD3049" s="1" t="s">
        <v>4524</v>
      </c>
    </row>
    <row r="3050" customHeight="1" spans="1:30">
      <c r="A3050" s="18" t="s">
        <v>8599</v>
      </c>
      <c r="B3050" s="18">
        <v>3043</v>
      </c>
      <c r="C3050" s="18">
        <v>69</v>
      </c>
      <c r="D3050" s="1">
        <v>6</v>
      </c>
      <c r="E3050" s="18" t="s">
        <v>8600</v>
      </c>
      <c r="F3050" s="30">
        <v>63043</v>
      </c>
      <c r="G3050" s="48">
        <v>407</v>
      </c>
      <c r="H3050" s="48">
        <v>2</v>
      </c>
      <c r="I3050" s="1">
        <v>103043</v>
      </c>
      <c r="J3050" s="24">
        <v>2</v>
      </c>
      <c r="K3050" s="1">
        <v>1503043</v>
      </c>
      <c r="L3050" s="1">
        <v>20</v>
      </c>
      <c r="M3050" s="18">
        <v>100</v>
      </c>
      <c r="N3050" s="18">
        <v>75</v>
      </c>
      <c r="O3050" s="18">
        <v>3043</v>
      </c>
      <c r="P3050" s="18">
        <v>23045</v>
      </c>
      <c r="Q3050" s="18" t="s">
        <v>6016</v>
      </c>
      <c r="R3050" s="49">
        <v>113043</v>
      </c>
      <c r="S3050" s="2" t="s">
        <v>2029</v>
      </c>
      <c r="T3050" s="2" t="s">
        <v>4527</v>
      </c>
      <c r="V3050" s="2">
        <v>4</v>
      </c>
      <c r="W3050" s="27" t="s">
        <v>4528</v>
      </c>
      <c r="X3050" s="1">
        <v>833194</v>
      </c>
      <c r="Y3050" s="1">
        <v>947036</v>
      </c>
      <c r="Z3050" s="24">
        <v>1800</v>
      </c>
      <c r="AA3050" s="1">
        <v>1603043</v>
      </c>
      <c r="AB3050" s="24">
        <v>180</v>
      </c>
      <c r="AC3050" s="1">
        <v>1503043</v>
      </c>
      <c r="AD3050" s="1" t="s">
        <v>4529</v>
      </c>
    </row>
    <row r="3051" customHeight="1" spans="1:30">
      <c r="A3051" s="18" t="s">
        <v>8601</v>
      </c>
      <c r="B3051" s="18">
        <v>3044</v>
      </c>
      <c r="C3051" s="18">
        <v>69</v>
      </c>
      <c r="D3051" s="1">
        <v>6</v>
      </c>
      <c r="E3051" s="18" t="s">
        <v>8602</v>
      </c>
      <c r="F3051" s="30">
        <v>63044</v>
      </c>
      <c r="G3051" s="48">
        <v>407</v>
      </c>
      <c r="H3051" s="48">
        <v>2</v>
      </c>
      <c r="I3051" s="1">
        <v>103044</v>
      </c>
      <c r="J3051" s="24">
        <v>2</v>
      </c>
      <c r="K3051" s="1">
        <v>1503044</v>
      </c>
      <c r="L3051" s="1">
        <v>20</v>
      </c>
      <c r="M3051" s="18">
        <v>100</v>
      </c>
      <c r="N3051" s="18">
        <v>75</v>
      </c>
      <c r="O3051" s="18">
        <v>3044</v>
      </c>
      <c r="P3051" s="18">
        <v>23046</v>
      </c>
      <c r="Q3051" s="18" t="s">
        <v>6016</v>
      </c>
      <c r="R3051" s="49">
        <v>113044</v>
      </c>
      <c r="S3051" s="2" t="s">
        <v>2032</v>
      </c>
      <c r="T3051" s="2" t="s">
        <v>4532</v>
      </c>
      <c r="U3051" s="2" t="s">
        <v>4533</v>
      </c>
      <c r="V3051" s="2">
        <v>4</v>
      </c>
      <c r="W3051" s="27" t="s">
        <v>4534</v>
      </c>
      <c r="X3051" s="1">
        <v>833294</v>
      </c>
      <c r="Y3051" s="1">
        <v>947259</v>
      </c>
      <c r="Z3051" s="24">
        <v>1800</v>
      </c>
      <c r="AA3051" s="1">
        <v>1603044</v>
      </c>
      <c r="AB3051" s="24">
        <v>180</v>
      </c>
      <c r="AC3051" s="1">
        <v>1503044</v>
      </c>
      <c r="AD3051" s="1" t="s">
        <v>4535</v>
      </c>
    </row>
    <row r="3052" customHeight="1" spans="1:30">
      <c r="A3052" s="18" t="s">
        <v>8603</v>
      </c>
      <c r="B3052" s="18">
        <v>3045</v>
      </c>
      <c r="C3052" s="18">
        <v>70</v>
      </c>
      <c r="D3052" s="1">
        <v>6</v>
      </c>
      <c r="E3052" s="18" t="s">
        <v>8604</v>
      </c>
      <c r="F3052" s="30">
        <v>63045</v>
      </c>
      <c r="G3052" s="48">
        <v>407</v>
      </c>
      <c r="H3052" s="48">
        <v>2</v>
      </c>
      <c r="I3052" s="1">
        <v>103045</v>
      </c>
      <c r="J3052" s="24">
        <v>2</v>
      </c>
      <c r="K3052" s="1">
        <v>1503045</v>
      </c>
      <c r="L3052" s="1">
        <v>20</v>
      </c>
      <c r="M3052" s="18">
        <v>100</v>
      </c>
      <c r="N3052" s="18">
        <v>75</v>
      </c>
      <c r="O3052" s="18">
        <v>3045</v>
      </c>
      <c r="P3052" s="18">
        <v>23047</v>
      </c>
      <c r="Q3052" s="18" t="s">
        <v>6016</v>
      </c>
      <c r="R3052" s="49">
        <v>113045</v>
      </c>
      <c r="S3052" s="2" t="s">
        <v>2035</v>
      </c>
      <c r="T3052" s="2" t="s">
        <v>4538</v>
      </c>
      <c r="V3052" s="2">
        <v>4</v>
      </c>
      <c r="W3052" s="27" t="s">
        <v>4539</v>
      </c>
      <c r="X3052" s="1">
        <v>833708</v>
      </c>
      <c r="Y3052" s="1">
        <v>947482</v>
      </c>
      <c r="Z3052" s="24">
        <v>1800</v>
      </c>
      <c r="AA3052" s="1">
        <v>1603045</v>
      </c>
      <c r="AB3052" s="24">
        <v>180</v>
      </c>
      <c r="AC3052" s="1">
        <v>1503045</v>
      </c>
      <c r="AD3052" s="1" t="s">
        <v>4540</v>
      </c>
    </row>
    <row r="3053" customHeight="1" spans="1:30">
      <c r="A3053" s="18" t="s">
        <v>8605</v>
      </c>
      <c r="B3053" s="18">
        <v>3046</v>
      </c>
      <c r="C3053" s="18">
        <v>70</v>
      </c>
      <c r="D3053" s="1">
        <v>6</v>
      </c>
      <c r="E3053" s="18" t="s">
        <v>8606</v>
      </c>
      <c r="F3053" s="30">
        <v>63046</v>
      </c>
      <c r="G3053" s="48">
        <v>407</v>
      </c>
      <c r="H3053" s="48">
        <v>2</v>
      </c>
      <c r="I3053" s="1">
        <v>103046</v>
      </c>
      <c r="J3053" s="24">
        <v>2</v>
      </c>
      <c r="K3053" s="1">
        <v>1503046</v>
      </c>
      <c r="L3053" s="1">
        <v>20</v>
      </c>
      <c r="M3053" s="18">
        <v>100</v>
      </c>
      <c r="N3053" s="18">
        <v>75</v>
      </c>
      <c r="O3053" s="18">
        <v>3046</v>
      </c>
      <c r="P3053" s="18">
        <v>23048</v>
      </c>
      <c r="Q3053" s="18" t="s">
        <v>6016</v>
      </c>
      <c r="R3053" s="49">
        <v>113046</v>
      </c>
      <c r="S3053" s="2" t="s">
        <v>2038</v>
      </c>
      <c r="T3053" s="2" t="s">
        <v>4543</v>
      </c>
      <c r="V3053" s="2">
        <v>4</v>
      </c>
      <c r="W3053" s="27" t="s">
        <v>4544</v>
      </c>
      <c r="X3053" s="1">
        <v>833808</v>
      </c>
      <c r="Y3053" s="1">
        <v>947704</v>
      </c>
      <c r="Z3053" s="24">
        <v>1800</v>
      </c>
      <c r="AA3053" s="1">
        <v>1603046</v>
      </c>
      <c r="AB3053" s="24">
        <v>180</v>
      </c>
      <c r="AC3053" s="1">
        <v>1503046</v>
      </c>
      <c r="AD3053" s="1" t="s">
        <v>3747</v>
      </c>
    </row>
    <row r="3054" customHeight="1" spans="1:30">
      <c r="A3054" s="18" t="s">
        <v>8607</v>
      </c>
      <c r="B3054" s="18">
        <v>3047</v>
      </c>
      <c r="C3054" s="18">
        <v>70</v>
      </c>
      <c r="D3054" s="1">
        <v>6</v>
      </c>
      <c r="E3054" s="18" t="s">
        <v>8608</v>
      </c>
      <c r="F3054" s="30">
        <v>63047</v>
      </c>
      <c r="G3054" s="48">
        <v>407</v>
      </c>
      <c r="H3054" s="48">
        <v>2</v>
      </c>
      <c r="I3054" s="1">
        <v>103047</v>
      </c>
      <c r="J3054" s="24">
        <v>2</v>
      </c>
      <c r="K3054" s="1">
        <v>1503047</v>
      </c>
      <c r="L3054" s="1">
        <v>20</v>
      </c>
      <c r="M3054" s="18">
        <v>100</v>
      </c>
      <c r="N3054" s="18">
        <v>75</v>
      </c>
      <c r="O3054" s="18">
        <v>3047</v>
      </c>
      <c r="P3054" s="18">
        <v>23049</v>
      </c>
      <c r="Q3054" s="18" t="s">
        <v>6016</v>
      </c>
      <c r="R3054" s="49">
        <v>113047</v>
      </c>
      <c r="S3054" s="2" t="s">
        <v>2041</v>
      </c>
      <c r="T3054" s="2" t="s">
        <v>4547</v>
      </c>
      <c r="V3054" s="2">
        <v>4</v>
      </c>
      <c r="W3054" s="27" t="s">
        <v>4548</v>
      </c>
      <c r="X3054" s="1">
        <v>834222</v>
      </c>
      <c r="Y3054" s="1">
        <v>947927</v>
      </c>
      <c r="Z3054" s="24">
        <v>1800</v>
      </c>
      <c r="AA3054" s="1">
        <v>1603047</v>
      </c>
      <c r="AB3054" s="24">
        <v>180</v>
      </c>
      <c r="AC3054" s="1">
        <v>1503047</v>
      </c>
      <c r="AD3054" s="1" t="s">
        <v>4549</v>
      </c>
    </row>
    <row r="3055" customHeight="1" spans="1:30">
      <c r="A3055" s="18" t="s">
        <v>8609</v>
      </c>
      <c r="B3055" s="18">
        <v>3048</v>
      </c>
      <c r="C3055" s="18">
        <v>70</v>
      </c>
      <c r="D3055" s="1">
        <v>6</v>
      </c>
      <c r="E3055" s="18" t="s">
        <v>8610</v>
      </c>
      <c r="F3055" s="30">
        <v>63048</v>
      </c>
      <c r="G3055" s="48">
        <v>407</v>
      </c>
      <c r="H3055" s="48">
        <v>2</v>
      </c>
      <c r="I3055" s="1">
        <v>103048</v>
      </c>
      <c r="J3055" s="24">
        <v>2</v>
      </c>
      <c r="K3055" s="1">
        <v>1503048</v>
      </c>
      <c r="L3055" s="1">
        <v>20</v>
      </c>
      <c r="M3055" s="18">
        <v>100</v>
      </c>
      <c r="N3055" s="18">
        <v>75</v>
      </c>
      <c r="O3055" s="18">
        <v>3048</v>
      </c>
      <c r="P3055" s="18">
        <v>23050</v>
      </c>
      <c r="Q3055" s="18" t="s">
        <v>6016</v>
      </c>
      <c r="R3055" s="49">
        <v>113048</v>
      </c>
      <c r="S3055" s="2" t="s">
        <v>2044</v>
      </c>
      <c r="T3055" s="2" t="s">
        <v>4552</v>
      </c>
      <c r="V3055" s="2">
        <v>4</v>
      </c>
      <c r="W3055" s="27" t="s">
        <v>4553</v>
      </c>
      <c r="X3055" s="1">
        <v>834322</v>
      </c>
      <c r="Y3055" s="1">
        <v>948150</v>
      </c>
      <c r="Z3055" s="24">
        <v>1800</v>
      </c>
      <c r="AA3055" s="1">
        <v>1603048</v>
      </c>
      <c r="AB3055" s="24">
        <v>180</v>
      </c>
      <c r="AC3055" s="1">
        <v>1503048</v>
      </c>
      <c r="AD3055" s="1" t="s">
        <v>3595</v>
      </c>
    </row>
    <row r="3056" customHeight="1" spans="1:30">
      <c r="A3056" s="18" t="s">
        <v>8611</v>
      </c>
      <c r="B3056" s="18">
        <v>3049</v>
      </c>
      <c r="C3056" s="18">
        <v>70</v>
      </c>
      <c r="D3056" s="1">
        <v>6</v>
      </c>
      <c r="E3056" s="18" t="s">
        <v>8612</v>
      </c>
      <c r="F3056" s="30">
        <v>63049</v>
      </c>
      <c r="G3056" s="48">
        <v>407</v>
      </c>
      <c r="H3056" s="48">
        <v>2</v>
      </c>
      <c r="I3056" s="1">
        <v>103049</v>
      </c>
      <c r="J3056" s="24">
        <v>2</v>
      </c>
      <c r="K3056" s="1">
        <v>1503049</v>
      </c>
      <c r="L3056" s="1">
        <v>20</v>
      </c>
      <c r="M3056" s="18">
        <v>100</v>
      </c>
      <c r="N3056" s="18">
        <v>75</v>
      </c>
      <c r="O3056" s="18">
        <v>3049</v>
      </c>
      <c r="P3056" s="18">
        <v>23051</v>
      </c>
      <c r="Q3056" s="18" t="s">
        <v>6016</v>
      </c>
      <c r="R3056" s="49">
        <v>113049</v>
      </c>
      <c r="S3056" s="2" t="s">
        <v>2047</v>
      </c>
      <c r="T3056" s="2" t="s">
        <v>4556</v>
      </c>
      <c r="V3056" s="2">
        <v>4</v>
      </c>
      <c r="W3056" s="27" t="s">
        <v>4557</v>
      </c>
      <c r="X3056" s="1">
        <v>834736</v>
      </c>
      <c r="Y3056" s="1">
        <v>948373</v>
      </c>
      <c r="Z3056" s="24">
        <v>1800</v>
      </c>
      <c r="AA3056" s="1">
        <v>1603049</v>
      </c>
      <c r="AB3056" s="24">
        <v>180</v>
      </c>
      <c r="AC3056" s="1">
        <v>1503049</v>
      </c>
      <c r="AD3056" s="1" t="s">
        <v>4558</v>
      </c>
    </row>
    <row r="3057" customHeight="1" spans="1:30">
      <c r="A3057" s="18" t="s">
        <v>8613</v>
      </c>
      <c r="B3057" s="18">
        <v>3050</v>
      </c>
      <c r="C3057" s="18">
        <v>70</v>
      </c>
      <c r="D3057" s="1">
        <v>6</v>
      </c>
      <c r="E3057" s="18" t="s">
        <v>8614</v>
      </c>
      <c r="F3057" s="30">
        <v>63050</v>
      </c>
      <c r="G3057" s="48">
        <v>407</v>
      </c>
      <c r="H3057" s="48">
        <v>2</v>
      </c>
      <c r="I3057" s="1">
        <v>103050</v>
      </c>
      <c r="J3057" s="24">
        <v>2</v>
      </c>
      <c r="K3057" s="1">
        <v>1503050</v>
      </c>
      <c r="L3057" s="1">
        <v>20</v>
      </c>
      <c r="M3057" s="18">
        <v>100</v>
      </c>
      <c r="N3057" s="18">
        <v>75</v>
      </c>
      <c r="O3057" s="18">
        <v>3050</v>
      </c>
      <c r="P3057" s="18">
        <v>23052</v>
      </c>
      <c r="Q3057" s="18" t="s">
        <v>6016</v>
      </c>
      <c r="R3057" s="49">
        <v>113050</v>
      </c>
      <c r="S3057" s="2" t="s">
        <v>2050</v>
      </c>
      <c r="T3057" s="2" t="s">
        <v>4561</v>
      </c>
      <c r="V3057" s="2">
        <v>4</v>
      </c>
      <c r="W3057" s="27" t="s">
        <v>4562</v>
      </c>
      <c r="X3057" s="1">
        <v>834836</v>
      </c>
      <c r="Y3057" s="1">
        <v>948596</v>
      </c>
      <c r="Z3057" s="24">
        <v>1800</v>
      </c>
      <c r="AA3057" s="1">
        <v>1603050</v>
      </c>
      <c r="AB3057" s="24">
        <v>180</v>
      </c>
      <c r="AC3057" s="1">
        <v>1503050</v>
      </c>
      <c r="AD3057" s="1" t="s">
        <v>4563</v>
      </c>
    </row>
    <row r="3058" customHeight="1" spans="1:30">
      <c r="A3058" s="18" t="s">
        <v>8615</v>
      </c>
      <c r="B3058" s="18">
        <v>3051</v>
      </c>
      <c r="C3058" s="18">
        <v>70</v>
      </c>
      <c r="D3058" s="1">
        <v>6</v>
      </c>
      <c r="E3058" s="18" t="s">
        <v>8616</v>
      </c>
      <c r="F3058" s="30">
        <v>63051</v>
      </c>
      <c r="G3058" s="48">
        <v>407</v>
      </c>
      <c r="H3058" s="48">
        <v>2</v>
      </c>
      <c r="I3058" s="1">
        <v>103051</v>
      </c>
      <c r="J3058" s="24">
        <v>2</v>
      </c>
      <c r="K3058" s="1">
        <v>1503051</v>
      </c>
      <c r="L3058" s="1">
        <v>20</v>
      </c>
      <c r="M3058" s="18">
        <v>100</v>
      </c>
      <c r="N3058" s="18">
        <v>75</v>
      </c>
      <c r="O3058" s="18">
        <v>3051</v>
      </c>
      <c r="P3058" s="18">
        <v>23053</v>
      </c>
      <c r="Q3058" s="18" t="s">
        <v>6016</v>
      </c>
      <c r="R3058" s="49">
        <v>113051</v>
      </c>
      <c r="S3058" s="2" t="s">
        <v>2053</v>
      </c>
      <c r="T3058" s="2" t="s">
        <v>4566</v>
      </c>
      <c r="U3058" s="2" t="s">
        <v>3770</v>
      </c>
      <c r="V3058" s="2">
        <v>4</v>
      </c>
      <c r="W3058" s="27" t="s">
        <v>4567</v>
      </c>
      <c r="X3058" s="1">
        <v>835250</v>
      </c>
      <c r="Y3058" s="1">
        <v>948818</v>
      </c>
      <c r="Z3058" s="24">
        <v>1800</v>
      </c>
      <c r="AA3058" s="1">
        <v>1603051</v>
      </c>
      <c r="AB3058" s="24">
        <v>180</v>
      </c>
      <c r="AC3058" s="1">
        <v>1503051</v>
      </c>
      <c r="AD3058" s="1" t="s">
        <v>3772</v>
      </c>
    </row>
    <row r="3059" customHeight="1" spans="1:30">
      <c r="A3059" s="18" t="s">
        <v>8617</v>
      </c>
      <c r="B3059" s="18">
        <v>3052</v>
      </c>
      <c r="C3059" s="18">
        <v>71</v>
      </c>
      <c r="D3059" s="1">
        <v>6</v>
      </c>
      <c r="E3059" s="18" t="s">
        <v>8618</v>
      </c>
      <c r="F3059" s="30">
        <v>63052</v>
      </c>
      <c r="G3059" s="48">
        <v>407</v>
      </c>
      <c r="H3059" s="48">
        <v>2</v>
      </c>
      <c r="I3059" s="1">
        <v>103052</v>
      </c>
      <c r="J3059" s="24">
        <v>2</v>
      </c>
      <c r="K3059" s="1">
        <v>1503052</v>
      </c>
      <c r="L3059" s="1">
        <v>20</v>
      </c>
      <c r="M3059" s="18">
        <v>100</v>
      </c>
      <c r="N3059" s="18">
        <v>75</v>
      </c>
      <c r="O3059" s="18">
        <v>3052</v>
      </c>
      <c r="P3059" s="18">
        <v>23054</v>
      </c>
      <c r="Q3059" s="18" t="s">
        <v>6016</v>
      </c>
      <c r="R3059" s="49">
        <v>113052</v>
      </c>
      <c r="S3059" s="2" t="s">
        <v>2056</v>
      </c>
      <c r="T3059" s="2" t="s">
        <v>4570</v>
      </c>
      <c r="V3059" s="2">
        <v>4</v>
      </c>
      <c r="W3059" s="27" t="s">
        <v>4571</v>
      </c>
      <c r="X3059" s="1">
        <v>835350</v>
      </c>
      <c r="Y3059" s="1">
        <v>949041</v>
      </c>
      <c r="Z3059" s="24">
        <v>1800</v>
      </c>
      <c r="AA3059" s="1">
        <v>1603052</v>
      </c>
      <c r="AB3059" s="24">
        <v>180</v>
      </c>
      <c r="AC3059" s="1">
        <v>1503052</v>
      </c>
      <c r="AD3059" s="1" t="s">
        <v>4572</v>
      </c>
    </row>
    <row r="3060" customHeight="1" spans="1:30">
      <c r="A3060" s="18" t="s">
        <v>8619</v>
      </c>
      <c r="B3060" s="18">
        <v>3053</v>
      </c>
      <c r="C3060" s="18">
        <v>71</v>
      </c>
      <c r="D3060" s="1">
        <v>6</v>
      </c>
      <c r="E3060" s="18" t="s">
        <v>8620</v>
      </c>
      <c r="F3060" s="30">
        <v>63053</v>
      </c>
      <c r="G3060" s="48">
        <v>407</v>
      </c>
      <c r="H3060" s="48">
        <v>2</v>
      </c>
      <c r="I3060" s="1">
        <v>103053</v>
      </c>
      <c r="J3060" s="24">
        <v>2</v>
      </c>
      <c r="K3060" s="1">
        <v>1503053</v>
      </c>
      <c r="L3060" s="1">
        <v>20</v>
      </c>
      <c r="M3060" s="18">
        <v>100</v>
      </c>
      <c r="N3060" s="18">
        <v>75</v>
      </c>
      <c r="O3060" s="18">
        <v>3053</v>
      </c>
      <c r="P3060" s="18">
        <v>23055</v>
      </c>
      <c r="Q3060" s="18" t="s">
        <v>6016</v>
      </c>
      <c r="R3060" s="49">
        <v>113053</v>
      </c>
      <c r="S3060" s="2" t="s">
        <v>2059</v>
      </c>
      <c r="T3060" s="2" t="s">
        <v>4575</v>
      </c>
      <c r="V3060" s="2">
        <v>4</v>
      </c>
      <c r="W3060" s="27" t="s">
        <v>4576</v>
      </c>
      <c r="X3060" s="1">
        <v>835764</v>
      </c>
      <c r="Y3060" s="1">
        <v>949264</v>
      </c>
      <c r="Z3060" s="24">
        <v>1800</v>
      </c>
      <c r="AA3060" s="1">
        <v>1603053</v>
      </c>
      <c r="AB3060" s="24">
        <v>180</v>
      </c>
      <c r="AC3060" s="1">
        <v>1503053</v>
      </c>
      <c r="AD3060" s="1" t="s">
        <v>4577</v>
      </c>
    </row>
    <row r="3061" customHeight="1" spans="1:30">
      <c r="A3061" s="18" t="s">
        <v>8621</v>
      </c>
      <c r="B3061" s="18">
        <v>3054</v>
      </c>
      <c r="C3061" s="18">
        <v>71</v>
      </c>
      <c r="D3061" s="1">
        <v>6</v>
      </c>
      <c r="E3061" s="18" t="s">
        <v>8622</v>
      </c>
      <c r="F3061" s="30">
        <v>63054</v>
      </c>
      <c r="G3061" s="48">
        <v>407</v>
      </c>
      <c r="H3061" s="48">
        <v>2</v>
      </c>
      <c r="I3061" s="1">
        <v>103054</v>
      </c>
      <c r="J3061" s="24">
        <v>2</v>
      </c>
      <c r="K3061" s="1">
        <v>1503054</v>
      </c>
      <c r="L3061" s="1">
        <v>20</v>
      </c>
      <c r="M3061" s="18">
        <v>100</v>
      </c>
      <c r="N3061" s="18">
        <v>75</v>
      </c>
      <c r="O3061" s="18">
        <v>3054</v>
      </c>
      <c r="P3061" s="18">
        <v>23056</v>
      </c>
      <c r="Q3061" s="18" t="s">
        <v>6016</v>
      </c>
      <c r="R3061" s="49">
        <v>113054</v>
      </c>
      <c r="S3061" s="2" t="s">
        <v>2062</v>
      </c>
      <c r="T3061" s="2" t="s">
        <v>4580</v>
      </c>
      <c r="V3061" s="2">
        <v>4</v>
      </c>
      <c r="W3061" s="27" t="s">
        <v>4581</v>
      </c>
      <c r="X3061" s="1">
        <v>835864</v>
      </c>
      <c r="Y3061" s="1">
        <v>949487</v>
      </c>
      <c r="Z3061" s="24">
        <v>1800</v>
      </c>
      <c r="AA3061" s="1">
        <v>1603054</v>
      </c>
      <c r="AB3061" s="24">
        <v>180</v>
      </c>
      <c r="AC3061" s="1">
        <v>1503054</v>
      </c>
      <c r="AD3061" s="1" t="s">
        <v>4582</v>
      </c>
    </row>
    <row r="3062" customHeight="1" spans="1:30">
      <c r="A3062" s="18" t="s">
        <v>8623</v>
      </c>
      <c r="B3062" s="18">
        <v>3055</v>
      </c>
      <c r="C3062" s="18">
        <v>71</v>
      </c>
      <c r="D3062" s="1">
        <v>6</v>
      </c>
      <c r="E3062" s="18" t="s">
        <v>8624</v>
      </c>
      <c r="F3062" s="30">
        <v>63055</v>
      </c>
      <c r="G3062" s="48">
        <v>407</v>
      </c>
      <c r="H3062" s="48">
        <v>2</v>
      </c>
      <c r="I3062" s="1">
        <v>103055</v>
      </c>
      <c r="J3062" s="24">
        <v>2</v>
      </c>
      <c r="K3062" s="1">
        <v>1503055</v>
      </c>
      <c r="L3062" s="1">
        <v>20</v>
      </c>
      <c r="M3062" s="18">
        <v>100</v>
      </c>
      <c r="N3062" s="18">
        <v>75</v>
      </c>
      <c r="O3062" s="18">
        <v>3055</v>
      </c>
      <c r="P3062" s="18">
        <v>23057</v>
      </c>
      <c r="Q3062" s="18" t="s">
        <v>6016</v>
      </c>
      <c r="R3062" s="49">
        <v>113055</v>
      </c>
      <c r="S3062" s="2" t="s">
        <v>2065</v>
      </c>
      <c r="T3062" s="2" t="s">
        <v>4585</v>
      </c>
      <c r="V3062" s="2">
        <v>4</v>
      </c>
      <c r="W3062" s="27" t="s">
        <v>4586</v>
      </c>
      <c r="X3062" s="1">
        <v>836278</v>
      </c>
      <c r="Y3062" s="1">
        <v>949710</v>
      </c>
      <c r="Z3062" s="24">
        <v>1800</v>
      </c>
      <c r="AA3062" s="1">
        <v>1603055</v>
      </c>
      <c r="AB3062" s="24">
        <v>180</v>
      </c>
      <c r="AC3062" s="1">
        <v>1503055</v>
      </c>
      <c r="AD3062" s="1" t="s">
        <v>2293</v>
      </c>
    </row>
    <row r="3063" customHeight="1" spans="1:30">
      <c r="A3063" s="18" t="s">
        <v>8625</v>
      </c>
      <c r="B3063" s="18">
        <v>3056</v>
      </c>
      <c r="C3063" s="18">
        <v>71</v>
      </c>
      <c r="D3063" s="1">
        <v>6</v>
      </c>
      <c r="E3063" s="18" t="s">
        <v>8626</v>
      </c>
      <c r="F3063" s="30">
        <v>63056</v>
      </c>
      <c r="G3063" s="48">
        <v>407</v>
      </c>
      <c r="H3063" s="48">
        <v>2</v>
      </c>
      <c r="I3063" s="1">
        <v>103056</v>
      </c>
      <c r="J3063" s="24">
        <v>2</v>
      </c>
      <c r="K3063" s="1">
        <v>1503056</v>
      </c>
      <c r="L3063" s="1">
        <v>20</v>
      </c>
      <c r="M3063" s="18">
        <v>100</v>
      </c>
      <c r="N3063" s="18">
        <v>75</v>
      </c>
      <c r="O3063" s="18">
        <v>3056</v>
      </c>
      <c r="P3063" s="18">
        <v>23058</v>
      </c>
      <c r="Q3063" s="18" t="s">
        <v>6016</v>
      </c>
      <c r="R3063" s="49">
        <v>113056</v>
      </c>
      <c r="S3063" s="2" t="s">
        <v>2068</v>
      </c>
      <c r="T3063" s="2" t="s">
        <v>4589</v>
      </c>
      <c r="V3063" s="2">
        <v>4</v>
      </c>
      <c r="W3063" s="27" t="s">
        <v>4590</v>
      </c>
      <c r="X3063" s="1">
        <v>836378</v>
      </c>
      <c r="Y3063" s="1">
        <v>949932</v>
      </c>
      <c r="Z3063" s="24">
        <v>1800</v>
      </c>
      <c r="AA3063" s="1">
        <v>1603056</v>
      </c>
      <c r="AB3063" s="24">
        <v>180</v>
      </c>
      <c r="AC3063" s="1">
        <v>1503056</v>
      </c>
      <c r="AD3063" s="1" t="s">
        <v>4591</v>
      </c>
    </row>
    <row r="3064" customHeight="1" spans="1:30">
      <c r="A3064" s="18" t="s">
        <v>8627</v>
      </c>
      <c r="B3064" s="18">
        <v>3057</v>
      </c>
      <c r="C3064" s="18">
        <v>71</v>
      </c>
      <c r="D3064" s="1">
        <v>6</v>
      </c>
      <c r="E3064" s="18" t="s">
        <v>8628</v>
      </c>
      <c r="F3064" s="30">
        <v>63057</v>
      </c>
      <c r="G3064" s="48">
        <v>407</v>
      </c>
      <c r="H3064" s="48">
        <v>2</v>
      </c>
      <c r="I3064" s="1">
        <v>103057</v>
      </c>
      <c r="J3064" s="24">
        <v>2</v>
      </c>
      <c r="K3064" s="1">
        <v>1503057</v>
      </c>
      <c r="L3064" s="1">
        <v>20</v>
      </c>
      <c r="M3064" s="18">
        <v>100</v>
      </c>
      <c r="N3064" s="18">
        <v>75</v>
      </c>
      <c r="O3064" s="18">
        <v>3057</v>
      </c>
      <c r="P3064" s="18">
        <v>23059</v>
      </c>
      <c r="Q3064" s="18" t="s">
        <v>6016</v>
      </c>
      <c r="R3064" s="49">
        <v>113057</v>
      </c>
      <c r="S3064" s="2" t="s">
        <v>2071</v>
      </c>
      <c r="T3064" s="2" t="s">
        <v>4594</v>
      </c>
      <c r="U3064" s="2"/>
      <c r="V3064" s="2">
        <v>4</v>
      </c>
      <c r="W3064" s="27" t="s">
        <v>4595</v>
      </c>
      <c r="X3064" s="1">
        <v>836792</v>
      </c>
      <c r="Y3064" s="1">
        <v>950155</v>
      </c>
      <c r="Z3064" s="24">
        <v>1800</v>
      </c>
      <c r="AA3064" s="1">
        <v>1603057</v>
      </c>
      <c r="AB3064" s="24">
        <v>180</v>
      </c>
      <c r="AC3064" s="1">
        <v>1503057</v>
      </c>
      <c r="AD3064" s="1" t="s">
        <v>4596</v>
      </c>
    </row>
    <row r="3065" customHeight="1" spans="1:30">
      <c r="A3065" s="18" t="s">
        <v>8629</v>
      </c>
      <c r="B3065" s="18">
        <v>3058</v>
      </c>
      <c r="C3065" s="18">
        <v>71</v>
      </c>
      <c r="D3065" s="1">
        <v>6</v>
      </c>
      <c r="E3065" s="18" t="s">
        <v>8630</v>
      </c>
      <c r="F3065" s="30">
        <v>63058</v>
      </c>
      <c r="G3065" s="48">
        <v>407</v>
      </c>
      <c r="H3065" s="48">
        <v>2</v>
      </c>
      <c r="I3065" s="1">
        <v>103058</v>
      </c>
      <c r="J3065" s="24">
        <v>2</v>
      </c>
      <c r="K3065" s="1">
        <v>1503058</v>
      </c>
      <c r="L3065" s="1">
        <v>20</v>
      </c>
      <c r="M3065" s="18">
        <v>100</v>
      </c>
      <c r="N3065" s="18">
        <v>75</v>
      </c>
      <c r="O3065" s="18">
        <v>3058</v>
      </c>
      <c r="P3065" s="18">
        <v>23060</v>
      </c>
      <c r="Q3065" s="18" t="s">
        <v>6016</v>
      </c>
      <c r="R3065" s="49">
        <v>113058</v>
      </c>
      <c r="S3065" s="2" t="s">
        <v>2074</v>
      </c>
      <c r="T3065" s="2" t="s">
        <v>4599</v>
      </c>
      <c r="U3065" s="2"/>
      <c r="V3065" s="2">
        <v>4</v>
      </c>
      <c r="W3065" s="27" t="s">
        <v>4600</v>
      </c>
      <c r="X3065" s="1">
        <v>836892</v>
      </c>
      <c r="Y3065" s="1">
        <v>950378</v>
      </c>
      <c r="Z3065" s="24">
        <v>1800</v>
      </c>
      <c r="AA3065" s="1">
        <v>1603058</v>
      </c>
      <c r="AB3065" s="24">
        <v>180</v>
      </c>
      <c r="AC3065" s="1">
        <v>1503058</v>
      </c>
      <c r="AD3065" s="1" t="s">
        <v>3491</v>
      </c>
    </row>
    <row r="3066" customHeight="1" spans="1:30">
      <c r="A3066" s="18" t="s">
        <v>8631</v>
      </c>
      <c r="B3066" s="18">
        <v>3059</v>
      </c>
      <c r="C3066" s="18">
        <v>71</v>
      </c>
      <c r="D3066" s="1">
        <v>6</v>
      </c>
      <c r="E3066" s="18" t="s">
        <v>8632</v>
      </c>
      <c r="F3066" s="30">
        <v>63059</v>
      </c>
      <c r="G3066" s="48">
        <v>407</v>
      </c>
      <c r="H3066" s="48">
        <v>2</v>
      </c>
      <c r="I3066" s="1">
        <v>103059</v>
      </c>
      <c r="J3066" s="24">
        <v>2</v>
      </c>
      <c r="K3066" s="1">
        <v>1503059</v>
      </c>
      <c r="L3066" s="1">
        <v>20</v>
      </c>
      <c r="M3066" s="18">
        <v>100</v>
      </c>
      <c r="N3066" s="18">
        <v>75</v>
      </c>
      <c r="O3066" s="18">
        <v>3059</v>
      </c>
      <c r="P3066" s="18">
        <v>23061</v>
      </c>
      <c r="Q3066" s="18" t="s">
        <v>6016</v>
      </c>
      <c r="R3066" s="49">
        <v>113059</v>
      </c>
      <c r="S3066" s="2" t="s">
        <v>2077</v>
      </c>
      <c r="T3066" s="2" t="s">
        <v>4594</v>
      </c>
      <c r="U3066" s="2"/>
      <c r="V3066" s="2">
        <v>4</v>
      </c>
      <c r="W3066" s="27" t="s">
        <v>4603</v>
      </c>
      <c r="X3066" s="1">
        <v>837306</v>
      </c>
      <c r="Y3066" s="1">
        <v>950601</v>
      </c>
      <c r="Z3066" s="24">
        <v>1800</v>
      </c>
      <c r="AA3066" s="1">
        <v>1603059</v>
      </c>
      <c r="AB3066" s="24">
        <v>180</v>
      </c>
      <c r="AC3066" s="1">
        <v>1503059</v>
      </c>
      <c r="AD3066" s="1" t="s">
        <v>4604</v>
      </c>
    </row>
    <row r="3067" customHeight="1" spans="1:30">
      <c r="A3067" s="18" t="s">
        <v>8633</v>
      </c>
      <c r="B3067" s="18">
        <v>3060</v>
      </c>
      <c r="C3067" s="18">
        <v>71</v>
      </c>
      <c r="D3067" s="1">
        <v>6</v>
      </c>
      <c r="E3067" s="18" t="s">
        <v>8634</v>
      </c>
      <c r="F3067" s="30">
        <v>63060</v>
      </c>
      <c r="G3067" s="48">
        <v>407</v>
      </c>
      <c r="H3067" s="48">
        <v>2</v>
      </c>
      <c r="I3067" s="1">
        <v>103060</v>
      </c>
      <c r="J3067" s="24">
        <v>2</v>
      </c>
      <c r="K3067" s="1">
        <v>1503060</v>
      </c>
      <c r="L3067" s="1">
        <v>20</v>
      </c>
      <c r="M3067" s="18">
        <v>100</v>
      </c>
      <c r="N3067" s="18">
        <v>75</v>
      </c>
      <c r="O3067" s="18">
        <v>3060</v>
      </c>
      <c r="P3067" s="18">
        <v>23062</v>
      </c>
      <c r="Q3067" s="18" t="s">
        <v>6016</v>
      </c>
      <c r="R3067" s="49">
        <v>113060</v>
      </c>
      <c r="S3067" s="2" t="s">
        <v>2080</v>
      </c>
      <c r="T3067" s="2" t="s">
        <v>4607</v>
      </c>
      <c r="U3067" s="2"/>
      <c r="V3067" s="2">
        <v>4</v>
      </c>
      <c r="W3067" s="27" t="s">
        <v>4608</v>
      </c>
      <c r="X3067" s="1">
        <v>837406</v>
      </c>
      <c r="Y3067" s="1">
        <v>950824</v>
      </c>
      <c r="Z3067" s="24">
        <v>1800</v>
      </c>
      <c r="AA3067" s="1">
        <v>1603060</v>
      </c>
      <c r="AB3067" s="24">
        <v>180</v>
      </c>
      <c r="AC3067" s="1">
        <v>1503060</v>
      </c>
      <c r="AD3067" s="1" t="s">
        <v>4609</v>
      </c>
    </row>
    <row r="3068" customHeight="1" spans="1:30">
      <c r="A3068" s="18" t="s">
        <v>8635</v>
      </c>
      <c r="B3068" s="18">
        <v>3061</v>
      </c>
      <c r="C3068" s="18">
        <v>71</v>
      </c>
      <c r="D3068" s="1">
        <v>6</v>
      </c>
      <c r="E3068" s="18" t="s">
        <v>8636</v>
      </c>
      <c r="F3068" s="30">
        <v>63061</v>
      </c>
      <c r="G3068" s="48">
        <v>407</v>
      </c>
      <c r="H3068" s="48">
        <v>2</v>
      </c>
      <c r="I3068" s="1">
        <v>103061</v>
      </c>
      <c r="J3068" s="24">
        <v>2</v>
      </c>
      <c r="K3068" s="1">
        <v>1503061</v>
      </c>
      <c r="L3068" s="1">
        <v>20</v>
      </c>
      <c r="M3068" s="18">
        <v>100</v>
      </c>
      <c r="N3068" s="18">
        <v>75</v>
      </c>
      <c r="O3068" s="18">
        <v>3061</v>
      </c>
      <c r="P3068" s="18">
        <v>23063</v>
      </c>
      <c r="Q3068" s="18" t="s">
        <v>6016</v>
      </c>
      <c r="R3068" s="49">
        <v>113061</v>
      </c>
      <c r="S3068" s="2" t="s">
        <v>2084</v>
      </c>
      <c r="T3068" s="2" t="s">
        <v>4575</v>
      </c>
      <c r="U3068" s="2"/>
      <c r="V3068" s="2">
        <v>4</v>
      </c>
      <c r="W3068" s="27" t="s">
        <v>4612</v>
      </c>
      <c r="X3068" s="1">
        <v>837820</v>
      </c>
      <c r="Y3068" s="1">
        <v>951046</v>
      </c>
      <c r="Z3068" s="24">
        <v>1800</v>
      </c>
      <c r="AA3068" s="1">
        <v>1603061</v>
      </c>
      <c r="AB3068" s="24">
        <v>180</v>
      </c>
      <c r="AC3068" s="1">
        <v>1503061</v>
      </c>
      <c r="AD3068" s="1" t="s">
        <v>4613</v>
      </c>
    </row>
    <row r="3069" customHeight="1" spans="1:30">
      <c r="A3069" s="18" t="s">
        <v>8637</v>
      </c>
      <c r="B3069" s="18">
        <v>3062</v>
      </c>
      <c r="C3069" s="18">
        <v>71</v>
      </c>
      <c r="D3069" s="1">
        <v>6</v>
      </c>
      <c r="E3069" s="18" t="s">
        <v>8638</v>
      </c>
      <c r="F3069" s="30">
        <v>63062</v>
      </c>
      <c r="G3069" s="48">
        <v>407</v>
      </c>
      <c r="H3069" s="48">
        <v>2</v>
      </c>
      <c r="I3069" s="1">
        <v>103062</v>
      </c>
      <c r="J3069" s="24">
        <v>2</v>
      </c>
      <c r="K3069" s="1">
        <v>1503062</v>
      </c>
      <c r="L3069" s="1">
        <v>20</v>
      </c>
      <c r="M3069" s="18">
        <v>100</v>
      </c>
      <c r="N3069" s="18">
        <v>75</v>
      </c>
      <c r="O3069" s="18">
        <v>3062</v>
      </c>
      <c r="P3069" s="18">
        <v>23064</v>
      </c>
      <c r="Q3069" s="18" t="s">
        <v>6016</v>
      </c>
      <c r="R3069" s="49">
        <v>113062</v>
      </c>
      <c r="S3069" s="2" t="s">
        <v>2087</v>
      </c>
      <c r="T3069" s="2" t="s">
        <v>4580</v>
      </c>
      <c r="U3069" s="2"/>
      <c r="V3069" s="2">
        <v>4</v>
      </c>
      <c r="W3069" s="27" t="s">
        <v>4616</v>
      </c>
      <c r="X3069" s="1">
        <v>837920</v>
      </c>
      <c r="Y3069" s="1">
        <v>951269</v>
      </c>
      <c r="Z3069" s="24">
        <v>1800</v>
      </c>
      <c r="AA3069" s="1">
        <v>1603062</v>
      </c>
      <c r="AB3069" s="24">
        <v>180</v>
      </c>
      <c r="AC3069" s="1">
        <v>1503062</v>
      </c>
      <c r="AD3069" s="1" t="s">
        <v>4582</v>
      </c>
    </row>
    <row r="3070" customHeight="1" spans="1:30">
      <c r="A3070" s="18" t="s">
        <v>8639</v>
      </c>
      <c r="B3070" s="18">
        <v>3063</v>
      </c>
      <c r="C3070" s="18">
        <v>71</v>
      </c>
      <c r="D3070" s="1">
        <v>6</v>
      </c>
      <c r="E3070" s="18" t="s">
        <v>8640</v>
      </c>
      <c r="F3070" s="30">
        <v>63063</v>
      </c>
      <c r="G3070" s="48">
        <v>407</v>
      </c>
      <c r="H3070" s="48">
        <v>2</v>
      </c>
      <c r="I3070" s="1">
        <v>103063</v>
      </c>
      <c r="J3070" s="24">
        <v>2</v>
      </c>
      <c r="K3070" s="1">
        <v>1503063</v>
      </c>
      <c r="L3070" s="1">
        <v>20</v>
      </c>
      <c r="M3070" s="18">
        <v>100</v>
      </c>
      <c r="N3070" s="18">
        <v>75</v>
      </c>
      <c r="O3070" s="18">
        <v>3063</v>
      </c>
      <c r="P3070" s="18">
        <v>23065</v>
      </c>
      <c r="Q3070" s="18" t="s">
        <v>6016</v>
      </c>
      <c r="R3070" s="49">
        <v>113063</v>
      </c>
      <c r="S3070" s="2" t="s">
        <v>2090</v>
      </c>
      <c r="T3070" s="2" t="s">
        <v>4585</v>
      </c>
      <c r="U3070" s="2"/>
      <c r="V3070" s="2">
        <v>4</v>
      </c>
      <c r="W3070" s="27" t="s">
        <v>4619</v>
      </c>
      <c r="X3070" s="1">
        <v>838334</v>
      </c>
      <c r="Y3070" s="1">
        <v>951492</v>
      </c>
      <c r="Z3070" s="24">
        <v>1800</v>
      </c>
      <c r="AA3070" s="1">
        <v>1603063</v>
      </c>
      <c r="AB3070" s="24">
        <v>180</v>
      </c>
      <c r="AC3070" s="1">
        <v>1503063</v>
      </c>
      <c r="AD3070" s="1" t="s">
        <v>2293</v>
      </c>
    </row>
    <row r="3071" customHeight="1" spans="1:30">
      <c r="A3071" s="18" t="s">
        <v>8641</v>
      </c>
      <c r="B3071" s="18">
        <v>3064</v>
      </c>
      <c r="C3071" s="18">
        <v>71</v>
      </c>
      <c r="D3071" s="1">
        <v>6</v>
      </c>
      <c r="E3071" s="18" t="s">
        <v>8642</v>
      </c>
      <c r="F3071" s="30">
        <v>63064</v>
      </c>
      <c r="G3071" s="48">
        <v>407</v>
      </c>
      <c r="H3071" s="48">
        <v>2</v>
      </c>
      <c r="I3071" s="1">
        <v>103064</v>
      </c>
      <c r="J3071" s="24">
        <v>2</v>
      </c>
      <c r="K3071" s="1">
        <v>1503064</v>
      </c>
      <c r="L3071" s="1">
        <v>20</v>
      </c>
      <c r="M3071" s="18">
        <v>100</v>
      </c>
      <c r="N3071" s="18">
        <v>75</v>
      </c>
      <c r="O3071" s="18">
        <v>3064</v>
      </c>
      <c r="P3071" s="18">
        <v>23066</v>
      </c>
      <c r="Q3071" s="18" t="s">
        <v>6016</v>
      </c>
      <c r="R3071" s="49">
        <v>113064</v>
      </c>
      <c r="S3071" s="2" t="s">
        <v>2093</v>
      </c>
      <c r="T3071" s="2" t="s">
        <v>4622</v>
      </c>
      <c r="U3071" s="2" t="s">
        <v>3520</v>
      </c>
      <c r="V3071" s="2">
        <v>4</v>
      </c>
      <c r="W3071" s="27" t="s">
        <v>4623</v>
      </c>
      <c r="X3071" s="1">
        <v>838434</v>
      </c>
      <c r="Y3071" s="1">
        <v>951715</v>
      </c>
      <c r="Z3071" s="24">
        <v>1800</v>
      </c>
      <c r="AA3071" s="1">
        <v>1603064</v>
      </c>
      <c r="AB3071" s="24">
        <v>180</v>
      </c>
      <c r="AC3071" s="1">
        <v>1503064</v>
      </c>
      <c r="AD3071" s="1" t="s">
        <v>4591</v>
      </c>
    </row>
    <row r="3072" customHeight="1" spans="1:30">
      <c r="A3072" s="18" t="s">
        <v>8643</v>
      </c>
      <c r="B3072" s="18">
        <v>3065</v>
      </c>
      <c r="C3072" s="18">
        <v>72</v>
      </c>
      <c r="D3072" s="1">
        <v>6</v>
      </c>
      <c r="E3072" s="18" t="s">
        <v>8644</v>
      </c>
      <c r="F3072" s="30">
        <v>63065</v>
      </c>
      <c r="G3072" s="48">
        <v>407</v>
      </c>
      <c r="H3072" s="48">
        <v>2</v>
      </c>
      <c r="I3072" s="1">
        <v>103065</v>
      </c>
      <c r="J3072" s="24">
        <v>2</v>
      </c>
      <c r="K3072" s="1">
        <v>1503065</v>
      </c>
      <c r="L3072" s="1">
        <v>20</v>
      </c>
      <c r="M3072" s="18">
        <v>100</v>
      </c>
      <c r="N3072" s="18">
        <v>75</v>
      </c>
      <c r="O3072" s="18">
        <v>3065</v>
      </c>
      <c r="P3072" s="18">
        <v>23067</v>
      </c>
      <c r="Q3072" s="18" t="s">
        <v>6016</v>
      </c>
      <c r="R3072" s="49">
        <v>113065</v>
      </c>
      <c r="S3072" s="2" t="s">
        <v>2096</v>
      </c>
      <c r="T3072" s="2" t="s">
        <v>4626</v>
      </c>
      <c r="V3072" s="2">
        <v>4</v>
      </c>
      <c r="W3072" s="27" t="s">
        <v>4627</v>
      </c>
      <c r="X3072" s="1">
        <v>838848</v>
      </c>
      <c r="Y3072" s="1">
        <v>951937</v>
      </c>
      <c r="Z3072" s="24">
        <v>1800</v>
      </c>
      <c r="AA3072" s="1">
        <v>1603065</v>
      </c>
      <c r="AB3072" s="24">
        <v>180</v>
      </c>
      <c r="AC3072" s="1">
        <v>1503065</v>
      </c>
      <c r="AD3072" s="1" t="s">
        <v>4628</v>
      </c>
    </row>
    <row r="3073" customHeight="1" spans="1:30">
      <c r="A3073" s="18" t="s">
        <v>8645</v>
      </c>
      <c r="B3073" s="18">
        <v>3066</v>
      </c>
      <c r="C3073" s="18">
        <v>72</v>
      </c>
      <c r="D3073" s="1">
        <v>6</v>
      </c>
      <c r="E3073" s="18" t="s">
        <v>8646</v>
      </c>
      <c r="F3073" s="30">
        <v>63066</v>
      </c>
      <c r="G3073" s="48">
        <v>407</v>
      </c>
      <c r="H3073" s="48">
        <v>2</v>
      </c>
      <c r="I3073" s="1">
        <v>103066</v>
      </c>
      <c r="J3073" s="24">
        <v>2</v>
      </c>
      <c r="K3073" s="1">
        <v>1503066</v>
      </c>
      <c r="L3073" s="1">
        <v>20</v>
      </c>
      <c r="M3073" s="18">
        <v>100</v>
      </c>
      <c r="N3073" s="18">
        <v>75</v>
      </c>
      <c r="O3073" s="18">
        <v>3066</v>
      </c>
      <c r="P3073" s="18">
        <v>23068</v>
      </c>
      <c r="Q3073" s="18" t="s">
        <v>6016</v>
      </c>
      <c r="R3073" s="49">
        <v>113066</v>
      </c>
      <c r="S3073" s="2" t="s">
        <v>2099</v>
      </c>
      <c r="T3073" s="2" t="s">
        <v>4631</v>
      </c>
      <c r="V3073" s="2">
        <v>4</v>
      </c>
      <c r="W3073" s="27" t="s">
        <v>4632</v>
      </c>
      <c r="X3073" s="1">
        <v>838948</v>
      </c>
      <c r="Y3073" s="1">
        <v>952160</v>
      </c>
      <c r="Z3073" s="24">
        <v>1800</v>
      </c>
      <c r="AA3073" s="1">
        <v>1603066</v>
      </c>
      <c r="AB3073" s="24">
        <v>180</v>
      </c>
      <c r="AC3073" s="1">
        <v>1503066</v>
      </c>
      <c r="AD3073" s="1" t="s">
        <v>4633</v>
      </c>
    </row>
    <row r="3074" customHeight="1" spans="1:30">
      <c r="A3074" s="18" t="s">
        <v>8647</v>
      </c>
      <c r="B3074" s="18">
        <v>3067</v>
      </c>
      <c r="C3074" s="18">
        <v>72</v>
      </c>
      <c r="D3074" s="1">
        <v>6</v>
      </c>
      <c r="E3074" s="18" t="s">
        <v>8648</v>
      </c>
      <c r="F3074" s="30">
        <v>63067</v>
      </c>
      <c r="G3074" s="48">
        <v>407</v>
      </c>
      <c r="H3074" s="48">
        <v>2</v>
      </c>
      <c r="I3074" s="1">
        <v>103067</v>
      </c>
      <c r="J3074" s="24">
        <v>2</v>
      </c>
      <c r="K3074" s="1">
        <v>1503067</v>
      </c>
      <c r="L3074" s="1">
        <v>20</v>
      </c>
      <c r="M3074" s="18">
        <v>100</v>
      </c>
      <c r="N3074" s="18">
        <v>75</v>
      </c>
      <c r="O3074" s="18">
        <v>3067</v>
      </c>
      <c r="P3074" s="18">
        <v>23069</v>
      </c>
      <c r="Q3074" s="18" t="s">
        <v>6016</v>
      </c>
      <c r="R3074" s="49">
        <v>113067</v>
      </c>
      <c r="S3074" s="2" t="s">
        <v>2102</v>
      </c>
      <c r="T3074" s="2" t="s">
        <v>4636</v>
      </c>
      <c r="V3074" s="2">
        <v>4</v>
      </c>
      <c r="W3074" s="27" t="s">
        <v>4637</v>
      </c>
      <c r="X3074" s="1">
        <v>839362</v>
      </c>
      <c r="Y3074" s="1">
        <v>952383</v>
      </c>
      <c r="Z3074" s="24">
        <v>1800</v>
      </c>
      <c r="AA3074" s="1">
        <v>1603067</v>
      </c>
      <c r="AB3074" s="24">
        <v>180</v>
      </c>
      <c r="AC3074" s="1">
        <v>1503067</v>
      </c>
      <c r="AD3074" s="1" t="s">
        <v>4638</v>
      </c>
    </row>
    <row r="3075" customHeight="1" spans="1:30">
      <c r="A3075" s="18" t="s">
        <v>8649</v>
      </c>
      <c r="B3075" s="18">
        <v>3068</v>
      </c>
      <c r="C3075" s="18">
        <v>72</v>
      </c>
      <c r="D3075" s="1">
        <v>6</v>
      </c>
      <c r="E3075" s="18" t="s">
        <v>8650</v>
      </c>
      <c r="F3075" s="30">
        <v>63068</v>
      </c>
      <c r="G3075" s="48">
        <v>407</v>
      </c>
      <c r="H3075" s="48">
        <v>2</v>
      </c>
      <c r="I3075" s="1">
        <v>103068</v>
      </c>
      <c r="J3075" s="24">
        <v>2</v>
      </c>
      <c r="K3075" s="1">
        <v>1503068</v>
      </c>
      <c r="L3075" s="1">
        <v>20</v>
      </c>
      <c r="M3075" s="18">
        <v>100</v>
      </c>
      <c r="N3075" s="18">
        <v>75</v>
      </c>
      <c r="O3075" s="18">
        <v>3068</v>
      </c>
      <c r="P3075" s="18">
        <v>23070</v>
      </c>
      <c r="Q3075" s="18" t="s">
        <v>6016</v>
      </c>
      <c r="R3075" s="49">
        <v>113068</v>
      </c>
      <c r="S3075" s="2" t="s">
        <v>2105</v>
      </c>
      <c r="T3075" s="2" t="s">
        <v>4641</v>
      </c>
      <c r="V3075" s="2">
        <v>4</v>
      </c>
      <c r="W3075" s="27" t="s">
        <v>4642</v>
      </c>
      <c r="X3075" s="1">
        <v>839462</v>
      </c>
      <c r="Y3075" s="1">
        <v>952606</v>
      </c>
      <c r="Z3075" s="24">
        <v>1800</v>
      </c>
      <c r="AA3075" s="1">
        <v>1603068</v>
      </c>
      <c r="AB3075" s="24">
        <v>180</v>
      </c>
      <c r="AC3075" s="1">
        <v>1503068</v>
      </c>
      <c r="AD3075" s="1" t="s">
        <v>4643</v>
      </c>
    </row>
    <row r="3076" customHeight="1" spans="1:30">
      <c r="A3076" s="18" t="s">
        <v>8651</v>
      </c>
      <c r="B3076" s="18">
        <v>3069</v>
      </c>
      <c r="C3076" s="18">
        <v>72</v>
      </c>
      <c r="D3076" s="1">
        <v>6</v>
      </c>
      <c r="E3076" s="18" t="s">
        <v>8652</v>
      </c>
      <c r="F3076" s="30">
        <v>63069</v>
      </c>
      <c r="G3076" s="48">
        <v>407</v>
      </c>
      <c r="H3076" s="48">
        <v>2</v>
      </c>
      <c r="I3076" s="1">
        <v>103069</v>
      </c>
      <c r="J3076" s="24">
        <v>2</v>
      </c>
      <c r="K3076" s="1">
        <v>1503069</v>
      </c>
      <c r="L3076" s="1">
        <v>20</v>
      </c>
      <c r="M3076" s="18">
        <v>100</v>
      </c>
      <c r="N3076" s="18">
        <v>75</v>
      </c>
      <c r="O3076" s="18">
        <v>3069</v>
      </c>
      <c r="P3076" s="18">
        <v>23071</v>
      </c>
      <c r="Q3076" s="18" t="s">
        <v>6016</v>
      </c>
      <c r="R3076" s="49">
        <v>113069</v>
      </c>
      <c r="S3076" s="2" t="s">
        <v>2108</v>
      </c>
      <c r="T3076" s="2" t="s">
        <v>4646</v>
      </c>
      <c r="U3076" s="2"/>
      <c r="V3076" s="2">
        <v>4</v>
      </c>
      <c r="W3076" s="27" t="s">
        <v>4647</v>
      </c>
      <c r="X3076" s="1">
        <v>839876</v>
      </c>
      <c r="Y3076" s="1">
        <v>952829</v>
      </c>
      <c r="Z3076" s="24">
        <v>1800</v>
      </c>
      <c r="AA3076" s="1">
        <v>1603069</v>
      </c>
      <c r="AB3076" s="24">
        <v>180</v>
      </c>
      <c r="AC3076" s="1">
        <v>1503069</v>
      </c>
      <c r="AD3076" s="1" t="s">
        <v>4648</v>
      </c>
    </row>
    <row r="3077" customHeight="1" spans="1:30">
      <c r="A3077" s="18" t="s">
        <v>8653</v>
      </c>
      <c r="B3077" s="18">
        <v>3070</v>
      </c>
      <c r="C3077" s="18">
        <v>72</v>
      </c>
      <c r="D3077" s="1">
        <v>6</v>
      </c>
      <c r="E3077" s="18" t="s">
        <v>8654</v>
      </c>
      <c r="F3077" s="30">
        <v>63070</v>
      </c>
      <c r="G3077" s="48">
        <v>407</v>
      </c>
      <c r="H3077" s="48">
        <v>2</v>
      </c>
      <c r="I3077" s="1">
        <v>103070</v>
      </c>
      <c r="J3077" s="24">
        <v>2</v>
      </c>
      <c r="K3077" s="1">
        <v>1503070</v>
      </c>
      <c r="L3077" s="1">
        <v>20</v>
      </c>
      <c r="M3077" s="18">
        <v>100</v>
      </c>
      <c r="N3077" s="18">
        <v>75</v>
      </c>
      <c r="O3077" s="18">
        <v>3070</v>
      </c>
      <c r="P3077" s="18">
        <v>23072</v>
      </c>
      <c r="Q3077" s="18" t="s">
        <v>6016</v>
      </c>
      <c r="R3077" s="49">
        <v>113070</v>
      </c>
      <c r="S3077" s="2" t="s">
        <v>2111</v>
      </c>
      <c r="T3077" s="2" t="s">
        <v>4651</v>
      </c>
      <c r="U3077" s="2"/>
      <c r="V3077" s="2">
        <v>4</v>
      </c>
      <c r="W3077" s="27" t="s">
        <v>4652</v>
      </c>
      <c r="X3077" s="1">
        <v>839976</v>
      </c>
      <c r="Y3077" s="1">
        <v>953051</v>
      </c>
      <c r="Z3077" s="24">
        <v>1800</v>
      </c>
      <c r="AA3077" s="1">
        <v>1603070</v>
      </c>
      <c r="AB3077" s="24">
        <v>180</v>
      </c>
      <c r="AC3077" s="1">
        <v>1503070</v>
      </c>
      <c r="AD3077" s="1" t="s">
        <v>4653</v>
      </c>
    </row>
    <row r="3078" customHeight="1" spans="1:30">
      <c r="A3078" s="18" t="s">
        <v>8655</v>
      </c>
      <c r="B3078" s="18">
        <v>3071</v>
      </c>
      <c r="C3078" s="18">
        <v>72</v>
      </c>
      <c r="D3078" s="1">
        <v>6</v>
      </c>
      <c r="E3078" s="18" t="s">
        <v>8656</v>
      </c>
      <c r="F3078" s="30">
        <v>63071</v>
      </c>
      <c r="G3078" s="48">
        <v>407</v>
      </c>
      <c r="H3078" s="48">
        <v>2</v>
      </c>
      <c r="I3078" s="1">
        <v>103071</v>
      </c>
      <c r="J3078" s="24">
        <v>2</v>
      </c>
      <c r="K3078" s="1">
        <v>1503071</v>
      </c>
      <c r="L3078" s="1">
        <v>20</v>
      </c>
      <c r="M3078" s="18">
        <v>100</v>
      </c>
      <c r="N3078" s="18">
        <v>75</v>
      </c>
      <c r="O3078" s="18">
        <v>3071</v>
      </c>
      <c r="P3078" s="18">
        <v>23073</v>
      </c>
      <c r="Q3078" s="18" t="s">
        <v>6016</v>
      </c>
      <c r="R3078" s="49">
        <v>113071</v>
      </c>
      <c r="S3078" s="2" t="s">
        <v>2114</v>
      </c>
      <c r="T3078" s="2" t="s">
        <v>4636</v>
      </c>
      <c r="U3078" s="2" t="s">
        <v>4656</v>
      </c>
      <c r="V3078" s="2">
        <v>4</v>
      </c>
      <c r="W3078" s="27" t="s">
        <v>4657</v>
      </c>
      <c r="X3078" s="1">
        <v>840390</v>
      </c>
      <c r="Y3078" s="1">
        <v>953274</v>
      </c>
      <c r="Z3078" s="24">
        <v>1800</v>
      </c>
      <c r="AA3078" s="1">
        <v>1603071</v>
      </c>
      <c r="AB3078" s="24">
        <v>180</v>
      </c>
      <c r="AC3078" s="1">
        <v>1503071</v>
      </c>
      <c r="AD3078" s="1" t="s">
        <v>1477</v>
      </c>
    </row>
    <row r="3079" customHeight="1" spans="1:30">
      <c r="A3079" s="18" t="s">
        <v>8657</v>
      </c>
      <c r="B3079" s="18">
        <v>3072</v>
      </c>
      <c r="C3079" s="18">
        <v>58</v>
      </c>
      <c r="D3079" s="1">
        <v>6</v>
      </c>
      <c r="E3079" s="18" t="s">
        <v>8658</v>
      </c>
      <c r="F3079" s="30">
        <v>63072</v>
      </c>
      <c r="G3079" s="48">
        <v>407</v>
      </c>
      <c r="H3079" s="48">
        <v>2</v>
      </c>
      <c r="I3079" s="1">
        <v>103072</v>
      </c>
      <c r="J3079" s="24">
        <v>2</v>
      </c>
      <c r="K3079" s="1">
        <v>1503072</v>
      </c>
      <c r="L3079" s="1">
        <v>20</v>
      </c>
      <c r="M3079" s="18">
        <v>100</v>
      </c>
      <c r="N3079" s="18">
        <v>75</v>
      </c>
      <c r="O3079" s="18">
        <v>3072</v>
      </c>
      <c r="P3079" s="18">
        <v>23074</v>
      </c>
      <c r="Q3079" s="18" t="s">
        <v>6016</v>
      </c>
      <c r="R3079" s="49">
        <v>113072</v>
      </c>
      <c r="S3079" s="2" t="s">
        <v>2117</v>
      </c>
      <c r="T3079" s="2" t="s">
        <v>4660</v>
      </c>
      <c r="V3079" s="2">
        <v>4</v>
      </c>
      <c r="W3079" s="27" t="s">
        <v>4661</v>
      </c>
      <c r="X3079" s="1">
        <v>840490</v>
      </c>
      <c r="Y3079" s="1">
        <v>953497</v>
      </c>
      <c r="Z3079" s="24">
        <v>1800</v>
      </c>
      <c r="AA3079" s="1">
        <v>1603072</v>
      </c>
      <c r="AB3079" s="24">
        <v>180</v>
      </c>
      <c r="AC3079" s="1">
        <v>1503072</v>
      </c>
      <c r="AD3079" s="1" t="s">
        <v>4662</v>
      </c>
    </row>
    <row r="3080" customHeight="1" spans="1:30">
      <c r="A3080" s="18" t="s">
        <v>8659</v>
      </c>
      <c r="B3080" s="18">
        <v>3073</v>
      </c>
      <c r="C3080" s="18">
        <v>58</v>
      </c>
      <c r="D3080" s="1">
        <v>6</v>
      </c>
      <c r="E3080" s="18" t="s">
        <v>8660</v>
      </c>
      <c r="F3080" s="30">
        <v>63073</v>
      </c>
      <c r="G3080" s="48">
        <v>407</v>
      </c>
      <c r="H3080" s="48">
        <v>2</v>
      </c>
      <c r="I3080" s="1">
        <v>103073</v>
      </c>
      <c r="J3080" s="24">
        <v>2</v>
      </c>
      <c r="K3080" s="1">
        <v>1503073</v>
      </c>
      <c r="L3080" s="1">
        <v>20</v>
      </c>
      <c r="M3080" s="18">
        <v>100</v>
      </c>
      <c r="N3080" s="18">
        <v>75</v>
      </c>
      <c r="O3080" s="18">
        <v>3073</v>
      </c>
      <c r="P3080" s="18">
        <v>23075</v>
      </c>
      <c r="Q3080" s="18" t="s">
        <v>6016</v>
      </c>
      <c r="R3080" s="49">
        <v>113073</v>
      </c>
      <c r="S3080" s="2" t="s">
        <v>2120</v>
      </c>
      <c r="T3080" s="2" t="s">
        <v>4665</v>
      </c>
      <c r="V3080" s="2">
        <v>4</v>
      </c>
      <c r="W3080" s="27" t="s">
        <v>4666</v>
      </c>
      <c r="X3080" s="1">
        <v>840904</v>
      </c>
      <c r="Y3080" s="1">
        <v>953720</v>
      </c>
      <c r="Z3080" s="24">
        <v>1800</v>
      </c>
      <c r="AA3080" s="1">
        <v>1603073</v>
      </c>
      <c r="AB3080" s="24">
        <v>180</v>
      </c>
      <c r="AC3080" s="1">
        <v>1503073</v>
      </c>
      <c r="AD3080" s="1" t="s">
        <v>4667</v>
      </c>
    </row>
    <row r="3081" customHeight="1" spans="1:30">
      <c r="A3081" s="18" t="s">
        <v>8661</v>
      </c>
      <c r="B3081" s="18">
        <v>3074</v>
      </c>
      <c r="C3081" s="18">
        <v>58</v>
      </c>
      <c r="D3081" s="1">
        <v>6</v>
      </c>
      <c r="E3081" s="18" t="s">
        <v>8662</v>
      </c>
      <c r="F3081" s="30">
        <v>63074</v>
      </c>
      <c r="G3081" s="48">
        <v>407</v>
      </c>
      <c r="H3081" s="48">
        <v>2</v>
      </c>
      <c r="I3081" s="1">
        <v>103074</v>
      </c>
      <c r="J3081" s="24">
        <v>2</v>
      </c>
      <c r="K3081" s="1">
        <v>1503074</v>
      </c>
      <c r="L3081" s="1">
        <v>20</v>
      </c>
      <c r="M3081" s="18">
        <v>100</v>
      </c>
      <c r="N3081" s="18">
        <v>75</v>
      </c>
      <c r="O3081" s="18">
        <v>3074</v>
      </c>
      <c r="P3081" s="18">
        <v>23076</v>
      </c>
      <c r="Q3081" s="18" t="s">
        <v>6016</v>
      </c>
      <c r="R3081" s="49">
        <v>113074</v>
      </c>
      <c r="S3081" s="2" t="s">
        <v>2123</v>
      </c>
      <c r="T3081" s="50" t="s">
        <v>4670</v>
      </c>
      <c r="V3081" s="2">
        <v>4</v>
      </c>
      <c r="W3081" s="27" t="s">
        <v>4671</v>
      </c>
      <c r="X3081" s="1">
        <v>841004</v>
      </c>
      <c r="Y3081" s="1">
        <v>953943</v>
      </c>
      <c r="Z3081" s="24">
        <v>1800</v>
      </c>
      <c r="AA3081" s="1">
        <v>1603074</v>
      </c>
      <c r="AB3081" s="24">
        <v>180</v>
      </c>
      <c r="AC3081" s="1">
        <v>1503074</v>
      </c>
      <c r="AD3081" s="1" t="s">
        <v>4672</v>
      </c>
    </row>
    <row r="3082" customHeight="1" spans="1:30">
      <c r="A3082" s="18" t="s">
        <v>8663</v>
      </c>
      <c r="B3082" s="18">
        <v>3075</v>
      </c>
      <c r="C3082" s="18">
        <v>58</v>
      </c>
      <c r="D3082" s="1">
        <v>6</v>
      </c>
      <c r="E3082" s="18" t="s">
        <v>8664</v>
      </c>
      <c r="F3082" s="30">
        <v>63075</v>
      </c>
      <c r="G3082" s="48">
        <v>407</v>
      </c>
      <c r="H3082" s="48">
        <v>2</v>
      </c>
      <c r="I3082" s="1">
        <v>103075</v>
      </c>
      <c r="J3082" s="24">
        <v>2</v>
      </c>
      <c r="K3082" s="1">
        <v>1503075</v>
      </c>
      <c r="L3082" s="1">
        <v>20</v>
      </c>
      <c r="M3082" s="18">
        <v>100</v>
      </c>
      <c r="N3082" s="18">
        <v>75</v>
      </c>
      <c r="O3082" s="18">
        <v>3075</v>
      </c>
      <c r="P3082" s="18">
        <v>23077</v>
      </c>
      <c r="Q3082" s="18" t="s">
        <v>6016</v>
      </c>
      <c r="R3082" s="49">
        <v>113075</v>
      </c>
      <c r="S3082" s="2" t="s">
        <v>2126</v>
      </c>
      <c r="T3082" s="2" t="s">
        <v>4675</v>
      </c>
      <c r="U3082" s="2"/>
      <c r="V3082" s="2">
        <v>4</v>
      </c>
      <c r="W3082" s="27" t="s">
        <v>4676</v>
      </c>
      <c r="X3082" s="1">
        <v>841418</v>
      </c>
      <c r="Y3082" s="1">
        <v>954165</v>
      </c>
      <c r="Z3082" s="24">
        <v>1800</v>
      </c>
      <c r="AA3082" s="1">
        <v>1603075</v>
      </c>
      <c r="AB3082" s="24">
        <v>180</v>
      </c>
      <c r="AC3082" s="1">
        <v>1503075</v>
      </c>
      <c r="AD3082" s="51" t="s">
        <v>4677</v>
      </c>
    </row>
    <row r="3083" customHeight="1" spans="1:30">
      <c r="A3083" s="18" t="s">
        <v>8665</v>
      </c>
      <c r="B3083" s="18">
        <v>3076</v>
      </c>
      <c r="C3083" s="18">
        <v>58</v>
      </c>
      <c r="D3083" s="1">
        <v>6</v>
      </c>
      <c r="E3083" s="18" t="s">
        <v>8666</v>
      </c>
      <c r="F3083" s="30">
        <v>63076</v>
      </c>
      <c r="G3083" s="48">
        <v>407</v>
      </c>
      <c r="H3083" s="48">
        <v>2</v>
      </c>
      <c r="I3083" s="1">
        <v>103076</v>
      </c>
      <c r="J3083" s="24">
        <v>2</v>
      </c>
      <c r="K3083" s="1">
        <v>1503076</v>
      </c>
      <c r="L3083" s="1">
        <v>20</v>
      </c>
      <c r="M3083" s="18">
        <v>100</v>
      </c>
      <c r="N3083" s="18">
        <v>75</v>
      </c>
      <c r="O3083" s="18">
        <v>3076</v>
      </c>
      <c r="P3083" s="18">
        <v>23078</v>
      </c>
      <c r="Q3083" s="18" t="s">
        <v>6016</v>
      </c>
      <c r="R3083" s="49">
        <v>113076</v>
      </c>
      <c r="S3083" s="2" t="s">
        <v>2129</v>
      </c>
      <c r="T3083" s="2" t="s">
        <v>4680</v>
      </c>
      <c r="U3083" s="2"/>
      <c r="V3083" s="2">
        <v>4</v>
      </c>
      <c r="W3083" s="27" t="s">
        <v>4681</v>
      </c>
      <c r="X3083" s="1">
        <v>841518</v>
      </c>
      <c r="Y3083" s="1">
        <v>954388</v>
      </c>
      <c r="Z3083" s="24">
        <v>1800</v>
      </c>
      <c r="AA3083" s="1">
        <v>1603076</v>
      </c>
      <c r="AB3083" s="24">
        <v>180</v>
      </c>
      <c r="AC3083" s="1">
        <v>1503076</v>
      </c>
      <c r="AD3083" s="1" t="s">
        <v>4682</v>
      </c>
    </row>
    <row r="3084" customHeight="1" spans="1:30">
      <c r="A3084" s="18" t="s">
        <v>8667</v>
      </c>
      <c r="B3084" s="18">
        <v>3077</v>
      </c>
      <c r="C3084" s="18">
        <v>58</v>
      </c>
      <c r="D3084" s="1">
        <v>6</v>
      </c>
      <c r="E3084" s="18" t="s">
        <v>8668</v>
      </c>
      <c r="F3084" s="30">
        <v>63077</v>
      </c>
      <c r="G3084" s="48">
        <v>407</v>
      </c>
      <c r="H3084" s="48">
        <v>2</v>
      </c>
      <c r="I3084" s="1">
        <v>103077</v>
      </c>
      <c r="J3084" s="24">
        <v>2</v>
      </c>
      <c r="K3084" s="1">
        <v>1503077</v>
      </c>
      <c r="L3084" s="1">
        <v>20</v>
      </c>
      <c r="M3084" s="18">
        <v>100</v>
      </c>
      <c r="N3084" s="18">
        <v>75</v>
      </c>
      <c r="O3084" s="18">
        <v>3077</v>
      </c>
      <c r="P3084" s="18">
        <v>23079</v>
      </c>
      <c r="Q3084" s="18" t="s">
        <v>6016</v>
      </c>
      <c r="R3084" s="49">
        <v>113077</v>
      </c>
      <c r="S3084" s="2" t="s">
        <v>2132</v>
      </c>
      <c r="T3084" s="2" t="s">
        <v>4685</v>
      </c>
      <c r="U3084" s="2"/>
      <c r="V3084" s="2">
        <v>4</v>
      </c>
      <c r="W3084" s="27" t="s">
        <v>4686</v>
      </c>
      <c r="X3084" s="1">
        <v>841932</v>
      </c>
      <c r="Y3084" s="1">
        <v>954611</v>
      </c>
      <c r="Z3084" s="24">
        <v>1800</v>
      </c>
      <c r="AA3084" s="1">
        <v>1603077</v>
      </c>
      <c r="AB3084" s="24">
        <v>180</v>
      </c>
      <c r="AC3084" s="1">
        <v>1503077</v>
      </c>
      <c r="AD3084" s="1" t="s">
        <v>4687</v>
      </c>
    </row>
    <row r="3085" customHeight="1" spans="1:30">
      <c r="A3085" s="18" t="s">
        <v>8669</v>
      </c>
      <c r="B3085" s="18">
        <v>3078</v>
      </c>
      <c r="C3085" s="18">
        <v>58</v>
      </c>
      <c r="D3085" s="1">
        <v>6</v>
      </c>
      <c r="E3085" s="18" t="s">
        <v>8670</v>
      </c>
      <c r="F3085" s="30">
        <v>63078</v>
      </c>
      <c r="G3085" s="48">
        <v>407</v>
      </c>
      <c r="H3085" s="48">
        <v>2</v>
      </c>
      <c r="I3085" s="1">
        <v>103078</v>
      </c>
      <c r="J3085" s="24">
        <v>2</v>
      </c>
      <c r="K3085" s="1">
        <v>1503078</v>
      </c>
      <c r="L3085" s="1">
        <v>20</v>
      </c>
      <c r="M3085" s="18">
        <v>100</v>
      </c>
      <c r="N3085" s="18">
        <v>75</v>
      </c>
      <c r="O3085" s="18">
        <v>3078</v>
      </c>
      <c r="P3085" s="18">
        <v>23080</v>
      </c>
      <c r="Q3085" s="18" t="s">
        <v>6016</v>
      </c>
      <c r="R3085" s="49">
        <v>113078</v>
      </c>
      <c r="S3085" s="2" t="s">
        <v>2135</v>
      </c>
      <c r="T3085" s="2" t="s">
        <v>4665</v>
      </c>
      <c r="U3085" s="2"/>
      <c r="V3085" s="2">
        <v>4</v>
      </c>
      <c r="W3085" s="27" t="s">
        <v>4690</v>
      </c>
      <c r="X3085" s="1">
        <v>842032</v>
      </c>
      <c r="Y3085" s="1">
        <v>954834</v>
      </c>
      <c r="Z3085" s="24">
        <v>1800</v>
      </c>
      <c r="AA3085" s="1">
        <v>1603078</v>
      </c>
      <c r="AB3085" s="24">
        <v>180</v>
      </c>
      <c r="AC3085" s="1">
        <v>1503078</v>
      </c>
      <c r="AD3085" s="51" t="s">
        <v>4677</v>
      </c>
    </row>
    <row r="3086" customHeight="1" spans="1:30">
      <c r="A3086" s="18" t="s">
        <v>8671</v>
      </c>
      <c r="B3086" s="18">
        <v>3079</v>
      </c>
      <c r="C3086" s="18">
        <v>58</v>
      </c>
      <c r="D3086" s="1">
        <v>6</v>
      </c>
      <c r="E3086" s="18" t="s">
        <v>8672</v>
      </c>
      <c r="F3086" s="30">
        <v>63079</v>
      </c>
      <c r="G3086" s="48">
        <v>407</v>
      </c>
      <c r="H3086" s="48">
        <v>2</v>
      </c>
      <c r="I3086" s="1">
        <v>103079</v>
      </c>
      <c r="J3086" s="24">
        <v>2</v>
      </c>
      <c r="K3086" s="1">
        <v>1503079</v>
      </c>
      <c r="L3086" s="1">
        <v>20</v>
      </c>
      <c r="M3086" s="18">
        <v>100</v>
      </c>
      <c r="N3086" s="18">
        <v>75</v>
      </c>
      <c r="O3086" s="18">
        <v>3079</v>
      </c>
      <c r="P3086" s="18">
        <v>23081</v>
      </c>
      <c r="Q3086" s="18" t="s">
        <v>6016</v>
      </c>
      <c r="R3086" s="49">
        <v>113079</v>
      </c>
      <c r="S3086" s="2" t="s">
        <v>2138</v>
      </c>
      <c r="T3086" s="2" t="s">
        <v>4660</v>
      </c>
      <c r="U3086" s="2"/>
      <c r="V3086" s="2">
        <v>4</v>
      </c>
      <c r="W3086" s="27" t="s">
        <v>4693</v>
      </c>
      <c r="X3086" s="1">
        <v>842446</v>
      </c>
      <c r="Y3086" s="1">
        <v>955056</v>
      </c>
      <c r="Z3086" s="24">
        <v>1800</v>
      </c>
      <c r="AA3086" s="1">
        <v>1603079</v>
      </c>
      <c r="AB3086" s="24">
        <v>180</v>
      </c>
      <c r="AC3086" s="1">
        <v>1503079</v>
      </c>
      <c r="AD3086" s="1" t="s">
        <v>4694</v>
      </c>
    </row>
    <row r="3087" customHeight="1" spans="1:30">
      <c r="A3087" s="18" t="s">
        <v>8673</v>
      </c>
      <c r="B3087" s="18">
        <v>3080</v>
      </c>
      <c r="C3087" s="18">
        <v>58</v>
      </c>
      <c r="D3087" s="1">
        <v>6</v>
      </c>
      <c r="E3087" s="18" t="s">
        <v>8674</v>
      </c>
      <c r="F3087" s="30">
        <v>63080</v>
      </c>
      <c r="G3087" s="48">
        <v>407</v>
      </c>
      <c r="H3087" s="48">
        <v>2</v>
      </c>
      <c r="I3087" s="1">
        <v>103080</v>
      </c>
      <c r="J3087" s="24">
        <v>2</v>
      </c>
      <c r="K3087" s="1">
        <v>1503080</v>
      </c>
      <c r="L3087" s="1">
        <v>20</v>
      </c>
      <c r="M3087" s="18">
        <v>100</v>
      </c>
      <c r="N3087" s="18">
        <v>75</v>
      </c>
      <c r="O3087" s="18">
        <v>3080</v>
      </c>
      <c r="P3087" s="18">
        <v>23082</v>
      </c>
      <c r="Q3087" s="18" t="s">
        <v>6016</v>
      </c>
      <c r="R3087" s="49">
        <v>113080</v>
      </c>
      <c r="S3087" s="2" t="s">
        <v>2141</v>
      </c>
      <c r="T3087" s="2" t="s">
        <v>4697</v>
      </c>
      <c r="U3087" s="2" t="s">
        <v>4698</v>
      </c>
      <c r="V3087" s="2">
        <v>4</v>
      </c>
      <c r="W3087" s="27" t="s">
        <v>4699</v>
      </c>
      <c r="X3087" s="1">
        <v>842546</v>
      </c>
      <c r="Y3087" s="1">
        <v>955279</v>
      </c>
      <c r="Z3087" s="24">
        <v>1800</v>
      </c>
      <c r="AA3087" s="1">
        <v>1603080</v>
      </c>
      <c r="AB3087" s="24">
        <v>180</v>
      </c>
      <c r="AC3087" s="1">
        <v>1503080</v>
      </c>
      <c r="AD3087" s="1" t="s">
        <v>4667</v>
      </c>
    </row>
    <row r="3088" customHeight="1" spans="1:30">
      <c r="A3088" s="18" t="s">
        <v>8675</v>
      </c>
      <c r="B3088" s="18">
        <v>3081</v>
      </c>
      <c r="C3088" s="18">
        <v>73</v>
      </c>
      <c r="D3088" s="1">
        <v>6</v>
      </c>
      <c r="E3088" s="18" t="s">
        <v>8676</v>
      </c>
      <c r="F3088" s="30">
        <v>63081</v>
      </c>
      <c r="G3088" s="48">
        <v>407</v>
      </c>
      <c r="H3088" s="48">
        <v>2</v>
      </c>
      <c r="I3088" s="1">
        <v>103081</v>
      </c>
      <c r="J3088" s="24">
        <v>2</v>
      </c>
      <c r="K3088" s="1">
        <v>1503081</v>
      </c>
      <c r="L3088" s="1">
        <v>20</v>
      </c>
      <c r="M3088" s="18">
        <v>100</v>
      </c>
      <c r="N3088" s="18">
        <v>75</v>
      </c>
      <c r="O3088" s="18">
        <v>3081</v>
      </c>
      <c r="P3088" s="18">
        <v>23083</v>
      </c>
      <c r="Q3088" s="18" t="s">
        <v>6016</v>
      </c>
      <c r="R3088" s="49">
        <v>113081</v>
      </c>
      <c r="S3088" s="2" t="s">
        <v>2144</v>
      </c>
      <c r="T3088" s="2" t="s">
        <v>4702</v>
      </c>
      <c r="V3088" s="2">
        <v>4</v>
      </c>
      <c r="W3088" s="27" t="s">
        <v>4703</v>
      </c>
      <c r="X3088" s="1">
        <v>842960</v>
      </c>
      <c r="Y3088" s="1">
        <v>955502</v>
      </c>
      <c r="Z3088" s="24">
        <v>1800</v>
      </c>
      <c r="AA3088" s="1">
        <v>1603081</v>
      </c>
      <c r="AB3088" s="24">
        <v>180</v>
      </c>
      <c r="AC3088" s="1">
        <v>1503081</v>
      </c>
      <c r="AD3088" s="1" t="s">
        <v>4704</v>
      </c>
    </row>
    <row r="3089" customHeight="1" spans="1:30">
      <c r="A3089" s="18" t="s">
        <v>8677</v>
      </c>
      <c r="B3089" s="18">
        <v>3082</v>
      </c>
      <c r="C3089" s="18">
        <v>73</v>
      </c>
      <c r="D3089" s="1">
        <v>6</v>
      </c>
      <c r="E3089" s="18" t="s">
        <v>8678</v>
      </c>
      <c r="F3089" s="30">
        <v>63082</v>
      </c>
      <c r="G3089" s="48">
        <v>407</v>
      </c>
      <c r="H3089" s="48">
        <v>2</v>
      </c>
      <c r="I3089" s="1">
        <v>103082</v>
      </c>
      <c r="J3089" s="24">
        <v>2</v>
      </c>
      <c r="K3089" s="1">
        <v>1503082</v>
      </c>
      <c r="L3089" s="1">
        <v>20</v>
      </c>
      <c r="M3089" s="18">
        <v>100</v>
      </c>
      <c r="N3089" s="18">
        <v>75</v>
      </c>
      <c r="O3089" s="18">
        <v>3082</v>
      </c>
      <c r="P3089" s="18">
        <v>23084</v>
      </c>
      <c r="Q3089" s="18" t="s">
        <v>6016</v>
      </c>
      <c r="R3089" s="49">
        <v>113082</v>
      </c>
      <c r="S3089" s="2" t="s">
        <v>2147</v>
      </c>
      <c r="T3089" s="2" t="s">
        <v>4707</v>
      </c>
      <c r="V3089" s="2">
        <v>4</v>
      </c>
      <c r="W3089" s="27" t="s">
        <v>4708</v>
      </c>
      <c r="X3089" s="1">
        <v>843060</v>
      </c>
      <c r="Y3089" s="1">
        <v>955725</v>
      </c>
      <c r="Z3089" s="24">
        <v>1800</v>
      </c>
      <c r="AA3089" s="1">
        <v>1603082</v>
      </c>
      <c r="AB3089" s="24">
        <v>180</v>
      </c>
      <c r="AC3089" s="1">
        <v>1503082</v>
      </c>
      <c r="AD3089" s="1" t="s">
        <v>4709</v>
      </c>
    </row>
    <row r="3090" customHeight="1" spans="1:30">
      <c r="A3090" s="18" t="s">
        <v>8679</v>
      </c>
      <c r="B3090" s="18">
        <v>3083</v>
      </c>
      <c r="C3090" s="18">
        <v>73</v>
      </c>
      <c r="D3090" s="1">
        <v>6</v>
      </c>
      <c r="E3090" s="18" t="s">
        <v>8680</v>
      </c>
      <c r="F3090" s="30">
        <v>63083</v>
      </c>
      <c r="G3090" s="48">
        <v>407</v>
      </c>
      <c r="H3090" s="48">
        <v>2</v>
      </c>
      <c r="I3090" s="1">
        <v>103083</v>
      </c>
      <c r="J3090" s="24">
        <v>2</v>
      </c>
      <c r="K3090" s="1">
        <v>1503083</v>
      </c>
      <c r="L3090" s="1">
        <v>20</v>
      </c>
      <c r="M3090" s="18">
        <v>100</v>
      </c>
      <c r="N3090" s="18">
        <v>75</v>
      </c>
      <c r="O3090" s="18">
        <v>3083</v>
      </c>
      <c r="P3090" s="18">
        <v>23085</v>
      </c>
      <c r="Q3090" s="18" t="s">
        <v>6016</v>
      </c>
      <c r="R3090" s="49">
        <v>113083</v>
      </c>
      <c r="S3090" s="2" t="s">
        <v>2150</v>
      </c>
      <c r="T3090" s="2" t="s">
        <v>4712</v>
      </c>
      <c r="U3090" s="2"/>
      <c r="V3090" s="2">
        <v>4</v>
      </c>
      <c r="W3090" s="27" t="s">
        <v>4713</v>
      </c>
      <c r="X3090" s="1">
        <v>843474</v>
      </c>
      <c r="Y3090" s="1">
        <v>955948</v>
      </c>
      <c r="Z3090" s="24">
        <v>1800</v>
      </c>
      <c r="AA3090" s="1">
        <v>1603083</v>
      </c>
      <c r="AB3090" s="24">
        <v>180</v>
      </c>
      <c r="AC3090" s="1">
        <v>1503083</v>
      </c>
      <c r="AD3090" s="1" t="s">
        <v>4714</v>
      </c>
    </row>
    <row r="3091" customHeight="1" spans="1:30">
      <c r="A3091" s="18" t="s">
        <v>8681</v>
      </c>
      <c r="B3091" s="18">
        <v>3084</v>
      </c>
      <c r="C3091" s="18">
        <v>73</v>
      </c>
      <c r="D3091" s="1">
        <v>6</v>
      </c>
      <c r="E3091" s="18" t="s">
        <v>8682</v>
      </c>
      <c r="F3091" s="30">
        <v>63084</v>
      </c>
      <c r="G3091" s="48">
        <v>407</v>
      </c>
      <c r="H3091" s="48">
        <v>2</v>
      </c>
      <c r="I3091" s="1">
        <v>103084</v>
      </c>
      <c r="J3091" s="24">
        <v>2</v>
      </c>
      <c r="K3091" s="1">
        <v>1503084</v>
      </c>
      <c r="L3091" s="1">
        <v>20</v>
      </c>
      <c r="M3091" s="18">
        <v>100</v>
      </c>
      <c r="N3091" s="18">
        <v>75</v>
      </c>
      <c r="O3091" s="18">
        <v>3084</v>
      </c>
      <c r="P3091" s="18">
        <v>23086</v>
      </c>
      <c r="Q3091" s="18" t="s">
        <v>6016</v>
      </c>
      <c r="R3091" s="49">
        <v>113084</v>
      </c>
      <c r="S3091" s="2" t="s">
        <v>2153</v>
      </c>
      <c r="T3091" s="2" t="s">
        <v>4717</v>
      </c>
      <c r="U3091" s="2"/>
      <c r="V3091" s="2">
        <v>4</v>
      </c>
      <c r="W3091" s="27" t="s">
        <v>4718</v>
      </c>
      <c r="X3091" s="1">
        <v>843574</v>
      </c>
      <c r="Y3091" s="1">
        <v>956170</v>
      </c>
      <c r="Z3091" s="24">
        <v>1800</v>
      </c>
      <c r="AA3091" s="1">
        <v>1603084</v>
      </c>
      <c r="AB3091" s="24">
        <v>180</v>
      </c>
      <c r="AC3091" s="1">
        <v>1503084</v>
      </c>
      <c r="AD3091" s="1" t="s">
        <v>4719</v>
      </c>
    </row>
    <row r="3092" customHeight="1" spans="1:30">
      <c r="A3092" s="18" t="s">
        <v>8683</v>
      </c>
      <c r="B3092" s="18">
        <v>3085</v>
      </c>
      <c r="C3092" s="18">
        <v>73</v>
      </c>
      <c r="D3092" s="1">
        <v>6</v>
      </c>
      <c r="E3092" s="18" t="s">
        <v>8684</v>
      </c>
      <c r="F3092" s="30">
        <v>63085</v>
      </c>
      <c r="G3092" s="48">
        <v>407</v>
      </c>
      <c r="H3092" s="48">
        <v>2</v>
      </c>
      <c r="I3092" s="1">
        <v>103085</v>
      </c>
      <c r="J3092" s="24">
        <v>2</v>
      </c>
      <c r="K3092" s="1">
        <v>1503085</v>
      </c>
      <c r="L3092" s="1">
        <v>20</v>
      </c>
      <c r="M3092" s="18">
        <v>100</v>
      </c>
      <c r="N3092" s="18">
        <v>75</v>
      </c>
      <c r="O3092" s="18">
        <v>3085</v>
      </c>
      <c r="P3092" s="18">
        <v>23087</v>
      </c>
      <c r="Q3092" s="18" t="s">
        <v>6016</v>
      </c>
      <c r="R3092" s="49">
        <v>113085</v>
      </c>
      <c r="S3092" s="2" t="s">
        <v>2156</v>
      </c>
      <c r="T3092" s="2" t="s">
        <v>4722</v>
      </c>
      <c r="U3092" s="2"/>
      <c r="V3092" s="2">
        <v>4</v>
      </c>
      <c r="W3092" s="27" t="s">
        <v>4723</v>
      </c>
      <c r="X3092" s="1">
        <v>843988</v>
      </c>
      <c r="Y3092" s="1">
        <v>956393</v>
      </c>
      <c r="Z3092" s="24">
        <v>1800</v>
      </c>
      <c r="AA3092" s="1">
        <v>1603085</v>
      </c>
      <c r="AB3092" s="24">
        <v>180</v>
      </c>
      <c r="AC3092" s="1">
        <v>1503085</v>
      </c>
      <c r="AD3092" s="1" t="s">
        <v>4724</v>
      </c>
    </row>
    <row r="3093" customHeight="1" spans="1:30">
      <c r="A3093" s="18" t="s">
        <v>8685</v>
      </c>
      <c r="B3093" s="18">
        <v>3086</v>
      </c>
      <c r="C3093" s="18">
        <v>73</v>
      </c>
      <c r="D3093" s="1">
        <v>6</v>
      </c>
      <c r="E3093" s="18" t="s">
        <v>8686</v>
      </c>
      <c r="F3093" s="30">
        <v>63086</v>
      </c>
      <c r="G3093" s="48">
        <v>407</v>
      </c>
      <c r="H3093" s="48">
        <v>2</v>
      </c>
      <c r="I3093" s="1">
        <v>103086</v>
      </c>
      <c r="J3093" s="24">
        <v>2</v>
      </c>
      <c r="K3093" s="1">
        <v>1503086</v>
      </c>
      <c r="L3093" s="1">
        <v>20</v>
      </c>
      <c r="M3093" s="18">
        <v>100</v>
      </c>
      <c r="N3093" s="18">
        <v>75</v>
      </c>
      <c r="O3093" s="18">
        <v>3086</v>
      </c>
      <c r="P3093" s="18">
        <v>23088</v>
      </c>
      <c r="Q3093" s="18" t="s">
        <v>6016</v>
      </c>
      <c r="R3093" s="49">
        <v>113086</v>
      </c>
      <c r="S3093" s="2" t="s">
        <v>2159</v>
      </c>
      <c r="T3093" s="2" t="s">
        <v>4712</v>
      </c>
      <c r="U3093" s="2"/>
      <c r="V3093" s="2">
        <v>4</v>
      </c>
      <c r="W3093" s="27" t="s">
        <v>4727</v>
      </c>
      <c r="X3093" s="1">
        <v>844088</v>
      </c>
      <c r="Y3093" s="1">
        <v>956616</v>
      </c>
      <c r="Z3093" s="24">
        <v>1800</v>
      </c>
      <c r="AA3093" s="1">
        <v>1603086</v>
      </c>
      <c r="AB3093" s="24">
        <v>180</v>
      </c>
      <c r="AC3093" s="1">
        <v>1503086</v>
      </c>
      <c r="AD3093" s="1" t="s">
        <v>4728</v>
      </c>
    </row>
    <row r="3094" customHeight="1" spans="1:30">
      <c r="A3094" s="18" t="s">
        <v>8687</v>
      </c>
      <c r="B3094" s="18">
        <v>3087</v>
      </c>
      <c r="C3094" s="18">
        <v>73</v>
      </c>
      <c r="D3094" s="1">
        <v>6</v>
      </c>
      <c r="E3094" s="18" t="s">
        <v>8688</v>
      </c>
      <c r="F3094" s="30">
        <v>63087</v>
      </c>
      <c r="G3094" s="48">
        <v>407</v>
      </c>
      <c r="H3094" s="48">
        <v>2</v>
      </c>
      <c r="I3094" s="1">
        <v>103087</v>
      </c>
      <c r="J3094" s="24">
        <v>2</v>
      </c>
      <c r="K3094" s="1">
        <v>1503087</v>
      </c>
      <c r="L3094" s="1">
        <v>20</v>
      </c>
      <c r="M3094" s="18">
        <v>100</v>
      </c>
      <c r="N3094" s="18">
        <v>75</v>
      </c>
      <c r="O3094" s="18">
        <v>3087</v>
      </c>
      <c r="P3094" s="18">
        <v>23089</v>
      </c>
      <c r="Q3094" s="18" t="s">
        <v>6016</v>
      </c>
      <c r="R3094" s="49">
        <v>113087</v>
      </c>
      <c r="S3094" s="2" t="s">
        <v>2162</v>
      </c>
      <c r="T3094" s="2" t="s">
        <v>4731</v>
      </c>
      <c r="U3094" s="2"/>
      <c r="V3094" s="2">
        <v>4</v>
      </c>
      <c r="W3094" s="27" t="s">
        <v>4732</v>
      </c>
      <c r="X3094" s="1">
        <v>844502</v>
      </c>
      <c r="Y3094" s="1">
        <v>956839</v>
      </c>
      <c r="Z3094" s="24">
        <v>1800</v>
      </c>
      <c r="AA3094" s="1">
        <v>1603087</v>
      </c>
      <c r="AB3094" s="24">
        <v>180</v>
      </c>
      <c r="AC3094" s="1">
        <v>1503087</v>
      </c>
      <c r="AD3094" s="1" t="s">
        <v>4719</v>
      </c>
    </row>
    <row r="3095" customHeight="1" spans="1:30">
      <c r="A3095" s="18" t="s">
        <v>8689</v>
      </c>
      <c r="B3095" s="18">
        <v>3088</v>
      </c>
      <c r="C3095" s="18">
        <v>73</v>
      </c>
      <c r="D3095" s="1">
        <v>6</v>
      </c>
      <c r="E3095" s="18" t="s">
        <v>8690</v>
      </c>
      <c r="F3095" s="30">
        <v>63088</v>
      </c>
      <c r="G3095" s="48">
        <v>407</v>
      </c>
      <c r="H3095" s="48">
        <v>2</v>
      </c>
      <c r="I3095" s="1">
        <v>103088</v>
      </c>
      <c r="J3095" s="24">
        <v>2</v>
      </c>
      <c r="K3095" s="1">
        <v>1503088</v>
      </c>
      <c r="L3095" s="1">
        <v>20</v>
      </c>
      <c r="M3095" s="18">
        <v>100</v>
      </c>
      <c r="N3095" s="18">
        <v>75</v>
      </c>
      <c r="O3095" s="18">
        <v>3088</v>
      </c>
      <c r="P3095" s="18">
        <v>23090</v>
      </c>
      <c r="Q3095" s="18" t="s">
        <v>6016</v>
      </c>
      <c r="R3095" s="49">
        <v>113088</v>
      </c>
      <c r="S3095" s="2" t="s">
        <v>2165</v>
      </c>
      <c r="T3095" s="2" t="s">
        <v>4735</v>
      </c>
      <c r="U3095" s="2"/>
      <c r="V3095" s="2">
        <v>4</v>
      </c>
      <c r="W3095" s="27" t="s">
        <v>4736</v>
      </c>
      <c r="X3095" s="1">
        <v>844602</v>
      </c>
      <c r="Y3095" s="1">
        <v>957062</v>
      </c>
      <c r="Z3095" s="24">
        <v>1800</v>
      </c>
      <c r="AA3095" s="1">
        <v>1603088</v>
      </c>
      <c r="AB3095" s="24">
        <v>180</v>
      </c>
      <c r="AC3095" s="1">
        <v>1503088</v>
      </c>
      <c r="AD3095" s="1" t="s">
        <v>4737</v>
      </c>
    </row>
    <row r="3096" customHeight="1" spans="1:30">
      <c r="A3096" s="18" t="s">
        <v>8691</v>
      </c>
      <c r="B3096" s="18">
        <v>3089</v>
      </c>
      <c r="C3096" s="18">
        <v>73</v>
      </c>
      <c r="D3096" s="1">
        <v>6</v>
      </c>
      <c r="E3096" s="18" t="s">
        <v>8692</v>
      </c>
      <c r="F3096" s="30">
        <v>63089</v>
      </c>
      <c r="G3096" s="48">
        <v>407</v>
      </c>
      <c r="H3096" s="48">
        <v>2</v>
      </c>
      <c r="I3096" s="1">
        <v>103089</v>
      </c>
      <c r="J3096" s="24">
        <v>2</v>
      </c>
      <c r="K3096" s="1">
        <v>1503089</v>
      </c>
      <c r="L3096" s="1">
        <v>20</v>
      </c>
      <c r="M3096" s="18">
        <v>100</v>
      </c>
      <c r="N3096" s="18">
        <v>75</v>
      </c>
      <c r="O3096" s="18">
        <v>3089</v>
      </c>
      <c r="P3096" s="18">
        <v>23091</v>
      </c>
      <c r="Q3096" s="18" t="s">
        <v>6016</v>
      </c>
      <c r="R3096" s="49">
        <v>113089</v>
      </c>
      <c r="S3096" s="2" t="s">
        <v>2168</v>
      </c>
      <c r="T3096" s="2" t="s">
        <v>4740</v>
      </c>
      <c r="U3096" s="2" t="s">
        <v>4741</v>
      </c>
      <c r="V3096" s="2">
        <v>4</v>
      </c>
      <c r="W3096" s="27" t="s">
        <v>4742</v>
      </c>
      <c r="X3096" s="1">
        <v>845016</v>
      </c>
      <c r="Y3096" s="1">
        <v>957284</v>
      </c>
      <c r="Z3096" s="24">
        <v>1800</v>
      </c>
      <c r="AA3096" s="1">
        <v>1603089</v>
      </c>
      <c r="AB3096" s="24">
        <v>180</v>
      </c>
      <c r="AC3096" s="1">
        <v>1503089</v>
      </c>
      <c r="AD3096" s="1" t="s">
        <v>760</v>
      </c>
    </row>
    <row r="3097" customHeight="1" spans="1:30">
      <c r="A3097" s="18" t="s">
        <v>8693</v>
      </c>
      <c r="B3097" s="18">
        <v>3090</v>
      </c>
      <c r="C3097" s="18">
        <v>31</v>
      </c>
      <c r="D3097" s="1">
        <v>6</v>
      </c>
      <c r="E3097" s="18" t="s">
        <v>8694</v>
      </c>
      <c r="F3097" s="30">
        <v>63090</v>
      </c>
      <c r="G3097" s="48">
        <v>407</v>
      </c>
      <c r="H3097" s="48">
        <v>2</v>
      </c>
      <c r="I3097" s="1">
        <v>103090</v>
      </c>
      <c r="J3097" s="24">
        <v>2</v>
      </c>
      <c r="K3097" s="1">
        <v>1503090</v>
      </c>
      <c r="L3097" s="1">
        <v>20</v>
      </c>
      <c r="M3097" s="18">
        <v>100</v>
      </c>
      <c r="N3097" s="18">
        <v>75</v>
      </c>
      <c r="O3097" s="18">
        <v>3090</v>
      </c>
      <c r="P3097" s="18">
        <v>23092</v>
      </c>
      <c r="Q3097" s="18" t="s">
        <v>6016</v>
      </c>
      <c r="R3097" s="49">
        <v>113090</v>
      </c>
      <c r="S3097" s="2" t="s">
        <v>2171</v>
      </c>
      <c r="T3097" s="2" t="s">
        <v>4745</v>
      </c>
      <c r="V3097" s="2">
        <v>4</v>
      </c>
      <c r="W3097" s="27" t="s">
        <v>4746</v>
      </c>
      <c r="X3097" s="1">
        <v>845116</v>
      </c>
      <c r="Y3097" s="1">
        <v>957507</v>
      </c>
      <c r="Z3097" s="24">
        <v>1800</v>
      </c>
      <c r="AA3097" s="1">
        <v>1603090</v>
      </c>
      <c r="AB3097" s="24">
        <v>180</v>
      </c>
      <c r="AC3097" s="1">
        <v>1503090</v>
      </c>
      <c r="AD3097" s="1" t="s">
        <v>470</v>
      </c>
    </row>
    <row r="3098" customHeight="1" spans="1:30">
      <c r="A3098" s="18" t="s">
        <v>8695</v>
      </c>
      <c r="B3098" s="18">
        <v>3091</v>
      </c>
      <c r="C3098" s="18">
        <v>31</v>
      </c>
      <c r="D3098" s="1">
        <v>6</v>
      </c>
      <c r="E3098" s="18" t="s">
        <v>8696</v>
      </c>
      <c r="F3098" s="30">
        <v>63091</v>
      </c>
      <c r="G3098" s="48">
        <v>407</v>
      </c>
      <c r="H3098" s="48">
        <v>2</v>
      </c>
      <c r="I3098" s="1">
        <v>103091</v>
      </c>
      <c r="J3098" s="24">
        <v>2</v>
      </c>
      <c r="K3098" s="1">
        <v>1503091</v>
      </c>
      <c r="L3098" s="1">
        <v>20</v>
      </c>
      <c r="M3098" s="18">
        <v>100</v>
      </c>
      <c r="N3098" s="18">
        <v>75</v>
      </c>
      <c r="O3098" s="18">
        <v>3091</v>
      </c>
      <c r="P3098" s="18">
        <v>23093</v>
      </c>
      <c r="Q3098" s="18" t="s">
        <v>6016</v>
      </c>
      <c r="R3098" s="49">
        <v>113091</v>
      </c>
      <c r="S3098" s="2" t="s">
        <v>2174</v>
      </c>
      <c r="T3098" s="2" t="s">
        <v>4749</v>
      </c>
      <c r="U3098" s="2"/>
      <c r="V3098" s="2">
        <v>4</v>
      </c>
      <c r="W3098" s="27" t="s">
        <v>4750</v>
      </c>
      <c r="X3098" s="1">
        <v>845530</v>
      </c>
      <c r="Y3098" s="1">
        <v>957730</v>
      </c>
      <c r="Z3098" s="24">
        <v>1800</v>
      </c>
      <c r="AA3098" s="1">
        <v>1603091</v>
      </c>
      <c r="AB3098" s="24">
        <v>180</v>
      </c>
      <c r="AC3098" s="1">
        <v>1503091</v>
      </c>
      <c r="AD3098" s="1" t="s">
        <v>4751</v>
      </c>
    </row>
    <row r="3099" customHeight="1" spans="1:30">
      <c r="A3099" s="18" t="s">
        <v>8697</v>
      </c>
      <c r="B3099" s="18">
        <v>3092</v>
      </c>
      <c r="C3099" s="18">
        <v>31</v>
      </c>
      <c r="D3099" s="1">
        <v>6</v>
      </c>
      <c r="E3099" s="18" t="s">
        <v>8698</v>
      </c>
      <c r="F3099" s="30">
        <v>63092</v>
      </c>
      <c r="G3099" s="48">
        <v>407</v>
      </c>
      <c r="H3099" s="48">
        <v>2</v>
      </c>
      <c r="I3099" s="1">
        <v>103092</v>
      </c>
      <c r="J3099" s="24">
        <v>2</v>
      </c>
      <c r="K3099" s="1">
        <v>1503092</v>
      </c>
      <c r="L3099" s="1">
        <v>20</v>
      </c>
      <c r="M3099" s="18">
        <v>100</v>
      </c>
      <c r="N3099" s="18">
        <v>75</v>
      </c>
      <c r="O3099" s="18">
        <v>3092</v>
      </c>
      <c r="P3099" s="18">
        <v>23094</v>
      </c>
      <c r="Q3099" s="18" t="s">
        <v>6016</v>
      </c>
      <c r="R3099" s="49">
        <v>113092</v>
      </c>
      <c r="S3099" s="2" t="s">
        <v>2177</v>
      </c>
      <c r="T3099" s="2" t="s">
        <v>4754</v>
      </c>
      <c r="U3099" s="2"/>
      <c r="V3099" s="2">
        <v>4</v>
      </c>
      <c r="W3099" s="27" t="s">
        <v>4755</v>
      </c>
      <c r="X3099" s="1">
        <v>845630</v>
      </c>
      <c r="Y3099" s="1">
        <v>957953</v>
      </c>
      <c r="Z3099" s="24">
        <v>1800</v>
      </c>
      <c r="AA3099" s="1">
        <v>1603092</v>
      </c>
      <c r="AB3099" s="24">
        <v>180</v>
      </c>
      <c r="AC3099" s="1">
        <v>1503092</v>
      </c>
      <c r="AD3099" s="1" t="s">
        <v>4756</v>
      </c>
    </row>
    <row r="3100" customHeight="1" spans="1:30">
      <c r="A3100" s="18" t="s">
        <v>8699</v>
      </c>
      <c r="B3100" s="18">
        <v>3093</v>
      </c>
      <c r="C3100" s="18">
        <v>31</v>
      </c>
      <c r="D3100" s="1">
        <v>6</v>
      </c>
      <c r="E3100" s="18" t="s">
        <v>8700</v>
      </c>
      <c r="F3100" s="30">
        <v>63093</v>
      </c>
      <c r="G3100" s="48">
        <v>407</v>
      </c>
      <c r="H3100" s="48">
        <v>2</v>
      </c>
      <c r="I3100" s="1">
        <v>103093</v>
      </c>
      <c r="J3100" s="24">
        <v>2</v>
      </c>
      <c r="K3100" s="1">
        <v>1503093</v>
      </c>
      <c r="L3100" s="1">
        <v>20</v>
      </c>
      <c r="M3100" s="18">
        <v>100</v>
      </c>
      <c r="N3100" s="18">
        <v>75</v>
      </c>
      <c r="O3100" s="18">
        <v>3093</v>
      </c>
      <c r="P3100" s="18">
        <v>23095</v>
      </c>
      <c r="Q3100" s="18" t="s">
        <v>6016</v>
      </c>
      <c r="R3100" s="49">
        <v>113093</v>
      </c>
      <c r="S3100" s="2" t="s">
        <v>2180</v>
      </c>
      <c r="T3100" s="2" t="s">
        <v>4759</v>
      </c>
      <c r="U3100" s="2"/>
      <c r="V3100" s="2">
        <v>4</v>
      </c>
      <c r="W3100" s="27" t="s">
        <v>4760</v>
      </c>
      <c r="X3100" s="1">
        <v>846044</v>
      </c>
      <c r="Y3100" s="1">
        <v>958176</v>
      </c>
      <c r="Z3100" s="24">
        <v>1800</v>
      </c>
      <c r="AA3100" s="1">
        <v>1603093</v>
      </c>
      <c r="AB3100" s="24">
        <v>180</v>
      </c>
      <c r="AC3100" s="1">
        <v>1503093</v>
      </c>
      <c r="AD3100" s="1" t="s">
        <v>4761</v>
      </c>
    </row>
    <row r="3101" customHeight="1" spans="1:30">
      <c r="A3101" s="18" t="s">
        <v>8701</v>
      </c>
      <c r="B3101" s="18">
        <v>3094</v>
      </c>
      <c r="C3101" s="18">
        <v>31</v>
      </c>
      <c r="D3101" s="1">
        <v>6</v>
      </c>
      <c r="E3101" s="18" t="s">
        <v>8702</v>
      </c>
      <c r="F3101" s="30">
        <v>63094</v>
      </c>
      <c r="G3101" s="48">
        <v>407</v>
      </c>
      <c r="H3101" s="48">
        <v>2</v>
      </c>
      <c r="I3101" s="1">
        <v>103094</v>
      </c>
      <c r="J3101" s="24">
        <v>2</v>
      </c>
      <c r="K3101" s="1">
        <v>1503094</v>
      </c>
      <c r="L3101" s="1">
        <v>20</v>
      </c>
      <c r="M3101" s="18">
        <v>100</v>
      </c>
      <c r="N3101" s="18">
        <v>75</v>
      </c>
      <c r="O3101" s="18">
        <v>3094</v>
      </c>
      <c r="P3101" s="18">
        <v>23096</v>
      </c>
      <c r="Q3101" s="18" t="s">
        <v>6016</v>
      </c>
      <c r="R3101" s="49">
        <v>113094</v>
      </c>
      <c r="S3101" s="2" t="s">
        <v>2183</v>
      </c>
      <c r="T3101" s="2" t="s">
        <v>4764</v>
      </c>
      <c r="U3101" s="2"/>
      <c r="V3101" s="2">
        <v>4</v>
      </c>
      <c r="W3101" s="27" t="s">
        <v>4765</v>
      </c>
      <c r="X3101" s="1">
        <v>846144</v>
      </c>
      <c r="Y3101" s="1">
        <v>958398</v>
      </c>
      <c r="Z3101" s="24">
        <v>1800</v>
      </c>
      <c r="AA3101" s="1">
        <v>1603094</v>
      </c>
      <c r="AB3101" s="24">
        <v>180</v>
      </c>
      <c r="AC3101" s="1">
        <v>1503094</v>
      </c>
      <c r="AD3101" s="1" t="s">
        <v>4766</v>
      </c>
    </row>
    <row r="3102" customHeight="1" spans="1:30">
      <c r="A3102" s="18" t="s">
        <v>8703</v>
      </c>
      <c r="B3102" s="18">
        <v>3095</v>
      </c>
      <c r="C3102" s="18">
        <v>31</v>
      </c>
      <c r="D3102" s="1">
        <v>6</v>
      </c>
      <c r="E3102" s="18" t="s">
        <v>8704</v>
      </c>
      <c r="F3102" s="30">
        <v>63095</v>
      </c>
      <c r="G3102" s="48">
        <v>407</v>
      </c>
      <c r="H3102" s="48">
        <v>2</v>
      </c>
      <c r="I3102" s="1">
        <v>103095</v>
      </c>
      <c r="J3102" s="24">
        <v>2</v>
      </c>
      <c r="K3102" s="1">
        <v>1503095</v>
      </c>
      <c r="L3102" s="1">
        <v>20</v>
      </c>
      <c r="M3102" s="18">
        <v>100</v>
      </c>
      <c r="N3102" s="18">
        <v>75</v>
      </c>
      <c r="O3102" s="18">
        <v>3095</v>
      </c>
      <c r="P3102" s="18">
        <v>23097</v>
      </c>
      <c r="Q3102" s="18" t="s">
        <v>6016</v>
      </c>
      <c r="R3102" s="49">
        <v>113095</v>
      </c>
      <c r="S3102" s="2" t="s">
        <v>2186</v>
      </c>
      <c r="T3102" s="2" t="s">
        <v>4769</v>
      </c>
      <c r="U3102" s="2"/>
      <c r="V3102" s="2">
        <v>4</v>
      </c>
      <c r="W3102" s="27" t="s">
        <v>4770</v>
      </c>
      <c r="X3102" s="1">
        <v>846558</v>
      </c>
      <c r="Y3102" s="1">
        <v>958621</v>
      </c>
      <c r="Z3102" s="24">
        <v>1800</v>
      </c>
      <c r="AA3102" s="1">
        <v>1603095</v>
      </c>
      <c r="AB3102" s="24">
        <v>180</v>
      </c>
      <c r="AC3102" s="1">
        <v>1503095</v>
      </c>
      <c r="AD3102" s="1" t="s">
        <v>4687</v>
      </c>
    </row>
    <row r="3103" customHeight="1" spans="1:30">
      <c r="A3103" s="18" t="s">
        <v>8705</v>
      </c>
      <c r="B3103" s="18">
        <v>3096</v>
      </c>
      <c r="C3103" s="18">
        <v>31</v>
      </c>
      <c r="D3103" s="1">
        <v>6</v>
      </c>
      <c r="E3103" s="18" t="s">
        <v>8706</v>
      </c>
      <c r="F3103" s="30">
        <v>63096</v>
      </c>
      <c r="G3103" s="48">
        <v>407</v>
      </c>
      <c r="H3103" s="48">
        <v>2</v>
      </c>
      <c r="I3103" s="1">
        <v>103096</v>
      </c>
      <c r="J3103" s="24">
        <v>2</v>
      </c>
      <c r="K3103" s="1">
        <v>1503096</v>
      </c>
      <c r="L3103" s="1">
        <v>20</v>
      </c>
      <c r="M3103" s="18">
        <v>100</v>
      </c>
      <c r="N3103" s="18">
        <v>75</v>
      </c>
      <c r="O3103" s="18">
        <v>3096</v>
      </c>
      <c r="P3103" s="18">
        <v>23098</v>
      </c>
      <c r="Q3103" s="18" t="s">
        <v>6016</v>
      </c>
      <c r="R3103" s="49">
        <v>113096</v>
      </c>
      <c r="S3103" s="2" t="s">
        <v>2189</v>
      </c>
      <c r="T3103" s="2" t="s">
        <v>4773</v>
      </c>
      <c r="U3103" s="2"/>
      <c r="V3103" s="2">
        <v>4</v>
      </c>
      <c r="W3103" s="27" t="s">
        <v>4774</v>
      </c>
      <c r="X3103" s="1">
        <v>846658</v>
      </c>
      <c r="Y3103" s="1">
        <v>958844</v>
      </c>
      <c r="Z3103" s="24">
        <v>1800</v>
      </c>
      <c r="AA3103" s="1">
        <v>1603096</v>
      </c>
      <c r="AB3103" s="24">
        <v>180</v>
      </c>
      <c r="AC3103" s="1">
        <v>1503096</v>
      </c>
      <c r="AD3103" s="1" t="s">
        <v>4775</v>
      </c>
    </row>
    <row r="3104" customHeight="1" spans="1:30">
      <c r="A3104" s="18" t="s">
        <v>8707</v>
      </c>
      <c r="B3104" s="18">
        <v>3097</v>
      </c>
      <c r="C3104" s="18">
        <v>31</v>
      </c>
      <c r="D3104" s="1">
        <v>6</v>
      </c>
      <c r="E3104" s="18" t="s">
        <v>8708</v>
      </c>
      <c r="F3104" s="30">
        <v>63097</v>
      </c>
      <c r="G3104" s="48">
        <v>407</v>
      </c>
      <c r="H3104" s="48">
        <v>2</v>
      </c>
      <c r="I3104" s="1">
        <v>103097</v>
      </c>
      <c r="J3104" s="24">
        <v>2</v>
      </c>
      <c r="K3104" s="1">
        <v>1503097</v>
      </c>
      <c r="L3104" s="1">
        <v>20</v>
      </c>
      <c r="M3104" s="18">
        <v>100</v>
      </c>
      <c r="N3104" s="18">
        <v>75</v>
      </c>
      <c r="O3104" s="18">
        <v>3097</v>
      </c>
      <c r="P3104" s="18">
        <v>23099</v>
      </c>
      <c r="Q3104" s="18" t="s">
        <v>6016</v>
      </c>
      <c r="R3104" s="49">
        <v>113097</v>
      </c>
      <c r="S3104" s="2" t="s">
        <v>2192</v>
      </c>
      <c r="T3104" s="2" t="s">
        <v>4778</v>
      </c>
      <c r="U3104" s="2" t="s">
        <v>4779</v>
      </c>
      <c r="V3104" s="2">
        <v>4</v>
      </c>
      <c r="W3104" s="27" t="s">
        <v>4780</v>
      </c>
      <c r="X3104" s="1">
        <v>847072</v>
      </c>
      <c r="Y3104" s="1">
        <v>959067</v>
      </c>
      <c r="Z3104" s="24">
        <v>1800</v>
      </c>
      <c r="AA3104" s="1">
        <v>1603097</v>
      </c>
      <c r="AB3104" s="24">
        <v>180</v>
      </c>
      <c r="AC3104" s="1">
        <v>1503097</v>
      </c>
      <c r="AD3104" s="1" t="s">
        <v>4781</v>
      </c>
    </row>
    <row r="3105" customHeight="1" spans="1:30">
      <c r="A3105" s="18" t="s">
        <v>8709</v>
      </c>
      <c r="B3105" s="18">
        <v>3098</v>
      </c>
      <c r="C3105" s="18">
        <v>74</v>
      </c>
      <c r="D3105" s="1">
        <v>6</v>
      </c>
      <c r="E3105" s="18" t="s">
        <v>8710</v>
      </c>
      <c r="F3105" s="30">
        <v>63098</v>
      </c>
      <c r="G3105" s="48">
        <v>407</v>
      </c>
      <c r="H3105" s="48">
        <v>2</v>
      </c>
      <c r="I3105" s="1">
        <v>103098</v>
      </c>
      <c r="J3105" s="24">
        <v>2</v>
      </c>
      <c r="K3105" s="1">
        <v>1503098</v>
      </c>
      <c r="L3105" s="1">
        <v>20</v>
      </c>
      <c r="M3105" s="18">
        <v>100</v>
      </c>
      <c r="N3105" s="18">
        <v>75</v>
      </c>
      <c r="O3105" s="18">
        <v>3098</v>
      </c>
      <c r="P3105" s="18">
        <v>23100</v>
      </c>
      <c r="Q3105" s="18" t="s">
        <v>6016</v>
      </c>
      <c r="R3105" s="49">
        <v>113098</v>
      </c>
      <c r="S3105" s="2" t="s">
        <v>2195</v>
      </c>
      <c r="T3105" s="2" t="s">
        <v>4784</v>
      </c>
      <c r="U3105" s="2"/>
      <c r="V3105" s="2">
        <v>4</v>
      </c>
      <c r="W3105" s="27" t="s">
        <v>4785</v>
      </c>
      <c r="X3105" s="1">
        <v>847172</v>
      </c>
      <c r="Y3105" s="1">
        <v>959289</v>
      </c>
      <c r="Z3105" s="24">
        <v>1800</v>
      </c>
      <c r="AA3105" s="1">
        <v>1603098</v>
      </c>
      <c r="AB3105" s="24">
        <v>180</v>
      </c>
      <c r="AC3105" s="1">
        <v>1503098</v>
      </c>
      <c r="AD3105" s="1" t="s">
        <v>4786</v>
      </c>
    </row>
    <row r="3106" customHeight="1" spans="1:30">
      <c r="A3106" s="18" t="s">
        <v>8711</v>
      </c>
      <c r="B3106" s="18">
        <v>3099</v>
      </c>
      <c r="C3106" s="18">
        <v>74</v>
      </c>
      <c r="D3106" s="1">
        <v>6</v>
      </c>
      <c r="E3106" s="18" t="s">
        <v>8712</v>
      </c>
      <c r="F3106" s="30">
        <v>63099</v>
      </c>
      <c r="G3106" s="48">
        <v>407</v>
      </c>
      <c r="H3106" s="48">
        <v>2</v>
      </c>
      <c r="I3106" s="1">
        <v>103099</v>
      </c>
      <c r="J3106" s="24">
        <v>2</v>
      </c>
      <c r="K3106" s="1">
        <v>1503099</v>
      </c>
      <c r="L3106" s="1">
        <v>20</v>
      </c>
      <c r="M3106" s="18">
        <v>100</v>
      </c>
      <c r="N3106" s="18">
        <v>75</v>
      </c>
      <c r="O3106" s="18">
        <v>3099</v>
      </c>
      <c r="P3106" s="18">
        <v>23101</v>
      </c>
      <c r="Q3106" s="18" t="s">
        <v>6016</v>
      </c>
      <c r="R3106" s="49">
        <v>113099</v>
      </c>
      <c r="S3106" s="2" t="s">
        <v>2198</v>
      </c>
      <c r="T3106" s="2" t="s">
        <v>4789</v>
      </c>
      <c r="U3106" s="2"/>
      <c r="V3106" s="2">
        <v>4</v>
      </c>
      <c r="W3106" s="27" t="s">
        <v>4790</v>
      </c>
      <c r="X3106" s="1">
        <v>847586</v>
      </c>
      <c r="Y3106" s="1">
        <v>959512</v>
      </c>
      <c r="Z3106" s="24">
        <v>1800</v>
      </c>
      <c r="AA3106" s="1">
        <v>1603099</v>
      </c>
      <c r="AB3106" s="24">
        <v>180</v>
      </c>
      <c r="AC3106" s="1">
        <v>1503099</v>
      </c>
      <c r="AD3106" s="1" t="s">
        <v>4791</v>
      </c>
    </row>
    <row r="3107" customHeight="1" spans="1:30">
      <c r="A3107" s="18" t="s">
        <v>8713</v>
      </c>
      <c r="B3107" s="18">
        <v>3100</v>
      </c>
      <c r="C3107" s="18">
        <v>74</v>
      </c>
      <c r="D3107" s="1">
        <v>6</v>
      </c>
      <c r="E3107" s="18" t="s">
        <v>8714</v>
      </c>
      <c r="F3107" s="30">
        <v>63100</v>
      </c>
      <c r="G3107" s="48">
        <v>407</v>
      </c>
      <c r="H3107" s="48">
        <v>2</v>
      </c>
      <c r="I3107" s="1">
        <v>103100</v>
      </c>
      <c r="J3107" s="24">
        <v>2</v>
      </c>
      <c r="K3107" s="1">
        <v>1503100</v>
      </c>
      <c r="L3107" s="1">
        <v>20</v>
      </c>
      <c r="M3107" s="18">
        <v>100</v>
      </c>
      <c r="N3107" s="18">
        <v>75</v>
      </c>
      <c r="O3107" s="18">
        <v>3100</v>
      </c>
      <c r="P3107" s="18">
        <v>23102</v>
      </c>
      <c r="Q3107" s="18" t="s">
        <v>6016</v>
      </c>
      <c r="R3107" s="49">
        <v>113100</v>
      </c>
      <c r="S3107" s="2" t="s">
        <v>2201</v>
      </c>
      <c r="T3107" s="2" t="s">
        <v>4794</v>
      </c>
      <c r="U3107" s="2"/>
      <c r="V3107" s="2">
        <v>4</v>
      </c>
      <c r="W3107" s="27" t="s">
        <v>4795</v>
      </c>
      <c r="X3107" s="1">
        <v>847686</v>
      </c>
      <c r="Y3107" s="1">
        <v>959735</v>
      </c>
      <c r="Z3107" s="24">
        <v>1800</v>
      </c>
      <c r="AA3107" s="1">
        <v>1603100</v>
      </c>
      <c r="AB3107" s="24">
        <v>180</v>
      </c>
      <c r="AC3107" s="1">
        <v>1503100</v>
      </c>
      <c r="AD3107" s="1" t="s">
        <v>4796</v>
      </c>
    </row>
    <row r="3108" customHeight="1" spans="1:30">
      <c r="A3108" s="18" t="s">
        <v>8715</v>
      </c>
      <c r="B3108" s="18">
        <v>3101</v>
      </c>
      <c r="C3108" s="18">
        <v>74</v>
      </c>
      <c r="D3108" s="1">
        <v>6</v>
      </c>
      <c r="E3108" s="18" t="s">
        <v>8716</v>
      </c>
      <c r="F3108" s="30">
        <v>63101</v>
      </c>
      <c r="G3108" s="48">
        <v>407</v>
      </c>
      <c r="H3108" s="48">
        <v>2</v>
      </c>
      <c r="I3108" s="1">
        <v>103101</v>
      </c>
      <c r="J3108" s="24">
        <v>2</v>
      </c>
      <c r="K3108" s="1">
        <v>1503101</v>
      </c>
      <c r="L3108" s="1">
        <v>20</v>
      </c>
      <c r="M3108" s="18">
        <v>100</v>
      </c>
      <c r="N3108" s="18">
        <v>75</v>
      </c>
      <c r="O3108" s="18">
        <v>3101</v>
      </c>
      <c r="P3108" s="18">
        <v>23103</v>
      </c>
      <c r="Q3108" s="18" t="s">
        <v>6016</v>
      </c>
      <c r="R3108" s="49">
        <v>113101</v>
      </c>
      <c r="S3108" s="2" t="s">
        <v>2204</v>
      </c>
      <c r="T3108" s="2" t="s">
        <v>4799</v>
      </c>
      <c r="U3108" s="2"/>
      <c r="V3108" s="2">
        <v>4</v>
      </c>
      <c r="W3108" s="27" t="s">
        <v>4800</v>
      </c>
      <c r="X3108" s="1">
        <v>848100</v>
      </c>
      <c r="Y3108" s="1">
        <v>959958</v>
      </c>
      <c r="Z3108" s="24">
        <v>1800</v>
      </c>
      <c r="AA3108" s="1">
        <v>1603101</v>
      </c>
      <c r="AB3108" s="24">
        <v>180</v>
      </c>
      <c r="AC3108" s="1">
        <v>1503101</v>
      </c>
      <c r="AD3108" s="1" t="s">
        <v>4801</v>
      </c>
    </row>
    <row r="3109" customHeight="1" spans="1:30">
      <c r="A3109" s="18" t="s">
        <v>8717</v>
      </c>
      <c r="B3109" s="18">
        <v>3102</v>
      </c>
      <c r="C3109" s="18">
        <v>74</v>
      </c>
      <c r="D3109" s="1">
        <v>6</v>
      </c>
      <c r="E3109" s="18" t="s">
        <v>8718</v>
      </c>
      <c r="F3109" s="30">
        <v>63102</v>
      </c>
      <c r="G3109" s="48">
        <v>407</v>
      </c>
      <c r="H3109" s="48">
        <v>2</v>
      </c>
      <c r="I3109" s="1">
        <v>103102</v>
      </c>
      <c r="J3109" s="24">
        <v>2</v>
      </c>
      <c r="K3109" s="1">
        <v>1503102</v>
      </c>
      <c r="L3109" s="1">
        <v>20</v>
      </c>
      <c r="M3109" s="18">
        <v>100</v>
      </c>
      <c r="N3109" s="18">
        <v>75</v>
      </c>
      <c r="O3109" s="18">
        <v>3102</v>
      </c>
      <c r="P3109" s="18">
        <v>23104</v>
      </c>
      <c r="Q3109" s="18" t="s">
        <v>6016</v>
      </c>
      <c r="R3109" s="49">
        <v>113102</v>
      </c>
      <c r="S3109" s="2" t="s">
        <v>2207</v>
      </c>
      <c r="T3109" s="2" t="s">
        <v>4804</v>
      </c>
      <c r="U3109" s="2"/>
      <c r="V3109" s="2">
        <v>4</v>
      </c>
      <c r="W3109" s="27" t="s">
        <v>4805</v>
      </c>
      <c r="X3109" s="1">
        <v>848200</v>
      </c>
      <c r="Y3109" s="1">
        <v>960181</v>
      </c>
      <c r="Z3109" s="24">
        <v>1800</v>
      </c>
      <c r="AA3109" s="1">
        <v>1603102</v>
      </c>
      <c r="AB3109" s="24">
        <v>180</v>
      </c>
      <c r="AC3109" s="1">
        <v>1503102</v>
      </c>
      <c r="AD3109" s="1" t="s">
        <v>4806</v>
      </c>
    </row>
    <row r="3110" customHeight="1" spans="1:30">
      <c r="A3110" s="18" t="s">
        <v>8719</v>
      </c>
      <c r="B3110" s="18">
        <v>3103</v>
      </c>
      <c r="C3110" s="18">
        <v>74</v>
      </c>
      <c r="D3110" s="1">
        <v>6</v>
      </c>
      <c r="E3110" s="18" t="s">
        <v>8720</v>
      </c>
      <c r="F3110" s="30">
        <v>63103</v>
      </c>
      <c r="G3110" s="48">
        <v>407</v>
      </c>
      <c r="H3110" s="48">
        <v>2</v>
      </c>
      <c r="I3110" s="1">
        <v>103103</v>
      </c>
      <c r="J3110" s="24">
        <v>2</v>
      </c>
      <c r="K3110" s="1">
        <v>1503103</v>
      </c>
      <c r="L3110" s="1">
        <v>20</v>
      </c>
      <c r="M3110" s="18">
        <v>100</v>
      </c>
      <c r="N3110" s="18">
        <v>75</v>
      </c>
      <c r="O3110" s="18">
        <v>3103</v>
      </c>
      <c r="P3110" s="18">
        <v>23105</v>
      </c>
      <c r="Q3110" s="18" t="s">
        <v>6016</v>
      </c>
      <c r="R3110" s="49">
        <v>113103</v>
      </c>
      <c r="S3110" s="2" t="s">
        <v>2210</v>
      </c>
      <c r="T3110" s="2" t="s">
        <v>4809</v>
      </c>
      <c r="U3110" s="2"/>
      <c r="V3110" s="2">
        <v>4</v>
      </c>
      <c r="W3110" s="27" t="s">
        <v>4810</v>
      </c>
      <c r="X3110" s="1">
        <v>848614</v>
      </c>
      <c r="Y3110" s="1">
        <v>960403</v>
      </c>
      <c r="Z3110" s="24">
        <v>1800</v>
      </c>
      <c r="AA3110" s="1">
        <v>1603103</v>
      </c>
      <c r="AB3110" s="24">
        <v>180</v>
      </c>
      <c r="AC3110" s="1">
        <v>1503103</v>
      </c>
      <c r="AD3110" s="1" t="s">
        <v>4811</v>
      </c>
    </row>
    <row r="3111" customHeight="1" spans="1:30">
      <c r="A3111" s="18" t="s">
        <v>8721</v>
      </c>
      <c r="B3111" s="18">
        <v>3104</v>
      </c>
      <c r="C3111" s="18">
        <v>74</v>
      </c>
      <c r="D3111" s="1">
        <v>6</v>
      </c>
      <c r="E3111" s="18" t="s">
        <v>8722</v>
      </c>
      <c r="F3111" s="30">
        <v>63104</v>
      </c>
      <c r="G3111" s="48">
        <v>407</v>
      </c>
      <c r="H3111" s="48">
        <v>2</v>
      </c>
      <c r="I3111" s="1">
        <v>103104</v>
      </c>
      <c r="J3111" s="24">
        <v>2</v>
      </c>
      <c r="K3111" s="1">
        <v>1503104</v>
      </c>
      <c r="L3111" s="1">
        <v>20</v>
      </c>
      <c r="M3111" s="18">
        <v>100</v>
      </c>
      <c r="N3111" s="18">
        <v>75</v>
      </c>
      <c r="O3111" s="18">
        <v>3104</v>
      </c>
      <c r="P3111" s="18">
        <v>23106</v>
      </c>
      <c r="Q3111" s="18" t="s">
        <v>6016</v>
      </c>
      <c r="R3111" s="49">
        <v>113104</v>
      </c>
      <c r="S3111" s="2" t="s">
        <v>2213</v>
      </c>
      <c r="T3111" s="2" t="s">
        <v>4814</v>
      </c>
      <c r="U3111" s="2"/>
      <c r="V3111" s="2">
        <v>4</v>
      </c>
      <c r="W3111" s="27" t="s">
        <v>4815</v>
      </c>
      <c r="X3111" s="1">
        <v>848714</v>
      </c>
      <c r="Y3111" s="1">
        <v>960626</v>
      </c>
      <c r="Z3111" s="24">
        <v>1800</v>
      </c>
      <c r="AA3111" s="1">
        <v>1603104</v>
      </c>
      <c r="AB3111" s="24">
        <v>180</v>
      </c>
      <c r="AC3111" s="1">
        <v>1503104</v>
      </c>
      <c r="AD3111" s="1" t="s">
        <v>4816</v>
      </c>
    </row>
    <row r="3112" customHeight="1" spans="1:30">
      <c r="A3112" s="18" t="s">
        <v>8723</v>
      </c>
      <c r="B3112" s="18">
        <v>3105</v>
      </c>
      <c r="C3112" s="18">
        <v>74</v>
      </c>
      <c r="D3112" s="1">
        <v>6</v>
      </c>
      <c r="E3112" s="18" t="s">
        <v>8724</v>
      </c>
      <c r="F3112" s="30">
        <v>63105</v>
      </c>
      <c r="G3112" s="48">
        <v>407</v>
      </c>
      <c r="H3112" s="48">
        <v>2</v>
      </c>
      <c r="I3112" s="1">
        <v>103105</v>
      </c>
      <c r="J3112" s="24">
        <v>2</v>
      </c>
      <c r="K3112" s="1">
        <v>1503105</v>
      </c>
      <c r="L3112" s="1">
        <v>20</v>
      </c>
      <c r="M3112" s="18">
        <v>100</v>
      </c>
      <c r="N3112" s="18">
        <v>75</v>
      </c>
      <c r="O3112" s="18">
        <v>3105</v>
      </c>
      <c r="P3112" s="18">
        <v>23107</v>
      </c>
      <c r="Q3112" s="18" t="s">
        <v>6016</v>
      </c>
      <c r="R3112" s="49">
        <v>113105</v>
      </c>
      <c r="S3112" s="2" t="s">
        <v>2216</v>
      </c>
      <c r="T3112" s="2" t="s">
        <v>4819</v>
      </c>
      <c r="U3112" s="2" t="s">
        <v>4820</v>
      </c>
      <c r="V3112" s="2">
        <v>4</v>
      </c>
      <c r="W3112" s="27" t="s">
        <v>4821</v>
      </c>
      <c r="X3112" s="1">
        <v>849128</v>
      </c>
      <c r="Y3112" s="1">
        <v>960849</v>
      </c>
      <c r="Z3112" s="24">
        <v>1800</v>
      </c>
      <c r="AA3112" s="1">
        <v>1603105</v>
      </c>
      <c r="AB3112" s="24">
        <v>180</v>
      </c>
      <c r="AC3112" s="1">
        <v>1503105</v>
      </c>
      <c r="AD3112" s="1" t="s">
        <v>4822</v>
      </c>
    </row>
    <row r="3113" customHeight="1" spans="1:30">
      <c r="A3113" s="18" t="s">
        <v>8725</v>
      </c>
      <c r="B3113" s="18">
        <v>3106</v>
      </c>
      <c r="C3113" s="18">
        <v>75</v>
      </c>
      <c r="D3113" s="1">
        <v>6</v>
      </c>
      <c r="E3113" s="18" t="s">
        <v>8726</v>
      </c>
      <c r="F3113" s="30">
        <v>63106</v>
      </c>
      <c r="G3113" s="48">
        <v>407</v>
      </c>
      <c r="H3113" s="48">
        <v>2</v>
      </c>
      <c r="I3113" s="1">
        <v>103106</v>
      </c>
      <c r="J3113" s="24">
        <v>2</v>
      </c>
      <c r="K3113" s="1">
        <v>1503106</v>
      </c>
      <c r="L3113" s="1">
        <v>20</v>
      </c>
      <c r="M3113" s="18">
        <v>100</v>
      </c>
      <c r="N3113" s="18">
        <v>75</v>
      </c>
      <c r="O3113" s="18">
        <v>3106</v>
      </c>
      <c r="P3113" s="18">
        <v>23108</v>
      </c>
      <c r="Q3113" s="18" t="s">
        <v>6016</v>
      </c>
      <c r="R3113" s="49">
        <v>113106</v>
      </c>
      <c r="S3113" s="2" t="s">
        <v>2219</v>
      </c>
      <c r="T3113" s="2" t="s">
        <v>4825</v>
      </c>
      <c r="V3113" s="2">
        <v>4</v>
      </c>
      <c r="W3113" s="27" t="s">
        <v>4826</v>
      </c>
      <c r="X3113" s="1">
        <v>849228</v>
      </c>
      <c r="Y3113" s="1">
        <v>961072</v>
      </c>
      <c r="Z3113" s="24">
        <v>1800</v>
      </c>
      <c r="AA3113" s="1">
        <v>1603106</v>
      </c>
      <c r="AB3113" s="24">
        <v>180</v>
      </c>
      <c r="AC3113" s="1">
        <v>1503106</v>
      </c>
      <c r="AD3113" s="1" t="s">
        <v>4827</v>
      </c>
    </row>
    <row r="3114" customHeight="1" spans="1:30">
      <c r="A3114" s="18" t="s">
        <v>8727</v>
      </c>
      <c r="B3114" s="18">
        <v>3107</v>
      </c>
      <c r="C3114" s="18">
        <v>75</v>
      </c>
      <c r="D3114" s="1">
        <v>6</v>
      </c>
      <c r="E3114" s="18" t="s">
        <v>8728</v>
      </c>
      <c r="F3114" s="30">
        <v>63107</v>
      </c>
      <c r="G3114" s="48">
        <v>407</v>
      </c>
      <c r="H3114" s="48">
        <v>2</v>
      </c>
      <c r="I3114" s="1">
        <v>103107</v>
      </c>
      <c r="J3114" s="24">
        <v>2</v>
      </c>
      <c r="K3114" s="1">
        <v>1503107</v>
      </c>
      <c r="L3114" s="1">
        <v>20</v>
      </c>
      <c r="M3114" s="18">
        <v>100</v>
      </c>
      <c r="N3114" s="18">
        <v>75</v>
      </c>
      <c r="O3114" s="18">
        <v>3107</v>
      </c>
      <c r="P3114" s="18">
        <v>23109</v>
      </c>
      <c r="Q3114" s="18" t="s">
        <v>6016</v>
      </c>
      <c r="R3114" s="49">
        <v>113107</v>
      </c>
      <c r="S3114" s="2" t="s">
        <v>2222</v>
      </c>
      <c r="T3114" s="2" t="s">
        <v>4830</v>
      </c>
      <c r="V3114" s="2">
        <v>4</v>
      </c>
      <c r="W3114" s="27" t="s">
        <v>4831</v>
      </c>
      <c r="X3114" s="1">
        <v>849642</v>
      </c>
      <c r="Y3114" s="1">
        <v>961295</v>
      </c>
      <c r="Z3114" s="24">
        <v>1800</v>
      </c>
      <c r="AA3114" s="1">
        <v>1603107</v>
      </c>
      <c r="AB3114" s="24">
        <v>180</v>
      </c>
      <c r="AC3114" s="1">
        <v>1503107</v>
      </c>
      <c r="AD3114" s="1" t="s">
        <v>4832</v>
      </c>
    </row>
    <row r="3115" customHeight="1" spans="1:30">
      <c r="A3115" s="18" t="s">
        <v>8729</v>
      </c>
      <c r="B3115" s="18">
        <v>3108</v>
      </c>
      <c r="C3115" s="18">
        <v>75</v>
      </c>
      <c r="D3115" s="1">
        <v>6</v>
      </c>
      <c r="E3115" s="18" t="s">
        <v>8730</v>
      </c>
      <c r="F3115" s="30">
        <v>63108</v>
      </c>
      <c r="G3115" s="48">
        <v>407</v>
      </c>
      <c r="H3115" s="48">
        <v>2</v>
      </c>
      <c r="I3115" s="1">
        <v>103108</v>
      </c>
      <c r="J3115" s="24">
        <v>2</v>
      </c>
      <c r="K3115" s="1">
        <v>1503108</v>
      </c>
      <c r="L3115" s="1">
        <v>20</v>
      </c>
      <c r="M3115" s="18">
        <v>100</v>
      </c>
      <c r="N3115" s="18">
        <v>75</v>
      </c>
      <c r="O3115" s="18">
        <v>3108</v>
      </c>
      <c r="P3115" s="18">
        <v>23110</v>
      </c>
      <c r="Q3115" s="18" t="s">
        <v>6016</v>
      </c>
      <c r="R3115" s="49">
        <v>113108</v>
      </c>
      <c r="S3115" s="2" t="s">
        <v>2225</v>
      </c>
      <c r="T3115" s="2" t="s">
        <v>4835</v>
      </c>
      <c r="V3115" s="2">
        <v>4</v>
      </c>
      <c r="W3115" s="27" t="s">
        <v>4836</v>
      </c>
      <c r="X3115" s="1">
        <v>849742</v>
      </c>
      <c r="Y3115" s="1">
        <v>961517</v>
      </c>
      <c r="Z3115" s="24">
        <v>1800</v>
      </c>
      <c r="AA3115" s="1">
        <v>1603108</v>
      </c>
      <c r="AB3115" s="24">
        <v>180</v>
      </c>
      <c r="AC3115" s="1">
        <v>1503108</v>
      </c>
      <c r="AD3115" s="1" t="s">
        <v>4591</v>
      </c>
    </row>
    <row r="3116" customHeight="1" spans="1:30">
      <c r="A3116" s="18" t="s">
        <v>8731</v>
      </c>
      <c r="B3116" s="18">
        <v>3109</v>
      </c>
      <c r="C3116" s="18">
        <v>75</v>
      </c>
      <c r="D3116" s="1">
        <v>6</v>
      </c>
      <c r="E3116" s="18" t="s">
        <v>8732</v>
      </c>
      <c r="F3116" s="30">
        <v>63109</v>
      </c>
      <c r="G3116" s="48">
        <v>407</v>
      </c>
      <c r="H3116" s="48">
        <v>2</v>
      </c>
      <c r="I3116" s="1">
        <v>103109</v>
      </c>
      <c r="J3116" s="24">
        <v>2</v>
      </c>
      <c r="K3116" s="1">
        <v>1503109</v>
      </c>
      <c r="L3116" s="1">
        <v>20</v>
      </c>
      <c r="M3116" s="18">
        <v>100</v>
      </c>
      <c r="N3116" s="18">
        <v>75</v>
      </c>
      <c r="O3116" s="18">
        <v>3109</v>
      </c>
      <c r="P3116" s="18">
        <v>23111</v>
      </c>
      <c r="Q3116" s="18" t="s">
        <v>6016</v>
      </c>
      <c r="R3116" s="49">
        <v>113109</v>
      </c>
      <c r="S3116" s="2" t="s">
        <v>2228</v>
      </c>
      <c r="T3116" s="2" t="s">
        <v>4839</v>
      </c>
      <c r="V3116" s="2">
        <v>4</v>
      </c>
      <c r="W3116" s="27" t="s">
        <v>4840</v>
      </c>
      <c r="X3116" s="1">
        <v>850156</v>
      </c>
      <c r="Y3116" s="1">
        <v>961740</v>
      </c>
      <c r="Z3116" s="24">
        <v>1800</v>
      </c>
      <c r="AA3116" s="1">
        <v>1603109</v>
      </c>
      <c r="AB3116" s="24">
        <v>180</v>
      </c>
      <c r="AC3116" s="1">
        <v>1503109</v>
      </c>
      <c r="AD3116" s="1" t="s">
        <v>4841</v>
      </c>
    </row>
    <row r="3117" customHeight="1" spans="1:30">
      <c r="A3117" s="18" t="s">
        <v>8733</v>
      </c>
      <c r="B3117" s="18">
        <v>3110</v>
      </c>
      <c r="C3117" s="18">
        <v>75</v>
      </c>
      <c r="D3117" s="1">
        <v>6</v>
      </c>
      <c r="E3117" s="18" t="s">
        <v>8734</v>
      </c>
      <c r="F3117" s="30">
        <v>63110</v>
      </c>
      <c r="G3117" s="48">
        <v>407</v>
      </c>
      <c r="H3117" s="48">
        <v>2</v>
      </c>
      <c r="I3117" s="1">
        <v>103110</v>
      </c>
      <c r="J3117" s="24">
        <v>2</v>
      </c>
      <c r="K3117" s="1">
        <v>1503110</v>
      </c>
      <c r="L3117" s="1">
        <v>20</v>
      </c>
      <c r="M3117" s="18">
        <v>100</v>
      </c>
      <c r="N3117" s="18">
        <v>75</v>
      </c>
      <c r="O3117" s="18">
        <v>3110</v>
      </c>
      <c r="P3117" s="18">
        <v>23112</v>
      </c>
      <c r="Q3117" s="18" t="s">
        <v>6016</v>
      </c>
      <c r="R3117" s="49">
        <v>113110</v>
      </c>
      <c r="S3117" s="2" t="s">
        <v>2231</v>
      </c>
      <c r="T3117" s="2" t="s">
        <v>4844</v>
      </c>
      <c r="V3117" s="2">
        <v>4</v>
      </c>
      <c r="W3117" s="27" t="s">
        <v>4845</v>
      </c>
      <c r="X3117" s="1">
        <v>850256</v>
      </c>
      <c r="Y3117" s="1">
        <v>961963</v>
      </c>
      <c r="Z3117" s="24">
        <v>1800</v>
      </c>
      <c r="AA3117" s="1">
        <v>1603110</v>
      </c>
      <c r="AB3117" s="24">
        <v>180</v>
      </c>
      <c r="AC3117" s="1">
        <v>1503110</v>
      </c>
      <c r="AD3117" s="1" t="s">
        <v>4846</v>
      </c>
    </row>
    <row r="3118" customHeight="1" spans="1:30">
      <c r="A3118" s="18" t="s">
        <v>8735</v>
      </c>
      <c r="B3118" s="18">
        <v>3111</v>
      </c>
      <c r="C3118" s="18">
        <v>75</v>
      </c>
      <c r="D3118" s="1">
        <v>6</v>
      </c>
      <c r="E3118" s="18" t="s">
        <v>8736</v>
      </c>
      <c r="F3118" s="30">
        <v>63111</v>
      </c>
      <c r="G3118" s="48">
        <v>407</v>
      </c>
      <c r="H3118" s="48">
        <v>2</v>
      </c>
      <c r="I3118" s="1">
        <v>103111</v>
      </c>
      <c r="J3118" s="24">
        <v>2</v>
      </c>
      <c r="K3118" s="1">
        <v>1503111</v>
      </c>
      <c r="L3118" s="1">
        <v>20</v>
      </c>
      <c r="M3118" s="18">
        <v>100</v>
      </c>
      <c r="N3118" s="18">
        <v>75</v>
      </c>
      <c r="O3118" s="18">
        <v>3111</v>
      </c>
      <c r="P3118" s="18">
        <v>23113</v>
      </c>
      <c r="Q3118" s="18" t="s">
        <v>6016</v>
      </c>
      <c r="R3118" s="49">
        <v>113111</v>
      </c>
      <c r="S3118" s="2" t="s">
        <v>2237</v>
      </c>
      <c r="T3118" s="2" t="s">
        <v>4849</v>
      </c>
      <c r="V3118" s="2">
        <v>4</v>
      </c>
      <c r="W3118" s="27" t="s">
        <v>4850</v>
      </c>
      <c r="X3118" s="1">
        <v>850670</v>
      </c>
      <c r="Y3118" s="1">
        <v>962186</v>
      </c>
      <c r="Z3118" s="24">
        <v>1800</v>
      </c>
      <c r="AA3118" s="1">
        <v>1603111</v>
      </c>
      <c r="AB3118" s="24">
        <v>180</v>
      </c>
      <c r="AC3118" s="1">
        <v>1503111</v>
      </c>
      <c r="AD3118" s="1" t="s">
        <v>4851</v>
      </c>
    </row>
    <row r="3119" customHeight="1" spans="1:30">
      <c r="A3119" s="18" t="s">
        <v>8737</v>
      </c>
      <c r="B3119" s="18">
        <v>3112</v>
      </c>
      <c r="C3119" s="18">
        <v>75</v>
      </c>
      <c r="D3119" s="1">
        <v>6</v>
      </c>
      <c r="E3119" s="18" t="s">
        <v>8738</v>
      </c>
      <c r="F3119" s="30">
        <v>63112</v>
      </c>
      <c r="G3119" s="48">
        <v>407</v>
      </c>
      <c r="H3119" s="48">
        <v>2</v>
      </c>
      <c r="I3119" s="1">
        <v>103112</v>
      </c>
      <c r="J3119" s="24">
        <v>2</v>
      </c>
      <c r="K3119" s="1">
        <v>1503112</v>
      </c>
      <c r="L3119" s="1">
        <v>20</v>
      </c>
      <c r="M3119" s="18">
        <v>100</v>
      </c>
      <c r="N3119" s="18">
        <v>75</v>
      </c>
      <c r="O3119" s="18">
        <v>3112</v>
      </c>
      <c r="P3119" s="18">
        <v>23114</v>
      </c>
      <c r="Q3119" s="18" t="s">
        <v>6016</v>
      </c>
      <c r="R3119" s="49">
        <v>113112</v>
      </c>
      <c r="S3119" s="2" t="s">
        <v>2242</v>
      </c>
      <c r="T3119" s="2" t="s">
        <v>4854</v>
      </c>
      <c r="V3119" s="2">
        <v>4</v>
      </c>
      <c r="W3119" s="27" t="s">
        <v>4855</v>
      </c>
      <c r="X3119" s="1">
        <v>850770</v>
      </c>
      <c r="Y3119" s="1">
        <v>962409</v>
      </c>
      <c r="Z3119" s="24">
        <v>1800</v>
      </c>
      <c r="AA3119" s="1">
        <v>1603112</v>
      </c>
      <c r="AB3119" s="24">
        <v>180</v>
      </c>
      <c r="AC3119" s="1">
        <v>1503112</v>
      </c>
      <c r="AD3119" s="1" t="s">
        <v>3608</v>
      </c>
    </row>
    <row r="3120" customHeight="1" spans="1:30">
      <c r="A3120" s="18" t="s">
        <v>8739</v>
      </c>
      <c r="B3120" s="18">
        <v>3113</v>
      </c>
      <c r="C3120" s="18">
        <v>75</v>
      </c>
      <c r="D3120" s="1">
        <v>6</v>
      </c>
      <c r="E3120" s="18" t="s">
        <v>8740</v>
      </c>
      <c r="F3120" s="30">
        <v>63113</v>
      </c>
      <c r="G3120" s="48">
        <v>407</v>
      </c>
      <c r="H3120" s="48">
        <v>2</v>
      </c>
      <c r="I3120" s="1">
        <v>103113</v>
      </c>
      <c r="J3120" s="24">
        <v>2</v>
      </c>
      <c r="K3120" s="1">
        <v>1503113</v>
      </c>
      <c r="L3120" s="1">
        <v>20</v>
      </c>
      <c r="M3120" s="18">
        <v>100</v>
      </c>
      <c r="N3120" s="18">
        <v>75</v>
      </c>
      <c r="O3120" s="18">
        <v>3113</v>
      </c>
      <c r="P3120" s="18">
        <v>23115</v>
      </c>
      <c r="Q3120" s="18" t="s">
        <v>6016</v>
      </c>
      <c r="R3120" s="49">
        <v>113113</v>
      </c>
      <c r="S3120" s="2" t="s">
        <v>2248</v>
      </c>
      <c r="T3120" s="2" t="s">
        <v>4858</v>
      </c>
      <c r="V3120" s="2">
        <v>4</v>
      </c>
      <c r="W3120" s="27" t="s">
        <v>4859</v>
      </c>
      <c r="X3120" s="1">
        <v>851184</v>
      </c>
      <c r="Y3120" s="1">
        <v>962631</v>
      </c>
      <c r="Z3120" s="24">
        <v>1800</v>
      </c>
      <c r="AA3120" s="1">
        <v>1603113</v>
      </c>
      <c r="AB3120" s="24">
        <v>180</v>
      </c>
      <c r="AC3120" s="1">
        <v>1503113</v>
      </c>
      <c r="AD3120" s="1" t="s">
        <v>4860</v>
      </c>
    </row>
    <row r="3121" customHeight="1" spans="1:30">
      <c r="A3121" s="18" t="s">
        <v>8741</v>
      </c>
      <c r="B3121" s="18">
        <v>3114</v>
      </c>
      <c r="C3121" s="18">
        <v>75</v>
      </c>
      <c r="D3121" s="1">
        <v>6</v>
      </c>
      <c r="E3121" s="18" t="s">
        <v>8742</v>
      </c>
      <c r="F3121" s="30">
        <v>63114</v>
      </c>
      <c r="G3121" s="48">
        <v>407</v>
      </c>
      <c r="H3121" s="48">
        <v>2</v>
      </c>
      <c r="I3121" s="1">
        <v>103114</v>
      </c>
      <c r="J3121" s="24">
        <v>2</v>
      </c>
      <c r="K3121" s="1">
        <v>1503114</v>
      </c>
      <c r="L3121" s="1">
        <v>20</v>
      </c>
      <c r="M3121" s="18">
        <v>100</v>
      </c>
      <c r="N3121" s="18">
        <v>75</v>
      </c>
      <c r="O3121" s="18">
        <v>3114</v>
      </c>
      <c r="P3121" s="18">
        <v>23116</v>
      </c>
      <c r="Q3121" s="18" t="s">
        <v>6016</v>
      </c>
      <c r="R3121" s="49">
        <v>113114</v>
      </c>
      <c r="S3121" s="2" t="s">
        <v>2254</v>
      </c>
      <c r="T3121" s="2" t="s">
        <v>4863</v>
      </c>
      <c r="V3121" s="2">
        <v>4</v>
      </c>
      <c r="W3121" s="27" t="s">
        <v>4864</v>
      </c>
      <c r="X3121" s="1">
        <v>851284</v>
      </c>
      <c r="Y3121" s="1">
        <v>962854</v>
      </c>
      <c r="Z3121" s="24">
        <v>1800</v>
      </c>
      <c r="AA3121" s="1">
        <v>1603114</v>
      </c>
      <c r="AB3121" s="24">
        <v>180</v>
      </c>
      <c r="AC3121" s="1">
        <v>1503114</v>
      </c>
      <c r="AD3121" s="1" t="s">
        <v>4865</v>
      </c>
    </row>
    <row r="3122" customHeight="1" spans="1:30">
      <c r="A3122" s="18" t="s">
        <v>8743</v>
      </c>
      <c r="B3122" s="18">
        <v>3115</v>
      </c>
      <c r="C3122" s="18">
        <v>75</v>
      </c>
      <c r="D3122" s="1">
        <v>6</v>
      </c>
      <c r="E3122" s="18" t="s">
        <v>8744</v>
      </c>
      <c r="F3122" s="30">
        <v>63115</v>
      </c>
      <c r="G3122" s="48">
        <v>407</v>
      </c>
      <c r="H3122" s="48">
        <v>2</v>
      </c>
      <c r="I3122" s="1">
        <v>103115</v>
      </c>
      <c r="J3122" s="24">
        <v>2</v>
      </c>
      <c r="K3122" s="1">
        <v>1503115</v>
      </c>
      <c r="L3122" s="1">
        <v>20</v>
      </c>
      <c r="M3122" s="18">
        <v>100</v>
      </c>
      <c r="N3122" s="18">
        <v>75</v>
      </c>
      <c r="O3122" s="18">
        <v>3115</v>
      </c>
      <c r="P3122" s="18">
        <v>23117</v>
      </c>
      <c r="Q3122" s="18" t="s">
        <v>6016</v>
      </c>
      <c r="R3122" s="49">
        <v>113115</v>
      </c>
      <c r="S3122" s="2" t="s">
        <v>2260</v>
      </c>
      <c r="T3122" s="2" t="s">
        <v>4868</v>
      </c>
      <c r="U3122" s="2" t="s">
        <v>909</v>
      </c>
      <c r="V3122" s="2">
        <v>4</v>
      </c>
      <c r="W3122" s="27" t="s">
        <v>4869</v>
      </c>
      <c r="X3122" s="1">
        <v>851698</v>
      </c>
      <c r="Y3122" s="1">
        <v>963077</v>
      </c>
      <c r="Z3122" s="24">
        <v>1800</v>
      </c>
      <c r="AA3122" s="1">
        <v>1603115</v>
      </c>
      <c r="AB3122" s="24">
        <v>180</v>
      </c>
      <c r="AC3122" s="1">
        <v>1503115</v>
      </c>
      <c r="AD3122" s="1" t="s">
        <v>4870</v>
      </c>
    </row>
    <row r="3123" customHeight="1" spans="1:30">
      <c r="A3123" s="18" t="s">
        <v>8745</v>
      </c>
      <c r="B3123" s="18">
        <v>3116</v>
      </c>
      <c r="C3123" s="18">
        <v>45</v>
      </c>
      <c r="D3123" s="1">
        <v>6</v>
      </c>
      <c r="E3123" s="18" t="s">
        <v>8746</v>
      </c>
      <c r="F3123" s="30">
        <v>63116</v>
      </c>
      <c r="G3123" s="48">
        <v>407</v>
      </c>
      <c r="H3123" s="48">
        <v>2</v>
      </c>
      <c r="I3123" s="1">
        <v>103116</v>
      </c>
      <c r="J3123" s="24">
        <v>2</v>
      </c>
      <c r="K3123" s="1">
        <v>1503116</v>
      </c>
      <c r="L3123" s="1">
        <v>20</v>
      </c>
      <c r="M3123" s="18">
        <v>100</v>
      </c>
      <c r="N3123" s="18">
        <v>75</v>
      </c>
      <c r="O3123" s="18">
        <v>3116</v>
      </c>
      <c r="P3123" s="18">
        <v>23118</v>
      </c>
      <c r="Q3123" s="18" t="s">
        <v>6016</v>
      </c>
      <c r="R3123" s="49">
        <v>113116</v>
      </c>
      <c r="S3123" s="2" t="s">
        <v>2266</v>
      </c>
      <c r="T3123" s="2" t="s">
        <v>4873</v>
      </c>
      <c r="V3123" s="2">
        <v>4</v>
      </c>
      <c r="W3123" s="27" t="s">
        <v>4874</v>
      </c>
      <c r="X3123" s="1">
        <v>851798</v>
      </c>
      <c r="Y3123" s="1">
        <v>963300</v>
      </c>
      <c r="Z3123" s="24">
        <v>1800</v>
      </c>
      <c r="AA3123" s="1">
        <v>1603116</v>
      </c>
      <c r="AB3123" s="24">
        <v>180</v>
      </c>
      <c r="AC3123" s="1">
        <v>1503116</v>
      </c>
      <c r="AD3123" s="1" t="s">
        <v>1052</v>
      </c>
    </row>
    <row r="3124" customHeight="1" spans="1:30">
      <c r="A3124" s="18" t="s">
        <v>8747</v>
      </c>
      <c r="B3124" s="18">
        <v>3117</v>
      </c>
      <c r="C3124" s="18">
        <v>45</v>
      </c>
      <c r="D3124" s="1">
        <v>6</v>
      </c>
      <c r="E3124" s="18" t="s">
        <v>8748</v>
      </c>
      <c r="F3124" s="30">
        <v>63117</v>
      </c>
      <c r="G3124" s="48">
        <v>407</v>
      </c>
      <c r="H3124" s="48">
        <v>2</v>
      </c>
      <c r="I3124" s="1">
        <v>103117</v>
      </c>
      <c r="J3124" s="24">
        <v>2</v>
      </c>
      <c r="K3124" s="1">
        <v>1503117</v>
      </c>
      <c r="L3124" s="1">
        <v>20</v>
      </c>
      <c r="M3124" s="18">
        <v>100</v>
      </c>
      <c r="N3124" s="18">
        <v>75</v>
      </c>
      <c r="O3124" s="18">
        <v>3117</v>
      </c>
      <c r="P3124" s="18">
        <v>23119</v>
      </c>
      <c r="Q3124" s="18" t="s">
        <v>6016</v>
      </c>
      <c r="R3124" s="49">
        <v>113117</v>
      </c>
      <c r="S3124" s="2" t="s">
        <v>2272</v>
      </c>
      <c r="T3124" s="2" t="s">
        <v>4877</v>
      </c>
      <c r="V3124" s="2">
        <v>4</v>
      </c>
      <c r="W3124" s="27" t="s">
        <v>4878</v>
      </c>
      <c r="X3124" s="1">
        <v>852212</v>
      </c>
      <c r="Y3124" s="1">
        <v>963522</v>
      </c>
      <c r="Z3124" s="24">
        <v>1800</v>
      </c>
      <c r="AA3124" s="1">
        <v>1603117</v>
      </c>
      <c r="AB3124" s="24">
        <v>180</v>
      </c>
      <c r="AC3124" s="1">
        <v>1503117</v>
      </c>
      <c r="AD3124" s="1" t="s">
        <v>4879</v>
      </c>
    </row>
    <row r="3125" customHeight="1" spans="1:30">
      <c r="A3125" s="18" t="s">
        <v>8749</v>
      </c>
      <c r="B3125" s="18">
        <v>3118</v>
      </c>
      <c r="C3125" s="18">
        <v>45</v>
      </c>
      <c r="D3125" s="1">
        <v>6</v>
      </c>
      <c r="E3125" s="18" t="s">
        <v>8750</v>
      </c>
      <c r="F3125" s="30">
        <v>63118</v>
      </c>
      <c r="G3125" s="48">
        <v>407</v>
      </c>
      <c r="H3125" s="48">
        <v>2</v>
      </c>
      <c r="I3125" s="1">
        <v>103118</v>
      </c>
      <c r="J3125" s="24">
        <v>2</v>
      </c>
      <c r="K3125" s="1">
        <v>1503118</v>
      </c>
      <c r="L3125" s="1">
        <v>20</v>
      </c>
      <c r="M3125" s="18">
        <v>100</v>
      </c>
      <c r="N3125" s="18">
        <v>75</v>
      </c>
      <c r="O3125" s="18">
        <v>3118</v>
      </c>
      <c r="P3125" s="18">
        <v>23120</v>
      </c>
      <c r="Q3125" s="18" t="s">
        <v>6016</v>
      </c>
      <c r="R3125" s="49">
        <v>113118</v>
      </c>
      <c r="S3125" s="2" t="s">
        <v>2278</v>
      </c>
      <c r="T3125" s="2" t="s">
        <v>4882</v>
      </c>
      <c r="V3125" s="2">
        <v>4</v>
      </c>
      <c r="W3125" s="27" t="s">
        <v>4883</v>
      </c>
      <c r="X3125" s="1">
        <v>852312</v>
      </c>
      <c r="Y3125" s="1">
        <v>963745</v>
      </c>
      <c r="Z3125" s="24">
        <v>1800</v>
      </c>
      <c r="AA3125" s="1">
        <v>1603118</v>
      </c>
      <c r="AB3125" s="24">
        <v>180</v>
      </c>
      <c r="AC3125" s="1">
        <v>1503118</v>
      </c>
      <c r="AD3125" s="1" t="s">
        <v>4884</v>
      </c>
    </row>
    <row r="3126" customHeight="1" spans="1:30">
      <c r="A3126" s="18" t="s">
        <v>8751</v>
      </c>
      <c r="B3126" s="18">
        <v>3119</v>
      </c>
      <c r="C3126" s="18">
        <v>45</v>
      </c>
      <c r="D3126" s="1">
        <v>6</v>
      </c>
      <c r="E3126" s="18" t="s">
        <v>8752</v>
      </c>
      <c r="F3126" s="30">
        <v>63119</v>
      </c>
      <c r="G3126" s="48">
        <v>407</v>
      </c>
      <c r="H3126" s="48">
        <v>2</v>
      </c>
      <c r="I3126" s="1">
        <v>103119</v>
      </c>
      <c r="J3126" s="24">
        <v>2</v>
      </c>
      <c r="K3126" s="1">
        <v>1503119</v>
      </c>
      <c r="L3126" s="1">
        <v>20</v>
      </c>
      <c r="M3126" s="18">
        <v>100</v>
      </c>
      <c r="N3126" s="18">
        <v>75</v>
      </c>
      <c r="O3126" s="18">
        <v>3119</v>
      </c>
      <c r="P3126" s="18">
        <v>23121</v>
      </c>
      <c r="Q3126" s="18" t="s">
        <v>6016</v>
      </c>
      <c r="R3126" s="49">
        <v>113119</v>
      </c>
      <c r="S3126" s="2" t="s">
        <v>2284</v>
      </c>
      <c r="T3126" s="2" t="s">
        <v>4887</v>
      </c>
      <c r="V3126" s="2">
        <v>4</v>
      </c>
      <c r="W3126" s="27" t="s">
        <v>4888</v>
      </c>
      <c r="X3126" s="1">
        <v>852726</v>
      </c>
      <c r="Y3126" s="1">
        <v>963968</v>
      </c>
      <c r="Z3126" s="24">
        <v>1800</v>
      </c>
      <c r="AA3126" s="1">
        <v>1603119</v>
      </c>
      <c r="AB3126" s="24">
        <v>180</v>
      </c>
      <c r="AC3126" s="1">
        <v>1503119</v>
      </c>
      <c r="AD3126" s="1" t="s">
        <v>4889</v>
      </c>
    </row>
    <row r="3127" customHeight="1" spans="1:30">
      <c r="A3127" s="18" t="s">
        <v>8753</v>
      </c>
      <c r="B3127" s="18">
        <v>3120</v>
      </c>
      <c r="C3127" s="18">
        <v>45</v>
      </c>
      <c r="D3127" s="1">
        <v>6</v>
      </c>
      <c r="E3127" s="18" t="s">
        <v>8754</v>
      </c>
      <c r="F3127" s="30">
        <v>63120</v>
      </c>
      <c r="G3127" s="48">
        <v>407</v>
      </c>
      <c r="H3127" s="48">
        <v>2</v>
      </c>
      <c r="I3127" s="1">
        <v>103120</v>
      </c>
      <c r="J3127" s="24">
        <v>2</v>
      </c>
      <c r="K3127" s="1">
        <v>1503120</v>
      </c>
      <c r="L3127" s="1">
        <v>20</v>
      </c>
      <c r="M3127" s="18">
        <v>100</v>
      </c>
      <c r="N3127" s="18">
        <v>75</v>
      </c>
      <c r="O3127" s="18">
        <v>3120</v>
      </c>
      <c r="P3127" s="18">
        <v>23122</v>
      </c>
      <c r="Q3127" s="18" t="s">
        <v>6016</v>
      </c>
      <c r="R3127" s="49">
        <v>113120</v>
      </c>
      <c r="S3127" s="2" t="s">
        <v>2290</v>
      </c>
      <c r="T3127" s="2" t="s">
        <v>4892</v>
      </c>
      <c r="V3127" s="2">
        <v>4</v>
      </c>
      <c r="W3127" s="27" t="s">
        <v>4893</v>
      </c>
      <c r="X3127" s="1">
        <v>852826</v>
      </c>
      <c r="Y3127" s="1">
        <v>964191</v>
      </c>
      <c r="Z3127" s="24">
        <v>1800</v>
      </c>
      <c r="AA3127" s="1">
        <v>1603120</v>
      </c>
      <c r="AB3127" s="24">
        <v>180</v>
      </c>
      <c r="AC3127" s="1">
        <v>1503120</v>
      </c>
      <c r="AD3127" s="1" t="s">
        <v>923</v>
      </c>
    </row>
    <row r="3128" customHeight="1" spans="1:30">
      <c r="A3128" s="18" t="s">
        <v>8755</v>
      </c>
      <c r="B3128" s="18">
        <v>3121</v>
      </c>
      <c r="C3128" s="18">
        <v>45</v>
      </c>
      <c r="D3128" s="1">
        <v>6</v>
      </c>
      <c r="E3128" s="18" t="s">
        <v>8756</v>
      </c>
      <c r="F3128" s="30">
        <v>63121</v>
      </c>
      <c r="G3128" s="48">
        <v>407</v>
      </c>
      <c r="H3128" s="48">
        <v>2</v>
      </c>
      <c r="I3128" s="1">
        <v>103121</v>
      </c>
      <c r="J3128" s="24">
        <v>2</v>
      </c>
      <c r="K3128" s="1">
        <v>1503121</v>
      </c>
      <c r="L3128" s="1">
        <v>20</v>
      </c>
      <c r="M3128" s="18">
        <v>100</v>
      </c>
      <c r="N3128" s="18">
        <v>75</v>
      </c>
      <c r="O3128" s="18">
        <v>3121</v>
      </c>
      <c r="P3128" s="18">
        <v>23123</v>
      </c>
      <c r="Q3128" s="18" t="s">
        <v>6016</v>
      </c>
      <c r="R3128" s="49">
        <v>113121</v>
      </c>
      <c r="S3128" s="2" t="s">
        <v>2296</v>
      </c>
      <c r="T3128" s="2" t="s">
        <v>4896</v>
      </c>
      <c r="V3128" s="2">
        <v>4</v>
      </c>
      <c r="W3128" s="27" t="s">
        <v>4897</v>
      </c>
      <c r="X3128" s="1">
        <v>853240</v>
      </c>
      <c r="Y3128" s="1">
        <v>964414</v>
      </c>
      <c r="Z3128" s="24">
        <v>1800</v>
      </c>
      <c r="AA3128" s="1">
        <v>1603121</v>
      </c>
      <c r="AB3128" s="24">
        <v>180</v>
      </c>
      <c r="AC3128" s="1">
        <v>1503121</v>
      </c>
      <c r="AD3128" s="1" t="s">
        <v>1033</v>
      </c>
    </row>
    <row r="3129" customHeight="1" spans="1:30">
      <c r="A3129" s="18" t="s">
        <v>8757</v>
      </c>
      <c r="B3129" s="18">
        <v>3122</v>
      </c>
      <c r="C3129" s="18">
        <v>45</v>
      </c>
      <c r="D3129" s="1">
        <v>6</v>
      </c>
      <c r="E3129" s="18" t="s">
        <v>8758</v>
      </c>
      <c r="F3129" s="30">
        <v>63122</v>
      </c>
      <c r="G3129" s="48">
        <v>407</v>
      </c>
      <c r="H3129" s="48">
        <v>2</v>
      </c>
      <c r="I3129" s="1">
        <v>103122</v>
      </c>
      <c r="J3129" s="24">
        <v>2</v>
      </c>
      <c r="K3129" s="1">
        <v>1503122</v>
      </c>
      <c r="L3129" s="1">
        <v>20</v>
      </c>
      <c r="M3129" s="18">
        <v>100</v>
      </c>
      <c r="N3129" s="18">
        <v>75</v>
      </c>
      <c r="O3129" s="18">
        <v>3122</v>
      </c>
      <c r="P3129" s="18">
        <v>23124</v>
      </c>
      <c r="Q3129" s="18" t="s">
        <v>6016</v>
      </c>
      <c r="R3129" s="49">
        <v>113122</v>
      </c>
      <c r="S3129" s="2" t="s">
        <v>2302</v>
      </c>
      <c r="T3129" s="2" t="s">
        <v>4900</v>
      </c>
      <c r="V3129" s="2">
        <v>4</v>
      </c>
      <c r="W3129" s="27" t="s">
        <v>4901</v>
      </c>
      <c r="X3129" s="1">
        <v>853340</v>
      </c>
      <c r="Y3129" s="1">
        <v>964636</v>
      </c>
      <c r="Z3129" s="24">
        <v>1800</v>
      </c>
      <c r="AA3129" s="1">
        <v>1603122</v>
      </c>
      <c r="AB3129" s="24">
        <v>180</v>
      </c>
      <c r="AC3129" s="1">
        <v>1503122</v>
      </c>
      <c r="AD3129" s="1" t="s">
        <v>4902</v>
      </c>
    </row>
    <row r="3130" customHeight="1" spans="1:30">
      <c r="A3130" s="18" t="s">
        <v>8759</v>
      </c>
      <c r="B3130" s="18">
        <v>3123</v>
      </c>
      <c r="C3130" s="18">
        <v>45</v>
      </c>
      <c r="D3130" s="1">
        <v>6</v>
      </c>
      <c r="E3130" s="18" t="s">
        <v>8760</v>
      </c>
      <c r="F3130" s="30">
        <v>63123</v>
      </c>
      <c r="G3130" s="48">
        <v>407</v>
      </c>
      <c r="H3130" s="48">
        <v>2</v>
      </c>
      <c r="I3130" s="1">
        <v>103123</v>
      </c>
      <c r="J3130" s="24">
        <v>2</v>
      </c>
      <c r="K3130" s="1">
        <v>1503123</v>
      </c>
      <c r="L3130" s="1">
        <v>20</v>
      </c>
      <c r="M3130" s="18">
        <v>100</v>
      </c>
      <c r="N3130" s="18">
        <v>75</v>
      </c>
      <c r="O3130" s="18">
        <v>3123</v>
      </c>
      <c r="P3130" s="18">
        <v>23125</v>
      </c>
      <c r="Q3130" s="18" t="s">
        <v>6016</v>
      </c>
      <c r="R3130" s="49">
        <v>113123</v>
      </c>
      <c r="S3130" s="2" t="s">
        <v>2307</v>
      </c>
      <c r="T3130" s="2" t="s">
        <v>4905</v>
      </c>
      <c r="U3130" s="2" t="s">
        <v>4906</v>
      </c>
      <c r="V3130" s="2">
        <v>4</v>
      </c>
      <c r="W3130" s="27" t="s">
        <v>4907</v>
      </c>
      <c r="X3130" s="1">
        <v>853754</v>
      </c>
      <c r="Y3130" s="1">
        <v>964859</v>
      </c>
      <c r="Z3130" s="24">
        <v>1800</v>
      </c>
      <c r="AA3130" s="1">
        <v>1603123</v>
      </c>
      <c r="AB3130" s="24">
        <v>180</v>
      </c>
      <c r="AC3130" s="1">
        <v>1503123</v>
      </c>
      <c r="AD3130" s="1" t="s">
        <v>4908</v>
      </c>
    </row>
    <row r="3131" customHeight="1" spans="1:30">
      <c r="A3131" s="18" t="s">
        <v>8761</v>
      </c>
      <c r="B3131" s="18">
        <v>3124</v>
      </c>
      <c r="C3131" s="18">
        <v>76</v>
      </c>
      <c r="D3131" s="1">
        <v>6</v>
      </c>
      <c r="E3131" s="18" t="s">
        <v>8762</v>
      </c>
      <c r="F3131" s="30">
        <v>63124</v>
      </c>
      <c r="G3131" s="48">
        <v>407</v>
      </c>
      <c r="H3131" s="48">
        <v>2</v>
      </c>
      <c r="I3131" s="1">
        <v>103124</v>
      </c>
      <c r="J3131" s="24">
        <v>2</v>
      </c>
      <c r="K3131" s="1">
        <v>1503124</v>
      </c>
      <c r="L3131" s="1">
        <v>20</v>
      </c>
      <c r="M3131" s="18">
        <v>100</v>
      </c>
      <c r="N3131" s="18">
        <v>75</v>
      </c>
      <c r="O3131" s="18">
        <v>3124</v>
      </c>
      <c r="P3131" s="18">
        <v>23126</v>
      </c>
      <c r="Q3131" s="18" t="s">
        <v>6016</v>
      </c>
      <c r="R3131" s="49">
        <v>113124</v>
      </c>
      <c r="S3131" s="2" t="s">
        <v>2313</v>
      </c>
      <c r="T3131" s="2" t="s">
        <v>4911</v>
      </c>
      <c r="V3131" s="2">
        <v>4</v>
      </c>
      <c r="W3131" s="27" t="s">
        <v>4912</v>
      </c>
      <c r="X3131" s="1">
        <v>853854</v>
      </c>
      <c r="Y3131" s="1">
        <v>965082</v>
      </c>
      <c r="Z3131" s="24">
        <v>1800</v>
      </c>
      <c r="AA3131" s="1">
        <v>1603124</v>
      </c>
      <c r="AB3131" s="24">
        <v>180</v>
      </c>
      <c r="AC3131" s="1">
        <v>1503124</v>
      </c>
      <c r="AD3131" s="1" t="s">
        <v>4913</v>
      </c>
    </row>
    <row r="3132" customHeight="1" spans="1:30">
      <c r="A3132" s="18" t="s">
        <v>8763</v>
      </c>
      <c r="B3132" s="18">
        <v>3125</v>
      </c>
      <c r="C3132" s="18">
        <v>76</v>
      </c>
      <c r="D3132" s="1">
        <v>6</v>
      </c>
      <c r="E3132" s="18" t="s">
        <v>8764</v>
      </c>
      <c r="F3132" s="30">
        <v>63125</v>
      </c>
      <c r="G3132" s="48">
        <v>407</v>
      </c>
      <c r="H3132" s="48">
        <v>2</v>
      </c>
      <c r="I3132" s="1">
        <v>103125</v>
      </c>
      <c r="J3132" s="24">
        <v>2</v>
      </c>
      <c r="K3132" s="1">
        <v>1503125</v>
      </c>
      <c r="L3132" s="1">
        <v>20</v>
      </c>
      <c r="M3132" s="18">
        <v>100</v>
      </c>
      <c r="N3132" s="18">
        <v>75</v>
      </c>
      <c r="O3132" s="18">
        <v>3125</v>
      </c>
      <c r="P3132" s="18">
        <v>23127</v>
      </c>
      <c r="Q3132" s="18" t="s">
        <v>6016</v>
      </c>
      <c r="R3132" s="49">
        <v>113125</v>
      </c>
      <c r="S3132" s="2" t="s">
        <v>2319</v>
      </c>
      <c r="T3132" s="2" t="s">
        <v>4916</v>
      </c>
      <c r="V3132" s="2">
        <v>4</v>
      </c>
      <c r="W3132" s="27" t="s">
        <v>4917</v>
      </c>
      <c r="X3132" s="1">
        <v>854268</v>
      </c>
      <c r="Y3132" s="1">
        <v>965305</v>
      </c>
      <c r="Z3132" s="24">
        <v>1800</v>
      </c>
      <c r="AA3132" s="1">
        <v>1603125</v>
      </c>
      <c r="AB3132" s="24">
        <v>180</v>
      </c>
      <c r="AC3132" s="1">
        <v>1503125</v>
      </c>
      <c r="AD3132" s="1" t="s">
        <v>4918</v>
      </c>
    </row>
    <row r="3133" customHeight="1" spans="1:30">
      <c r="A3133" s="18" t="s">
        <v>8765</v>
      </c>
      <c r="B3133" s="18">
        <v>3126</v>
      </c>
      <c r="C3133" s="18">
        <v>76</v>
      </c>
      <c r="D3133" s="1">
        <v>6</v>
      </c>
      <c r="E3133" s="18" t="s">
        <v>8766</v>
      </c>
      <c r="F3133" s="30">
        <v>63126</v>
      </c>
      <c r="G3133" s="48">
        <v>407</v>
      </c>
      <c r="H3133" s="48">
        <v>2</v>
      </c>
      <c r="I3133" s="1">
        <v>103126</v>
      </c>
      <c r="J3133" s="24">
        <v>2</v>
      </c>
      <c r="K3133" s="1">
        <v>1503126</v>
      </c>
      <c r="L3133" s="1">
        <v>20</v>
      </c>
      <c r="M3133" s="18">
        <v>100</v>
      </c>
      <c r="N3133" s="18">
        <v>75</v>
      </c>
      <c r="O3133" s="18">
        <v>3126</v>
      </c>
      <c r="P3133" s="18">
        <v>23128</v>
      </c>
      <c r="Q3133" s="18" t="s">
        <v>6016</v>
      </c>
      <c r="R3133" s="49">
        <v>113126</v>
      </c>
      <c r="S3133" s="2" t="s">
        <v>2325</v>
      </c>
      <c r="T3133" s="2" t="s">
        <v>4921</v>
      </c>
      <c r="V3133" s="2">
        <v>4</v>
      </c>
      <c r="W3133" s="27" t="s">
        <v>4922</v>
      </c>
      <c r="X3133" s="1">
        <v>854368</v>
      </c>
      <c r="Y3133" s="1">
        <v>965528</v>
      </c>
      <c r="Z3133" s="24">
        <v>1800</v>
      </c>
      <c r="AA3133" s="1">
        <v>1603126</v>
      </c>
      <c r="AB3133" s="24">
        <v>180</v>
      </c>
      <c r="AC3133" s="1">
        <v>1503126</v>
      </c>
      <c r="AD3133" s="1" t="s">
        <v>4923</v>
      </c>
    </row>
    <row r="3134" customHeight="1" spans="1:30">
      <c r="A3134" s="18" t="s">
        <v>8767</v>
      </c>
      <c r="B3134" s="18">
        <v>3127</v>
      </c>
      <c r="C3134" s="18">
        <v>76</v>
      </c>
      <c r="D3134" s="1">
        <v>6</v>
      </c>
      <c r="E3134" s="18" t="s">
        <v>8768</v>
      </c>
      <c r="F3134" s="30">
        <v>63127</v>
      </c>
      <c r="G3134" s="48">
        <v>407</v>
      </c>
      <c r="H3134" s="48">
        <v>2</v>
      </c>
      <c r="I3134" s="1">
        <v>103127</v>
      </c>
      <c r="J3134" s="24">
        <v>2</v>
      </c>
      <c r="K3134" s="1">
        <v>1503127</v>
      </c>
      <c r="L3134" s="1">
        <v>20</v>
      </c>
      <c r="M3134" s="18">
        <v>100</v>
      </c>
      <c r="N3134" s="18">
        <v>75</v>
      </c>
      <c r="O3134" s="18">
        <v>3127</v>
      </c>
      <c r="P3134" s="18">
        <v>23129</v>
      </c>
      <c r="Q3134" s="18" t="s">
        <v>6016</v>
      </c>
      <c r="R3134" s="49">
        <v>113127</v>
      </c>
      <c r="S3134" s="2" t="s">
        <v>2331</v>
      </c>
      <c r="T3134" s="2" t="s">
        <v>4926</v>
      </c>
      <c r="V3134" s="2">
        <v>4</v>
      </c>
      <c r="W3134" s="27" t="s">
        <v>4927</v>
      </c>
      <c r="X3134" s="1">
        <v>854782</v>
      </c>
      <c r="Y3134" s="1">
        <v>965750</v>
      </c>
      <c r="Z3134" s="24">
        <v>1800</v>
      </c>
      <c r="AA3134" s="1">
        <v>1603127</v>
      </c>
      <c r="AB3134" s="24">
        <v>180</v>
      </c>
      <c r="AC3134" s="1">
        <v>1503127</v>
      </c>
      <c r="AD3134" s="1" t="s">
        <v>4928</v>
      </c>
    </row>
    <row r="3135" customHeight="1" spans="1:30">
      <c r="A3135" s="18" t="s">
        <v>8769</v>
      </c>
      <c r="B3135" s="18">
        <v>3128</v>
      </c>
      <c r="C3135" s="18">
        <v>76</v>
      </c>
      <c r="D3135" s="1">
        <v>6</v>
      </c>
      <c r="E3135" s="18" t="s">
        <v>8770</v>
      </c>
      <c r="F3135" s="30">
        <v>63128</v>
      </c>
      <c r="G3135" s="48">
        <v>407</v>
      </c>
      <c r="H3135" s="48">
        <v>2</v>
      </c>
      <c r="I3135" s="1">
        <v>103128</v>
      </c>
      <c r="J3135" s="24">
        <v>2</v>
      </c>
      <c r="K3135" s="1">
        <v>1503128</v>
      </c>
      <c r="L3135" s="1">
        <v>20</v>
      </c>
      <c r="M3135" s="18">
        <v>100</v>
      </c>
      <c r="N3135" s="18">
        <v>75</v>
      </c>
      <c r="O3135" s="18">
        <v>3128</v>
      </c>
      <c r="P3135" s="18">
        <v>23130</v>
      </c>
      <c r="Q3135" s="18" t="s">
        <v>6016</v>
      </c>
      <c r="R3135" s="49">
        <v>113128</v>
      </c>
      <c r="S3135" s="2" t="s">
        <v>2338</v>
      </c>
      <c r="T3135" s="2" t="s">
        <v>4931</v>
      </c>
      <c r="V3135" s="2">
        <v>4</v>
      </c>
      <c r="W3135" s="27" t="s">
        <v>4932</v>
      </c>
      <c r="X3135" s="1">
        <v>854882</v>
      </c>
      <c r="Y3135" s="1">
        <v>965973</v>
      </c>
      <c r="Z3135" s="24">
        <v>1800</v>
      </c>
      <c r="AA3135" s="1">
        <v>1603128</v>
      </c>
      <c r="AB3135" s="24">
        <v>180</v>
      </c>
      <c r="AC3135" s="1">
        <v>1503128</v>
      </c>
      <c r="AD3135" s="1" t="s">
        <v>4933</v>
      </c>
    </row>
    <row r="3136" customHeight="1" spans="1:30">
      <c r="A3136" s="18" t="s">
        <v>8771</v>
      </c>
      <c r="B3136" s="18">
        <v>3129</v>
      </c>
      <c r="C3136" s="18">
        <v>76</v>
      </c>
      <c r="D3136" s="1">
        <v>6</v>
      </c>
      <c r="E3136" s="18" t="s">
        <v>8772</v>
      </c>
      <c r="F3136" s="30">
        <v>63129</v>
      </c>
      <c r="G3136" s="48">
        <v>407</v>
      </c>
      <c r="H3136" s="48">
        <v>2</v>
      </c>
      <c r="I3136" s="1">
        <v>103129</v>
      </c>
      <c r="J3136" s="24">
        <v>2</v>
      </c>
      <c r="K3136" s="1">
        <v>1503129</v>
      </c>
      <c r="L3136" s="1">
        <v>20</v>
      </c>
      <c r="M3136" s="18">
        <v>100</v>
      </c>
      <c r="N3136" s="18">
        <v>75</v>
      </c>
      <c r="O3136" s="18">
        <v>3129</v>
      </c>
      <c r="P3136" s="18">
        <v>23131</v>
      </c>
      <c r="Q3136" s="18" t="s">
        <v>6016</v>
      </c>
      <c r="R3136" s="49">
        <v>113129</v>
      </c>
      <c r="S3136" s="2" t="s">
        <v>2344</v>
      </c>
      <c r="T3136" s="2" t="s">
        <v>4936</v>
      </c>
      <c r="V3136" s="2">
        <v>4</v>
      </c>
      <c r="W3136" s="27" t="s">
        <v>4937</v>
      </c>
      <c r="X3136" s="1">
        <v>855296</v>
      </c>
      <c r="Y3136" s="1">
        <v>966196</v>
      </c>
      <c r="Z3136" s="24">
        <v>1800</v>
      </c>
      <c r="AA3136" s="1">
        <v>1603129</v>
      </c>
      <c r="AB3136" s="24">
        <v>180</v>
      </c>
      <c r="AC3136" s="1">
        <v>1503129</v>
      </c>
      <c r="AD3136" s="1" t="s">
        <v>4938</v>
      </c>
    </row>
    <row r="3137" customHeight="1" spans="1:30">
      <c r="A3137" s="18" t="s">
        <v>8773</v>
      </c>
      <c r="B3137" s="18">
        <v>3130</v>
      </c>
      <c r="C3137" s="18">
        <v>76</v>
      </c>
      <c r="D3137" s="1">
        <v>6</v>
      </c>
      <c r="E3137" s="18" t="s">
        <v>8774</v>
      </c>
      <c r="F3137" s="30">
        <v>63130</v>
      </c>
      <c r="G3137" s="48">
        <v>407</v>
      </c>
      <c r="H3137" s="48">
        <v>2</v>
      </c>
      <c r="I3137" s="1">
        <v>103130</v>
      </c>
      <c r="J3137" s="24">
        <v>2</v>
      </c>
      <c r="K3137" s="1">
        <v>1503130</v>
      </c>
      <c r="L3137" s="1">
        <v>20</v>
      </c>
      <c r="M3137" s="18">
        <v>100</v>
      </c>
      <c r="N3137" s="18">
        <v>75</v>
      </c>
      <c r="O3137" s="18">
        <v>3130</v>
      </c>
      <c r="P3137" s="18">
        <v>23132</v>
      </c>
      <c r="Q3137" s="18" t="s">
        <v>6016</v>
      </c>
      <c r="R3137" s="49">
        <v>113130</v>
      </c>
      <c r="S3137" s="2" t="s">
        <v>2350</v>
      </c>
      <c r="T3137" s="2" t="s">
        <v>4941</v>
      </c>
      <c r="V3137" s="2">
        <v>4</v>
      </c>
      <c r="W3137" s="27" t="s">
        <v>4942</v>
      </c>
      <c r="X3137" s="1">
        <v>855396</v>
      </c>
      <c r="Y3137" s="1">
        <v>966419</v>
      </c>
      <c r="Z3137" s="24">
        <v>1800</v>
      </c>
      <c r="AA3137" s="1">
        <v>1603130</v>
      </c>
      <c r="AB3137" s="24">
        <v>180</v>
      </c>
      <c r="AC3137" s="1">
        <v>1503130</v>
      </c>
      <c r="AD3137" s="1" t="s">
        <v>4928</v>
      </c>
    </row>
    <row r="3138" customHeight="1" spans="1:30">
      <c r="A3138" s="18" t="s">
        <v>8775</v>
      </c>
      <c r="B3138" s="18">
        <v>3131</v>
      </c>
      <c r="C3138" s="18">
        <v>76</v>
      </c>
      <c r="D3138" s="1">
        <v>6</v>
      </c>
      <c r="E3138" s="18" t="s">
        <v>8776</v>
      </c>
      <c r="F3138" s="30">
        <v>63131</v>
      </c>
      <c r="G3138" s="48">
        <v>407</v>
      </c>
      <c r="H3138" s="48">
        <v>2</v>
      </c>
      <c r="I3138" s="1">
        <v>103131</v>
      </c>
      <c r="J3138" s="24">
        <v>2</v>
      </c>
      <c r="K3138" s="1">
        <v>1503131</v>
      </c>
      <c r="L3138" s="1">
        <v>20</v>
      </c>
      <c r="M3138" s="18">
        <v>100</v>
      </c>
      <c r="N3138" s="18">
        <v>75</v>
      </c>
      <c r="O3138" s="18">
        <v>3131</v>
      </c>
      <c r="P3138" s="18">
        <v>23133</v>
      </c>
      <c r="Q3138" s="18" t="s">
        <v>6016</v>
      </c>
      <c r="R3138" s="49">
        <v>113131</v>
      </c>
      <c r="S3138" s="2" t="s">
        <v>2356</v>
      </c>
      <c r="T3138" s="2" t="s">
        <v>4911</v>
      </c>
      <c r="V3138" s="2">
        <v>4</v>
      </c>
      <c r="W3138" s="27" t="s">
        <v>4945</v>
      </c>
      <c r="X3138" s="1">
        <v>855810</v>
      </c>
      <c r="Y3138" s="1">
        <v>966642</v>
      </c>
      <c r="Z3138" s="24">
        <v>1800</v>
      </c>
      <c r="AA3138" s="1">
        <v>1603131</v>
      </c>
      <c r="AB3138" s="24">
        <v>180</v>
      </c>
      <c r="AC3138" s="1">
        <v>1503131</v>
      </c>
      <c r="AD3138" s="1" t="s">
        <v>4946</v>
      </c>
    </row>
    <row r="3139" customHeight="1" spans="1:30">
      <c r="A3139" s="18" t="s">
        <v>8777</v>
      </c>
      <c r="B3139" s="18">
        <v>3132</v>
      </c>
      <c r="C3139" s="18">
        <v>76</v>
      </c>
      <c r="D3139" s="1">
        <v>6</v>
      </c>
      <c r="E3139" s="18" t="s">
        <v>8778</v>
      </c>
      <c r="F3139" s="30">
        <v>63132</v>
      </c>
      <c r="G3139" s="48">
        <v>407</v>
      </c>
      <c r="H3139" s="48">
        <v>2</v>
      </c>
      <c r="I3139" s="1">
        <v>103132</v>
      </c>
      <c r="J3139" s="24">
        <v>2</v>
      </c>
      <c r="K3139" s="1">
        <v>1503132</v>
      </c>
      <c r="L3139" s="1">
        <v>20</v>
      </c>
      <c r="M3139" s="18">
        <v>100</v>
      </c>
      <c r="N3139" s="18">
        <v>75</v>
      </c>
      <c r="O3139" s="18">
        <v>3132</v>
      </c>
      <c r="P3139" s="18">
        <v>23134</v>
      </c>
      <c r="Q3139" s="18" t="s">
        <v>6016</v>
      </c>
      <c r="R3139" s="49">
        <v>113132</v>
      </c>
      <c r="S3139" s="2" t="s">
        <v>2362</v>
      </c>
      <c r="T3139" s="2" t="s">
        <v>4949</v>
      </c>
      <c r="U3139" s="2" t="s">
        <v>4950</v>
      </c>
      <c r="V3139" s="2">
        <v>4</v>
      </c>
      <c r="W3139" s="27" t="s">
        <v>4951</v>
      </c>
      <c r="X3139" s="1">
        <v>855910</v>
      </c>
      <c r="Y3139" s="1">
        <v>966864</v>
      </c>
      <c r="Z3139" s="24">
        <v>1800</v>
      </c>
      <c r="AA3139" s="1">
        <v>1603132</v>
      </c>
      <c r="AB3139" s="24">
        <v>180</v>
      </c>
      <c r="AC3139" s="1">
        <v>1503132</v>
      </c>
      <c r="AD3139" s="1" t="s">
        <v>4918</v>
      </c>
    </row>
    <row r="3140" customHeight="1" spans="1:30">
      <c r="A3140" s="18" t="s">
        <v>8779</v>
      </c>
      <c r="B3140" s="18">
        <v>3133</v>
      </c>
      <c r="C3140" s="18">
        <v>77</v>
      </c>
      <c r="D3140" s="1">
        <v>6</v>
      </c>
      <c r="E3140" s="18" t="s">
        <v>8780</v>
      </c>
      <c r="F3140" s="30">
        <v>63133</v>
      </c>
      <c r="G3140" s="48">
        <v>407</v>
      </c>
      <c r="H3140" s="48">
        <v>2</v>
      </c>
      <c r="I3140" s="1">
        <v>103133</v>
      </c>
      <c r="J3140" s="24">
        <v>2</v>
      </c>
      <c r="K3140" s="1">
        <v>1503133</v>
      </c>
      <c r="L3140" s="1">
        <v>20</v>
      </c>
      <c r="M3140" s="18">
        <v>100</v>
      </c>
      <c r="N3140" s="18">
        <v>75</v>
      </c>
      <c r="O3140" s="18">
        <v>3133</v>
      </c>
      <c r="P3140" s="18">
        <v>23135</v>
      </c>
      <c r="Q3140" s="18" t="s">
        <v>6016</v>
      </c>
      <c r="R3140" s="49">
        <v>113133</v>
      </c>
      <c r="S3140" s="2" t="s">
        <v>2368</v>
      </c>
      <c r="T3140" s="2" t="s">
        <v>4954</v>
      </c>
      <c r="V3140" s="2">
        <v>4</v>
      </c>
      <c r="W3140" s="27" t="s">
        <v>4955</v>
      </c>
      <c r="X3140" s="1">
        <v>856324</v>
      </c>
      <c r="Y3140" s="1">
        <v>967087</v>
      </c>
      <c r="Z3140" s="24">
        <v>1800</v>
      </c>
      <c r="AA3140" s="1">
        <v>1603133</v>
      </c>
      <c r="AB3140" s="24">
        <v>180</v>
      </c>
      <c r="AC3140" s="1">
        <v>1503133</v>
      </c>
      <c r="AD3140" s="1" t="s">
        <v>4341</v>
      </c>
    </row>
    <row r="3141" customHeight="1" spans="1:30">
      <c r="A3141" s="18" t="s">
        <v>8781</v>
      </c>
      <c r="B3141" s="18">
        <v>3134</v>
      </c>
      <c r="C3141" s="18">
        <v>77</v>
      </c>
      <c r="D3141" s="1">
        <v>6</v>
      </c>
      <c r="E3141" s="18" t="s">
        <v>8782</v>
      </c>
      <c r="F3141" s="30">
        <v>63134</v>
      </c>
      <c r="G3141" s="48">
        <v>407</v>
      </c>
      <c r="H3141" s="48">
        <v>2</v>
      </c>
      <c r="I3141" s="1">
        <v>103134</v>
      </c>
      <c r="J3141" s="24">
        <v>2</v>
      </c>
      <c r="K3141" s="1">
        <v>1503134</v>
      </c>
      <c r="L3141" s="1">
        <v>20</v>
      </c>
      <c r="M3141" s="18">
        <v>100</v>
      </c>
      <c r="N3141" s="18">
        <v>75</v>
      </c>
      <c r="O3141" s="18">
        <v>3134</v>
      </c>
      <c r="P3141" s="18">
        <v>23136</v>
      </c>
      <c r="Q3141" s="18" t="s">
        <v>6016</v>
      </c>
      <c r="R3141" s="49">
        <v>113134</v>
      </c>
      <c r="S3141" s="2" t="s">
        <v>2374</v>
      </c>
      <c r="T3141" s="2" t="s">
        <v>4958</v>
      </c>
      <c r="V3141" s="2">
        <v>4</v>
      </c>
      <c r="W3141" s="27" t="s">
        <v>4959</v>
      </c>
      <c r="X3141" s="1">
        <v>856424</v>
      </c>
      <c r="Y3141" s="1">
        <v>967310</v>
      </c>
      <c r="Z3141" s="24">
        <v>1800</v>
      </c>
      <c r="AA3141" s="1">
        <v>1603134</v>
      </c>
      <c r="AB3141" s="24">
        <v>180</v>
      </c>
      <c r="AC3141" s="1">
        <v>1503134</v>
      </c>
      <c r="AD3141" s="1" t="s">
        <v>4960</v>
      </c>
    </row>
    <row r="3142" customHeight="1" spans="1:30">
      <c r="A3142" s="18" t="s">
        <v>8783</v>
      </c>
      <c r="B3142" s="18">
        <v>3135</v>
      </c>
      <c r="C3142" s="18">
        <v>77</v>
      </c>
      <c r="D3142" s="1">
        <v>6</v>
      </c>
      <c r="E3142" s="18" t="s">
        <v>8784</v>
      </c>
      <c r="F3142" s="30">
        <v>63135</v>
      </c>
      <c r="G3142" s="48">
        <v>407</v>
      </c>
      <c r="H3142" s="48">
        <v>2</v>
      </c>
      <c r="I3142" s="1">
        <v>103135</v>
      </c>
      <c r="J3142" s="24">
        <v>2</v>
      </c>
      <c r="K3142" s="1">
        <v>1503135</v>
      </c>
      <c r="L3142" s="1">
        <v>20</v>
      </c>
      <c r="M3142" s="18">
        <v>100</v>
      </c>
      <c r="N3142" s="18">
        <v>75</v>
      </c>
      <c r="O3142" s="18">
        <v>3135</v>
      </c>
      <c r="P3142" s="18">
        <v>23137</v>
      </c>
      <c r="Q3142" s="18" t="s">
        <v>6016</v>
      </c>
      <c r="R3142" s="49">
        <v>113135</v>
      </c>
      <c r="S3142" s="2" t="s">
        <v>2380</v>
      </c>
      <c r="T3142" s="2" t="s">
        <v>4963</v>
      </c>
      <c r="V3142" s="2">
        <v>4</v>
      </c>
      <c r="W3142" s="27" t="s">
        <v>4964</v>
      </c>
      <c r="X3142" s="1">
        <v>856838</v>
      </c>
      <c r="Y3142" s="1">
        <v>967533</v>
      </c>
      <c r="Z3142" s="24">
        <v>1800</v>
      </c>
      <c r="AA3142" s="1">
        <v>1603135</v>
      </c>
      <c r="AB3142" s="24">
        <v>180</v>
      </c>
      <c r="AC3142" s="1">
        <v>1503135</v>
      </c>
      <c r="AD3142" s="1" t="s">
        <v>4965</v>
      </c>
    </row>
    <row r="3143" customHeight="1" spans="1:30">
      <c r="A3143" s="18" t="s">
        <v>8785</v>
      </c>
      <c r="B3143" s="18">
        <v>3136</v>
      </c>
      <c r="C3143" s="18">
        <v>77</v>
      </c>
      <c r="D3143" s="1">
        <v>6</v>
      </c>
      <c r="E3143" s="18" t="s">
        <v>8786</v>
      </c>
      <c r="F3143" s="30">
        <v>63136</v>
      </c>
      <c r="G3143" s="48">
        <v>407</v>
      </c>
      <c r="H3143" s="48">
        <v>2</v>
      </c>
      <c r="I3143" s="1">
        <v>103136</v>
      </c>
      <c r="J3143" s="24">
        <v>2</v>
      </c>
      <c r="K3143" s="1">
        <v>1503136</v>
      </c>
      <c r="L3143" s="1">
        <v>20</v>
      </c>
      <c r="M3143" s="18">
        <v>100</v>
      </c>
      <c r="N3143" s="18">
        <v>75</v>
      </c>
      <c r="O3143" s="18">
        <v>3136</v>
      </c>
      <c r="P3143" s="18">
        <v>23138</v>
      </c>
      <c r="Q3143" s="18" t="s">
        <v>6016</v>
      </c>
      <c r="R3143" s="49">
        <v>113136</v>
      </c>
      <c r="S3143" s="2" t="s">
        <v>2386</v>
      </c>
      <c r="T3143" s="2" t="s">
        <v>4968</v>
      </c>
      <c r="V3143" s="2">
        <v>4</v>
      </c>
      <c r="W3143" s="27" t="s">
        <v>4969</v>
      </c>
      <c r="X3143" s="1">
        <v>856938</v>
      </c>
      <c r="Y3143" s="1">
        <v>967755</v>
      </c>
      <c r="Z3143" s="24">
        <v>1800</v>
      </c>
      <c r="AA3143" s="1">
        <v>1603136</v>
      </c>
      <c r="AB3143" s="24">
        <v>180</v>
      </c>
      <c r="AC3143" s="1">
        <v>1503136</v>
      </c>
      <c r="AD3143" s="1" t="s">
        <v>353</v>
      </c>
    </row>
    <row r="3144" customHeight="1" spans="1:30">
      <c r="A3144" s="18" t="s">
        <v>8787</v>
      </c>
      <c r="B3144" s="18">
        <v>3137</v>
      </c>
      <c r="C3144" s="18">
        <v>77</v>
      </c>
      <c r="D3144" s="1">
        <v>6</v>
      </c>
      <c r="E3144" s="18" t="s">
        <v>8788</v>
      </c>
      <c r="F3144" s="30">
        <v>63137</v>
      </c>
      <c r="G3144" s="48">
        <v>407</v>
      </c>
      <c r="H3144" s="48">
        <v>2</v>
      </c>
      <c r="I3144" s="1">
        <v>103137</v>
      </c>
      <c r="J3144" s="24">
        <v>2</v>
      </c>
      <c r="K3144" s="1">
        <v>1503137</v>
      </c>
      <c r="L3144" s="1">
        <v>20</v>
      </c>
      <c r="M3144" s="18">
        <v>100</v>
      </c>
      <c r="N3144" s="18">
        <v>75</v>
      </c>
      <c r="O3144" s="18">
        <v>3137</v>
      </c>
      <c r="P3144" s="18">
        <v>23139</v>
      </c>
      <c r="Q3144" s="18" t="s">
        <v>6016</v>
      </c>
      <c r="R3144" s="49">
        <v>113137</v>
      </c>
      <c r="S3144" s="2" t="s">
        <v>2389</v>
      </c>
      <c r="T3144" s="2" t="s">
        <v>4972</v>
      </c>
      <c r="V3144" s="2">
        <v>4</v>
      </c>
      <c r="W3144" s="27" t="s">
        <v>4973</v>
      </c>
      <c r="X3144" s="1">
        <v>857352</v>
      </c>
      <c r="Y3144" s="1">
        <v>967978</v>
      </c>
      <c r="Z3144" s="24">
        <v>1800</v>
      </c>
      <c r="AA3144" s="1">
        <v>1603137</v>
      </c>
      <c r="AB3144" s="24">
        <v>180</v>
      </c>
      <c r="AC3144" s="1">
        <v>1503137</v>
      </c>
      <c r="AD3144" s="1" t="s">
        <v>4974</v>
      </c>
    </row>
    <row r="3145" customHeight="1" spans="1:30">
      <c r="A3145" s="18" t="s">
        <v>8789</v>
      </c>
      <c r="B3145" s="18">
        <v>3138</v>
      </c>
      <c r="C3145" s="18">
        <v>77</v>
      </c>
      <c r="D3145" s="1">
        <v>6</v>
      </c>
      <c r="E3145" s="18" t="s">
        <v>8790</v>
      </c>
      <c r="F3145" s="30">
        <v>63138</v>
      </c>
      <c r="G3145" s="48">
        <v>407</v>
      </c>
      <c r="H3145" s="48">
        <v>2</v>
      </c>
      <c r="I3145" s="1">
        <v>103138</v>
      </c>
      <c r="J3145" s="24">
        <v>2</v>
      </c>
      <c r="K3145" s="1">
        <v>1503138</v>
      </c>
      <c r="L3145" s="1">
        <v>20</v>
      </c>
      <c r="M3145" s="18">
        <v>100</v>
      </c>
      <c r="N3145" s="18">
        <v>75</v>
      </c>
      <c r="O3145" s="18">
        <v>3138</v>
      </c>
      <c r="P3145" s="18">
        <v>23140</v>
      </c>
      <c r="Q3145" s="18" t="s">
        <v>6016</v>
      </c>
      <c r="R3145" s="49">
        <v>113138</v>
      </c>
      <c r="S3145" s="2" t="s">
        <v>2392</v>
      </c>
      <c r="T3145" s="2" t="s">
        <v>4977</v>
      </c>
      <c r="V3145" s="2">
        <v>4</v>
      </c>
      <c r="W3145" s="27" t="s">
        <v>4978</v>
      </c>
      <c r="X3145" s="1">
        <v>857452</v>
      </c>
      <c r="Y3145" s="1">
        <v>968201</v>
      </c>
      <c r="Z3145" s="24">
        <v>1800</v>
      </c>
      <c r="AA3145" s="1">
        <v>1603138</v>
      </c>
      <c r="AB3145" s="24">
        <v>180</v>
      </c>
      <c r="AC3145" s="1">
        <v>1503138</v>
      </c>
      <c r="AD3145" s="1" t="s">
        <v>4979</v>
      </c>
    </row>
    <row r="3146" customHeight="1" spans="1:30">
      <c r="A3146" s="18" t="s">
        <v>8791</v>
      </c>
      <c r="B3146" s="18">
        <v>3139</v>
      </c>
      <c r="C3146" s="18">
        <v>77</v>
      </c>
      <c r="D3146" s="1">
        <v>6</v>
      </c>
      <c r="E3146" s="18" t="s">
        <v>8792</v>
      </c>
      <c r="F3146" s="30">
        <v>63139</v>
      </c>
      <c r="G3146" s="48">
        <v>407</v>
      </c>
      <c r="H3146" s="48">
        <v>2</v>
      </c>
      <c r="I3146" s="1">
        <v>103139</v>
      </c>
      <c r="J3146" s="24">
        <v>2</v>
      </c>
      <c r="K3146" s="1">
        <v>1503139</v>
      </c>
      <c r="L3146" s="1">
        <v>20</v>
      </c>
      <c r="M3146" s="18">
        <v>100</v>
      </c>
      <c r="N3146" s="18">
        <v>75</v>
      </c>
      <c r="O3146" s="18">
        <v>3139</v>
      </c>
      <c r="P3146" s="18">
        <v>23141</v>
      </c>
      <c r="Q3146" s="18" t="s">
        <v>6016</v>
      </c>
      <c r="R3146" s="49">
        <v>113139</v>
      </c>
      <c r="S3146" s="2" t="s">
        <v>2395</v>
      </c>
      <c r="T3146" s="2" t="s">
        <v>4982</v>
      </c>
      <c r="U3146" s="2" t="s">
        <v>1044</v>
      </c>
      <c r="V3146" s="2">
        <v>4</v>
      </c>
      <c r="W3146" s="27" t="s">
        <v>4983</v>
      </c>
      <c r="X3146" s="1">
        <v>857866</v>
      </c>
      <c r="Y3146" s="1">
        <v>968424</v>
      </c>
      <c r="Z3146" s="24">
        <v>1800</v>
      </c>
      <c r="AA3146" s="1">
        <v>1603139</v>
      </c>
      <c r="AB3146" s="24">
        <v>180</v>
      </c>
      <c r="AC3146" s="1">
        <v>1503139</v>
      </c>
      <c r="AD3146" s="1" t="s">
        <v>4984</v>
      </c>
    </row>
    <row r="3147" customHeight="1" spans="1:30">
      <c r="A3147" s="18" t="s">
        <v>8793</v>
      </c>
      <c r="B3147" s="18">
        <v>3140</v>
      </c>
      <c r="C3147" s="18">
        <v>20</v>
      </c>
      <c r="D3147" s="1">
        <v>6</v>
      </c>
      <c r="E3147" s="18" t="s">
        <v>8794</v>
      </c>
      <c r="F3147" s="30">
        <v>63140</v>
      </c>
      <c r="G3147" s="48">
        <v>407</v>
      </c>
      <c r="H3147" s="48">
        <v>2</v>
      </c>
      <c r="I3147" s="1">
        <v>103140</v>
      </c>
      <c r="J3147" s="24">
        <v>2</v>
      </c>
      <c r="K3147" s="1">
        <v>1503140</v>
      </c>
      <c r="L3147" s="1">
        <v>20</v>
      </c>
      <c r="M3147" s="18">
        <v>100</v>
      </c>
      <c r="N3147" s="18">
        <v>75</v>
      </c>
      <c r="O3147" s="18">
        <v>3140</v>
      </c>
      <c r="P3147" s="18">
        <v>23142</v>
      </c>
      <c r="Q3147" s="18" t="s">
        <v>6016</v>
      </c>
      <c r="R3147" s="49">
        <v>113140</v>
      </c>
      <c r="S3147" s="2" t="s">
        <v>2398</v>
      </c>
      <c r="T3147" s="2" t="s">
        <v>3441</v>
      </c>
      <c r="V3147" s="2">
        <v>4</v>
      </c>
      <c r="W3147" s="27" t="s">
        <v>3442</v>
      </c>
      <c r="X3147" s="1">
        <v>857966</v>
      </c>
      <c r="Y3147" s="1">
        <v>968647</v>
      </c>
      <c r="Z3147" s="24">
        <v>1800</v>
      </c>
      <c r="AA3147" s="1">
        <v>1603140</v>
      </c>
      <c r="AB3147" s="24">
        <v>180</v>
      </c>
      <c r="AC3147" s="1">
        <v>1503140</v>
      </c>
      <c r="AD3147" s="1" t="s">
        <v>3443</v>
      </c>
    </row>
    <row r="3148" customHeight="1" spans="1:30">
      <c r="A3148" s="18" t="s">
        <v>8795</v>
      </c>
      <c r="B3148" s="18">
        <v>3141</v>
      </c>
      <c r="C3148" s="18">
        <v>20</v>
      </c>
      <c r="D3148" s="1">
        <v>6</v>
      </c>
      <c r="E3148" s="18" t="s">
        <v>8796</v>
      </c>
      <c r="F3148" s="30">
        <v>63141</v>
      </c>
      <c r="G3148" s="48">
        <v>407</v>
      </c>
      <c r="H3148" s="48">
        <v>2</v>
      </c>
      <c r="I3148" s="1">
        <v>103141</v>
      </c>
      <c r="J3148" s="24">
        <v>2</v>
      </c>
      <c r="K3148" s="1">
        <v>1503141</v>
      </c>
      <c r="L3148" s="1">
        <v>20</v>
      </c>
      <c r="M3148" s="18">
        <v>100</v>
      </c>
      <c r="N3148" s="18">
        <v>75</v>
      </c>
      <c r="O3148" s="18">
        <v>3141</v>
      </c>
      <c r="P3148" s="18">
        <v>23143</v>
      </c>
      <c r="Q3148" s="18" t="s">
        <v>6016</v>
      </c>
      <c r="R3148" s="49">
        <v>113141</v>
      </c>
      <c r="S3148" s="2" t="s">
        <v>2401</v>
      </c>
      <c r="T3148" s="2" t="s">
        <v>3447</v>
      </c>
      <c r="V3148" s="2">
        <v>4</v>
      </c>
      <c r="W3148" s="27" t="s">
        <v>3448</v>
      </c>
      <c r="X3148" s="1">
        <v>858380</v>
      </c>
      <c r="Y3148" s="1">
        <v>968869</v>
      </c>
      <c r="Z3148" s="24">
        <v>1800</v>
      </c>
      <c r="AA3148" s="1">
        <v>1603141</v>
      </c>
      <c r="AB3148" s="24">
        <v>180</v>
      </c>
      <c r="AC3148" s="1">
        <v>1503141</v>
      </c>
      <c r="AD3148" s="1" t="s">
        <v>2322</v>
      </c>
    </row>
    <row r="3149" customHeight="1" spans="1:30">
      <c r="A3149" s="18" t="s">
        <v>8797</v>
      </c>
      <c r="B3149" s="18">
        <v>3142</v>
      </c>
      <c r="C3149" s="18">
        <v>20</v>
      </c>
      <c r="D3149" s="1">
        <v>6</v>
      </c>
      <c r="E3149" s="18" t="s">
        <v>8798</v>
      </c>
      <c r="F3149" s="30">
        <v>63142</v>
      </c>
      <c r="G3149" s="48">
        <v>407</v>
      </c>
      <c r="H3149" s="48">
        <v>2</v>
      </c>
      <c r="I3149" s="1">
        <v>103142</v>
      </c>
      <c r="J3149" s="24">
        <v>2</v>
      </c>
      <c r="K3149" s="1">
        <v>1503142</v>
      </c>
      <c r="L3149" s="1">
        <v>20</v>
      </c>
      <c r="M3149" s="18">
        <v>100</v>
      </c>
      <c r="N3149" s="18">
        <v>75</v>
      </c>
      <c r="O3149" s="18">
        <v>3142</v>
      </c>
      <c r="P3149" s="18">
        <v>23144</v>
      </c>
      <c r="Q3149" s="18" t="s">
        <v>6016</v>
      </c>
      <c r="R3149" s="49">
        <v>113142</v>
      </c>
      <c r="S3149" s="2" t="s">
        <v>2404</v>
      </c>
      <c r="T3149" s="2" t="s">
        <v>3452</v>
      </c>
      <c r="V3149" s="2">
        <v>4</v>
      </c>
      <c r="W3149" s="27" t="s">
        <v>3453</v>
      </c>
      <c r="X3149" s="1">
        <v>858480</v>
      </c>
      <c r="Y3149" s="1">
        <v>969092</v>
      </c>
      <c r="Z3149" s="24">
        <v>1800</v>
      </c>
      <c r="AA3149" s="1">
        <v>1603142</v>
      </c>
      <c r="AB3149" s="24">
        <v>180</v>
      </c>
      <c r="AC3149" s="1">
        <v>1503142</v>
      </c>
      <c r="AD3149" s="1" t="s">
        <v>3454</v>
      </c>
    </row>
    <row r="3150" customHeight="1" spans="1:30">
      <c r="A3150" s="18" t="s">
        <v>8799</v>
      </c>
      <c r="B3150" s="18">
        <v>3143</v>
      </c>
      <c r="C3150" s="18">
        <v>20</v>
      </c>
      <c r="D3150" s="1">
        <v>6</v>
      </c>
      <c r="E3150" s="18" t="s">
        <v>8800</v>
      </c>
      <c r="F3150" s="30">
        <v>63143</v>
      </c>
      <c r="G3150" s="48">
        <v>407</v>
      </c>
      <c r="H3150" s="48">
        <v>2</v>
      </c>
      <c r="I3150" s="1">
        <v>103143</v>
      </c>
      <c r="J3150" s="24">
        <v>2</v>
      </c>
      <c r="K3150" s="1">
        <v>1503143</v>
      </c>
      <c r="L3150" s="1">
        <v>20</v>
      </c>
      <c r="M3150" s="18">
        <v>100</v>
      </c>
      <c r="N3150" s="18">
        <v>75</v>
      </c>
      <c r="O3150" s="18">
        <v>3143</v>
      </c>
      <c r="P3150" s="18">
        <v>23145</v>
      </c>
      <c r="Q3150" s="18" t="s">
        <v>6016</v>
      </c>
      <c r="R3150" s="49">
        <v>113143</v>
      </c>
      <c r="S3150" s="2" t="s">
        <v>2407</v>
      </c>
      <c r="T3150" s="2" t="s">
        <v>3458</v>
      </c>
      <c r="V3150" s="2">
        <v>4</v>
      </c>
      <c r="W3150" s="27" t="s">
        <v>3459</v>
      </c>
      <c r="X3150" s="1">
        <v>858894</v>
      </c>
      <c r="Y3150" s="1">
        <v>969315</v>
      </c>
      <c r="Z3150" s="24">
        <v>1800</v>
      </c>
      <c r="AA3150" s="1">
        <v>1603143</v>
      </c>
      <c r="AB3150" s="24">
        <v>180</v>
      </c>
      <c r="AC3150" s="1">
        <v>1503143</v>
      </c>
      <c r="AD3150" s="1" t="s">
        <v>3460</v>
      </c>
    </row>
    <row r="3151" customHeight="1" spans="1:30">
      <c r="A3151" s="18" t="s">
        <v>8801</v>
      </c>
      <c r="B3151" s="18">
        <v>3144</v>
      </c>
      <c r="C3151" s="18">
        <v>20</v>
      </c>
      <c r="D3151" s="1">
        <v>6</v>
      </c>
      <c r="E3151" s="18" t="s">
        <v>8802</v>
      </c>
      <c r="F3151" s="30">
        <v>63144</v>
      </c>
      <c r="G3151" s="48">
        <v>407</v>
      </c>
      <c r="H3151" s="48">
        <v>2</v>
      </c>
      <c r="I3151" s="1">
        <v>103144</v>
      </c>
      <c r="J3151" s="24">
        <v>2</v>
      </c>
      <c r="K3151" s="1">
        <v>1503144</v>
      </c>
      <c r="L3151" s="1">
        <v>20</v>
      </c>
      <c r="M3151" s="18">
        <v>100</v>
      </c>
      <c r="N3151" s="18">
        <v>75</v>
      </c>
      <c r="O3151" s="18">
        <v>3144</v>
      </c>
      <c r="P3151" s="18">
        <v>23146</v>
      </c>
      <c r="Q3151" s="18" t="s">
        <v>6016</v>
      </c>
      <c r="R3151" s="49">
        <v>113144</v>
      </c>
      <c r="S3151" s="2" t="s">
        <v>2410</v>
      </c>
      <c r="T3151" s="2" t="s">
        <v>3464</v>
      </c>
      <c r="V3151" s="2">
        <v>4</v>
      </c>
      <c r="W3151" s="27" t="s">
        <v>3465</v>
      </c>
      <c r="X3151" s="1">
        <v>858994</v>
      </c>
      <c r="Y3151" s="1">
        <v>969538</v>
      </c>
      <c r="Z3151" s="24">
        <v>1800</v>
      </c>
      <c r="AA3151" s="1">
        <v>1603144</v>
      </c>
      <c r="AB3151" s="24">
        <v>180</v>
      </c>
      <c r="AC3151" s="1">
        <v>1503144</v>
      </c>
      <c r="AD3151" s="1" t="s">
        <v>3466</v>
      </c>
    </row>
    <row r="3152" customHeight="1" spans="1:30">
      <c r="A3152" s="18" t="s">
        <v>8803</v>
      </c>
      <c r="B3152" s="18">
        <v>3145</v>
      </c>
      <c r="C3152" s="18">
        <v>20</v>
      </c>
      <c r="D3152" s="1">
        <v>6</v>
      </c>
      <c r="E3152" s="18" t="s">
        <v>8804</v>
      </c>
      <c r="F3152" s="30">
        <v>63145</v>
      </c>
      <c r="G3152" s="48">
        <v>407</v>
      </c>
      <c r="H3152" s="48">
        <v>2</v>
      </c>
      <c r="I3152" s="1">
        <v>103145</v>
      </c>
      <c r="J3152" s="24">
        <v>2</v>
      </c>
      <c r="K3152" s="1">
        <v>1503145</v>
      </c>
      <c r="L3152" s="1">
        <v>20</v>
      </c>
      <c r="M3152" s="18">
        <v>100</v>
      </c>
      <c r="N3152" s="18">
        <v>75</v>
      </c>
      <c r="O3152" s="18">
        <v>3145</v>
      </c>
      <c r="P3152" s="18">
        <v>23147</v>
      </c>
      <c r="Q3152" s="18" t="s">
        <v>6016</v>
      </c>
      <c r="R3152" s="49">
        <v>113145</v>
      </c>
      <c r="S3152" s="2" t="s">
        <v>2413</v>
      </c>
      <c r="T3152" s="2" t="s">
        <v>3470</v>
      </c>
      <c r="V3152" s="2">
        <v>4</v>
      </c>
      <c r="W3152" s="27" t="s">
        <v>3471</v>
      </c>
      <c r="X3152" s="1">
        <v>859408</v>
      </c>
      <c r="Y3152" s="1">
        <v>969761</v>
      </c>
      <c r="Z3152" s="24">
        <v>1800</v>
      </c>
      <c r="AA3152" s="1">
        <v>1603145</v>
      </c>
      <c r="AB3152" s="24">
        <v>180</v>
      </c>
      <c r="AC3152" s="1">
        <v>1503145</v>
      </c>
      <c r="AD3152" s="1" t="s">
        <v>3472</v>
      </c>
    </row>
    <row r="3153" customHeight="1" spans="1:30">
      <c r="A3153" s="18" t="s">
        <v>8805</v>
      </c>
      <c r="B3153" s="18">
        <v>3146</v>
      </c>
      <c r="C3153" s="18">
        <v>20</v>
      </c>
      <c r="D3153" s="1">
        <v>6</v>
      </c>
      <c r="E3153" s="18" t="s">
        <v>8806</v>
      </c>
      <c r="F3153" s="30">
        <v>63146</v>
      </c>
      <c r="G3153" s="48">
        <v>407</v>
      </c>
      <c r="H3153" s="48">
        <v>2</v>
      </c>
      <c r="I3153" s="1">
        <v>103146</v>
      </c>
      <c r="J3153" s="24">
        <v>2</v>
      </c>
      <c r="K3153" s="1">
        <v>1503146</v>
      </c>
      <c r="L3153" s="1">
        <v>20</v>
      </c>
      <c r="M3153" s="18">
        <v>100</v>
      </c>
      <c r="N3153" s="18">
        <v>75</v>
      </c>
      <c r="O3153" s="18">
        <v>3146</v>
      </c>
      <c r="P3153" s="18">
        <v>23148</v>
      </c>
      <c r="Q3153" s="18" t="s">
        <v>6016</v>
      </c>
      <c r="R3153" s="49">
        <v>113146</v>
      </c>
      <c r="S3153" s="2" t="s">
        <v>2416</v>
      </c>
      <c r="T3153" s="2" t="s">
        <v>3476</v>
      </c>
      <c r="U3153" s="2" t="s">
        <v>3477</v>
      </c>
      <c r="V3153" s="2">
        <v>4</v>
      </c>
      <c r="W3153" s="27" t="s">
        <v>3478</v>
      </c>
      <c r="X3153" s="1">
        <v>859508</v>
      </c>
      <c r="Y3153" s="1">
        <v>969983</v>
      </c>
      <c r="Z3153" s="24">
        <v>1800</v>
      </c>
      <c r="AA3153" s="1">
        <v>1603146</v>
      </c>
      <c r="AB3153" s="24">
        <v>180</v>
      </c>
      <c r="AC3153" s="1">
        <v>1503146</v>
      </c>
      <c r="AD3153" s="1" t="s">
        <v>3479</v>
      </c>
    </row>
    <row r="3154" customHeight="1" spans="1:30">
      <c r="A3154" s="18" t="s">
        <v>8807</v>
      </c>
      <c r="B3154" s="18">
        <v>3147</v>
      </c>
      <c r="C3154" s="18">
        <v>78</v>
      </c>
      <c r="D3154" s="1">
        <v>6</v>
      </c>
      <c r="E3154" s="18" t="s">
        <v>8808</v>
      </c>
      <c r="F3154" s="30">
        <v>63147</v>
      </c>
      <c r="G3154" s="48">
        <v>407</v>
      </c>
      <c r="H3154" s="48">
        <v>2</v>
      </c>
      <c r="I3154" s="1">
        <v>103147</v>
      </c>
      <c r="J3154" s="24">
        <v>2</v>
      </c>
      <c r="K3154" s="1">
        <v>1503147</v>
      </c>
      <c r="L3154" s="1">
        <v>20</v>
      </c>
      <c r="M3154" s="18">
        <v>100</v>
      </c>
      <c r="N3154" s="18">
        <v>75</v>
      </c>
      <c r="O3154" s="18">
        <v>3147</v>
      </c>
      <c r="P3154" s="18">
        <v>23149</v>
      </c>
      <c r="Q3154" s="18" t="s">
        <v>6016</v>
      </c>
      <c r="R3154" s="49">
        <v>113147</v>
      </c>
      <c r="S3154" s="2" t="s">
        <v>2419</v>
      </c>
      <c r="T3154" s="2" t="s">
        <v>5001</v>
      </c>
      <c r="V3154" s="2">
        <v>4</v>
      </c>
      <c r="W3154" s="27" t="s">
        <v>5002</v>
      </c>
      <c r="X3154" s="1">
        <v>859922</v>
      </c>
      <c r="Y3154" s="1">
        <v>970206</v>
      </c>
      <c r="Z3154" s="24">
        <v>1800</v>
      </c>
      <c r="AA3154" s="1">
        <v>1603147</v>
      </c>
      <c r="AB3154" s="24">
        <v>180</v>
      </c>
      <c r="AC3154" s="1">
        <v>1503147</v>
      </c>
      <c r="AD3154" s="1" t="s">
        <v>5003</v>
      </c>
    </row>
    <row r="3155" customHeight="1" spans="1:30">
      <c r="A3155" s="18" t="s">
        <v>8809</v>
      </c>
      <c r="B3155" s="18">
        <v>3148</v>
      </c>
      <c r="C3155" s="18">
        <v>78</v>
      </c>
      <c r="D3155" s="1">
        <v>6</v>
      </c>
      <c r="E3155" s="18" t="s">
        <v>8810</v>
      </c>
      <c r="F3155" s="30">
        <v>63148</v>
      </c>
      <c r="G3155" s="48">
        <v>407</v>
      </c>
      <c r="H3155" s="48">
        <v>2</v>
      </c>
      <c r="I3155" s="1">
        <v>103148</v>
      </c>
      <c r="J3155" s="24">
        <v>2</v>
      </c>
      <c r="K3155" s="1">
        <v>1503148</v>
      </c>
      <c r="L3155" s="1">
        <v>20</v>
      </c>
      <c r="M3155" s="18">
        <v>100</v>
      </c>
      <c r="N3155" s="18">
        <v>75</v>
      </c>
      <c r="O3155" s="18">
        <v>3148</v>
      </c>
      <c r="P3155" s="18">
        <v>23150</v>
      </c>
      <c r="Q3155" s="18" t="s">
        <v>6016</v>
      </c>
      <c r="R3155" s="49">
        <v>113148</v>
      </c>
      <c r="S3155" s="2" t="s">
        <v>2422</v>
      </c>
      <c r="T3155" s="2" t="s">
        <v>5006</v>
      </c>
      <c r="V3155" s="2">
        <v>4</v>
      </c>
      <c r="W3155" s="27" t="s">
        <v>5007</v>
      </c>
      <c r="X3155" s="1">
        <v>860022</v>
      </c>
      <c r="Y3155" s="1">
        <v>970429</v>
      </c>
      <c r="Z3155" s="24">
        <v>1800</v>
      </c>
      <c r="AA3155" s="1">
        <v>1603148</v>
      </c>
      <c r="AB3155" s="24">
        <v>180</v>
      </c>
      <c r="AC3155" s="1">
        <v>1503148</v>
      </c>
      <c r="AD3155" s="1" t="s">
        <v>5008</v>
      </c>
    </row>
    <row r="3156" customHeight="1" spans="1:30">
      <c r="A3156" s="18" t="s">
        <v>8811</v>
      </c>
      <c r="B3156" s="18">
        <v>3149</v>
      </c>
      <c r="C3156" s="18">
        <v>78</v>
      </c>
      <c r="D3156" s="1">
        <v>6</v>
      </c>
      <c r="E3156" s="18" t="s">
        <v>8812</v>
      </c>
      <c r="F3156" s="30">
        <v>63149</v>
      </c>
      <c r="G3156" s="48">
        <v>407</v>
      </c>
      <c r="H3156" s="48">
        <v>2</v>
      </c>
      <c r="I3156" s="1">
        <v>103149</v>
      </c>
      <c r="J3156" s="24">
        <v>2</v>
      </c>
      <c r="K3156" s="1">
        <v>1503149</v>
      </c>
      <c r="L3156" s="1">
        <v>20</v>
      </c>
      <c r="M3156" s="18">
        <v>100</v>
      </c>
      <c r="N3156" s="18">
        <v>75</v>
      </c>
      <c r="O3156" s="18">
        <v>3149</v>
      </c>
      <c r="P3156" s="18">
        <v>23151</v>
      </c>
      <c r="Q3156" s="18" t="s">
        <v>6016</v>
      </c>
      <c r="R3156" s="49">
        <v>113149</v>
      </c>
      <c r="S3156" s="2" t="s">
        <v>2425</v>
      </c>
      <c r="T3156" s="2" t="s">
        <v>5011</v>
      </c>
      <c r="V3156" s="2">
        <v>4</v>
      </c>
      <c r="W3156" s="27" t="s">
        <v>5012</v>
      </c>
      <c r="X3156" s="1">
        <v>860436</v>
      </c>
      <c r="Y3156" s="1">
        <v>970652</v>
      </c>
      <c r="Z3156" s="24">
        <v>1800</v>
      </c>
      <c r="AA3156" s="1">
        <v>1603149</v>
      </c>
      <c r="AB3156" s="24">
        <v>180</v>
      </c>
      <c r="AC3156" s="1">
        <v>1503149</v>
      </c>
      <c r="AD3156" s="1" t="s">
        <v>3552</v>
      </c>
    </row>
    <row r="3157" customHeight="1" spans="1:30">
      <c r="A3157" s="18" t="s">
        <v>8813</v>
      </c>
      <c r="B3157" s="18">
        <v>3150</v>
      </c>
      <c r="C3157" s="18">
        <v>78</v>
      </c>
      <c r="D3157" s="1">
        <v>6</v>
      </c>
      <c r="E3157" s="18" t="s">
        <v>8814</v>
      </c>
      <c r="F3157" s="30">
        <v>63150</v>
      </c>
      <c r="G3157" s="48">
        <v>407</v>
      </c>
      <c r="H3157" s="48">
        <v>2</v>
      </c>
      <c r="I3157" s="1">
        <v>103150</v>
      </c>
      <c r="J3157" s="24">
        <v>2</v>
      </c>
      <c r="K3157" s="1">
        <v>1503150</v>
      </c>
      <c r="L3157" s="1">
        <v>20</v>
      </c>
      <c r="M3157" s="18">
        <v>100</v>
      </c>
      <c r="N3157" s="18">
        <v>75</v>
      </c>
      <c r="O3157" s="18">
        <v>3150</v>
      </c>
      <c r="P3157" s="18">
        <v>23152</v>
      </c>
      <c r="Q3157" s="18" t="s">
        <v>6016</v>
      </c>
      <c r="R3157" s="49">
        <v>113150</v>
      </c>
      <c r="S3157" s="2" t="s">
        <v>2428</v>
      </c>
      <c r="T3157" s="2" t="s">
        <v>5015</v>
      </c>
      <c r="V3157" s="2">
        <v>4</v>
      </c>
      <c r="W3157" s="27" t="s">
        <v>5016</v>
      </c>
      <c r="X3157" s="1">
        <v>860536</v>
      </c>
      <c r="Y3157" s="1">
        <v>970874</v>
      </c>
      <c r="Z3157" s="24">
        <v>1800</v>
      </c>
      <c r="AA3157" s="1">
        <v>1603150</v>
      </c>
      <c r="AB3157" s="24">
        <v>180</v>
      </c>
      <c r="AC3157" s="1">
        <v>1503150</v>
      </c>
      <c r="AD3157" s="1" t="s">
        <v>5017</v>
      </c>
    </row>
    <row r="3158" customHeight="1" spans="1:30">
      <c r="A3158" s="18" t="s">
        <v>8815</v>
      </c>
      <c r="B3158" s="18">
        <v>3151</v>
      </c>
      <c r="C3158" s="18">
        <v>78</v>
      </c>
      <c r="D3158" s="1">
        <v>6</v>
      </c>
      <c r="E3158" s="18" t="s">
        <v>8816</v>
      </c>
      <c r="F3158" s="30">
        <v>63151</v>
      </c>
      <c r="G3158" s="48">
        <v>407</v>
      </c>
      <c r="H3158" s="48">
        <v>2</v>
      </c>
      <c r="I3158" s="1">
        <v>103151</v>
      </c>
      <c r="J3158" s="24">
        <v>2</v>
      </c>
      <c r="K3158" s="1">
        <v>1503151</v>
      </c>
      <c r="L3158" s="1">
        <v>20</v>
      </c>
      <c r="M3158" s="18">
        <v>100</v>
      </c>
      <c r="N3158" s="18">
        <v>75</v>
      </c>
      <c r="O3158" s="18">
        <v>3151</v>
      </c>
      <c r="P3158" s="18">
        <v>23153</v>
      </c>
      <c r="Q3158" s="18" t="s">
        <v>6016</v>
      </c>
      <c r="R3158" s="49">
        <v>113151</v>
      </c>
      <c r="S3158" s="2" t="s">
        <v>2431</v>
      </c>
      <c r="T3158" s="2" t="s">
        <v>5020</v>
      </c>
      <c r="V3158" s="2">
        <v>4</v>
      </c>
      <c r="W3158" s="27" t="s">
        <v>5021</v>
      </c>
      <c r="X3158" s="1">
        <v>860950</v>
      </c>
      <c r="Y3158" s="1">
        <v>971097</v>
      </c>
      <c r="Z3158" s="24">
        <v>1800</v>
      </c>
      <c r="AA3158" s="1">
        <v>1603151</v>
      </c>
      <c r="AB3158" s="24">
        <v>180</v>
      </c>
      <c r="AC3158" s="1">
        <v>1503151</v>
      </c>
      <c r="AD3158" s="1" t="s">
        <v>3534</v>
      </c>
    </row>
    <row r="3159" customHeight="1" spans="1:30">
      <c r="A3159" s="18" t="s">
        <v>8817</v>
      </c>
      <c r="B3159" s="18">
        <v>3152</v>
      </c>
      <c r="C3159" s="18">
        <v>78</v>
      </c>
      <c r="D3159" s="1">
        <v>6</v>
      </c>
      <c r="E3159" s="18" t="s">
        <v>8818</v>
      </c>
      <c r="F3159" s="30">
        <v>63152</v>
      </c>
      <c r="G3159" s="48">
        <v>407</v>
      </c>
      <c r="H3159" s="48">
        <v>2</v>
      </c>
      <c r="I3159" s="1">
        <v>103152</v>
      </c>
      <c r="J3159" s="24">
        <v>2</v>
      </c>
      <c r="K3159" s="1">
        <v>1503152</v>
      </c>
      <c r="L3159" s="1">
        <v>20</v>
      </c>
      <c r="M3159" s="18">
        <v>100</v>
      </c>
      <c r="N3159" s="18">
        <v>75</v>
      </c>
      <c r="O3159" s="18">
        <v>3152</v>
      </c>
      <c r="P3159" s="18">
        <v>23154</v>
      </c>
      <c r="Q3159" s="18" t="s">
        <v>6016</v>
      </c>
      <c r="R3159" s="49">
        <v>113152</v>
      </c>
      <c r="S3159" s="2" t="s">
        <v>2434</v>
      </c>
      <c r="T3159" s="2" t="s">
        <v>5024</v>
      </c>
      <c r="V3159" s="2">
        <v>4</v>
      </c>
      <c r="W3159" s="27" t="s">
        <v>5025</v>
      </c>
      <c r="X3159" s="1">
        <v>861050</v>
      </c>
      <c r="Y3159" s="1">
        <v>971320</v>
      </c>
      <c r="Z3159" s="24">
        <v>1800</v>
      </c>
      <c r="AA3159" s="1">
        <v>1603152</v>
      </c>
      <c r="AB3159" s="24">
        <v>180</v>
      </c>
      <c r="AC3159" s="1">
        <v>1503152</v>
      </c>
      <c r="AD3159" s="1" t="s">
        <v>5026</v>
      </c>
    </row>
    <row r="3160" customHeight="1" spans="1:30">
      <c r="A3160" s="18" t="s">
        <v>8819</v>
      </c>
      <c r="B3160" s="18">
        <v>3153</v>
      </c>
      <c r="C3160" s="18">
        <v>78</v>
      </c>
      <c r="D3160" s="1">
        <v>6</v>
      </c>
      <c r="E3160" s="18" t="s">
        <v>8820</v>
      </c>
      <c r="F3160" s="30">
        <v>63153</v>
      </c>
      <c r="G3160" s="48">
        <v>407</v>
      </c>
      <c r="H3160" s="48">
        <v>2</v>
      </c>
      <c r="I3160" s="1">
        <v>103153</v>
      </c>
      <c r="J3160" s="24">
        <v>2</v>
      </c>
      <c r="K3160" s="1">
        <v>1503153</v>
      </c>
      <c r="L3160" s="1">
        <v>20</v>
      </c>
      <c r="M3160" s="18">
        <v>100</v>
      </c>
      <c r="N3160" s="18">
        <v>75</v>
      </c>
      <c r="O3160" s="18">
        <v>3153</v>
      </c>
      <c r="P3160" s="18">
        <v>23155</v>
      </c>
      <c r="Q3160" s="18" t="s">
        <v>6016</v>
      </c>
      <c r="R3160" s="49">
        <v>113153</v>
      </c>
      <c r="S3160" s="2" t="s">
        <v>2437</v>
      </c>
      <c r="T3160" s="2" t="s">
        <v>5029</v>
      </c>
      <c r="U3160" s="2"/>
      <c r="V3160" s="2">
        <v>4</v>
      </c>
      <c r="W3160" s="27" t="s">
        <v>5030</v>
      </c>
      <c r="X3160" s="1">
        <v>861464</v>
      </c>
      <c r="Y3160" s="1">
        <v>971543</v>
      </c>
      <c r="Z3160" s="24">
        <v>1800</v>
      </c>
      <c r="AA3160" s="1">
        <v>1603153</v>
      </c>
      <c r="AB3160" s="24">
        <v>180</v>
      </c>
      <c r="AC3160" s="1">
        <v>1503153</v>
      </c>
      <c r="AD3160" s="1" t="s">
        <v>3552</v>
      </c>
    </row>
    <row r="3161" customHeight="1" spans="1:30">
      <c r="A3161" s="18" t="s">
        <v>8821</v>
      </c>
      <c r="B3161" s="18">
        <v>3154</v>
      </c>
      <c r="C3161" s="18">
        <v>78</v>
      </c>
      <c r="D3161" s="1">
        <v>6</v>
      </c>
      <c r="E3161" s="18" t="s">
        <v>8822</v>
      </c>
      <c r="F3161" s="30">
        <v>63154</v>
      </c>
      <c r="G3161" s="48">
        <v>407</v>
      </c>
      <c r="H3161" s="48">
        <v>2</v>
      </c>
      <c r="I3161" s="1">
        <v>103154</v>
      </c>
      <c r="J3161" s="24">
        <v>2</v>
      </c>
      <c r="K3161" s="1">
        <v>1503154</v>
      </c>
      <c r="L3161" s="1">
        <v>20</v>
      </c>
      <c r="M3161" s="18">
        <v>100</v>
      </c>
      <c r="N3161" s="18">
        <v>75</v>
      </c>
      <c r="O3161" s="18">
        <v>3154</v>
      </c>
      <c r="P3161" s="18">
        <v>23156</v>
      </c>
      <c r="Q3161" s="18" t="s">
        <v>6016</v>
      </c>
      <c r="R3161" s="49">
        <v>113154</v>
      </c>
      <c r="S3161" s="2" t="s">
        <v>2440</v>
      </c>
      <c r="T3161" s="2" t="s">
        <v>5033</v>
      </c>
      <c r="U3161" s="2" t="s">
        <v>5034</v>
      </c>
      <c r="V3161" s="2">
        <v>4</v>
      </c>
      <c r="W3161" s="27" t="s">
        <v>5035</v>
      </c>
      <c r="X3161" s="1">
        <v>861564</v>
      </c>
      <c r="Y3161" s="1">
        <v>971766</v>
      </c>
      <c r="Z3161" s="24">
        <v>1800</v>
      </c>
      <c r="AA3161" s="1">
        <v>1603154</v>
      </c>
      <c r="AB3161" s="24">
        <v>180</v>
      </c>
      <c r="AC3161" s="1">
        <v>1503154</v>
      </c>
      <c r="AD3161" s="1" t="s">
        <v>5036</v>
      </c>
    </row>
    <row r="3162" customHeight="1" spans="1:30">
      <c r="A3162" s="18" t="s">
        <v>8823</v>
      </c>
      <c r="B3162" s="18">
        <v>3155</v>
      </c>
      <c r="C3162" s="18">
        <v>79</v>
      </c>
      <c r="D3162" s="1">
        <v>6</v>
      </c>
      <c r="E3162" s="18" t="s">
        <v>8824</v>
      </c>
      <c r="F3162" s="30">
        <v>63155</v>
      </c>
      <c r="G3162" s="48">
        <v>407</v>
      </c>
      <c r="H3162" s="48">
        <v>2</v>
      </c>
      <c r="I3162" s="1">
        <v>103155</v>
      </c>
      <c r="J3162" s="24">
        <v>2</v>
      </c>
      <c r="K3162" s="1">
        <v>1503155</v>
      </c>
      <c r="L3162" s="1">
        <v>20</v>
      </c>
      <c r="M3162" s="18">
        <v>100</v>
      </c>
      <c r="N3162" s="18">
        <v>75</v>
      </c>
      <c r="O3162" s="18">
        <v>3155</v>
      </c>
      <c r="P3162" s="18">
        <v>23157</v>
      </c>
      <c r="Q3162" s="18" t="s">
        <v>6016</v>
      </c>
      <c r="R3162" s="49">
        <v>113155</v>
      </c>
      <c r="S3162" s="2" t="s">
        <v>2443</v>
      </c>
      <c r="T3162" s="2" t="s">
        <v>5039</v>
      </c>
      <c r="V3162" s="2">
        <v>4</v>
      </c>
      <c r="W3162" s="27" t="s">
        <v>5040</v>
      </c>
      <c r="X3162" s="1">
        <v>861978</v>
      </c>
      <c r="Y3162" s="1">
        <v>971988</v>
      </c>
      <c r="Z3162" s="24">
        <v>1800</v>
      </c>
      <c r="AA3162" s="1">
        <v>1603155</v>
      </c>
      <c r="AB3162" s="24">
        <v>180</v>
      </c>
      <c r="AC3162" s="1">
        <v>1503155</v>
      </c>
      <c r="AD3162" s="1" t="s">
        <v>5041</v>
      </c>
    </row>
    <row r="3163" customHeight="1" spans="1:30">
      <c r="A3163" s="18" t="s">
        <v>8825</v>
      </c>
      <c r="B3163" s="18">
        <v>3156</v>
      </c>
      <c r="C3163" s="18">
        <v>79</v>
      </c>
      <c r="D3163" s="1">
        <v>6</v>
      </c>
      <c r="E3163" s="18" t="s">
        <v>8826</v>
      </c>
      <c r="F3163" s="30">
        <v>63156</v>
      </c>
      <c r="G3163" s="48">
        <v>407</v>
      </c>
      <c r="H3163" s="48">
        <v>2</v>
      </c>
      <c r="I3163" s="1">
        <v>103156</v>
      </c>
      <c r="J3163" s="24">
        <v>2</v>
      </c>
      <c r="K3163" s="1">
        <v>1503156</v>
      </c>
      <c r="L3163" s="1">
        <v>20</v>
      </c>
      <c r="M3163" s="18">
        <v>100</v>
      </c>
      <c r="N3163" s="18">
        <v>75</v>
      </c>
      <c r="O3163" s="18">
        <v>3156</v>
      </c>
      <c r="P3163" s="18">
        <v>23158</v>
      </c>
      <c r="Q3163" s="18" t="s">
        <v>6016</v>
      </c>
      <c r="R3163" s="49">
        <v>113156</v>
      </c>
      <c r="S3163" s="2" t="s">
        <v>2446</v>
      </c>
      <c r="T3163" s="2" t="s">
        <v>5044</v>
      </c>
      <c r="V3163" s="2">
        <v>4</v>
      </c>
      <c r="W3163" s="27" t="s">
        <v>5045</v>
      </c>
      <c r="X3163" s="1">
        <v>862078</v>
      </c>
      <c r="Y3163" s="1">
        <v>972211</v>
      </c>
      <c r="Z3163" s="24">
        <v>1800</v>
      </c>
      <c r="AA3163" s="1">
        <v>1603156</v>
      </c>
      <c r="AB3163" s="24">
        <v>180</v>
      </c>
      <c r="AC3163" s="1">
        <v>1503156</v>
      </c>
      <c r="AD3163" s="1" t="s">
        <v>5046</v>
      </c>
    </row>
    <row r="3164" customHeight="1" spans="1:30">
      <c r="A3164" s="18" t="s">
        <v>8827</v>
      </c>
      <c r="B3164" s="18">
        <v>3157</v>
      </c>
      <c r="C3164" s="18">
        <v>79</v>
      </c>
      <c r="D3164" s="1">
        <v>6</v>
      </c>
      <c r="E3164" s="18" t="s">
        <v>8828</v>
      </c>
      <c r="F3164" s="30">
        <v>63157</v>
      </c>
      <c r="G3164" s="48">
        <v>407</v>
      </c>
      <c r="H3164" s="48">
        <v>2</v>
      </c>
      <c r="I3164" s="1">
        <v>103157</v>
      </c>
      <c r="J3164" s="24">
        <v>2</v>
      </c>
      <c r="K3164" s="1">
        <v>1503157</v>
      </c>
      <c r="L3164" s="1">
        <v>20</v>
      </c>
      <c r="M3164" s="18">
        <v>100</v>
      </c>
      <c r="N3164" s="18">
        <v>75</v>
      </c>
      <c r="O3164" s="18">
        <v>3157</v>
      </c>
      <c r="P3164" s="18">
        <v>23159</v>
      </c>
      <c r="Q3164" s="18" t="s">
        <v>6016</v>
      </c>
      <c r="R3164" s="49">
        <v>113157</v>
      </c>
      <c r="S3164" s="2" t="s">
        <v>2449</v>
      </c>
      <c r="T3164" s="2" t="s">
        <v>5049</v>
      </c>
      <c r="V3164" s="2">
        <v>4</v>
      </c>
      <c r="W3164" s="27" t="s">
        <v>5050</v>
      </c>
      <c r="X3164" s="1">
        <v>862492</v>
      </c>
      <c r="Y3164" s="1">
        <v>972434</v>
      </c>
      <c r="Z3164" s="24">
        <v>1800</v>
      </c>
      <c r="AA3164" s="1">
        <v>1603157</v>
      </c>
      <c r="AB3164" s="24">
        <v>180</v>
      </c>
      <c r="AC3164" s="1">
        <v>1503157</v>
      </c>
      <c r="AD3164" s="1" t="s">
        <v>5051</v>
      </c>
    </row>
    <row r="3165" customHeight="1" spans="1:30">
      <c r="A3165" s="18" t="s">
        <v>8829</v>
      </c>
      <c r="B3165" s="18">
        <v>3158</v>
      </c>
      <c r="C3165" s="18">
        <v>79</v>
      </c>
      <c r="D3165" s="1">
        <v>6</v>
      </c>
      <c r="E3165" s="18" t="s">
        <v>8830</v>
      </c>
      <c r="F3165" s="30">
        <v>63158</v>
      </c>
      <c r="G3165" s="48">
        <v>407</v>
      </c>
      <c r="H3165" s="48">
        <v>2</v>
      </c>
      <c r="I3165" s="1">
        <v>103158</v>
      </c>
      <c r="J3165" s="24">
        <v>2</v>
      </c>
      <c r="K3165" s="1">
        <v>1503158</v>
      </c>
      <c r="L3165" s="1">
        <v>20</v>
      </c>
      <c r="M3165" s="18">
        <v>100</v>
      </c>
      <c r="N3165" s="18">
        <v>75</v>
      </c>
      <c r="O3165" s="18">
        <v>3158</v>
      </c>
      <c r="P3165" s="18">
        <v>23160</v>
      </c>
      <c r="Q3165" s="18" t="s">
        <v>6016</v>
      </c>
      <c r="R3165" s="49">
        <v>113158</v>
      </c>
      <c r="S3165" s="2" t="s">
        <v>2452</v>
      </c>
      <c r="T3165" s="2" t="s">
        <v>5054</v>
      </c>
      <c r="V3165" s="2">
        <v>4</v>
      </c>
      <c r="W3165" s="27" t="s">
        <v>5055</v>
      </c>
      <c r="X3165" s="1">
        <v>862592</v>
      </c>
      <c r="Y3165" s="1">
        <v>972657</v>
      </c>
      <c r="Z3165" s="24">
        <v>1800</v>
      </c>
      <c r="AA3165" s="1">
        <v>1603158</v>
      </c>
      <c r="AB3165" s="24">
        <v>180</v>
      </c>
      <c r="AC3165" s="1">
        <v>1503158</v>
      </c>
      <c r="AD3165" s="1" t="s">
        <v>5056</v>
      </c>
    </row>
    <row r="3166" customHeight="1" spans="1:30">
      <c r="A3166" s="18" t="s">
        <v>8831</v>
      </c>
      <c r="B3166" s="18">
        <v>3159</v>
      </c>
      <c r="C3166" s="18">
        <v>79</v>
      </c>
      <c r="D3166" s="1">
        <v>6</v>
      </c>
      <c r="E3166" s="18" t="s">
        <v>8832</v>
      </c>
      <c r="F3166" s="30">
        <v>63159</v>
      </c>
      <c r="G3166" s="48">
        <v>407</v>
      </c>
      <c r="H3166" s="48">
        <v>2</v>
      </c>
      <c r="I3166" s="1">
        <v>103159</v>
      </c>
      <c r="J3166" s="24">
        <v>2</v>
      </c>
      <c r="K3166" s="1">
        <v>1503159</v>
      </c>
      <c r="L3166" s="1">
        <v>20</v>
      </c>
      <c r="M3166" s="18">
        <v>100</v>
      </c>
      <c r="N3166" s="18">
        <v>75</v>
      </c>
      <c r="O3166" s="18">
        <v>3159</v>
      </c>
      <c r="P3166" s="18">
        <v>23161</v>
      </c>
      <c r="Q3166" s="18" t="s">
        <v>6016</v>
      </c>
      <c r="R3166" s="49">
        <v>113159</v>
      </c>
      <c r="S3166" s="2" t="s">
        <v>2455</v>
      </c>
      <c r="T3166" s="2" t="s">
        <v>5059</v>
      </c>
      <c r="V3166" s="2">
        <v>4</v>
      </c>
      <c r="W3166" s="27" t="s">
        <v>5060</v>
      </c>
      <c r="X3166" s="1">
        <v>863006</v>
      </c>
      <c r="Y3166" s="1">
        <v>972880</v>
      </c>
      <c r="Z3166" s="24">
        <v>1800</v>
      </c>
      <c r="AA3166" s="1">
        <v>1603159</v>
      </c>
      <c r="AB3166" s="24">
        <v>180</v>
      </c>
      <c r="AC3166" s="1">
        <v>1503159</v>
      </c>
      <c r="AD3166" s="1" t="s">
        <v>5061</v>
      </c>
    </row>
    <row r="3167" customHeight="1" spans="1:30">
      <c r="A3167" s="18" t="s">
        <v>8833</v>
      </c>
      <c r="B3167" s="18">
        <v>3160</v>
      </c>
      <c r="C3167" s="18">
        <v>79</v>
      </c>
      <c r="D3167" s="1">
        <v>6</v>
      </c>
      <c r="E3167" s="18" t="s">
        <v>8834</v>
      </c>
      <c r="F3167" s="30">
        <v>63160</v>
      </c>
      <c r="G3167" s="48">
        <v>407</v>
      </c>
      <c r="H3167" s="48">
        <v>2</v>
      </c>
      <c r="I3167" s="1">
        <v>103160</v>
      </c>
      <c r="J3167" s="24">
        <v>2</v>
      </c>
      <c r="K3167" s="1">
        <v>1503160</v>
      </c>
      <c r="L3167" s="1">
        <v>20</v>
      </c>
      <c r="M3167" s="18">
        <v>100</v>
      </c>
      <c r="N3167" s="18">
        <v>75</v>
      </c>
      <c r="O3167" s="18">
        <v>3160</v>
      </c>
      <c r="P3167" s="18">
        <v>23162</v>
      </c>
      <c r="Q3167" s="18" t="s">
        <v>6016</v>
      </c>
      <c r="R3167" s="49">
        <v>113160</v>
      </c>
      <c r="S3167" s="2" t="s">
        <v>2458</v>
      </c>
      <c r="T3167" s="2" t="s">
        <v>5064</v>
      </c>
      <c r="U3167" s="2"/>
      <c r="V3167" s="2">
        <v>4</v>
      </c>
      <c r="W3167" s="27" t="s">
        <v>5065</v>
      </c>
      <c r="X3167" s="1">
        <v>863106</v>
      </c>
      <c r="Y3167" s="1">
        <v>973102</v>
      </c>
      <c r="Z3167" s="24">
        <v>1800</v>
      </c>
      <c r="AA3167" s="1">
        <v>1603160</v>
      </c>
      <c r="AB3167" s="24">
        <v>180</v>
      </c>
      <c r="AC3167" s="1">
        <v>1503160</v>
      </c>
      <c r="AD3167" s="1" t="s">
        <v>5066</v>
      </c>
    </row>
    <row r="3168" customHeight="1" spans="1:30">
      <c r="A3168" s="18" t="s">
        <v>8835</v>
      </c>
      <c r="B3168" s="18">
        <v>3161</v>
      </c>
      <c r="C3168" s="18">
        <v>79</v>
      </c>
      <c r="D3168" s="1">
        <v>6</v>
      </c>
      <c r="E3168" s="18" t="s">
        <v>8836</v>
      </c>
      <c r="F3168" s="30">
        <v>63161</v>
      </c>
      <c r="G3168" s="48">
        <v>407</v>
      </c>
      <c r="H3168" s="48">
        <v>2</v>
      </c>
      <c r="I3168" s="1">
        <v>103161</v>
      </c>
      <c r="J3168" s="24">
        <v>2</v>
      </c>
      <c r="K3168" s="1">
        <v>1503161</v>
      </c>
      <c r="L3168" s="1">
        <v>20</v>
      </c>
      <c r="M3168" s="18">
        <v>100</v>
      </c>
      <c r="N3168" s="18">
        <v>75</v>
      </c>
      <c r="O3168" s="18">
        <v>3161</v>
      </c>
      <c r="P3168" s="18">
        <v>23163</v>
      </c>
      <c r="Q3168" s="18" t="s">
        <v>6016</v>
      </c>
      <c r="R3168" s="49">
        <v>113161</v>
      </c>
      <c r="S3168" s="2" t="s">
        <v>2462</v>
      </c>
      <c r="T3168" s="2" t="s">
        <v>5049</v>
      </c>
      <c r="U3168" s="2" t="s">
        <v>5069</v>
      </c>
      <c r="V3168" s="2">
        <v>4</v>
      </c>
      <c r="W3168" s="27" t="s">
        <v>5070</v>
      </c>
      <c r="X3168" s="1">
        <v>863520</v>
      </c>
      <c r="Y3168" s="1">
        <v>973325</v>
      </c>
      <c r="Z3168" s="24">
        <v>1800</v>
      </c>
      <c r="AA3168" s="1">
        <v>1603161</v>
      </c>
      <c r="AB3168" s="24">
        <v>180</v>
      </c>
      <c r="AC3168" s="1">
        <v>1503161</v>
      </c>
      <c r="AD3168" s="1" t="s">
        <v>1391</v>
      </c>
    </row>
    <row r="3169" customHeight="1" spans="1:30">
      <c r="A3169" s="18" t="s">
        <v>8837</v>
      </c>
      <c r="B3169" s="18">
        <v>3162</v>
      </c>
      <c r="C3169" s="18">
        <v>80</v>
      </c>
      <c r="D3169" s="1">
        <v>6</v>
      </c>
      <c r="E3169" s="18" t="s">
        <v>8838</v>
      </c>
      <c r="F3169" s="30">
        <v>63162</v>
      </c>
      <c r="G3169" s="48">
        <v>407</v>
      </c>
      <c r="H3169" s="48">
        <v>2</v>
      </c>
      <c r="I3169" s="1">
        <v>103162</v>
      </c>
      <c r="J3169" s="24">
        <v>2</v>
      </c>
      <c r="K3169" s="1">
        <v>1503162</v>
      </c>
      <c r="L3169" s="1">
        <v>20</v>
      </c>
      <c r="M3169" s="18">
        <v>100</v>
      </c>
      <c r="N3169" s="18">
        <v>75</v>
      </c>
      <c r="O3169" s="18">
        <v>3162</v>
      </c>
      <c r="P3169" s="18">
        <v>23164</v>
      </c>
      <c r="Q3169" s="18" t="s">
        <v>6016</v>
      </c>
      <c r="R3169" s="49">
        <v>113162</v>
      </c>
      <c r="S3169" s="2" t="s">
        <v>2465</v>
      </c>
      <c r="T3169" s="2" t="s">
        <v>5073</v>
      </c>
      <c r="V3169" s="2">
        <v>4</v>
      </c>
      <c r="W3169" s="27" t="s">
        <v>5074</v>
      </c>
      <c r="X3169" s="1">
        <v>863620</v>
      </c>
      <c r="Y3169" s="1">
        <v>973548</v>
      </c>
      <c r="Z3169" s="24">
        <v>1800</v>
      </c>
      <c r="AA3169" s="1">
        <v>1603162</v>
      </c>
      <c r="AB3169" s="24">
        <v>180</v>
      </c>
      <c r="AC3169" s="1">
        <v>1503162</v>
      </c>
      <c r="AD3169" s="1" t="s">
        <v>5075</v>
      </c>
    </row>
    <row r="3170" customHeight="1" spans="1:30">
      <c r="A3170" s="18" t="s">
        <v>8839</v>
      </c>
      <c r="B3170" s="18">
        <v>3163</v>
      </c>
      <c r="C3170" s="18">
        <v>80</v>
      </c>
      <c r="D3170" s="1">
        <v>6</v>
      </c>
      <c r="E3170" s="18" t="s">
        <v>8840</v>
      </c>
      <c r="F3170" s="30">
        <v>63163</v>
      </c>
      <c r="G3170" s="48">
        <v>407</v>
      </c>
      <c r="H3170" s="48">
        <v>2</v>
      </c>
      <c r="I3170" s="1">
        <v>103163</v>
      </c>
      <c r="J3170" s="24">
        <v>2</v>
      </c>
      <c r="K3170" s="1">
        <v>1503163</v>
      </c>
      <c r="L3170" s="1">
        <v>20</v>
      </c>
      <c r="M3170" s="18">
        <v>100</v>
      </c>
      <c r="N3170" s="18">
        <v>75</v>
      </c>
      <c r="O3170" s="18">
        <v>3163</v>
      </c>
      <c r="P3170" s="18">
        <v>23165</v>
      </c>
      <c r="Q3170" s="18" t="s">
        <v>6016</v>
      </c>
      <c r="R3170" s="49">
        <v>113163</v>
      </c>
      <c r="S3170" s="2" t="s">
        <v>2468</v>
      </c>
      <c r="T3170" s="2" t="s">
        <v>5078</v>
      </c>
      <c r="V3170" s="2">
        <v>4</v>
      </c>
      <c r="W3170" s="27" t="s">
        <v>5079</v>
      </c>
      <c r="X3170" s="1">
        <v>864034</v>
      </c>
      <c r="Y3170" s="1">
        <v>973771</v>
      </c>
      <c r="Z3170" s="24">
        <v>1800</v>
      </c>
      <c r="AA3170" s="1">
        <v>1603163</v>
      </c>
      <c r="AB3170" s="24">
        <v>180</v>
      </c>
      <c r="AC3170" s="1">
        <v>1503163</v>
      </c>
      <c r="AD3170" s="1" t="s">
        <v>5080</v>
      </c>
    </row>
    <row r="3171" customHeight="1" spans="1:30">
      <c r="A3171" s="18" t="s">
        <v>8841</v>
      </c>
      <c r="B3171" s="18">
        <v>3164</v>
      </c>
      <c r="C3171" s="18">
        <v>80</v>
      </c>
      <c r="D3171" s="1">
        <v>6</v>
      </c>
      <c r="E3171" s="18" t="s">
        <v>8842</v>
      </c>
      <c r="F3171" s="30">
        <v>63164</v>
      </c>
      <c r="G3171" s="48">
        <v>407</v>
      </c>
      <c r="H3171" s="48">
        <v>2</v>
      </c>
      <c r="I3171" s="1">
        <v>103164</v>
      </c>
      <c r="J3171" s="24">
        <v>2</v>
      </c>
      <c r="K3171" s="1">
        <v>1503164</v>
      </c>
      <c r="L3171" s="1">
        <v>20</v>
      </c>
      <c r="M3171" s="18">
        <v>100</v>
      </c>
      <c r="N3171" s="18">
        <v>75</v>
      </c>
      <c r="O3171" s="18">
        <v>3164</v>
      </c>
      <c r="P3171" s="18">
        <v>23166</v>
      </c>
      <c r="Q3171" s="18" t="s">
        <v>6016</v>
      </c>
      <c r="R3171" s="49">
        <v>113164</v>
      </c>
      <c r="S3171" s="2" t="s">
        <v>2471</v>
      </c>
      <c r="T3171" s="2" t="s">
        <v>5083</v>
      </c>
      <c r="V3171" s="2">
        <v>4</v>
      </c>
      <c r="W3171" s="27" t="s">
        <v>5084</v>
      </c>
      <c r="X3171" s="1">
        <v>864134</v>
      </c>
      <c r="Y3171" s="1">
        <v>973994</v>
      </c>
      <c r="Z3171" s="24">
        <v>1800</v>
      </c>
      <c r="AA3171" s="1">
        <v>1603164</v>
      </c>
      <c r="AB3171" s="24">
        <v>180</v>
      </c>
      <c r="AC3171" s="1">
        <v>1503164</v>
      </c>
      <c r="AD3171" s="1" t="s">
        <v>5085</v>
      </c>
    </row>
    <row r="3172" customHeight="1" spans="1:30">
      <c r="A3172" s="18" t="s">
        <v>8843</v>
      </c>
      <c r="B3172" s="18">
        <v>3165</v>
      </c>
      <c r="C3172" s="18">
        <v>80</v>
      </c>
      <c r="D3172" s="1">
        <v>6</v>
      </c>
      <c r="E3172" s="18" t="s">
        <v>8844</v>
      </c>
      <c r="F3172" s="30">
        <v>63165</v>
      </c>
      <c r="G3172" s="48">
        <v>407</v>
      </c>
      <c r="H3172" s="48">
        <v>2</v>
      </c>
      <c r="I3172" s="1">
        <v>103165</v>
      </c>
      <c r="J3172" s="24">
        <v>2</v>
      </c>
      <c r="K3172" s="1">
        <v>1503165</v>
      </c>
      <c r="L3172" s="1">
        <v>20</v>
      </c>
      <c r="M3172" s="18">
        <v>100</v>
      </c>
      <c r="N3172" s="18">
        <v>75</v>
      </c>
      <c r="O3172" s="18">
        <v>3165</v>
      </c>
      <c r="P3172" s="18">
        <v>23167</v>
      </c>
      <c r="Q3172" s="18" t="s">
        <v>6016</v>
      </c>
      <c r="R3172" s="49">
        <v>113165</v>
      </c>
      <c r="S3172" s="2" t="s">
        <v>2474</v>
      </c>
      <c r="T3172" s="2" t="s">
        <v>5088</v>
      </c>
      <c r="V3172" s="2">
        <v>4</v>
      </c>
      <c r="W3172" s="27" t="s">
        <v>5089</v>
      </c>
      <c r="X3172" s="1">
        <v>864548</v>
      </c>
      <c r="Y3172" s="1">
        <v>974216</v>
      </c>
      <c r="Z3172" s="24">
        <v>1800</v>
      </c>
      <c r="AA3172" s="1">
        <v>1603165</v>
      </c>
      <c r="AB3172" s="24">
        <v>180</v>
      </c>
      <c r="AC3172" s="1">
        <v>1503165</v>
      </c>
      <c r="AD3172" s="1" t="s">
        <v>2818</v>
      </c>
    </row>
    <row r="3173" customHeight="1" spans="1:30">
      <c r="A3173" s="18" t="s">
        <v>8845</v>
      </c>
      <c r="B3173" s="18">
        <v>3166</v>
      </c>
      <c r="C3173" s="18">
        <v>80</v>
      </c>
      <c r="D3173" s="1">
        <v>6</v>
      </c>
      <c r="E3173" s="18" t="s">
        <v>8846</v>
      </c>
      <c r="F3173" s="30">
        <v>63166</v>
      </c>
      <c r="G3173" s="48">
        <v>407</v>
      </c>
      <c r="H3173" s="48">
        <v>2</v>
      </c>
      <c r="I3173" s="1">
        <v>103166</v>
      </c>
      <c r="J3173" s="24">
        <v>2</v>
      </c>
      <c r="K3173" s="1">
        <v>1503166</v>
      </c>
      <c r="L3173" s="1">
        <v>20</v>
      </c>
      <c r="M3173" s="18">
        <v>100</v>
      </c>
      <c r="N3173" s="18">
        <v>75</v>
      </c>
      <c r="O3173" s="18">
        <v>3166</v>
      </c>
      <c r="P3173" s="18">
        <v>23168</v>
      </c>
      <c r="Q3173" s="18" t="s">
        <v>6016</v>
      </c>
      <c r="R3173" s="49">
        <v>113166</v>
      </c>
      <c r="S3173" s="2" t="s">
        <v>2477</v>
      </c>
      <c r="T3173" s="2" t="s">
        <v>5092</v>
      </c>
      <c r="U3173" s="2"/>
      <c r="V3173" s="2">
        <v>4</v>
      </c>
      <c r="W3173" s="27" t="s">
        <v>5093</v>
      </c>
      <c r="X3173" s="1">
        <v>864648</v>
      </c>
      <c r="Y3173" s="1">
        <v>974439</v>
      </c>
      <c r="Z3173" s="24">
        <v>1800</v>
      </c>
      <c r="AA3173" s="1">
        <v>1603166</v>
      </c>
      <c r="AB3173" s="24">
        <v>180</v>
      </c>
      <c r="AC3173" s="1">
        <v>1503166</v>
      </c>
      <c r="AD3173" s="1" t="s">
        <v>5094</v>
      </c>
    </row>
    <row r="3174" customHeight="1" spans="1:30">
      <c r="A3174" s="18" t="s">
        <v>8847</v>
      </c>
      <c r="B3174" s="18">
        <v>3167</v>
      </c>
      <c r="C3174" s="18">
        <v>80</v>
      </c>
      <c r="D3174" s="1">
        <v>6</v>
      </c>
      <c r="E3174" s="18" t="s">
        <v>8848</v>
      </c>
      <c r="F3174" s="30">
        <v>63167</v>
      </c>
      <c r="G3174" s="48">
        <v>407</v>
      </c>
      <c r="H3174" s="48">
        <v>2</v>
      </c>
      <c r="I3174" s="1">
        <v>103167</v>
      </c>
      <c r="J3174" s="24">
        <v>2</v>
      </c>
      <c r="K3174" s="1">
        <v>1503167</v>
      </c>
      <c r="L3174" s="1">
        <v>20</v>
      </c>
      <c r="M3174" s="18">
        <v>100</v>
      </c>
      <c r="N3174" s="18">
        <v>75</v>
      </c>
      <c r="O3174" s="18">
        <v>3167</v>
      </c>
      <c r="P3174" s="18">
        <v>23169</v>
      </c>
      <c r="Q3174" s="18" t="s">
        <v>6016</v>
      </c>
      <c r="R3174" s="49">
        <v>113167</v>
      </c>
      <c r="S3174" s="2" t="s">
        <v>2480</v>
      </c>
      <c r="T3174" s="2" t="s">
        <v>5083</v>
      </c>
      <c r="U3174" s="2"/>
      <c r="V3174" s="2">
        <v>4</v>
      </c>
      <c r="W3174" s="27" t="s">
        <v>5097</v>
      </c>
      <c r="X3174" s="1">
        <v>865062</v>
      </c>
      <c r="Y3174" s="1">
        <v>974662</v>
      </c>
      <c r="Z3174" s="24">
        <v>1800</v>
      </c>
      <c r="AA3174" s="1">
        <v>1603167</v>
      </c>
      <c r="AB3174" s="24">
        <v>180</v>
      </c>
      <c r="AC3174" s="1">
        <v>1503167</v>
      </c>
      <c r="AD3174" s="1" t="s">
        <v>2862</v>
      </c>
    </row>
    <row r="3175" customHeight="1" spans="1:30">
      <c r="A3175" s="18" t="s">
        <v>8849</v>
      </c>
      <c r="B3175" s="18">
        <v>3168</v>
      </c>
      <c r="C3175" s="18">
        <v>80</v>
      </c>
      <c r="D3175" s="1">
        <v>6</v>
      </c>
      <c r="E3175" s="18" t="s">
        <v>8850</v>
      </c>
      <c r="F3175" s="30">
        <v>63168</v>
      </c>
      <c r="G3175" s="48">
        <v>407</v>
      </c>
      <c r="H3175" s="48">
        <v>2</v>
      </c>
      <c r="I3175" s="1">
        <v>103168</v>
      </c>
      <c r="J3175" s="24">
        <v>2</v>
      </c>
      <c r="K3175" s="1">
        <v>1503168</v>
      </c>
      <c r="L3175" s="1">
        <v>20</v>
      </c>
      <c r="M3175" s="18">
        <v>100</v>
      </c>
      <c r="N3175" s="18">
        <v>75</v>
      </c>
      <c r="O3175" s="18">
        <v>3168</v>
      </c>
      <c r="P3175" s="18">
        <v>23170</v>
      </c>
      <c r="Q3175" s="18" t="s">
        <v>6016</v>
      </c>
      <c r="R3175" s="49">
        <v>113168</v>
      </c>
      <c r="S3175" s="2" t="s">
        <v>2483</v>
      </c>
      <c r="T3175" s="2" t="s">
        <v>5078</v>
      </c>
      <c r="U3175" s="2"/>
      <c r="V3175" s="2">
        <v>4</v>
      </c>
      <c r="W3175" s="27" t="s">
        <v>5100</v>
      </c>
      <c r="X3175" s="1">
        <v>865162</v>
      </c>
      <c r="Y3175" s="1">
        <v>974885</v>
      </c>
      <c r="Z3175" s="24">
        <v>1800</v>
      </c>
      <c r="AA3175" s="1">
        <v>1603168</v>
      </c>
      <c r="AB3175" s="24">
        <v>180</v>
      </c>
      <c r="AC3175" s="1">
        <v>1503168</v>
      </c>
      <c r="AD3175" s="1" t="s">
        <v>2818</v>
      </c>
    </row>
    <row r="3176" customHeight="1" spans="1:30">
      <c r="A3176" s="18" t="s">
        <v>8851</v>
      </c>
      <c r="B3176" s="18">
        <v>3169</v>
      </c>
      <c r="C3176" s="18">
        <v>80</v>
      </c>
      <c r="D3176" s="1">
        <v>6</v>
      </c>
      <c r="E3176" s="18" t="s">
        <v>8852</v>
      </c>
      <c r="F3176" s="30">
        <v>63169</v>
      </c>
      <c r="G3176" s="48">
        <v>407</v>
      </c>
      <c r="H3176" s="48">
        <v>2</v>
      </c>
      <c r="I3176" s="1">
        <v>103169</v>
      </c>
      <c r="J3176" s="24">
        <v>2</v>
      </c>
      <c r="K3176" s="1">
        <v>1503169</v>
      </c>
      <c r="L3176" s="1">
        <v>20</v>
      </c>
      <c r="M3176" s="18">
        <v>100</v>
      </c>
      <c r="N3176" s="18">
        <v>75</v>
      </c>
      <c r="O3176" s="18">
        <v>3169</v>
      </c>
      <c r="P3176" s="18">
        <v>23171</v>
      </c>
      <c r="Q3176" s="18" t="s">
        <v>6016</v>
      </c>
      <c r="R3176" s="49">
        <v>113169</v>
      </c>
      <c r="S3176" s="2" t="s">
        <v>2486</v>
      </c>
      <c r="T3176" s="2" t="s">
        <v>5073</v>
      </c>
      <c r="U3176" s="2"/>
      <c r="V3176" s="2">
        <v>4</v>
      </c>
      <c r="W3176" s="27" t="s">
        <v>5103</v>
      </c>
      <c r="X3176" s="1">
        <v>865576</v>
      </c>
      <c r="Y3176" s="1">
        <v>975107</v>
      </c>
      <c r="Z3176" s="24">
        <v>1800</v>
      </c>
      <c r="AA3176" s="1">
        <v>1603169</v>
      </c>
      <c r="AB3176" s="24">
        <v>180</v>
      </c>
      <c r="AC3176" s="1">
        <v>1503169</v>
      </c>
      <c r="AD3176" s="1" t="s">
        <v>5085</v>
      </c>
    </row>
    <row r="3177" customHeight="1" spans="1:30">
      <c r="A3177" s="18" t="s">
        <v>8853</v>
      </c>
      <c r="B3177" s="18">
        <v>3170</v>
      </c>
      <c r="C3177" s="18">
        <v>80</v>
      </c>
      <c r="D3177" s="1">
        <v>6</v>
      </c>
      <c r="E3177" s="18" t="s">
        <v>8854</v>
      </c>
      <c r="F3177" s="30">
        <v>63170</v>
      </c>
      <c r="G3177" s="48">
        <v>407</v>
      </c>
      <c r="H3177" s="48">
        <v>2</v>
      </c>
      <c r="I3177" s="1">
        <v>103170</v>
      </c>
      <c r="J3177" s="24">
        <v>2</v>
      </c>
      <c r="K3177" s="1">
        <v>1503170</v>
      </c>
      <c r="L3177" s="1">
        <v>20</v>
      </c>
      <c r="M3177" s="18">
        <v>100</v>
      </c>
      <c r="N3177" s="18">
        <v>75</v>
      </c>
      <c r="O3177" s="18">
        <v>3170</v>
      </c>
      <c r="P3177" s="18">
        <v>23172</v>
      </c>
      <c r="Q3177" s="18" t="s">
        <v>6016</v>
      </c>
      <c r="R3177" s="49">
        <v>113170</v>
      </c>
      <c r="S3177" s="2" t="s">
        <v>2489</v>
      </c>
      <c r="T3177" s="2" t="s">
        <v>5106</v>
      </c>
      <c r="U3177" s="2" t="s">
        <v>2872</v>
      </c>
      <c r="V3177" s="2">
        <v>4</v>
      </c>
      <c r="W3177" s="27" t="s">
        <v>5107</v>
      </c>
      <c r="X3177" s="1">
        <v>865676</v>
      </c>
      <c r="Y3177" s="1">
        <v>975330</v>
      </c>
      <c r="Z3177" s="24">
        <v>1800</v>
      </c>
      <c r="AA3177" s="1">
        <v>1603170</v>
      </c>
      <c r="AB3177" s="24">
        <v>180</v>
      </c>
      <c r="AC3177" s="1">
        <v>1503170</v>
      </c>
      <c r="AD3177" s="1" t="s">
        <v>5080</v>
      </c>
    </row>
    <row r="3178" customHeight="1" spans="1:30">
      <c r="A3178" s="18" t="s">
        <v>8855</v>
      </c>
      <c r="B3178" s="18">
        <v>3171</v>
      </c>
      <c r="C3178" s="18">
        <v>81</v>
      </c>
      <c r="D3178" s="1">
        <v>6</v>
      </c>
      <c r="E3178" s="18" t="s">
        <v>8856</v>
      </c>
      <c r="F3178" s="30">
        <v>63171</v>
      </c>
      <c r="G3178" s="48">
        <v>407</v>
      </c>
      <c r="H3178" s="48">
        <v>2</v>
      </c>
      <c r="I3178" s="1">
        <v>103171</v>
      </c>
      <c r="J3178" s="24">
        <v>2</v>
      </c>
      <c r="K3178" s="1">
        <v>1503171</v>
      </c>
      <c r="L3178" s="1">
        <v>20</v>
      </c>
      <c r="M3178" s="18">
        <v>100</v>
      </c>
      <c r="N3178" s="18">
        <v>75</v>
      </c>
      <c r="O3178" s="18">
        <v>3171</v>
      </c>
      <c r="P3178" s="18">
        <v>23173</v>
      </c>
      <c r="Q3178" s="18" t="s">
        <v>6016</v>
      </c>
      <c r="R3178" s="49">
        <v>113171</v>
      </c>
      <c r="S3178" s="2" t="s">
        <v>2492</v>
      </c>
      <c r="T3178" s="2" t="s">
        <v>5110</v>
      </c>
      <c r="V3178" s="2">
        <v>4</v>
      </c>
      <c r="W3178" s="27" t="s">
        <v>5111</v>
      </c>
      <c r="X3178" s="1">
        <v>866090</v>
      </c>
      <c r="Y3178" s="1">
        <v>975553</v>
      </c>
      <c r="Z3178" s="24">
        <v>1800</v>
      </c>
      <c r="AA3178" s="1">
        <v>1603171</v>
      </c>
      <c r="AB3178" s="24">
        <v>180</v>
      </c>
      <c r="AC3178" s="1">
        <v>1503171</v>
      </c>
      <c r="AD3178" s="1" t="s">
        <v>5112</v>
      </c>
    </row>
    <row r="3179" customHeight="1" spans="1:30">
      <c r="A3179" s="18" t="s">
        <v>8857</v>
      </c>
      <c r="B3179" s="18">
        <v>3172</v>
      </c>
      <c r="C3179" s="18">
        <v>81</v>
      </c>
      <c r="D3179" s="1">
        <v>6</v>
      </c>
      <c r="E3179" s="18" t="s">
        <v>8858</v>
      </c>
      <c r="F3179" s="30">
        <v>63172</v>
      </c>
      <c r="G3179" s="48">
        <v>407</v>
      </c>
      <c r="H3179" s="48">
        <v>2</v>
      </c>
      <c r="I3179" s="1">
        <v>103172</v>
      </c>
      <c r="J3179" s="24">
        <v>2</v>
      </c>
      <c r="K3179" s="1">
        <v>1503172</v>
      </c>
      <c r="L3179" s="1">
        <v>20</v>
      </c>
      <c r="M3179" s="18">
        <v>100</v>
      </c>
      <c r="N3179" s="18">
        <v>75</v>
      </c>
      <c r="O3179" s="18">
        <v>3172</v>
      </c>
      <c r="P3179" s="18">
        <v>23174</v>
      </c>
      <c r="Q3179" s="18" t="s">
        <v>6016</v>
      </c>
      <c r="R3179" s="49">
        <v>113172</v>
      </c>
      <c r="S3179" s="2" t="s">
        <v>2495</v>
      </c>
      <c r="T3179" s="2" t="s">
        <v>5115</v>
      </c>
      <c r="V3179" s="2">
        <v>4</v>
      </c>
      <c r="W3179" s="27" t="s">
        <v>5116</v>
      </c>
      <c r="X3179" s="1">
        <v>866190</v>
      </c>
      <c r="Y3179" s="1">
        <v>975776</v>
      </c>
      <c r="Z3179" s="24">
        <v>1800</v>
      </c>
      <c r="AA3179" s="1">
        <v>1603172</v>
      </c>
      <c r="AB3179" s="24">
        <v>180</v>
      </c>
      <c r="AC3179" s="1">
        <v>1503172</v>
      </c>
      <c r="AD3179" s="1" t="s">
        <v>5117</v>
      </c>
    </row>
    <row r="3180" customHeight="1" spans="1:30">
      <c r="A3180" s="18" t="s">
        <v>8859</v>
      </c>
      <c r="B3180" s="18">
        <v>3173</v>
      </c>
      <c r="C3180" s="18">
        <v>81</v>
      </c>
      <c r="D3180" s="1">
        <v>6</v>
      </c>
      <c r="E3180" s="18" t="s">
        <v>8860</v>
      </c>
      <c r="F3180" s="30">
        <v>63173</v>
      </c>
      <c r="G3180" s="48">
        <v>407</v>
      </c>
      <c r="H3180" s="48">
        <v>2</v>
      </c>
      <c r="I3180" s="1">
        <v>103173</v>
      </c>
      <c r="J3180" s="24">
        <v>2</v>
      </c>
      <c r="K3180" s="1">
        <v>1503173</v>
      </c>
      <c r="L3180" s="1">
        <v>20</v>
      </c>
      <c r="M3180" s="18">
        <v>100</v>
      </c>
      <c r="N3180" s="18">
        <v>75</v>
      </c>
      <c r="O3180" s="18">
        <v>3173</v>
      </c>
      <c r="P3180" s="18">
        <v>23175</v>
      </c>
      <c r="Q3180" s="18" t="s">
        <v>6016</v>
      </c>
      <c r="R3180" s="49">
        <v>113173</v>
      </c>
      <c r="S3180" s="2" t="s">
        <v>2498</v>
      </c>
      <c r="T3180" s="2" t="s">
        <v>5120</v>
      </c>
      <c r="V3180" s="2">
        <v>4</v>
      </c>
      <c r="W3180" s="27" t="s">
        <v>5121</v>
      </c>
      <c r="X3180" s="1">
        <v>866604</v>
      </c>
      <c r="Y3180" s="1">
        <v>975999</v>
      </c>
      <c r="Z3180" s="24">
        <v>1800</v>
      </c>
      <c r="AA3180" s="1">
        <v>1603173</v>
      </c>
      <c r="AB3180" s="24">
        <v>180</v>
      </c>
      <c r="AC3180" s="1">
        <v>1503173</v>
      </c>
      <c r="AD3180" s="1" t="s">
        <v>5122</v>
      </c>
    </row>
    <row r="3181" customHeight="1" spans="1:30">
      <c r="A3181" s="18" t="s">
        <v>8861</v>
      </c>
      <c r="B3181" s="18">
        <v>3174</v>
      </c>
      <c r="C3181" s="18">
        <v>81</v>
      </c>
      <c r="D3181" s="1">
        <v>6</v>
      </c>
      <c r="E3181" s="18" t="s">
        <v>8862</v>
      </c>
      <c r="F3181" s="30">
        <v>63174</v>
      </c>
      <c r="G3181" s="48">
        <v>407</v>
      </c>
      <c r="H3181" s="48">
        <v>2</v>
      </c>
      <c r="I3181" s="1">
        <v>103174</v>
      </c>
      <c r="J3181" s="24">
        <v>2</v>
      </c>
      <c r="K3181" s="1">
        <v>1503174</v>
      </c>
      <c r="L3181" s="1">
        <v>20</v>
      </c>
      <c r="M3181" s="18">
        <v>100</v>
      </c>
      <c r="N3181" s="18">
        <v>75</v>
      </c>
      <c r="O3181" s="18">
        <v>3174</v>
      </c>
      <c r="P3181" s="18">
        <v>23176</v>
      </c>
      <c r="Q3181" s="18" t="s">
        <v>6016</v>
      </c>
      <c r="R3181" s="49">
        <v>113174</v>
      </c>
      <c r="S3181" s="2" t="s">
        <v>2501</v>
      </c>
      <c r="T3181" s="2" t="s">
        <v>5125</v>
      </c>
      <c r="U3181" s="2"/>
      <c r="V3181" s="2">
        <v>4</v>
      </c>
      <c r="W3181" s="27" t="s">
        <v>5126</v>
      </c>
      <c r="X3181" s="1">
        <v>866704</v>
      </c>
      <c r="Y3181" s="1">
        <v>976221</v>
      </c>
      <c r="Z3181" s="24">
        <v>1800</v>
      </c>
      <c r="AA3181" s="1">
        <v>1603174</v>
      </c>
      <c r="AB3181" s="24">
        <v>180</v>
      </c>
      <c r="AC3181" s="1">
        <v>1503174</v>
      </c>
      <c r="AD3181" s="1" t="s">
        <v>5127</v>
      </c>
    </row>
    <row r="3182" customHeight="1" spans="1:30">
      <c r="A3182" s="18" t="s">
        <v>8863</v>
      </c>
      <c r="B3182" s="18">
        <v>3175</v>
      </c>
      <c r="C3182" s="18">
        <v>81</v>
      </c>
      <c r="D3182" s="1">
        <v>6</v>
      </c>
      <c r="E3182" s="18" t="s">
        <v>8864</v>
      </c>
      <c r="F3182" s="30">
        <v>63175</v>
      </c>
      <c r="G3182" s="48">
        <v>407</v>
      </c>
      <c r="H3182" s="48">
        <v>2</v>
      </c>
      <c r="I3182" s="1">
        <v>103175</v>
      </c>
      <c r="J3182" s="24">
        <v>2</v>
      </c>
      <c r="K3182" s="1">
        <v>1503175</v>
      </c>
      <c r="L3182" s="1">
        <v>20</v>
      </c>
      <c r="M3182" s="18">
        <v>100</v>
      </c>
      <c r="N3182" s="18">
        <v>75</v>
      </c>
      <c r="O3182" s="18">
        <v>3175</v>
      </c>
      <c r="P3182" s="18">
        <v>23177</v>
      </c>
      <c r="Q3182" s="18" t="s">
        <v>6016</v>
      </c>
      <c r="R3182" s="49">
        <v>113175</v>
      </c>
      <c r="S3182" s="2" t="s">
        <v>2504</v>
      </c>
      <c r="T3182" s="2" t="s">
        <v>5130</v>
      </c>
      <c r="U3182" s="2"/>
      <c r="V3182" s="2">
        <v>4</v>
      </c>
      <c r="W3182" s="27" t="s">
        <v>5131</v>
      </c>
      <c r="X3182" s="1">
        <v>867118</v>
      </c>
      <c r="Y3182" s="1">
        <v>976444</v>
      </c>
      <c r="Z3182" s="24">
        <v>1800</v>
      </c>
      <c r="AA3182" s="1">
        <v>1603175</v>
      </c>
      <c r="AB3182" s="24">
        <v>180</v>
      </c>
      <c r="AC3182" s="1">
        <v>1503175</v>
      </c>
      <c r="AD3182" s="1" t="s">
        <v>5132</v>
      </c>
    </row>
    <row r="3183" customHeight="1" spans="1:30">
      <c r="A3183" s="18" t="s">
        <v>8865</v>
      </c>
      <c r="B3183" s="18">
        <v>3176</v>
      </c>
      <c r="C3183" s="18">
        <v>81</v>
      </c>
      <c r="D3183" s="1">
        <v>6</v>
      </c>
      <c r="E3183" s="18" t="s">
        <v>8866</v>
      </c>
      <c r="F3183" s="30">
        <v>63176</v>
      </c>
      <c r="G3183" s="48">
        <v>407</v>
      </c>
      <c r="H3183" s="48">
        <v>2</v>
      </c>
      <c r="I3183" s="1">
        <v>103176</v>
      </c>
      <c r="J3183" s="24">
        <v>2</v>
      </c>
      <c r="K3183" s="1">
        <v>1503176</v>
      </c>
      <c r="L3183" s="1">
        <v>20</v>
      </c>
      <c r="M3183" s="18">
        <v>100</v>
      </c>
      <c r="N3183" s="18">
        <v>75</v>
      </c>
      <c r="O3183" s="18">
        <v>3176</v>
      </c>
      <c r="P3183" s="18">
        <v>23178</v>
      </c>
      <c r="Q3183" s="18" t="s">
        <v>6016</v>
      </c>
      <c r="R3183" s="49">
        <v>113176</v>
      </c>
      <c r="S3183" s="2" t="s">
        <v>2507</v>
      </c>
      <c r="T3183" s="2" t="s">
        <v>5120</v>
      </c>
      <c r="U3183" s="2"/>
      <c r="V3183" s="2">
        <v>4</v>
      </c>
      <c r="W3183" s="27" t="s">
        <v>5135</v>
      </c>
      <c r="X3183" s="1">
        <v>867218</v>
      </c>
      <c r="Y3183" s="1">
        <v>976667</v>
      </c>
      <c r="Z3183" s="24">
        <v>1800</v>
      </c>
      <c r="AA3183" s="1">
        <v>1603176</v>
      </c>
      <c r="AB3183" s="24">
        <v>180</v>
      </c>
      <c r="AC3183" s="1">
        <v>1503176</v>
      </c>
      <c r="AD3183" s="1" t="s">
        <v>5136</v>
      </c>
    </row>
    <row r="3184" customHeight="1" spans="1:30">
      <c r="A3184" s="18" t="s">
        <v>8867</v>
      </c>
      <c r="B3184" s="18">
        <v>3177</v>
      </c>
      <c r="C3184" s="18">
        <v>81</v>
      </c>
      <c r="D3184" s="1">
        <v>6</v>
      </c>
      <c r="E3184" s="18" t="s">
        <v>8868</v>
      </c>
      <c r="F3184" s="30">
        <v>63177</v>
      </c>
      <c r="G3184" s="48">
        <v>407</v>
      </c>
      <c r="H3184" s="48">
        <v>2</v>
      </c>
      <c r="I3184" s="1">
        <v>103177</v>
      </c>
      <c r="J3184" s="24">
        <v>2</v>
      </c>
      <c r="K3184" s="1">
        <v>1503177</v>
      </c>
      <c r="L3184" s="1">
        <v>20</v>
      </c>
      <c r="M3184" s="18">
        <v>100</v>
      </c>
      <c r="N3184" s="18">
        <v>75</v>
      </c>
      <c r="O3184" s="18">
        <v>3177</v>
      </c>
      <c r="P3184" s="18">
        <v>23179</v>
      </c>
      <c r="Q3184" s="18" t="s">
        <v>6016</v>
      </c>
      <c r="R3184" s="49">
        <v>113177</v>
      </c>
      <c r="S3184" s="2" t="s">
        <v>2510</v>
      </c>
      <c r="T3184" s="2" t="s">
        <v>5139</v>
      </c>
      <c r="U3184" s="2"/>
      <c r="V3184" s="2">
        <v>4</v>
      </c>
      <c r="W3184" s="27" t="s">
        <v>5140</v>
      </c>
      <c r="X3184" s="1">
        <v>867632</v>
      </c>
      <c r="Y3184" s="1">
        <v>976890</v>
      </c>
      <c r="Z3184" s="24">
        <v>1800</v>
      </c>
      <c r="AA3184" s="1">
        <v>1603177</v>
      </c>
      <c r="AB3184" s="24">
        <v>180</v>
      </c>
      <c r="AC3184" s="1">
        <v>1503177</v>
      </c>
      <c r="AD3184" s="1" t="s">
        <v>5127</v>
      </c>
    </row>
    <row r="3185" customHeight="1" spans="1:30">
      <c r="A3185" s="18" t="s">
        <v>8869</v>
      </c>
      <c r="B3185" s="18">
        <v>3178</v>
      </c>
      <c r="C3185" s="18">
        <v>81</v>
      </c>
      <c r="D3185" s="1">
        <v>6</v>
      </c>
      <c r="E3185" s="18" t="s">
        <v>8870</v>
      </c>
      <c r="F3185" s="30">
        <v>63178</v>
      </c>
      <c r="G3185" s="48">
        <v>407</v>
      </c>
      <c r="H3185" s="48">
        <v>2</v>
      </c>
      <c r="I3185" s="1">
        <v>103178</v>
      </c>
      <c r="J3185" s="24">
        <v>2</v>
      </c>
      <c r="K3185" s="1">
        <v>1503178</v>
      </c>
      <c r="L3185" s="1">
        <v>20</v>
      </c>
      <c r="M3185" s="18">
        <v>100</v>
      </c>
      <c r="N3185" s="18">
        <v>75</v>
      </c>
      <c r="O3185" s="18">
        <v>3178</v>
      </c>
      <c r="P3185" s="18">
        <v>23180</v>
      </c>
      <c r="Q3185" s="18" t="s">
        <v>6016</v>
      </c>
      <c r="R3185" s="49">
        <v>113178</v>
      </c>
      <c r="S3185" s="2" t="s">
        <v>2513</v>
      </c>
      <c r="T3185" s="2" t="s">
        <v>5143</v>
      </c>
      <c r="U3185" s="2"/>
      <c r="V3185" s="2">
        <v>4</v>
      </c>
      <c r="W3185" s="27" t="s">
        <v>5144</v>
      </c>
      <c r="X3185" s="1">
        <v>867732</v>
      </c>
      <c r="Y3185" s="1">
        <v>977113</v>
      </c>
      <c r="Z3185" s="24">
        <v>1800</v>
      </c>
      <c r="AA3185" s="1">
        <v>1603178</v>
      </c>
      <c r="AB3185" s="24">
        <v>180</v>
      </c>
      <c r="AC3185" s="1">
        <v>1503178</v>
      </c>
      <c r="AD3185" s="1" t="s">
        <v>5145</v>
      </c>
    </row>
    <row r="3186" customHeight="1" spans="1:30">
      <c r="A3186" s="18" t="s">
        <v>8871</v>
      </c>
      <c r="B3186" s="18">
        <v>3179</v>
      </c>
      <c r="C3186" s="18">
        <v>81</v>
      </c>
      <c r="D3186" s="1">
        <v>6</v>
      </c>
      <c r="E3186" s="18" t="s">
        <v>8872</v>
      </c>
      <c r="F3186" s="30">
        <v>63179</v>
      </c>
      <c r="G3186" s="48">
        <v>407</v>
      </c>
      <c r="H3186" s="48">
        <v>2</v>
      </c>
      <c r="I3186" s="1">
        <v>103179</v>
      </c>
      <c r="J3186" s="24">
        <v>2</v>
      </c>
      <c r="K3186" s="1">
        <v>1503179</v>
      </c>
      <c r="L3186" s="1">
        <v>20</v>
      </c>
      <c r="M3186" s="18">
        <v>100</v>
      </c>
      <c r="N3186" s="18">
        <v>75</v>
      </c>
      <c r="O3186" s="18">
        <v>3179</v>
      </c>
      <c r="P3186" s="18">
        <v>23181</v>
      </c>
      <c r="Q3186" s="18" t="s">
        <v>6016</v>
      </c>
      <c r="R3186" s="49">
        <v>113179</v>
      </c>
      <c r="S3186" s="2" t="s">
        <v>2516</v>
      </c>
      <c r="T3186" s="2" t="s">
        <v>5148</v>
      </c>
      <c r="U3186" s="2" t="s">
        <v>2798</v>
      </c>
      <c r="V3186" s="2">
        <v>4</v>
      </c>
      <c r="W3186" s="27" t="s">
        <v>5149</v>
      </c>
      <c r="X3186" s="1">
        <v>868146</v>
      </c>
      <c r="Y3186" s="1">
        <v>977335</v>
      </c>
      <c r="Z3186" s="24">
        <v>1800</v>
      </c>
      <c r="AA3186" s="1">
        <v>1603179</v>
      </c>
      <c r="AB3186" s="24">
        <v>180</v>
      </c>
      <c r="AC3186" s="1">
        <v>1503179</v>
      </c>
      <c r="AD3186" s="1" t="s">
        <v>5150</v>
      </c>
    </row>
    <row r="3187" customHeight="1" spans="1:30">
      <c r="A3187" s="18" t="s">
        <v>8873</v>
      </c>
      <c r="B3187" s="18">
        <v>3180</v>
      </c>
      <c r="C3187" s="18">
        <v>82</v>
      </c>
      <c r="D3187" s="1">
        <v>6</v>
      </c>
      <c r="E3187" s="18" t="s">
        <v>8874</v>
      </c>
      <c r="F3187" s="30">
        <v>63180</v>
      </c>
      <c r="G3187" s="48">
        <v>407</v>
      </c>
      <c r="H3187" s="48">
        <v>2</v>
      </c>
      <c r="I3187" s="1">
        <v>103180</v>
      </c>
      <c r="J3187" s="24">
        <v>2</v>
      </c>
      <c r="K3187" s="1">
        <v>1503180</v>
      </c>
      <c r="L3187" s="1">
        <v>20</v>
      </c>
      <c r="M3187" s="18">
        <v>100</v>
      </c>
      <c r="N3187" s="18">
        <v>75</v>
      </c>
      <c r="O3187" s="18">
        <v>3180</v>
      </c>
      <c r="P3187" s="18">
        <v>23182</v>
      </c>
      <c r="Q3187" s="18" t="s">
        <v>6016</v>
      </c>
      <c r="R3187" s="49">
        <v>113180</v>
      </c>
      <c r="S3187" s="2" t="s">
        <v>2519</v>
      </c>
      <c r="T3187" s="2" t="s">
        <v>5153</v>
      </c>
      <c r="V3187" s="2">
        <v>4</v>
      </c>
      <c r="W3187" s="27" t="s">
        <v>5154</v>
      </c>
      <c r="X3187" s="1">
        <v>868246</v>
      </c>
      <c r="Y3187" s="1">
        <v>977558</v>
      </c>
      <c r="Z3187" s="24">
        <v>1800</v>
      </c>
      <c r="AA3187" s="1">
        <v>1603180</v>
      </c>
      <c r="AB3187" s="24">
        <v>180</v>
      </c>
      <c r="AC3187" s="1">
        <v>1503180</v>
      </c>
      <c r="AD3187" s="1" t="s">
        <v>5155</v>
      </c>
    </row>
    <row r="3188" customHeight="1" spans="1:30">
      <c r="A3188" s="18" t="s">
        <v>8875</v>
      </c>
      <c r="B3188" s="18">
        <v>3181</v>
      </c>
      <c r="C3188" s="18">
        <v>82</v>
      </c>
      <c r="D3188" s="1">
        <v>6</v>
      </c>
      <c r="E3188" s="18" t="s">
        <v>8876</v>
      </c>
      <c r="F3188" s="30">
        <v>63181</v>
      </c>
      <c r="G3188" s="48">
        <v>407</v>
      </c>
      <c r="H3188" s="48">
        <v>2</v>
      </c>
      <c r="I3188" s="1">
        <v>103181</v>
      </c>
      <c r="J3188" s="24">
        <v>2</v>
      </c>
      <c r="K3188" s="1">
        <v>1503181</v>
      </c>
      <c r="L3188" s="1">
        <v>20</v>
      </c>
      <c r="M3188" s="18">
        <v>100</v>
      </c>
      <c r="N3188" s="18">
        <v>75</v>
      </c>
      <c r="O3188" s="18">
        <v>3181</v>
      </c>
      <c r="P3188" s="18">
        <v>23183</v>
      </c>
      <c r="Q3188" s="18" t="s">
        <v>6016</v>
      </c>
      <c r="R3188" s="49">
        <v>113181</v>
      </c>
      <c r="S3188" s="2" t="s">
        <v>2522</v>
      </c>
      <c r="T3188" s="2" t="s">
        <v>5158</v>
      </c>
      <c r="V3188" s="2">
        <v>4</v>
      </c>
      <c r="W3188" s="27" t="s">
        <v>5159</v>
      </c>
      <c r="X3188" s="1">
        <v>868660</v>
      </c>
      <c r="Y3188" s="1">
        <v>977781</v>
      </c>
      <c r="Z3188" s="24">
        <v>1800</v>
      </c>
      <c r="AA3188" s="1">
        <v>1603181</v>
      </c>
      <c r="AB3188" s="24">
        <v>180</v>
      </c>
      <c r="AC3188" s="1">
        <v>1503181</v>
      </c>
      <c r="AD3188" s="1" t="s">
        <v>5160</v>
      </c>
    </row>
    <row r="3189" customHeight="1" spans="1:30">
      <c r="A3189" s="18" t="s">
        <v>8877</v>
      </c>
      <c r="B3189" s="18">
        <v>3182</v>
      </c>
      <c r="C3189" s="18">
        <v>82</v>
      </c>
      <c r="D3189" s="1">
        <v>6</v>
      </c>
      <c r="E3189" s="18" t="s">
        <v>8878</v>
      </c>
      <c r="F3189" s="30">
        <v>63182</v>
      </c>
      <c r="G3189" s="48">
        <v>407</v>
      </c>
      <c r="H3189" s="48">
        <v>2</v>
      </c>
      <c r="I3189" s="1">
        <v>103182</v>
      </c>
      <c r="J3189" s="24">
        <v>2</v>
      </c>
      <c r="K3189" s="1">
        <v>1503182</v>
      </c>
      <c r="L3189" s="1">
        <v>20</v>
      </c>
      <c r="M3189" s="18">
        <v>100</v>
      </c>
      <c r="N3189" s="18">
        <v>75</v>
      </c>
      <c r="O3189" s="18">
        <v>3182</v>
      </c>
      <c r="P3189" s="18">
        <v>23184</v>
      </c>
      <c r="Q3189" s="18" t="s">
        <v>6016</v>
      </c>
      <c r="R3189" s="49">
        <v>113182</v>
      </c>
      <c r="S3189" s="2" t="s">
        <v>2525</v>
      </c>
      <c r="T3189" s="2" t="s">
        <v>5163</v>
      </c>
      <c r="U3189" s="2"/>
      <c r="V3189" s="2">
        <v>4</v>
      </c>
      <c r="W3189" s="27" t="s">
        <v>5164</v>
      </c>
      <c r="X3189" s="1">
        <v>868760</v>
      </c>
      <c r="Y3189" s="1">
        <v>978004</v>
      </c>
      <c r="Z3189" s="24">
        <v>1800</v>
      </c>
      <c r="AA3189" s="1">
        <v>1603182</v>
      </c>
      <c r="AB3189" s="24">
        <v>180</v>
      </c>
      <c r="AC3189" s="1">
        <v>1503182</v>
      </c>
      <c r="AD3189" s="1" t="s">
        <v>5165</v>
      </c>
    </row>
    <row r="3190" customHeight="1" spans="1:30">
      <c r="A3190" s="18" t="s">
        <v>8879</v>
      </c>
      <c r="B3190" s="18">
        <v>3183</v>
      </c>
      <c r="C3190" s="18">
        <v>82</v>
      </c>
      <c r="D3190" s="1">
        <v>6</v>
      </c>
      <c r="E3190" s="18" t="s">
        <v>8880</v>
      </c>
      <c r="F3190" s="30">
        <v>63183</v>
      </c>
      <c r="G3190" s="48">
        <v>407</v>
      </c>
      <c r="H3190" s="48">
        <v>2</v>
      </c>
      <c r="I3190" s="1">
        <v>103183</v>
      </c>
      <c r="J3190" s="24">
        <v>2</v>
      </c>
      <c r="K3190" s="1">
        <v>1503183</v>
      </c>
      <c r="L3190" s="1">
        <v>20</v>
      </c>
      <c r="M3190" s="18">
        <v>100</v>
      </c>
      <c r="N3190" s="18">
        <v>75</v>
      </c>
      <c r="O3190" s="18">
        <v>3183</v>
      </c>
      <c r="P3190" s="18">
        <v>23185</v>
      </c>
      <c r="Q3190" s="18" t="s">
        <v>6016</v>
      </c>
      <c r="R3190" s="49">
        <v>113183</v>
      </c>
      <c r="S3190" s="2" t="s">
        <v>2528</v>
      </c>
      <c r="T3190" s="2" t="s">
        <v>5168</v>
      </c>
      <c r="U3190" s="2"/>
      <c r="V3190" s="2">
        <v>4</v>
      </c>
      <c r="W3190" s="27" t="s">
        <v>5169</v>
      </c>
      <c r="X3190" s="1">
        <v>869174</v>
      </c>
      <c r="Y3190" s="1">
        <v>978227</v>
      </c>
      <c r="Z3190" s="24">
        <v>1800</v>
      </c>
      <c r="AA3190" s="1">
        <v>1603183</v>
      </c>
      <c r="AB3190" s="24">
        <v>180</v>
      </c>
      <c r="AC3190" s="1">
        <v>1503183</v>
      </c>
      <c r="AD3190" s="1" t="s">
        <v>5170</v>
      </c>
    </row>
    <row r="3191" customHeight="1" spans="1:30">
      <c r="A3191" s="18" t="s">
        <v>8881</v>
      </c>
      <c r="B3191" s="18">
        <v>3184</v>
      </c>
      <c r="C3191" s="18">
        <v>82</v>
      </c>
      <c r="D3191" s="1">
        <v>6</v>
      </c>
      <c r="E3191" s="18" t="s">
        <v>8882</v>
      </c>
      <c r="F3191" s="30">
        <v>63184</v>
      </c>
      <c r="G3191" s="48">
        <v>407</v>
      </c>
      <c r="H3191" s="48">
        <v>2</v>
      </c>
      <c r="I3191" s="1">
        <v>103184</v>
      </c>
      <c r="J3191" s="24">
        <v>2</v>
      </c>
      <c r="K3191" s="1">
        <v>1503184</v>
      </c>
      <c r="L3191" s="1">
        <v>20</v>
      </c>
      <c r="M3191" s="18">
        <v>100</v>
      </c>
      <c r="N3191" s="18">
        <v>75</v>
      </c>
      <c r="O3191" s="18">
        <v>3184</v>
      </c>
      <c r="P3191" s="18">
        <v>23186</v>
      </c>
      <c r="Q3191" s="18" t="s">
        <v>6016</v>
      </c>
      <c r="R3191" s="49">
        <v>113184</v>
      </c>
      <c r="S3191" s="2" t="s">
        <v>2531</v>
      </c>
      <c r="T3191" s="2" t="s">
        <v>5173</v>
      </c>
      <c r="U3191" s="2"/>
      <c r="V3191" s="2">
        <v>4</v>
      </c>
      <c r="W3191" s="27" t="s">
        <v>5174</v>
      </c>
      <c r="X3191" s="1">
        <v>869274</v>
      </c>
      <c r="Y3191" s="1">
        <v>978449</v>
      </c>
      <c r="Z3191" s="24">
        <v>1800</v>
      </c>
      <c r="AA3191" s="1">
        <v>1603184</v>
      </c>
      <c r="AB3191" s="24">
        <v>180</v>
      </c>
      <c r="AC3191" s="1">
        <v>1503184</v>
      </c>
      <c r="AD3191" s="1" t="s">
        <v>5175</v>
      </c>
    </row>
    <row r="3192" customHeight="1" spans="1:30">
      <c r="A3192" s="18" t="s">
        <v>8883</v>
      </c>
      <c r="B3192" s="18">
        <v>3185</v>
      </c>
      <c r="C3192" s="18">
        <v>82</v>
      </c>
      <c r="D3192" s="1">
        <v>6</v>
      </c>
      <c r="E3192" s="18" t="s">
        <v>8884</v>
      </c>
      <c r="F3192" s="30">
        <v>63185</v>
      </c>
      <c r="G3192" s="48">
        <v>407</v>
      </c>
      <c r="H3192" s="48">
        <v>2</v>
      </c>
      <c r="I3192" s="1">
        <v>103185</v>
      </c>
      <c r="J3192" s="24">
        <v>2</v>
      </c>
      <c r="K3192" s="1">
        <v>1503185</v>
      </c>
      <c r="L3192" s="1">
        <v>20</v>
      </c>
      <c r="M3192" s="18">
        <v>100</v>
      </c>
      <c r="N3192" s="18">
        <v>75</v>
      </c>
      <c r="O3192" s="18">
        <v>3185</v>
      </c>
      <c r="P3192" s="18">
        <v>23187</v>
      </c>
      <c r="Q3192" s="18" t="s">
        <v>6016</v>
      </c>
      <c r="R3192" s="49">
        <v>113185</v>
      </c>
      <c r="S3192" s="2" t="s">
        <v>2534</v>
      </c>
      <c r="T3192" s="2" t="s">
        <v>5178</v>
      </c>
      <c r="U3192" s="2"/>
      <c r="V3192" s="2">
        <v>4</v>
      </c>
      <c r="W3192" s="27" t="s">
        <v>5179</v>
      </c>
      <c r="X3192" s="1">
        <v>869688</v>
      </c>
      <c r="Y3192" s="1">
        <v>978672</v>
      </c>
      <c r="Z3192" s="24">
        <v>1800</v>
      </c>
      <c r="AA3192" s="1">
        <v>1603185</v>
      </c>
      <c r="AB3192" s="24">
        <v>180</v>
      </c>
      <c r="AC3192" s="1">
        <v>1503185</v>
      </c>
      <c r="AD3192" s="1" t="s">
        <v>5180</v>
      </c>
    </row>
    <row r="3193" customHeight="1" spans="1:30">
      <c r="A3193" s="18" t="s">
        <v>8885</v>
      </c>
      <c r="B3193" s="18">
        <v>3186</v>
      </c>
      <c r="C3193" s="18">
        <v>82</v>
      </c>
      <c r="D3193" s="1">
        <v>6</v>
      </c>
      <c r="E3193" s="18" t="s">
        <v>8886</v>
      </c>
      <c r="F3193" s="30">
        <v>63186</v>
      </c>
      <c r="G3193" s="48">
        <v>407</v>
      </c>
      <c r="H3193" s="48">
        <v>2</v>
      </c>
      <c r="I3193" s="1">
        <v>103186</v>
      </c>
      <c r="J3193" s="24">
        <v>2</v>
      </c>
      <c r="K3193" s="1">
        <v>1503186</v>
      </c>
      <c r="L3193" s="1">
        <v>20</v>
      </c>
      <c r="M3193" s="18">
        <v>100</v>
      </c>
      <c r="N3193" s="18">
        <v>75</v>
      </c>
      <c r="O3193" s="18">
        <v>3186</v>
      </c>
      <c r="P3193" s="18">
        <v>23188</v>
      </c>
      <c r="Q3193" s="18" t="s">
        <v>6016</v>
      </c>
      <c r="R3193" s="49">
        <v>113186</v>
      </c>
      <c r="S3193" s="2" t="s">
        <v>2537</v>
      </c>
      <c r="T3193" s="2" t="s">
        <v>5183</v>
      </c>
      <c r="U3193" s="2"/>
      <c r="V3193" s="2">
        <v>4</v>
      </c>
      <c r="W3193" s="27" t="s">
        <v>5184</v>
      </c>
      <c r="X3193" s="1">
        <v>869788</v>
      </c>
      <c r="Y3193" s="1">
        <v>978895</v>
      </c>
      <c r="Z3193" s="24">
        <v>1800</v>
      </c>
      <c r="AA3193" s="1">
        <v>1603186</v>
      </c>
      <c r="AB3193" s="24">
        <v>180</v>
      </c>
      <c r="AC3193" s="1">
        <v>1503186</v>
      </c>
      <c r="AD3193" s="1" t="s">
        <v>5185</v>
      </c>
    </row>
    <row r="3194" customHeight="1" spans="1:30">
      <c r="A3194" s="18" t="s">
        <v>8887</v>
      </c>
      <c r="B3194" s="18">
        <v>3187</v>
      </c>
      <c r="C3194" s="18">
        <v>82</v>
      </c>
      <c r="D3194" s="1">
        <v>6</v>
      </c>
      <c r="E3194" s="18" t="s">
        <v>8888</v>
      </c>
      <c r="F3194" s="30">
        <v>63187</v>
      </c>
      <c r="G3194" s="48">
        <v>407</v>
      </c>
      <c r="H3194" s="48">
        <v>2</v>
      </c>
      <c r="I3194" s="1">
        <v>103187</v>
      </c>
      <c r="J3194" s="24">
        <v>2</v>
      </c>
      <c r="K3194" s="1">
        <v>1503187</v>
      </c>
      <c r="L3194" s="1">
        <v>20</v>
      </c>
      <c r="M3194" s="18">
        <v>100</v>
      </c>
      <c r="N3194" s="18">
        <v>75</v>
      </c>
      <c r="O3194" s="18">
        <v>3187</v>
      </c>
      <c r="P3194" s="18">
        <v>23189</v>
      </c>
      <c r="Q3194" s="18" t="s">
        <v>6016</v>
      </c>
      <c r="R3194" s="49">
        <v>113187</v>
      </c>
      <c r="S3194" s="2" t="s">
        <v>2540</v>
      </c>
      <c r="T3194" s="2" t="s">
        <v>5189</v>
      </c>
      <c r="U3194" s="2" t="s">
        <v>5190</v>
      </c>
      <c r="V3194" s="2">
        <v>4</v>
      </c>
      <c r="W3194" s="27" t="s">
        <v>5191</v>
      </c>
      <c r="X3194" s="1">
        <v>870202</v>
      </c>
      <c r="Y3194" s="1">
        <v>979118</v>
      </c>
      <c r="Z3194" s="24">
        <v>1800</v>
      </c>
      <c r="AA3194" s="1">
        <v>1603187</v>
      </c>
      <c r="AB3194" s="24">
        <v>180</v>
      </c>
      <c r="AC3194" s="1">
        <v>1503187</v>
      </c>
      <c r="AD3194" s="1" t="s">
        <v>5192</v>
      </c>
    </row>
    <row r="3195" customHeight="1" spans="1:30">
      <c r="A3195" s="18" t="s">
        <v>8889</v>
      </c>
      <c r="B3195" s="18">
        <v>3188</v>
      </c>
      <c r="C3195" s="18">
        <v>40</v>
      </c>
      <c r="D3195" s="1">
        <v>6</v>
      </c>
      <c r="E3195" s="18" t="s">
        <v>8890</v>
      </c>
      <c r="F3195" s="30">
        <v>63188</v>
      </c>
      <c r="G3195" s="48">
        <v>407</v>
      </c>
      <c r="H3195" s="48">
        <v>2</v>
      </c>
      <c r="I3195" s="1">
        <v>103188</v>
      </c>
      <c r="J3195" s="24">
        <v>2</v>
      </c>
      <c r="K3195" s="1">
        <v>1503188</v>
      </c>
      <c r="L3195" s="1">
        <v>20</v>
      </c>
      <c r="M3195" s="18">
        <v>100</v>
      </c>
      <c r="N3195" s="18">
        <v>75</v>
      </c>
      <c r="O3195" s="18">
        <v>3188</v>
      </c>
      <c r="P3195" s="18">
        <v>23190</v>
      </c>
      <c r="Q3195" s="18" t="s">
        <v>6016</v>
      </c>
      <c r="R3195" s="49">
        <v>113188</v>
      </c>
      <c r="S3195" s="2" t="s">
        <v>2543</v>
      </c>
      <c r="T3195" s="2" t="s">
        <v>5195</v>
      </c>
      <c r="V3195" s="2">
        <v>4</v>
      </c>
      <c r="W3195" s="27" t="s">
        <v>5196</v>
      </c>
      <c r="X3195" s="1">
        <v>870302</v>
      </c>
      <c r="Y3195" s="1">
        <v>979340</v>
      </c>
      <c r="Z3195" s="24">
        <v>1800</v>
      </c>
      <c r="AA3195" s="1">
        <v>1603188</v>
      </c>
      <c r="AB3195" s="24">
        <v>180</v>
      </c>
      <c r="AC3195" s="1">
        <v>1503188</v>
      </c>
      <c r="AD3195" s="1" t="s">
        <v>4331</v>
      </c>
    </row>
    <row r="3196" customHeight="1" spans="1:30">
      <c r="A3196" s="18" t="s">
        <v>8891</v>
      </c>
      <c r="B3196" s="18">
        <v>3189</v>
      </c>
      <c r="C3196" s="18">
        <v>40</v>
      </c>
      <c r="D3196" s="1">
        <v>6</v>
      </c>
      <c r="E3196" s="18" t="s">
        <v>8892</v>
      </c>
      <c r="F3196" s="30">
        <v>63189</v>
      </c>
      <c r="G3196" s="48">
        <v>407</v>
      </c>
      <c r="H3196" s="48">
        <v>2</v>
      </c>
      <c r="I3196" s="1">
        <v>103189</v>
      </c>
      <c r="J3196" s="24">
        <v>2</v>
      </c>
      <c r="K3196" s="1">
        <v>1503189</v>
      </c>
      <c r="L3196" s="1">
        <v>20</v>
      </c>
      <c r="M3196" s="18">
        <v>100</v>
      </c>
      <c r="N3196" s="18">
        <v>75</v>
      </c>
      <c r="O3196" s="18">
        <v>3189</v>
      </c>
      <c r="P3196" s="18">
        <v>23191</v>
      </c>
      <c r="Q3196" s="18" t="s">
        <v>6016</v>
      </c>
      <c r="R3196" s="49">
        <v>113189</v>
      </c>
      <c r="S3196" s="2" t="s">
        <v>2546</v>
      </c>
      <c r="T3196" s="2" t="s">
        <v>5199</v>
      </c>
      <c r="U3196" s="2"/>
      <c r="V3196" s="2">
        <v>4</v>
      </c>
      <c r="W3196" s="27" t="s">
        <v>5200</v>
      </c>
      <c r="X3196" s="1">
        <v>870716</v>
      </c>
      <c r="Y3196" s="1">
        <v>979563</v>
      </c>
      <c r="Z3196" s="24">
        <v>1800</v>
      </c>
      <c r="AA3196" s="1">
        <v>1603189</v>
      </c>
      <c r="AB3196" s="24">
        <v>180</v>
      </c>
      <c r="AC3196" s="1">
        <v>1503189</v>
      </c>
      <c r="AD3196" s="1" t="s">
        <v>5201</v>
      </c>
    </row>
    <row r="3197" customHeight="1" spans="1:30">
      <c r="A3197" s="18" t="s">
        <v>8893</v>
      </c>
      <c r="B3197" s="18">
        <v>3190</v>
      </c>
      <c r="C3197" s="18">
        <v>40</v>
      </c>
      <c r="D3197" s="1">
        <v>6</v>
      </c>
      <c r="E3197" s="18" t="s">
        <v>8894</v>
      </c>
      <c r="F3197" s="30">
        <v>63190</v>
      </c>
      <c r="G3197" s="48">
        <v>407</v>
      </c>
      <c r="H3197" s="48">
        <v>2</v>
      </c>
      <c r="I3197" s="1">
        <v>103190</v>
      </c>
      <c r="J3197" s="24">
        <v>2</v>
      </c>
      <c r="K3197" s="1">
        <v>1503190</v>
      </c>
      <c r="L3197" s="1">
        <v>20</v>
      </c>
      <c r="M3197" s="18">
        <v>100</v>
      </c>
      <c r="N3197" s="18">
        <v>75</v>
      </c>
      <c r="O3197" s="18">
        <v>3190</v>
      </c>
      <c r="P3197" s="18">
        <v>23192</v>
      </c>
      <c r="Q3197" s="18" t="s">
        <v>6016</v>
      </c>
      <c r="R3197" s="49">
        <v>113190</v>
      </c>
      <c r="S3197" s="2" t="s">
        <v>2549</v>
      </c>
      <c r="T3197" s="2" t="s">
        <v>5204</v>
      </c>
      <c r="U3197" s="2"/>
      <c r="V3197" s="2">
        <v>4</v>
      </c>
      <c r="W3197" s="27" t="s">
        <v>5205</v>
      </c>
      <c r="X3197" s="1">
        <v>870816</v>
      </c>
      <c r="Y3197" s="1">
        <v>979786</v>
      </c>
      <c r="Z3197" s="24">
        <v>1800</v>
      </c>
      <c r="AA3197" s="1">
        <v>1603190</v>
      </c>
      <c r="AB3197" s="24">
        <v>180</v>
      </c>
      <c r="AC3197" s="1">
        <v>1503190</v>
      </c>
      <c r="AD3197" s="1" t="s">
        <v>783</v>
      </c>
    </row>
    <row r="3198" customHeight="1" spans="1:30">
      <c r="A3198" s="18" t="s">
        <v>8895</v>
      </c>
      <c r="B3198" s="18">
        <v>3191</v>
      </c>
      <c r="C3198" s="18">
        <v>40</v>
      </c>
      <c r="D3198" s="1">
        <v>6</v>
      </c>
      <c r="E3198" s="18" t="s">
        <v>8896</v>
      </c>
      <c r="F3198" s="30">
        <v>63191</v>
      </c>
      <c r="G3198" s="48">
        <v>407</v>
      </c>
      <c r="H3198" s="48">
        <v>2</v>
      </c>
      <c r="I3198" s="1">
        <v>103191</v>
      </c>
      <c r="J3198" s="24">
        <v>2</v>
      </c>
      <c r="K3198" s="1">
        <v>1503191</v>
      </c>
      <c r="L3198" s="1">
        <v>20</v>
      </c>
      <c r="M3198" s="18">
        <v>100</v>
      </c>
      <c r="N3198" s="18">
        <v>75</v>
      </c>
      <c r="O3198" s="18">
        <v>3191</v>
      </c>
      <c r="P3198" s="18">
        <v>23193</v>
      </c>
      <c r="Q3198" s="18" t="s">
        <v>6016</v>
      </c>
      <c r="R3198" s="49">
        <v>113191</v>
      </c>
      <c r="S3198" s="2" t="s">
        <v>2552</v>
      </c>
      <c r="T3198" s="2" t="s">
        <v>5208</v>
      </c>
      <c r="U3198" s="2"/>
      <c r="V3198" s="2">
        <v>4</v>
      </c>
      <c r="W3198" s="27" t="s">
        <v>5209</v>
      </c>
      <c r="X3198" s="1">
        <v>871230</v>
      </c>
      <c r="Y3198" s="1">
        <v>980009</v>
      </c>
      <c r="Z3198" s="24">
        <v>1800</v>
      </c>
      <c r="AA3198" s="1">
        <v>1603191</v>
      </c>
      <c r="AB3198" s="24">
        <v>180</v>
      </c>
      <c r="AC3198" s="1">
        <v>1503191</v>
      </c>
      <c r="AD3198" s="1" t="s">
        <v>5210</v>
      </c>
    </row>
    <row r="3199" customHeight="1" spans="1:30">
      <c r="A3199" s="18" t="s">
        <v>8897</v>
      </c>
      <c r="B3199" s="18">
        <v>3192</v>
      </c>
      <c r="C3199" s="18">
        <v>40</v>
      </c>
      <c r="D3199" s="1">
        <v>6</v>
      </c>
      <c r="E3199" s="18" t="s">
        <v>8898</v>
      </c>
      <c r="F3199" s="30">
        <v>63192</v>
      </c>
      <c r="G3199" s="48">
        <v>407</v>
      </c>
      <c r="H3199" s="48">
        <v>2</v>
      </c>
      <c r="I3199" s="1">
        <v>103192</v>
      </c>
      <c r="J3199" s="24">
        <v>2</v>
      </c>
      <c r="K3199" s="1">
        <v>1503192</v>
      </c>
      <c r="L3199" s="1">
        <v>20</v>
      </c>
      <c r="M3199" s="18">
        <v>100</v>
      </c>
      <c r="N3199" s="18">
        <v>75</v>
      </c>
      <c r="O3199" s="18">
        <v>3192</v>
      </c>
      <c r="P3199" s="18">
        <v>23194</v>
      </c>
      <c r="Q3199" s="18" t="s">
        <v>6016</v>
      </c>
      <c r="R3199" s="49">
        <v>113192</v>
      </c>
      <c r="S3199" s="2" t="s">
        <v>2555</v>
      </c>
      <c r="T3199" s="2" t="s">
        <v>5213</v>
      </c>
      <c r="U3199" s="2"/>
      <c r="V3199" s="2">
        <v>4</v>
      </c>
      <c r="W3199" s="27" t="s">
        <v>5214</v>
      </c>
      <c r="X3199" s="1">
        <v>871330</v>
      </c>
      <c r="Y3199" s="1">
        <v>980232</v>
      </c>
      <c r="Z3199" s="24">
        <v>1800</v>
      </c>
      <c r="AA3199" s="1">
        <v>1603192</v>
      </c>
      <c r="AB3199" s="24">
        <v>180</v>
      </c>
      <c r="AC3199" s="1">
        <v>1503192</v>
      </c>
      <c r="AD3199" s="1" t="s">
        <v>5215</v>
      </c>
    </row>
    <row r="3200" customHeight="1" spans="1:30">
      <c r="A3200" s="18" t="s">
        <v>8899</v>
      </c>
      <c r="B3200" s="18">
        <v>3193</v>
      </c>
      <c r="C3200" s="18">
        <v>40</v>
      </c>
      <c r="D3200" s="1">
        <v>6</v>
      </c>
      <c r="E3200" s="18" t="s">
        <v>8900</v>
      </c>
      <c r="F3200" s="30">
        <v>63193</v>
      </c>
      <c r="G3200" s="48">
        <v>407</v>
      </c>
      <c r="H3200" s="48">
        <v>2</v>
      </c>
      <c r="I3200" s="1">
        <v>103193</v>
      </c>
      <c r="J3200" s="24">
        <v>2</v>
      </c>
      <c r="K3200" s="1">
        <v>1503193</v>
      </c>
      <c r="L3200" s="1">
        <v>20</v>
      </c>
      <c r="M3200" s="18">
        <v>100</v>
      </c>
      <c r="N3200" s="18">
        <v>75</v>
      </c>
      <c r="O3200" s="18">
        <v>3193</v>
      </c>
      <c r="P3200" s="18">
        <v>23195</v>
      </c>
      <c r="Q3200" s="18" t="s">
        <v>6016</v>
      </c>
      <c r="R3200" s="49">
        <v>113193</v>
      </c>
      <c r="S3200" s="2" t="s">
        <v>2558</v>
      </c>
      <c r="T3200" s="2" t="s">
        <v>5218</v>
      </c>
      <c r="U3200" s="2"/>
      <c r="V3200" s="2">
        <v>4</v>
      </c>
      <c r="W3200" s="27" t="s">
        <v>5219</v>
      </c>
      <c r="X3200" s="1">
        <v>871744</v>
      </c>
      <c r="Y3200" s="1">
        <v>980454</v>
      </c>
      <c r="Z3200" s="24">
        <v>1800</v>
      </c>
      <c r="AA3200" s="1">
        <v>1603193</v>
      </c>
      <c r="AB3200" s="24">
        <v>180</v>
      </c>
      <c r="AC3200" s="1">
        <v>1503193</v>
      </c>
      <c r="AD3200" s="1" t="s">
        <v>5220</v>
      </c>
    </row>
    <row r="3201" customHeight="1" spans="1:30">
      <c r="A3201" s="18" t="s">
        <v>8901</v>
      </c>
      <c r="B3201" s="18">
        <v>3194</v>
      </c>
      <c r="C3201" s="18">
        <v>40</v>
      </c>
      <c r="D3201" s="1">
        <v>6</v>
      </c>
      <c r="E3201" s="18" t="s">
        <v>8902</v>
      </c>
      <c r="F3201" s="30">
        <v>63194</v>
      </c>
      <c r="G3201" s="48">
        <v>407</v>
      </c>
      <c r="H3201" s="48">
        <v>2</v>
      </c>
      <c r="I3201" s="1">
        <v>103194</v>
      </c>
      <c r="J3201" s="24">
        <v>2</v>
      </c>
      <c r="K3201" s="1">
        <v>1503194</v>
      </c>
      <c r="L3201" s="1">
        <v>20</v>
      </c>
      <c r="M3201" s="18">
        <v>100</v>
      </c>
      <c r="N3201" s="18">
        <v>75</v>
      </c>
      <c r="O3201" s="18">
        <v>3194</v>
      </c>
      <c r="P3201" s="18">
        <v>23196</v>
      </c>
      <c r="Q3201" s="18" t="s">
        <v>6016</v>
      </c>
      <c r="R3201" s="49">
        <v>113194</v>
      </c>
      <c r="S3201" s="2" t="s">
        <v>2561</v>
      </c>
      <c r="T3201" s="2" t="s">
        <v>5223</v>
      </c>
      <c r="U3201" s="2"/>
      <c r="V3201" s="2">
        <v>4</v>
      </c>
      <c r="W3201" s="27" t="s">
        <v>5224</v>
      </c>
      <c r="X3201" s="1">
        <v>871844</v>
      </c>
      <c r="Y3201" s="1">
        <v>980677</v>
      </c>
      <c r="Z3201" s="24">
        <v>1800</v>
      </c>
      <c r="AA3201" s="1">
        <v>1603194</v>
      </c>
      <c r="AB3201" s="24">
        <v>180</v>
      </c>
      <c r="AC3201" s="1">
        <v>1503194</v>
      </c>
      <c r="AD3201" s="1" t="s">
        <v>5225</v>
      </c>
    </row>
    <row r="3202" customHeight="1" spans="1:30">
      <c r="A3202" s="18" t="s">
        <v>8903</v>
      </c>
      <c r="B3202" s="18">
        <v>3195</v>
      </c>
      <c r="C3202" s="18">
        <v>40</v>
      </c>
      <c r="D3202" s="1">
        <v>6</v>
      </c>
      <c r="E3202" s="18" t="s">
        <v>8904</v>
      </c>
      <c r="F3202" s="30">
        <v>63195</v>
      </c>
      <c r="G3202" s="48">
        <v>407</v>
      </c>
      <c r="H3202" s="48">
        <v>2</v>
      </c>
      <c r="I3202" s="1">
        <v>103195</v>
      </c>
      <c r="J3202" s="24">
        <v>2</v>
      </c>
      <c r="K3202" s="1">
        <v>1503195</v>
      </c>
      <c r="L3202" s="1">
        <v>20</v>
      </c>
      <c r="M3202" s="18">
        <v>100</v>
      </c>
      <c r="N3202" s="18">
        <v>75</v>
      </c>
      <c r="O3202" s="18">
        <v>3195</v>
      </c>
      <c r="P3202" s="18">
        <v>23197</v>
      </c>
      <c r="Q3202" s="18" t="s">
        <v>6016</v>
      </c>
      <c r="R3202" s="49">
        <v>113195</v>
      </c>
      <c r="S3202" s="2" t="s">
        <v>2564</v>
      </c>
      <c r="T3202" s="2" t="s">
        <v>5228</v>
      </c>
      <c r="U3202" s="2" t="s">
        <v>5229</v>
      </c>
      <c r="V3202" s="2">
        <v>4</v>
      </c>
      <c r="W3202" s="27" t="s">
        <v>5230</v>
      </c>
      <c r="X3202" s="1">
        <v>872258</v>
      </c>
      <c r="Y3202" s="1">
        <v>980900</v>
      </c>
      <c r="Z3202" s="24">
        <v>1800</v>
      </c>
      <c r="AA3202" s="1">
        <v>1603195</v>
      </c>
      <c r="AB3202" s="24">
        <v>180</v>
      </c>
      <c r="AC3202" s="1">
        <v>1503195</v>
      </c>
      <c r="AD3202" s="1" t="s">
        <v>723</v>
      </c>
    </row>
    <row r="3203" customHeight="1" spans="1:30">
      <c r="A3203" s="18" t="s">
        <v>8905</v>
      </c>
      <c r="B3203" s="18">
        <v>3196</v>
      </c>
      <c r="C3203" s="18">
        <v>42</v>
      </c>
      <c r="D3203" s="1">
        <v>6</v>
      </c>
      <c r="E3203" s="18" t="s">
        <v>8906</v>
      </c>
      <c r="F3203" s="30">
        <v>63196</v>
      </c>
      <c r="G3203" s="48">
        <v>407</v>
      </c>
      <c r="H3203" s="48">
        <v>2</v>
      </c>
      <c r="I3203" s="1">
        <v>103196</v>
      </c>
      <c r="J3203" s="24">
        <v>2</v>
      </c>
      <c r="K3203" s="1">
        <v>1503196</v>
      </c>
      <c r="L3203" s="1">
        <v>20</v>
      </c>
      <c r="M3203" s="18">
        <v>100</v>
      </c>
      <c r="N3203" s="18">
        <v>75</v>
      </c>
      <c r="O3203" s="18">
        <v>3196</v>
      </c>
      <c r="P3203" s="18">
        <v>23198</v>
      </c>
      <c r="Q3203" s="18" t="s">
        <v>6016</v>
      </c>
      <c r="R3203" s="49">
        <v>113196</v>
      </c>
      <c r="S3203" s="2" t="s">
        <v>2567</v>
      </c>
      <c r="T3203" s="2" t="s">
        <v>4282</v>
      </c>
      <c r="U3203" s="2"/>
      <c r="V3203" s="2">
        <v>4</v>
      </c>
      <c r="W3203" s="27" t="s">
        <v>4283</v>
      </c>
      <c r="X3203" s="1">
        <v>872358</v>
      </c>
      <c r="Y3203" s="1">
        <v>981123</v>
      </c>
      <c r="Z3203" s="24">
        <v>1800</v>
      </c>
      <c r="AA3203" s="1">
        <v>1603196</v>
      </c>
      <c r="AB3203" s="24">
        <v>180</v>
      </c>
      <c r="AC3203" s="1">
        <v>1503196</v>
      </c>
      <c r="AD3203" s="1" t="s">
        <v>917</v>
      </c>
    </row>
    <row r="3204" customHeight="1" spans="1:30">
      <c r="A3204" s="18" t="s">
        <v>8907</v>
      </c>
      <c r="B3204" s="18">
        <v>3197</v>
      </c>
      <c r="C3204" s="18">
        <v>42</v>
      </c>
      <c r="D3204" s="1">
        <v>6</v>
      </c>
      <c r="E3204" s="18" t="s">
        <v>8908</v>
      </c>
      <c r="F3204" s="30">
        <v>63197</v>
      </c>
      <c r="G3204" s="48">
        <v>407</v>
      </c>
      <c r="H3204" s="48">
        <v>2</v>
      </c>
      <c r="I3204" s="1">
        <v>103197</v>
      </c>
      <c r="J3204" s="24">
        <v>2</v>
      </c>
      <c r="K3204" s="1">
        <v>1503197</v>
      </c>
      <c r="L3204" s="1">
        <v>20</v>
      </c>
      <c r="M3204" s="18">
        <v>100</v>
      </c>
      <c r="N3204" s="18">
        <v>75</v>
      </c>
      <c r="O3204" s="18">
        <v>3197</v>
      </c>
      <c r="P3204" s="18">
        <v>23199</v>
      </c>
      <c r="Q3204" s="18" t="s">
        <v>6016</v>
      </c>
      <c r="R3204" s="49">
        <v>113197</v>
      </c>
      <c r="S3204" s="2" t="s">
        <v>2570</v>
      </c>
      <c r="T3204" s="2" t="s">
        <v>4286</v>
      </c>
      <c r="U3204" s="2"/>
      <c r="V3204" s="2">
        <v>4</v>
      </c>
      <c r="W3204" s="27" t="s">
        <v>4287</v>
      </c>
      <c r="X3204" s="1">
        <v>872772</v>
      </c>
      <c r="Y3204" s="1">
        <v>981346</v>
      </c>
      <c r="Z3204" s="24">
        <v>1800</v>
      </c>
      <c r="AA3204" s="1">
        <v>1603197</v>
      </c>
      <c r="AB3204" s="24">
        <v>180</v>
      </c>
      <c r="AC3204" s="1">
        <v>1503197</v>
      </c>
      <c r="AD3204" s="1" t="s">
        <v>4288</v>
      </c>
    </row>
    <row r="3205" customHeight="1" spans="1:30">
      <c r="A3205" s="18" t="s">
        <v>8909</v>
      </c>
      <c r="B3205" s="18">
        <v>3198</v>
      </c>
      <c r="C3205" s="18">
        <v>42</v>
      </c>
      <c r="D3205" s="1">
        <v>6</v>
      </c>
      <c r="E3205" s="18" t="s">
        <v>8910</v>
      </c>
      <c r="F3205" s="30">
        <v>63198</v>
      </c>
      <c r="G3205" s="48">
        <v>407</v>
      </c>
      <c r="H3205" s="48">
        <v>2</v>
      </c>
      <c r="I3205" s="1">
        <v>103198</v>
      </c>
      <c r="J3205" s="24">
        <v>2</v>
      </c>
      <c r="K3205" s="1">
        <v>1503198</v>
      </c>
      <c r="L3205" s="1">
        <v>20</v>
      </c>
      <c r="M3205" s="18">
        <v>100</v>
      </c>
      <c r="N3205" s="18">
        <v>75</v>
      </c>
      <c r="O3205" s="18">
        <v>3198</v>
      </c>
      <c r="P3205" s="18">
        <v>23200</v>
      </c>
      <c r="Q3205" s="18" t="s">
        <v>6016</v>
      </c>
      <c r="R3205" s="49">
        <v>113198</v>
      </c>
      <c r="S3205" s="2" t="s">
        <v>2573</v>
      </c>
      <c r="T3205" s="2" t="s">
        <v>4291</v>
      </c>
      <c r="U3205" s="2"/>
      <c r="V3205" s="2">
        <v>4</v>
      </c>
      <c r="W3205" s="27" t="s">
        <v>4292</v>
      </c>
      <c r="X3205" s="1">
        <v>872872</v>
      </c>
      <c r="Y3205" s="1">
        <v>981568</v>
      </c>
      <c r="Z3205" s="24">
        <v>1800</v>
      </c>
      <c r="AA3205" s="1">
        <v>1603198</v>
      </c>
      <c r="AB3205" s="24">
        <v>180</v>
      </c>
      <c r="AC3205" s="1">
        <v>1503198</v>
      </c>
      <c r="AD3205" s="1" t="s">
        <v>4293</v>
      </c>
    </row>
    <row r="3206" customHeight="1" spans="1:30">
      <c r="A3206" s="18" t="s">
        <v>8911</v>
      </c>
      <c r="B3206" s="18">
        <v>3199</v>
      </c>
      <c r="C3206" s="18">
        <v>42</v>
      </c>
      <c r="D3206" s="1">
        <v>6</v>
      </c>
      <c r="E3206" s="18" t="s">
        <v>8912</v>
      </c>
      <c r="F3206" s="30">
        <v>63199</v>
      </c>
      <c r="G3206" s="48">
        <v>407</v>
      </c>
      <c r="H3206" s="48">
        <v>2</v>
      </c>
      <c r="I3206" s="1">
        <v>103199</v>
      </c>
      <c r="J3206" s="24">
        <v>2</v>
      </c>
      <c r="K3206" s="1">
        <v>1503199</v>
      </c>
      <c r="L3206" s="1">
        <v>20</v>
      </c>
      <c r="M3206" s="18">
        <v>100</v>
      </c>
      <c r="N3206" s="18">
        <v>75</v>
      </c>
      <c r="O3206" s="18">
        <v>3199</v>
      </c>
      <c r="P3206" s="18">
        <v>23201</v>
      </c>
      <c r="Q3206" s="18" t="s">
        <v>6016</v>
      </c>
      <c r="R3206" s="49">
        <v>113199</v>
      </c>
      <c r="S3206" s="2" t="s">
        <v>2576</v>
      </c>
      <c r="T3206" s="2" t="s">
        <v>4296</v>
      </c>
      <c r="U3206" s="2"/>
      <c r="V3206" s="2">
        <v>4</v>
      </c>
      <c r="W3206" s="27" t="s">
        <v>4297</v>
      </c>
      <c r="X3206" s="1">
        <v>873286</v>
      </c>
      <c r="Y3206" s="1">
        <v>981791</v>
      </c>
      <c r="Z3206" s="24">
        <v>1800</v>
      </c>
      <c r="AA3206" s="1">
        <v>1603199</v>
      </c>
      <c r="AB3206" s="24">
        <v>180</v>
      </c>
      <c r="AC3206" s="1">
        <v>1503199</v>
      </c>
      <c r="AD3206" s="1" t="s">
        <v>4298</v>
      </c>
    </row>
    <row r="3207" customHeight="1" spans="1:30">
      <c r="A3207" s="18" t="s">
        <v>8913</v>
      </c>
      <c r="B3207" s="18">
        <v>3200</v>
      </c>
      <c r="C3207" s="18">
        <v>42</v>
      </c>
      <c r="D3207" s="1">
        <v>6</v>
      </c>
      <c r="E3207" s="18" t="s">
        <v>8914</v>
      </c>
      <c r="F3207" s="30">
        <v>63200</v>
      </c>
      <c r="G3207" s="48">
        <v>407</v>
      </c>
      <c r="H3207" s="48">
        <v>2</v>
      </c>
      <c r="I3207" s="1">
        <v>103200</v>
      </c>
      <c r="J3207" s="24">
        <v>2</v>
      </c>
      <c r="K3207" s="1">
        <v>1503200</v>
      </c>
      <c r="L3207" s="1">
        <v>20</v>
      </c>
      <c r="M3207" s="18">
        <v>100</v>
      </c>
      <c r="N3207" s="18">
        <v>75</v>
      </c>
      <c r="O3207" s="18">
        <v>3200</v>
      </c>
      <c r="P3207" s="18">
        <v>23202</v>
      </c>
      <c r="Q3207" s="18" t="s">
        <v>6016</v>
      </c>
      <c r="R3207" s="49">
        <v>113200</v>
      </c>
      <c r="S3207" s="2" t="s">
        <v>2579</v>
      </c>
      <c r="T3207" s="2" t="s">
        <v>4301</v>
      </c>
      <c r="U3207" s="2"/>
      <c r="V3207" s="2">
        <v>4</v>
      </c>
      <c r="W3207" s="27" t="s">
        <v>4302</v>
      </c>
      <c r="X3207" s="1">
        <v>873386</v>
      </c>
      <c r="Y3207" s="1">
        <v>982014</v>
      </c>
      <c r="Z3207" s="24">
        <v>1800</v>
      </c>
      <c r="AA3207" s="1">
        <v>1603200</v>
      </c>
      <c r="AB3207" s="24">
        <v>180</v>
      </c>
      <c r="AC3207" s="1">
        <v>1503200</v>
      </c>
      <c r="AD3207" s="1" t="s">
        <v>4303</v>
      </c>
    </row>
    <row r="3208" customHeight="1" spans="1:30">
      <c r="A3208" s="18" t="s">
        <v>8915</v>
      </c>
      <c r="B3208" s="18">
        <v>3201</v>
      </c>
      <c r="C3208" s="18">
        <v>42</v>
      </c>
      <c r="D3208" s="1">
        <v>6</v>
      </c>
      <c r="E3208" s="18" t="s">
        <v>8916</v>
      </c>
      <c r="F3208" s="30">
        <v>63201</v>
      </c>
      <c r="G3208" s="48">
        <v>407</v>
      </c>
      <c r="H3208" s="48">
        <v>2</v>
      </c>
      <c r="I3208" s="1">
        <v>103201</v>
      </c>
      <c r="J3208" s="24">
        <v>2</v>
      </c>
      <c r="K3208" s="1">
        <v>1503201</v>
      </c>
      <c r="L3208" s="1">
        <v>20</v>
      </c>
      <c r="M3208" s="18">
        <v>100</v>
      </c>
      <c r="N3208" s="18">
        <v>75</v>
      </c>
      <c r="O3208" s="18">
        <v>3201</v>
      </c>
      <c r="P3208" s="18">
        <v>23203</v>
      </c>
      <c r="Q3208" s="18" t="s">
        <v>6016</v>
      </c>
      <c r="R3208" s="49">
        <v>113201</v>
      </c>
      <c r="S3208" s="2" t="s">
        <v>2582</v>
      </c>
      <c r="T3208" s="2" t="s">
        <v>4306</v>
      </c>
      <c r="U3208" s="2"/>
      <c r="V3208" s="2">
        <v>4</v>
      </c>
      <c r="W3208" s="27" t="s">
        <v>4307</v>
      </c>
      <c r="X3208" s="1">
        <v>873800</v>
      </c>
      <c r="Y3208" s="1">
        <v>982237</v>
      </c>
      <c r="Z3208" s="24">
        <v>1800</v>
      </c>
      <c r="AA3208" s="1">
        <v>1603201</v>
      </c>
      <c r="AB3208" s="24">
        <v>180</v>
      </c>
      <c r="AC3208" s="1">
        <v>1503201</v>
      </c>
      <c r="AD3208" s="1" t="s">
        <v>4308</v>
      </c>
    </row>
    <row r="3209" customHeight="1" spans="1:30">
      <c r="A3209" s="18" t="s">
        <v>8917</v>
      </c>
      <c r="B3209" s="18">
        <v>3202</v>
      </c>
      <c r="C3209" s="18">
        <v>42</v>
      </c>
      <c r="D3209" s="1">
        <v>6</v>
      </c>
      <c r="E3209" s="18" t="s">
        <v>8918</v>
      </c>
      <c r="F3209" s="30">
        <v>63202</v>
      </c>
      <c r="G3209" s="48">
        <v>407</v>
      </c>
      <c r="H3209" s="48">
        <v>2</v>
      </c>
      <c r="I3209" s="1">
        <v>103202</v>
      </c>
      <c r="J3209" s="24">
        <v>2</v>
      </c>
      <c r="K3209" s="1">
        <v>1503202</v>
      </c>
      <c r="L3209" s="1">
        <v>20</v>
      </c>
      <c r="M3209" s="18">
        <v>100</v>
      </c>
      <c r="N3209" s="18">
        <v>75</v>
      </c>
      <c r="O3209" s="18">
        <v>3202</v>
      </c>
      <c r="P3209" s="18">
        <v>23204</v>
      </c>
      <c r="Q3209" s="18" t="s">
        <v>6016</v>
      </c>
      <c r="R3209" s="49">
        <v>113202</v>
      </c>
      <c r="S3209" s="2" t="s">
        <v>2585</v>
      </c>
      <c r="T3209" s="2" t="s">
        <v>4311</v>
      </c>
      <c r="U3209" s="2"/>
      <c r="V3209" s="2">
        <v>4</v>
      </c>
      <c r="W3209" s="27" t="s">
        <v>4312</v>
      </c>
      <c r="X3209" s="1">
        <v>873900</v>
      </c>
      <c r="Y3209" s="1">
        <v>982459</v>
      </c>
      <c r="Z3209" s="24">
        <v>1800</v>
      </c>
      <c r="AA3209" s="1">
        <v>1603202</v>
      </c>
      <c r="AB3209" s="24">
        <v>180</v>
      </c>
      <c r="AC3209" s="1">
        <v>1503202</v>
      </c>
      <c r="AD3209" s="1" t="s">
        <v>4313</v>
      </c>
    </row>
    <row r="3210" customHeight="1" spans="1:30">
      <c r="A3210" s="18" t="s">
        <v>8919</v>
      </c>
      <c r="B3210" s="18">
        <v>3203</v>
      </c>
      <c r="C3210" s="18">
        <v>42</v>
      </c>
      <c r="D3210" s="1">
        <v>6</v>
      </c>
      <c r="E3210" s="18" t="s">
        <v>8920</v>
      </c>
      <c r="F3210" s="30">
        <v>63203</v>
      </c>
      <c r="G3210" s="48">
        <v>407</v>
      </c>
      <c r="H3210" s="48">
        <v>2</v>
      </c>
      <c r="I3210" s="1">
        <v>103203</v>
      </c>
      <c r="J3210" s="24">
        <v>2</v>
      </c>
      <c r="K3210" s="1">
        <v>1503203</v>
      </c>
      <c r="L3210" s="1">
        <v>20</v>
      </c>
      <c r="M3210" s="18">
        <v>100</v>
      </c>
      <c r="N3210" s="18">
        <v>75</v>
      </c>
      <c r="O3210" s="18">
        <v>3203</v>
      </c>
      <c r="P3210" s="18">
        <v>23205</v>
      </c>
      <c r="Q3210" s="18" t="s">
        <v>6016</v>
      </c>
      <c r="R3210" s="49">
        <v>113203</v>
      </c>
      <c r="S3210" s="2" t="s">
        <v>2588</v>
      </c>
      <c r="T3210" s="2" t="s">
        <v>4316</v>
      </c>
      <c r="U3210" s="2"/>
      <c r="V3210" s="2">
        <v>4</v>
      </c>
      <c r="W3210" s="27" t="s">
        <v>4317</v>
      </c>
      <c r="X3210" s="1">
        <v>874314</v>
      </c>
      <c r="Y3210" s="1">
        <v>982682</v>
      </c>
      <c r="Z3210" s="24">
        <v>1800</v>
      </c>
      <c r="AA3210" s="1">
        <v>1603203</v>
      </c>
      <c r="AB3210" s="24">
        <v>180</v>
      </c>
      <c r="AC3210" s="1">
        <v>1503203</v>
      </c>
      <c r="AD3210" s="1" t="s">
        <v>1798</v>
      </c>
    </row>
    <row r="3211" customHeight="1" spans="1:30">
      <c r="A3211" s="18" t="s">
        <v>8921</v>
      </c>
      <c r="B3211" s="18">
        <v>3204</v>
      </c>
      <c r="C3211" s="18">
        <v>42</v>
      </c>
      <c r="D3211" s="1">
        <v>6</v>
      </c>
      <c r="E3211" s="18" t="s">
        <v>8922</v>
      </c>
      <c r="F3211" s="30">
        <v>63204</v>
      </c>
      <c r="G3211" s="48">
        <v>407</v>
      </c>
      <c r="H3211" s="48">
        <v>2</v>
      </c>
      <c r="I3211" s="1">
        <v>103204</v>
      </c>
      <c r="J3211" s="24">
        <v>2</v>
      </c>
      <c r="K3211" s="1">
        <v>1503204</v>
      </c>
      <c r="L3211" s="1">
        <v>20</v>
      </c>
      <c r="M3211" s="18">
        <v>100</v>
      </c>
      <c r="N3211" s="18">
        <v>75</v>
      </c>
      <c r="O3211" s="18">
        <v>3204</v>
      </c>
      <c r="P3211" s="18">
        <v>23206</v>
      </c>
      <c r="Q3211" s="18" t="s">
        <v>6016</v>
      </c>
      <c r="R3211" s="49">
        <v>113204</v>
      </c>
      <c r="S3211" s="2" t="s">
        <v>2591</v>
      </c>
      <c r="T3211" s="2" t="s">
        <v>4320</v>
      </c>
      <c r="U3211" s="2"/>
      <c r="V3211" s="2">
        <v>4</v>
      </c>
      <c r="W3211" s="27" t="s">
        <v>4321</v>
      </c>
      <c r="X3211" s="1">
        <v>874414</v>
      </c>
      <c r="Y3211" s="1">
        <v>982905</v>
      </c>
      <c r="Z3211" s="24">
        <v>1800</v>
      </c>
      <c r="AA3211" s="1">
        <v>1603204</v>
      </c>
      <c r="AB3211" s="24">
        <v>180</v>
      </c>
      <c r="AC3211" s="1">
        <v>1503204</v>
      </c>
      <c r="AD3211" s="1" t="s">
        <v>3534</v>
      </c>
    </row>
    <row r="3212" customHeight="1" spans="1:30">
      <c r="A3212" s="18" t="s">
        <v>8923</v>
      </c>
      <c r="B3212" s="18">
        <v>3205</v>
      </c>
      <c r="C3212" s="18">
        <v>42</v>
      </c>
      <c r="D3212" s="1">
        <v>6</v>
      </c>
      <c r="E3212" s="18" t="s">
        <v>8924</v>
      </c>
      <c r="F3212" s="30">
        <v>63205</v>
      </c>
      <c r="G3212" s="48">
        <v>407</v>
      </c>
      <c r="H3212" s="48">
        <v>2</v>
      </c>
      <c r="I3212" s="1">
        <v>103205</v>
      </c>
      <c r="J3212" s="24">
        <v>2</v>
      </c>
      <c r="K3212" s="1">
        <v>1503205</v>
      </c>
      <c r="L3212" s="1">
        <v>20</v>
      </c>
      <c r="M3212" s="18">
        <v>100</v>
      </c>
      <c r="N3212" s="18">
        <v>75</v>
      </c>
      <c r="O3212" s="18">
        <v>3205</v>
      </c>
      <c r="P3212" s="18">
        <v>23207</v>
      </c>
      <c r="Q3212" s="18" t="s">
        <v>6016</v>
      </c>
      <c r="R3212" s="49">
        <v>113205</v>
      </c>
      <c r="S3212" s="2" t="s">
        <v>2594</v>
      </c>
      <c r="T3212" s="2" t="s">
        <v>4324</v>
      </c>
      <c r="U3212" s="2" t="s">
        <v>953</v>
      </c>
      <c r="V3212" s="2">
        <v>4</v>
      </c>
      <c r="W3212" s="27" t="s">
        <v>4325</v>
      </c>
      <c r="X3212" s="1">
        <v>874828</v>
      </c>
      <c r="Y3212" s="1">
        <v>983128</v>
      </c>
      <c r="Z3212" s="24">
        <v>1800</v>
      </c>
      <c r="AA3212" s="1">
        <v>1603205</v>
      </c>
      <c r="AB3212" s="24">
        <v>180</v>
      </c>
      <c r="AC3212" s="1">
        <v>1503205</v>
      </c>
      <c r="AD3212" s="1" t="s">
        <v>4326</v>
      </c>
    </row>
    <row r="3213" customHeight="1" spans="1:30">
      <c r="A3213" s="18" t="s">
        <v>8925</v>
      </c>
      <c r="B3213" s="18">
        <v>3206</v>
      </c>
      <c r="C3213" s="18">
        <v>37</v>
      </c>
      <c r="D3213" s="1">
        <v>6</v>
      </c>
      <c r="E3213" s="18" t="s">
        <v>8926</v>
      </c>
      <c r="F3213" s="30">
        <v>63206</v>
      </c>
      <c r="G3213" s="48">
        <v>407</v>
      </c>
      <c r="H3213" s="48">
        <v>2</v>
      </c>
      <c r="I3213" s="1">
        <v>103206</v>
      </c>
      <c r="J3213" s="24">
        <v>2</v>
      </c>
      <c r="K3213" s="1">
        <v>1503206</v>
      </c>
      <c r="L3213" s="1">
        <v>20</v>
      </c>
      <c r="M3213" s="18">
        <v>100</v>
      </c>
      <c r="N3213" s="18">
        <v>75</v>
      </c>
      <c r="O3213" s="18">
        <v>3206</v>
      </c>
      <c r="P3213" s="18">
        <v>23208</v>
      </c>
      <c r="Q3213" s="18" t="s">
        <v>6016</v>
      </c>
      <c r="R3213" s="49">
        <v>113206</v>
      </c>
      <c r="S3213" s="2" t="s">
        <v>2597</v>
      </c>
      <c r="T3213" s="2" t="s">
        <v>4329</v>
      </c>
      <c r="V3213" s="2">
        <v>4</v>
      </c>
      <c r="W3213" s="27" t="s">
        <v>4330</v>
      </c>
      <c r="X3213" s="1">
        <v>874928</v>
      </c>
      <c r="Y3213" s="1">
        <v>983351</v>
      </c>
      <c r="Z3213" s="24">
        <v>1800</v>
      </c>
      <c r="AA3213" s="1">
        <v>1603206</v>
      </c>
      <c r="AB3213" s="24">
        <v>180</v>
      </c>
      <c r="AC3213" s="1">
        <v>1503206</v>
      </c>
      <c r="AD3213" s="1" t="s">
        <v>4331</v>
      </c>
    </row>
    <row r="3214" customHeight="1" spans="1:30">
      <c r="A3214" s="18" t="s">
        <v>8927</v>
      </c>
      <c r="B3214" s="18">
        <v>3207</v>
      </c>
      <c r="C3214" s="18">
        <v>37</v>
      </c>
      <c r="D3214" s="1">
        <v>6</v>
      </c>
      <c r="E3214" s="18" t="s">
        <v>8928</v>
      </c>
      <c r="F3214" s="30">
        <v>63207</v>
      </c>
      <c r="G3214" s="48">
        <v>407</v>
      </c>
      <c r="H3214" s="48">
        <v>2</v>
      </c>
      <c r="I3214" s="1">
        <v>103207</v>
      </c>
      <c r="J3214" s="24">
        <v>2</v>
      </c>
      <c r="K3214" s="1">
        <v>1503207</v>
      </c>
      <c r="L3214" s="1">
        <v>20</v>
      </c>
      <c r="M3214" s="18">
        <v>100</v>
      </c>
      <c r="N3214" s="18">
        <v>75</v>
      </c>
      <c r="O3214" s="18">
        <v>3207</v>
      </c>
      <c r="P3214" s="18">
        <v>23209</v>
      </c>
      <c r="Q3214" s="18" t="s">
        <v>6016</v>
      </c>
      <c r="R3214" s="49">
        <v>113207</v>
      </c>
      <c r="S3214" s="2" t="s">
        <v>2600</v>
      </c>
      <c r="T3214" s="2" t="s">
        <v>4334</v>
      </c>
      <c r="V3214" s="2">
        <v>4</v>
      </c>
      <c r="W3214" s="27" t="s">
        <v>4335</v>
      </c>
      <c r="X3214" s="1">
        <v>875342</v>
      </c>
      <c r="Y3214" s="1">
        <v>983573</v>
      </c>
      <c r="Z3214" s="24">
        <v>1800</v>
      </c>
      <c r="AA3214" s="1">
        <v>1603207</v>
      </c>
      <c r="AB3214" s="24">
        <v>180</v>
      </c>
      <c r="AC3214" s="1">
        <v>1503207</v>
      </c>
      <c r="AD3214" s="1" t="s">
        <v>4336</v>
      </c>
    </row>
    <row r="3215" customHeight="1" spans="1:30">
      <c r="A3215" s="18" t="s">
        <v>8929</v>
      </c>
      <c r="B3215" s="18">
        <v>3208</v>
      </c>
      <c r="C3215" s="18">
        <v>37</v>
      </c>
      <c r="D3215" s="1">
        <v>6</v>
      </c>
      <c r="E3215" s="18" t="s">
        <v>8930</v>
      </c>
      <c r="F3215" s="30">
        <v>63208</v>
      </c>
      <c r="G3215" s="48">
        <v>407</v>
      </c>
      <c r="H3215" s="48">
        <v>2</v>
      </c>
      <c r="I3215" s="1">
        <v>103208</v>
      </c>
      <c r="J3215" s="24">
        <v>2</v>
      </c>
      <c r="K3215" s="1">
        <v>1503208</v>
      </c>
      <c r="L3215" s="1">
        <v>20</v>
      </c>
      <c r="M3215" s="18">
        <v>100</v>
      </c>
      <c r="N3215" s="18">
        <v>75</v>
      </c>
      <c r="O3215" s="18">
        <v>3208</v>
      </c>
      <c r="P3215" s="18">
        <v>23210</v>
      </c>
      <c r="Q3215" s="18" t="s">
        <v>6016</v>
      </c>
      <c r="R3215" s="49">
        <v>113208</v>
      </c>
      <c r="S3215" s="2" t="s">
        <v>2603</v>
      </c>
      <c r="T3215" s="2" t="s">
        <v>4339</v>
      </c>
      <c r="V3215" s="2">
        <v>4</v>
      </c>
      <c r="W3215" s="27" t="s">
        <v>4340</v>
      </c>
      <c r="X3215" s="1">
        <v>875442</v>
      </c>
      <c r="Y3215" s="1">
        <v>983796</v>
      </c>
      <c r="Z3215" s="24">
        <v>1800</v>
      </c>
      <c r="AA3215" s="1">
        <v>1603208</v>
      </c>
      <c r="AB3215" s="24">
        <v>180</v>
      </c>
      <c r="AC3215" s="1">
        <v>1503208</v>
      </c>
      <c r="AD3215" s="1" t="s">
        <v>4341</v>
      </c>
    </row>
    <row r="3216" customHeight="1" spans="1:30">
      <c r="A3216" s="18" t="s">
        <v>8931</v>
      </c>
      <c r="B3216" s="18">
        <v>3209</v>
      </c>
      <c r="C3216" s="18">
        <v>37</v>
      </c>
      <c r="D3216" s="1">
        <v>6</v>
      </c>
      <c r="E3216" s="18" t="s">
        <v>8932</v>
      </c>
      <c r="F3216" s="30">
        <v>63209</v>
      </c>
      <c r="G3216" s="48">
        <v>407</v>
      </c>
      <c r="H3216" s="48">
        <v>2</v>
      </c>
      <c r="I3216" s="1">
        <v>103209</v>
      </c>
      <c r="J3216" s="24">
        <v>2</v>
      </c>
      <c r="K3216" s="1">
        <v>1503209</v>
      </c>
      <c r="L3216" s="1">
        <v>20</v>
      </c>
      <c r="M3216" s="18">
        <v>100</v>
      </c>
      <c r="N3216" s="18">
        <v>75</v>
      </c>
      <c r="O3216" s="18">
        <v>3209</v>
      </c>
      <c r="P3216" s="18">
        <v>23211</v>
      </c>
      <c r="Q3216" s="18" t="s">
        <v>6016</v>
      </c>
      <c r="R3216" s="49">
        <v>113209</v>
      </c>
      <c r="S3216" s="2" t="s">
        <v>2606</v>
      </c>
      <c r="T3216" s="2" t="s">
        <v>4344</v>
      </c>
      <c r="V3216" s="2">
        <v>4</v>
      </c>
      <c r="W3216" s="27" t="s">
        <v>4345</v>
      </c>
      <c r="X3216" s="1">
        <v>875856</v>
      </c>
      <c r="Y3216" s="1">
        <v>984019</v>
      </c>
      <c r="Z3216" s="24">
        <v>1800</v>
      </c>
      <c r="AA3216" s="1">
        <v>1603209</v>
      </c>
      <c r="AB3216" s="24">
        <v>180</v>
      </c>
      <c r="AC3216" s="1">
        <v>1503209</v>
      </c>
      <c r="AD3216" s="1" t="s">
        <v>4346</v>
      </c>
    </row>
    <row r="3217" customHeight="1" spans="1:30">
      <c r="A3217" s="18" t="s">
        <v>8933</v>
      </c>
      <c r="B3217" s="18">
        <v>3210</v>
      </c>
      <c r="C3217" s="18">
        <v>37</v>
      </c>
      <c r="D3217" s="1">
        <v>6</v>
      </c>
      <c r="E3217" s="18" t="s">
        <v>8934</v>
      </c>
      <c r="F3217" s="30">
        <v>63210</v>
      </c>
      <c r="G3217" s="48">
        <v>407</v>
      </c>
      <c r="H3217" s="48">
        <v>2</v>
      </c>
      <c r="I3217" s="1">
        <v>103210</v>
      </c>
      <c r="J3217" s="24">
        <v>2</v>
      </c>
      <c r="K3217" s="1">
        <v>1503210</v>
      </c>
      <c r="L3217" s="1">
        <v>20</v>
      </c>
      <c r="M3217" s="18">
        <v>100</v>
      </c>
      <c r="N3217" s="18">
        <v>75</v>
      </c>
      <c r="O3217" s="18">
        <v>3210</v>
      </c>
      <c r="P3217" s="18">
        <v>23212</v>
      </c>
      <c r="Q3217" s="18" t="s">
        <v>6016</v>
      </c>
      <c r="R3217" s="49">
        <v>113210</v>
      </c>
      <c r="S3217" s="2" t="s">
        <v>2609</v>
      </c>
      <c r="T3217" s="2" t="s">
        <v>4349</v>
      </c>
      <c r="V3217" s="2">
        <v>4</v>
      </c>
      <c r="W3217" s="27" t="s">
        <v>4350</v>
      </c>
      <c r="X3217" s="1">
        <v>875956</v>
      </c>
      <c r="Y3217" s="1">
        <v>984242</v>
      </c>
      <c r="Z3217" s="24">
        <v>1800</v>
      </c>
      <c r="AA3217" s="1">
        <v>1603210</v>
      </c>
      <c r="AB3217" s="24">
        <v>180</v>
      </c>
      <c r="AC3217" s="1">
        <v>1503210</v>
      </c>
      <c r="AD3217" s="1" t="s">
        <v>4351</v>
      </c>
    </row>
    <row r="3218" customHeight="1" spans="1:30">
      <c r="A3218" s="18" t="s">
        <v>8935</v>
      </c>
      <c r="B3218" s="18">
        <v>3211</v>
      </c>
      <c r="C3218" s="18">
        <v>37</v>
      </c>
      <c r="D3218" s="1">
        <v>6</v>
      </c>
      <c r="E3218" s="18" t="s">
        <v>8936</v>
      </c>
      <c r="F3218" s="30">
        <v>63211</v>
      </c>
      <c r="G3218" s="48">
        <v>407</v>
      </c>
      <c r="H3218" s="48">
        <v>2</v>
      </c>
      <c r="I3218" s="1">
        <v>103211</v>
      </c>
      <c r="J3218" s="24">
        <v>2</v>
      </c>
      <c r="K3218" s="1">
        <v>1503211</v>
      </c>
      <c r="L3218" s="1">
        <v>20</v>
      </c>
      <c r="M3218" s="18">
        <v>100</v>
      </c>
      <c r="N3218" s="18">
        <v>75</v>
      </c>
      <c r="O3218" s="18">
        <v>3211</v>
      </c>
      <c r="P3218" s="18">
        <v>23213</v>
      </c>
      <c r="Q3218" s="18" t="s">
        <v>6016</v>
      </c>
      <c r="R3218" s="49">
        <v>113211</v>
      </c>
      <c r="S3218" s="2" t="s">
        <v>2612</v>
      </c>
      <c r="T3218" s="2" t="s">
        <v>4354</v>
      </c>
      <c r="V3218" s="2">
        <v>4</v>
      </c>
      <c r="W3218" s="27" t="s">
        <v>4355</v>
      </c>
      <c r="X3218" s="1">
        <v>876370</v>
      </c>
      <c r="Y3218" s="1">
        <v>984465</v>
      </c>
      <c r="Z3218" s="24">
        <v>1800</v>
      </c>
      <c r="AA3218" s="1">
        <v>1603211</v>
      </c>
      <c r="AB3218" s="24">
        <v>180</v>
      </c>
      <c r="AC3218" s="1">
        <v>1503211</v>
      </c>
      <c r="AD3218" s="1" t="s">
        <v>4356</v>
      </c>
    </row>
    <row r="3219" customHeight="1" spans="1:30">
      <c r="A3219" s="18" t="s">
        <v>8937</v>
      </c>
      <c r="B3219" s="18">
        <v>3212</v>
      </c>
      <c r="C3219" s="18">
        <v>37</v>
      </c>
      <c r="D3219" s="1">
        <v>6</v>
      </c>
      <c r="E3219" s="18" t="s">
        <v>8938</v>
      </c>
      <c r="F3219" s="30">
        <v>63212</v>
      </c>
      <c r="G3219" s="48">
        <v>407</v>
      </c>
      <c r="H3219" s="48">
        <v>2</v>
      </c>
      <c r="I3219" s="1">
        <v>103212</v>
      </c>
      <c r="J3219" s="24">
        <v>2</v>
      </c>
      <c r="K3219" s="1">
        <v>1503212</v>
      </c>
      <c r="L3219" s="1">
        <v>20</v>
      </c>
      <c r="M3219" s="18">
        <v>100</v>
      </c>
      <c r="N3219" s="18">
        <v>75</v>
      </c>
      <c r="O3219" s="18">
        <v>3212</v>
      </c>
      <c r="P3219" s="18">
        <v>23214</v>
      </c>
      <c r="Q3219" s="18" t="s">
        <v>6016</v>
      </c>
      <c r="R3219" s="49">
        <v>113212</v>
      </c>
      <c r="S3219" s="2" t="s">
        <v>2615</v>
      </c>
      <c r="T3219" s="2" t="s">
        <v>4359</v>
      </c>
      <c r="V3219" s="2">
        <v>4</v>
      </c>
      <c r="W3219" s="27" t="s">
        <v>4360</v>
      </c>
      <c r="X3219" s="1">
        <v>876470</v>
      </c>
      <c r="Y3219" s="1">
        <v>984687</v>
      </c>
      <c r="Z3219" s="24">
        <v>1800</v>
      </c>
      <c r="AA3219" s="1">
        <v>1603212</v>
      </c>
      <c r="AB3219" s="24">
        <v>180</v>
      </c>
      <c r="AC3219" s="1">
        <v>1503212</v>
      </c>
      <c r="AD3219" s="1" t="s">
        <v>632</v>
      </c>
    </row>
    <row r="3220" customHeight="1" spans="1:30">
      <c r="A3220" s="18" t="s">
        <v>8939</v>
      </c>
      <c r="B3220" s="18">
        <v>3213</v>
      </c>
      <c r="C3220" s="18">
        <v>37</v>
      </c>
      <c r="D3220" s="1">
        <v>6</v>
      </c>
      <c r="E3220" s="18" t="s">
        <v>8940</v>
      </c>
      <c r="F3220" s="30">
        <v>63213</v>
      </c>
      <c r="G3220" s="48">
        <v>407</v>
      </c>
      <c r="H3220" s="48">
        <v>2</v>
      </c>
      <c r="I3220" s="1">
        <v>103213</v>
      </c>
      <c r="J3220" s="24">
        <v>2</v>
      </c>
      <c r="K3220" s="1">
        <v>1503213</v>
      </c>
      <c r="L3220" s="1">
        <v>20</v>
      </c>
      <c r="M3220" s="18">
        <v>100</v>
      </c>
      <c r="N3220" s="18">
        <v>75</v>
      </c>
      <c r="O3220" s="18">
        <v>3213</v>
      </c>
      <c r="P3220" s="18">
        <v>23215</v>
      </c>
      <c r="Q3220" s="18" t="s">
        <v>6016</v>
      </c>
      <c r="R3220" s="49">
        <v>113213</v>
      </c>
      <c r="S3220" s="2" t="s">
        <v>2618</v>
      </c>
      <c r="T3220" s="2" t="s">
        <v>4329</v>
      </c>
      <c r="V3220" s="2">
        <v>4</v>
      </c>
      <c r="W3220" s="27" t="s">
        <v>4363</v>
      </c>
      <c r="X3220" s="1">
        <v>876884</v>
      </c>
      <c r="Y3220" s="1">
        <v>984910</v>
      </c>
      <c r="Z3220" s="24">
        <v>1800</v>
      </c>
      <c r="AA3220" s="1">
        <v>1603213</v>
      </c>
      <c r="AB3220" s="24">
        <v>180</v>
      </c>
      <c r="AC3220" s="1">
        <v>1503213</v>
      </c>
      <c r="AD3220" s="1" t="s">
        <v>4364</v>
      </c>
    </row>
    <row r="3221" customHeight="1" spans="1:30">
      <c r="A3221" s="18" t="s">
        <v>8941</v>
      </c>
      <c r="B3221" s="18">
        <v>3214</v>
      </c>
      <c r="C3221" s="18">
        <v>37</v>
      </c>
      <c r="D3221" s="1">
        <v>6</v>
      </c>
      <c r="E3221" s="18" t="s">
        <v>8942</v>
      </c>
      <c r="F3221" s="30">
        <v>63214</v>
      </c>
      <c r="G3221" s="48">
        <v>407</v>
      </c>
      <c r="H3221" s="48">
        <v>2</v>
      </c>
      <c r="I3221" s="1">
        <v>103214</v>
      </c>
      <c r="J3221" s="24">
        <v>2</v>
      </c>
      <c r="K3221" s="1">
        <v>1503214</v>
      </c>
      <c r="L3221" s="1">
        <v>20</v>
      </c>
      <c r="M3221" s="18">
        <v>100</v>
      </c>
      <c r="N3221" s="18">
        <v>75</v>
      </c>
      <c r="O3221" s="18">
        <v>3214</v>
      </c>
      <c r="P3221" s="18">
        <v>23216</v>
      </c>
      <c r="Q3221" s="18" t="s">
        <v>6016</v>
      </c>
      <c r="R3221" s="49">
        <v>113214</v>
      </c>
      <c r="S3221" s="2" t="s">
        <v>2621</v>
      </c>
      <c r="T3221" s="2" t="s">
        <v>4334</v>
      </c>
      <c r="U3221" s="2" t="s">
        <v>736</v>
      </c>
      <c r="V3221" s="2">
        <v>4</v>
      </c>
      <c r="W3221" s="27" t="s">
        <v>4367</v>
      </c>
      <c r="X3221" s="1">
        <v>876984</v>
      </c>
      <c r="Y3221" s="1">
        <v>985133</v>
      </c>
      <c r="Z3221" s="24">
        <v>1800</v>
      </c>
      <c r="AA3221" s="1">
        <v>1603214</v>
      </c>
      <c r="AB3221" s="24">
        <v>180</v>
      </c>
      <c r="AC3221" s="1">
        <v>1503214</v>
      </c>
      <c r="AD3221" s="1" t="s">
        <v>4336</v>
      </c>
    </row>
    <row r="3222" customHeight="1" spans="1:30">
      <c r="A3222" s="18" t="s">
        <v>8943</v>
      </c>
      <c r="B3222" s="18">
        <v>3215</v>
      </c>
      <c r="C3222" s="18">
        <v>10</v>
      </c>
      <c r="D3222" s="1">
        <v>6</v>
      </c>
      <c r="E3222" s="18" t="s">
        <v>8944</v>
      </c>
      <c r="F3222" s="30">
        <v>63215</v>
      </c>
      <c r="G3222" s="48">
        <v>407</v>
      </c>
      <c r="H3222" s="48">
        <v>2</v>
      </c>
      <c r="I3222" s="1">
        <v>103215</v>
      </c>
      <c r="J3222" s="24">
        <v>2</v>
      </c>
      <c r="K3222" s="1">
        <v>1503215</v>
      </c>
      <c r="L3222" s="1">
        <v>20</v>
      </c>
      <c r="M3222" s="18">
        <v>100</v>
      </c>
      <c r="N3222" s="18">
        <v>75</v>
      </c>
      <c r="O3222" s="18">
        <v>3215</v>
      </c>
      <c r="P3222" s="18">
        <v>23217</v>
      </c>
      <c r="Q3222" s="18" t="s">
        <v>6016</v>
      </c>
      <c r="R3222" s="49">
        <v>113215</v>
      </c>
      <c r="S3222" s="2" t="s">
        <v>2624</v>
      </c>
      <c r="T3222" s="2" t="s">
        <v>4370</v>
      </c>
      <c r="V3222" s="2">
        <v>4</v>
      </c>
      <c r="W3222" s="27" t="s">
        <v>4371</v>
      </c>
      <c r="X3222" s="1">
        <v>877398</v>
      </c>
      <c r="Y3222" s="1">
        <v>985356</v>
      </c>
      <c r="Z3222" s="24">
        <v>1800</v>
      </c>
      <c r="AA3222" s="1">
        <v>1603215</v>
      </c>
      <c r="AB3222" s="24">
        <v>180</v>
      </c>
      <c r="AC3222" s="1">
        <v>1503215</v>
      </c>
      <c r="AD3222" s="1" t="s">
        <v>4372</v>
      </c>
    </row>
    <row r="3223" customHeight="1" spans="1:30">
      <c r="A3223" s="18" t="s">
        <v>8945</v>
      </c>
      <c r="B3223" s="18">
        <v>3216</v>
      </c>
      <c r="C3223" s="18">
        <v>10</v>
      </c>
      <c r="D3223" s="1">
        <v>6</v>
      </c>
      <c r="E3223" s="18" t="s">
        <v>8946</v>
      </c>
      <c r="F3223" s="30">
        <v>63216</v>
      </c>
      <c r="G3223" s="48">
        <v>407</v>
      </c>
      <c r="H3223" s="48">
        <v>2</v>
      </c>
      <c r="I3223" s="1">
        <v>103216</v>
      </c>
      <c r="J3223" s="24">
        <v>2</v>
      </c>
      <c r="K3223" s="1">
        <v>1503216</v>
      </c>
      <c r="L3223" s="1">
        <v>20</v>
      </c>
      <c r="M3223" s="18">
        <v>100</v>
      </c>
      <c r="N3223" s="18">
        <v>75</v>
      </c>
      <c r="O3223" s="18">
        <v>3216</v>
      </c>
      <c r="P3223" s="18">
        <v>23218</v>
      </c>
      <c r="Q3223" s="18" t="s">
        <v>6016</v>
      </c>
      <c r="R3223" s="49">
        <v>113216</v>
      </c>
      <c r="S3223" s="2" t="s">
        <v>2627</v>
      </c>
      <c r="T3223" s="2" t="s">
        <v>4375</v>
      </c>
      <c r="V3223" s="2">
        <v>4</v>
      </c>
      <c r="W3223" s="27" t="s">
        <v>4376</v>
      </c>
      <c r="X3223" s="1">
        <v>877498</v>
      </c>
      <c r="Y3223" s="1">
        <v>985579</v>
      </c>
      <c r="Z3223" s="24">
        <v>1800</v>
      </c>
      <c r="AA3223" s="1">
        <v>1603216</v>
      </c>
      <c r="AB3223" s="24">
        <v>180</v>
      </c>
      <c r="AC3223" s="1">
        <v>1503216</v>
      </c>
      <c r="AD3223" s="1" t="s">
        <v>4377</v>
      </c>
    </row>
    <row r="3224" customHeight="1" spans="1:30">
      <c r="A3224" s="18" t="s">
        <v>8947</v>
      </c>
      <c r="B3224" s="18">
        <v>3217</v>
      </c>
      <c r="C3224" s="18">
        <v>10</v>
      </c>
      <c r="D3224" s="1">
        <v>6</v>
      </c>
      <c r="E3224" s="18" t="s">
        <v>8948</v>
      </c>
      <c r="F3224" s="30">
        <v>63217</v>
      </c>
      <c r="G3224" s="48">
        <v>407</v>
      </c>
      <c r="H3224" s="48">
        <v>2</v>
      </c>
      <c r="I3224" s="1">
        <v>103217</v>
      </c>
      <c r="J3224" s="24">
        <v>2</v>
      </c>
      <c r="K3224" s="1">
        <v>1503217</v>
      </c>
      <c r="L3224" s="1">
        <v>20</v>
      </c>
      <c r="M3224" s="18">
        <v>100</v>
      </c>
      <c r="N3224" s="18">
        <v>75</v>
      </c>
      <c r="O3224" s="18">
        <v>3217</v>
      </c>
      <c r="P3224" s="18">
        <v>23219</v>
      </c>
      <c r="Q3224" s="18" t="s">
        <v>6016</v>
      </c>
      <c r="R3224" s="49">
        <v>113217</v>
      </c>
      <c r="S3224" s="2" t="s">
        <v>2630</v>
      </c>
      <c r="T3224" s="2" t="s">
        <v>4380</v>
      </c>
      <c r="V3224" s="2">
        <v>4</v>
      </c>
      <c r="W3224" s="27" t="s">
        <v>4381</v>
      </c>
      <c r="X3224" s="1">
        <v>877912</v>
      </c>
      <c r="Y3224" s="1">
        <v>985801</v>
      </c>
      <c r="Z3224" s="24">
        <v>1800</v>
      </c>
      <c r="AA3224" s="1">
        <v>1603217</v>
      </c>
      <c r="AB3224" s="24">
        <v>180</v>
      </c>
      <c r="AC3224" s="1">
        <v>1503217</v>
      </c>
      <c r="AD3224" s="1" t="s">
        <v>4382</v>
      </c>
    </row>
    <row r="3225" customHeight="1" spans="1:30">
      <c r="A3225" s="18" t="s">
        <v>8949</v>
      </c>
      <c r="B3225" s="18">
        <v>3218</v>
      </c>
      <c r="C3225" s="18">
        <v>10</v>
      </c>
      <c r="D3225" s="1">
        <v>6</v>
      </c>
      <c r="E3225" s="18" t="s">
        <v>8950</v>
      </c>
      <c r="F3225" s="30">
        <v>63218</v>
      </c>
      <c r="G3225" s="48">
        <v>407</v>
      </c>
      <c r="H3225" s="48">
        <v>2</v>
      </c>
      <c r="I3225" s="1">
        <v>103218</v>
      </c>
      <c r="J3225" s="24">
        <v>2</v>
      </c>
      <c r="K3225" s="1">
        <v>1503218</v>
      </c>
      <c r="L3225" s="1">
        <v>20</v>
      </c>
      <c r="M3225" s="18">
        <v>100</v>
      </c>
      <c r="N3225" s="18">
        <v>75</v>
      </c>
      <c r="O3225" s="18">
        <v>3218</v>
      </c>
      <c r="P3225" s="18">
        <v>23220</v>
      </c>
      <c r="Q3225" s="18" t="s">
        <v>6016</v>
      </c>
      <c r="R3225" s="49">
        <v>113218</v>
      </c>
      <c r="S3225" s="2" t="s">
        <v>2633</v>
      </c>
      <c r="T3225" s="2" t="s">
        <v>4385</v>
      </c>
      <c r="V3225" s="2">
        <v>4</v>
      </c>
      <c r="W3225" s="27" t="s">
        <v>4386</v>
      </c>
      <c r="X3225" s="1">
        <v>878012</v>
      </c>
      <c r="Y3225" s="1">
        <v>986024</v>
      </c>
      <c r="Z3225" s="24">
        <v>1800</v>
      </c>
      <c r="AA3225" s="1">
        <v>1603218</v>
      </c>
      <c r="AB3225" s="24">
        <v>180</v>
      </c>
      <c r="AC3225" s="1">
        <v>1503218</v>
      </c>
      <c r="AD3225" s="1" t="s">
        <v>4387</v>
      </c>
    </row>
    <row r="3226" customHeight="1" spans="1:30">
      <c r="A3226" s="18" t="s">
        <v>8951</v>
      </c>
      <c r="B3226" s="18">
        <v>3219</v>
      </c>
      <c r="C3226" s="18">
        <v>10</v>
      </c>
      <c r="D3226" s="1">
        <v>6</v>
      </c>
      <c r="E3226" s="18" t="s">
        <v>8952</v>
      </c>
      <c r="F3226" s="30">
        <v>63219</v>
      </c>
      <c r="G3226" s="48">
        <v>407</v>
      </c>
      <c r="H3226" s="48">
        <v>2</v>
      </c>
      <c r="I3226" s="1">
        <v>103219</v>
      </c>
      <c r="J3226" s="24">
        <v>2</v>
      </c>
      <c r="K3226" s="1">
        <v>1503219</v>
      </c>
      <c r="L3226" s="1">
        <v>20</v>
      </c>
      <c r="M3226" s="18">
        <v>100</v>
      </c>
      <c r="N3226" s="18">
        <v>75</v>
      </c>
      <c r="O3226" s="18">
        <v>3219</v>
      </c>
      <c r="P3226" s="18">
        <v>23221</v>
      </c>
      <c r="Q3226" s="18" t="s">
        <v>6016</v>
      </c>
      <c r="R3226" s="49">
        <v>113219</v>
      </c>
      <c r="S3226" s="2" t="s">
        <v>2636</v>
      </c>
      <c r="T3226" s="2" t="s">
        <v>4390</v>
      </c>
      <c r="V3226" s="2">
        <v>4</v>
      </c>
      <c r="W3226" s="27" t="s">
        <v>4391</v>
      </c>
      <c r="X3226" s="1">
        <v>878426</v>
      </c>
      <c r="Y3226" s="1">
        <v>986247</v>
      </c>
      <c r="Z3226" s="24">
        <v>1800</v>
      </c>
      <c r="AA3226" s="1">
        <v>1603219</v>
      </c>
      <c r="AB3226" s="24">
        <v>180</v>
      </c>
      <c r="AC3226" s="1">
        <v>1503219</v>
      </c>
      <c r="AD3226" s="1" t="s">
        <v>4392</v>
      </c>
    </row>
    <row r="3227" customHeight="1" spans="1:30">
      <c r="A3227" s="18" t="s">
        <v>8953</v>
      </c>
      <c r="B3227" s="18">
        <v>3220</v>
      </c>
      <c r="C3227" s="18">
        <v>10</v>
      </c>
      <c r="D3227" s="1">
        <v>6</v>
      </c>
      <c r="E3227" s="18" t="s">
        <v>8954</v>
      </c>
      <c r="F3227" s="30">
        <v>63220</v>
      </c>
      <c r="G3227" s="48">
        <v>407</v>
      </c>
      <c r="H3227" s="48">
        <v>2</v>
      </c>
      <c r="I3227" s="1">
        <v>103220</v>
      </c>
      <c r="J3227" s="24">
        <v>2</v>
      </c>
      <c r="K3227" s="1">
        <v>1503220</v>
      </c>
      <c r="L3227" s="1">
        <v>20</v>
      </c>
      <c r="M3227" s="18">
        <v>100</v>
      </c>
      <c r="N3227" s="18">
        <v>75</v>
      </c>
      <c r="O3227" s="18">
        <v>3220</v>
      </c>
      <c r="P3227" s="18">
        <v>23222</v>
      </c>
      <c r="Q3227" s="18" t="s">
        <v>6016</v>
      </c>
      <c r="R3227" s="49">
        <v>113220</v>
      </c>
      <c r="S3227" s="2" t="s">
        <v>2639</v>
      </c>
      <c r="T3227" s="2" t="s">
        <v>4395</v>
      </c>
      <c r="V3227" s="2">
        <v>4</v>
      </c>
      <c r="W3227" s="27" t="s">
        <v>4396</v>
      </c>
      <c r="X3227" s="1">
        <v>878526</v>
      </c>
      <c r="Y3227" s="1">
        <v>986470</v>
      </c>
      <c r="Z3227" s="24">
        <v>1800</v>
      </c>
      <c r="AA3227" s="1">
        <v>1603220</v>
      </c>
      <c r="AB3227" s="24">
        <v>180</v>
      </c>
      <c r="AC3227" s="1">
        <v>1503220</v>
      </c>
      <c r="AD3227" s="1" t="s">
        <v>4397</v>
      </c>
    </row>
    <row r="3228" customHeight="1" spans="1:30">
      <c r="A3228" s="18" t="s">
        <v>8955</v>
      </c>
      <c r="B3228" s="18">
        <v>3221</v>
      </c>
      <c r="C3228" s="18">
        <v>10</v>
      </c>
      <c r="D3228" s="1">
        <v>6</v>
      </c>
      <c r="E3228" s="18" t="s">
        <v>8956</v>
      </c>
      <c r="F3228" s="30">
        <v>63221</v>
      </c>
      <c r="G3228" s="48">
        <v>407</v>
      </c>
      <c r="H3228" s="48">
        <v>2</v>
      </c>
      <c r="I3228" s="1">
        <v>103221</v>
      </c>
      <c r="J3228" s="24">
        <v>2</v>
      </c>
      <c r="K3228" s="1">
        <v>1503221</v>
      </c>
      <c r="L3228" s="1">
        <v>20</v>
      </c>
      <c r="M3228" s="18">
        <v>100</v>
      </c>
      <c r="N3228" s="18">
        <v>75</v>
      </c>
      <c r="O3228" s="18">
        <v>3221</v>
      </c>
      <c r="P3228" s="18">
        <v>23223</v>
      </c>
      <c r="Q3228" s="18" t="s">
        <v>6016</v>
      </c>
      <c r="R3228" s="49">
        <v>113221</v>
      </c>
      <c r="S3228" s="2" t="s">
        <v>2642</v>
      </c>
      <c r="T3228" s="2" t="s">
        <v>4400</v>
      </c>
      <c r="V3228" s="2">
        <v>4</v>
      </c>
      <c r="W3228" s="27" t="s">
        <v>4401</v>
      </c>
      <c r="X3228" s="1">
        <v>878940</v>
      </c>
      <c r="Y3228" s="1">
        <v>986692</v>
      </c>
      <c r="Z3228" s="24">
        <v>1800</v>
      </c>
      <c r="AA3228" s="1">
        <v>1603221</v>
      </c>
      <c r="AB3228" s="24">
        <v>180</v>
      </c>
      <c r="AC3228" s="1">
        <v>1503221</v>
      </c>
      <c r="AD3228" s="1" t="s">
        <v>4402</v>
      </c>
    </row>
    <row r="3229" customHeight="1" spans="1:30">
      <c r="A3229" s="18" t="s">
        <v>8957</v>
      </c>
      <c r="B3229" s="18">
        <v>3222</v>
      </c>
      <c r="C3229" s="18">
        <v>10</v>
      </c>
      <c r="D3229" s="1">
        <v>6</v>
      </c>
      <c r="E3229" s="18" t="s">
        <v>8958</v>
      </c>
      <c r="F3229" s="30">
        <v>63222</v>
      </c>
      <c r="G3229" s="48">
        <v>407</v>
      </c>
      <c r="H3229" s="48">
        <v>2</v>
      </c>
      <c r="I3229" s="1">
        <v>103222</v>
      </c>
      <c r="J3229" s="24">
        <v>2</v>
      </c>
      <c r="K3229" s="1">
        <v>1503222</v>
      </c>
      <c r="L3229" s="1">
        <v>20</v>
      </c>
      <c r="M3229" s="18">
        <v>100</v>
      </c>
      <c r="N3229" s="18">
        <v>75</v>
      </c>
      <c r="O3229" s="18">
        <v>3222</v>
      </c>
      <c r="P3229" s="18">
        <v>23224</v>
      </c>
      <c r="Q3229" s="18" t="s">
        <v>6016</v>
      </c>
      <c r="R3229" s="49">
        <v>113222</v>
      </c>
      <c r="S3229" s="2" t="s">
        <v>2645</v>
      </c>
      <c r="T3229" s="2" t="s">
        <v>4405</v>
      </c>
      <c r="V3229" s="2">
        <v>4</v>
      </c>
      <c r="W3229" s="27" t="s">
        <v>4406</v>
      </c>
      <c r="X3229" s="1">
        <v>879040</v>
      </c>
      <c r="Y3229" s="1">
        <v>986915</v>
      </c>
      <c r="Z3229" s="24">
        <v>1800</v>
      </c>
      <c r="AA3229" s="1">
        <v>1603222</v>
      </c>
      <c r="AB3229" s="24">
        <v>180</v>
      </c>
      <c r="AC3229" s="1">
        <v>1503222</v>
      </c>
      <c r="AD3229" s="1" t="s">
        <v>4407</v>
      </c>
    </row>
    <row r="3230" customHeight="1" spans="1:30">
      <c r="A3230" s="18" t="s">
        <v>8959</v>
      </c>
      <c r="B3230" s="18">
        <v>3223</v>
      </c>
      <c r="C3230" s="18">
        <v>10</v>
      </c>
      <c r="D3230" s="1">
        <v>6</v>
      </c>
      <c r="E3230" s="18" t="s">
        <v>8960</v>
      </c>
      <c r="F3230" s="30">
        <v>63223</v>
      </c>
      <c r="G3230" s="48">
        <v>407</v>
      </c>
      <c r="H3230" s="48">
        <v>2</v>
      </c>
      <c r="I3230" s="1">
        <v>103223</v>
      </c>
      <c r="J3230" s="24">
        <v>2</v>
      </c>
      <c r="K3230" s="1">
        <v>1503223</v>
      </c>
      <c r="L3230" s="1">
        <v>20</v>
      </c>
      <c r="M3230" s="18">
        <v>100</v>
      </c>
      <c r="N3230" s="18">
        <v>75</v>
      </c>
      <c r="O3230" s="18">
        <v>3223</v>
      </c>
      <c r="P3230" s="18">
        <v>23225</v>
      </c>
      <c r="Q3230" s="18" t="s">
        <v>6016</v>
      </c>
      <c r="R3230" s="49">
        <v>113223</v>
      </c>
      <c r="S3230" s="2" t="s">
        <v>2648</v>
      </c>
      <c r="T3230" s="2" t="s">
        <v>4410</v>
      </c>
      <c r="V3230" s="2">
        <v>4</v>
      </c>
      <c r="W3230" s="27" t="s">
        <v>4411</v>
      </c>
      <c r="X3230" s="1">
        <v>879454</v>
      </c>
      <c r="Y3230" s="1">
        <v>987138</v>
      </c>
      <c r="Z3230" s="24">
        <v>1800</v>
      </c>
      <c r="AA3230" s="1">
        <v>1603223</v>
      </c>
      <c r="AB3230" s="24">
        <v>180</v>
      </c>
      <c r="AC3230" s="1">
        <v>1503223</v>
      </c>
      <c r="AD3230" s="1" t="s">
        <v>4412</v>
      </c>
    </row>
    <row r="3231" customHeight="1" spans="1:30">
      <c r="A3231" s="18" t="s">
        <v>8961</v>
      </c>
      <c r="B3231" s="18">
        <v>3224</v>
      </c>
      <c r="C3231" s="18">
        <v>10</v>
      </c>
      <c r="D3231" s="1">
        <v>6</v>
      </c>
      <c r="E3231" s="18" t="s">
        <v>8962</v>
      </c>
      <c r="F3231" s="30">
        <v>63224</v>
      </c>
      <c r="G3231" s="48">
        <v>407</v>
      </c>
      <c r="H3231" s="48">
        <v>2</v>
      </c>
      <c r="I3231" s="1">
        <v>103224</v>
      </c>
      <c r="J3231" s="24">
        <v>2</v>
      </c>
      <c r="K3231" s="1">
        <v>1503224</v>
      </c>
      <c r="L3231" s="1">
        <v>20</v>
      </c>
      <c r="M3231" s="18">
        <v>100</v>
      </c>
      <c r="N3231" s="18">
        <v>75</v>
      </c>
      <c r="O3231" s="18">
        <v>3224</v>
      </c>
      <c r="P3231" s="18">
        <v>23226</v>
      </c>
      <c r="Q3231" s="18" t="s">
        <v>6016</v>
      </c>
      <c r="R3231" s="49">
        <v>113224</v>
      </c>
      <c r="S3231" s="2" t="s">
        <v>2651</v>
      </c>
      <c r="T3231" s="2" t="s">
        <v>4415</v>
      </c>
      <c r="U3231" s="2" t="s">
        <v>872</v>
      </c>
      <c r="V3231" s="2">
        <v>4</v>
      </c>
      <c r="W3231" s="27" t="s">
        <v>4416</v>
      </c>
      <c r="X3231" s="1">
        <v>879554</v>
      </c>
      <c r="Y3231" s="1">
        <v>987361</v>
      </c>
      <c r="Z3231" s="24">
        <v>1800</v>
      </c>
      <c r="AA3231" s="1">
        <v>1603224</v>
      </c>
      <c r="AB3231" s="24">
        <v>180</v>
      </c>
      <c r="AC3231" s="1">
        <v>1503224</v>
      </c>
      <c r="AD3231" s="1" t="s">
        <v>4417</v>
      </c>
    </row>
    <row r="3232" customHeight="1" spans="1:30">
      <c r="A3232" s="18" t="s">
        <v>8963</v>
      </c>
      <c r="B3232" s="18">
        <v>3225</v>
      </c>
      <c r="C3232" s="18">
        <v>67</v>
      </c>
      <c r="D3232" s="1">
        <v>6</v>
      </c>
      <c r="E3232" s="18" t="s">
        <v>8964</v>
      </c>
      <c r="F3232" s="30">
        <v>63225</v>
      </c>
      <c r="G3232" s="48">
        <v>407</v>
      </c>
      <c r="H3232" s="48">
        <v>2</v>
      </c>
      <c r="I3232" s="1">
        <v>103225</v>
      </c>
      <c r="J3232" s="24">
        <v>2</v>
      </c>
      <c r="K3232" s="1">
        <v>1503225</v>
      </c>
      <c r="L3232" s="1">
        <v>20</v>
      </c>
      <c r="M3232" s="18">
        <v>100</v>
      </c>
      <c r="N3232" s="18">
        <v>75</v>
      </c>
      <c r="O3232" s="18">
        <v>3225</v>
      </c>
      <c r="P3232" s="18">
        <v>23227</v>
      </c>
      <c r="Q3232" s="18" t="s">
        <v>6016</v>
      </c>
      <c r="R3232" s="49">
        <v>113225</v>
      </c>
      <c r="S3232" s="2" t="s">
        <v>2654</v>
      </c>
      <c r="T3232" s="2" t="s">
        <v>4420</v>
      </c>
      <c r="V3232" s="2">
        <v>4</v>
      </c>
      <c r="W3232" s="27" t="s">
        <v>4421</v>
      </c>
      <c r="X3232" s="1">
        <v>879968</v>
      </c>
      <c r="Y3232" s="1">
        <v>987584</v>
      </c>
      <c r="Z3232" s="24">
        <v>1800</v>
      </c>
      <c r="AA3232" s="1">
        <v>1603225</v>
      </c>
      <c r="AB3232" s="24">
        <v>180</v>
      </c>
      <c r="AC3232" s="1">
        <v>1503225</v>
      </c>
      <c r="AD3232" s="1" t="s">
        <v>4422</v>
      </c>
    </row>
    <row r="3233" customHeight="1" spans="1:30">
      <c r="A3233" s="18" t="s">
        <v>8965</v>
      </c>
      <c r="B3233" s="18">
        <v>3226</v>
      </c>
      <c r="C3233" s="18">
        <v>67</v>
      </c>
      <c r="D3233" s="1">
        <v>6</v>
      </c>
      <c r="E3233" s="18" t="s">
        <v>8966</v>
      </c>
      <c r="F3233" s="30">
        <v>63226</v>
      </c>
      <c r="G3233" s="48">
        <v>407</v>
      </c>
      <c r="H3233" s="48">
        <v>2</v>
      </c>
      <c r="I3233" s="1">
        <v>103226</v>
      </c>
      <c r="J3233" s="24">
        <v>2</v>
      </c>
      <c r="K3233" s="1">
        <v>1503226</v>
      </c>
      <c r="L3233" s="1">
        <v>20</v>
      </c>
      <c r="M3233" s="18">
        <v>100</v>
      </c>
      <c r="N3233" s="18">
        <v>75</v>
      </c>
      <c r="O3233" s="18">
        <v>3226</v>
      </c>
      <c r="P3233" s="18">
        <v>23228</v>
      </c>
      <c r="Q3233" s="18" t="s">
        <v>6016</v>
      </c>
      <c r="R3233" s="49">
        <v>113226</v>
      </c>
      <c r="S3233" s="2" t="s">
        <v>2657</v>
      </c>
      <c r="T3233" s="2" t="s">
        <v>4425</v>
      </c>
      <c r="V3233" s="2">
        <v>4</v>
      </c>
      <c r="W3233" s="27" t="s">
        <v>4426</v>
      </c>
      <c r="X3233" s="1">
        <v>880068</v>
      </c>
      <c r="Y3233" s="1">
        <v>987806</v>
      </c>
      <c r="Z3233" s="24">
        <v>1800</v>
      </c>
      <c r="AA3233" s="1">
        <v>1603226</v>
      </c>
      <c r="AB3233" s="24">
        <v>180</v>
      </c>
      <c r="AC3233" s="1">
        <v>1503226</v>
      </c>
      <c r="AD3233" s="1" t="s">
        <v>4427</v>
      </c>
    </row>
    <row r="3234" customHeight="1" spans="1:30">
      <c r="A3234" s="18" t="s">
        <v>8967</v>
      </c>
      <c r="B3234" s="18">
        <v>3227</v>
      </c>
      <c r="C3234" s="18">
        <v>67</v>
      </c>
      <c r="D3234" s="1">
        <v>6</v>
      </c>
      <c r="E3234" s="18" t="s">
        <v>8968</v>
      </c>
      <c r="F3234" s="30">
        <v>63227</v>
      </c>
      <c r="G3234" s="48">
        <v>407</v>
      </c>
      <c r="H3234" s="48">
        <v>2</v>
      </c>
      <c r="I3234" s="1">
        <v>103227</v>
      </c>
      <c r="J3234" s="24">
        <v>2</v>
      </c>
      <c r="K3234" s="1">
        <v>1503227</v>
      </c>
      <c r="L3234" s="1">
        <v>20</v>
      </c>
      <c r="M3234" s="18">
        <v>100</v>
      </c>
      <c r="N3234" s="18">
        <v>75</v>
      </c>
      <c r="O3234" s="18">
        <v>3227</v>
      </c>
      <c r="P3234" s="18">
        <v>23229</v>
      </c>
      <c r="Q3234" s="18" t="s">
        <v>6016</v>
      </c>
      <c r="R3234" s="49">
        <v>113227</v>
      </c>
      <c r="S3234" s="2" t="s">
        <v>2660</v>
      </c>
      <c r="T3234" s="2" t="s">
        <v>4430</v>
      </c>
      <c r="V3234" s="2">
        <v>4</v>
      </c>
      <c r="W3234" s="27" t="s">
        <v>4431</v>
      </c>
      <c r="X3234" s="1">
        <v>880482</v>
      </c>
      <c r="Y3234" s="1">
        <v>988029</v>
      </c>
      <c r="Z3234" s="24">
        <v>1800</v>
      </c>
      <c r="AA3234" s="1">
        <v>1603227</v>
      </c>
      <c r="AB3234" s="24">
        <v>180</v>
      </c>
      <c r="AC3234" s="1">
        <v>1503227</v>
      </c>
      <c r="AD3234" s="1" t="s">
        <v>4432</v>
      </c>
    </row>
    <row r="3235" customHeight="1" spans="1:30">
      <c r="A3235" s="18" t="s">
        <v>8969</v>
      </c>
      <c r="B3235" s="18">
        <v>3228</v>
      </c>
      <c r="C3235" s="18">
        <v>67</v>
      </c>
      <c r="D3235" s="1">
        <v>6</v>
      </c>
      <c r="E3235" s="18" t="s">
        <v>8970</v>
      </c>
      <c r="F3235" s="30">
        <v>63228</v>
      </c>
      <c r="G3235" s="48">
        <v>407</v>
      </c>
      <c r="H3235" s="48">
        <v>2</v>
      </c>
      <c r="I3235" s="1">
        <v>103228</v>
      </c>
      <c r="J3235" s="24">
        <v>2</v>
      </c>
      <c r="K3235" s="1">
        <v>1503228</v>
      </c>
      <c r="L3235" s="1">
        <v>20</v>
      </c>
      <c r="M3235" s="18">
        <v>100</v>
      </c>
      <c r="N3235" s="18">
        <v>75</v>
      </c>
      <c r="O3235" s="18">
        <v>3228</v>
      </c>
      <c r="P3235" s="18">
        <v>23230</v>
      </c>
      <c r="Q3235" s="18" t="s">
        <v>6016</v>
      </c>
      <c r="R3235" s="49">
        <v>113228</v>
      </c>
      <c r="S3235" s="2" t="s">
        <v>2663</v>
      </c>
      <c r="T3235" s="2" t="s">
        <v>4435</v>
      </c>
      <c r="V3235" s="2">
        <v>4</v>
      </c>
      <c r="W3235" s="27" t="s">
        <v>4436</v>
      </c>
      <c r="X3235" s="1">
        <v>880582</v>
      </c>
      <c r="Y3235" s="1">
        <v>988252</v>
      </c>
      <c r="Z3235" s="24">
        <v>1800</v>
      </c>
      <c r="AA3235" s="1">
        <v>1603228</v>
      </c>
      <c r="AB3235" s="24">
        <v>180</v>
      </c>
      <c r="AC3235" s="1">
        <v>1503228</v>
      </c>
      <c r="AD3235" s="1" t="s">
        <v>4437</v>
      </c>
    </row>
    <row r="3236" customHeight="1" spans="1:30">
      <c r="A3236" s="18" t="s">
        <v>8971</v>
      </c>
      <c r="B3236" s="18">
        <v>3229</v>
      </c>
      <c r="C3236" s="18">
        <v>67</v>
      </c>
      <c r="D3236" s="1">
        <v>6</v>
      </c>
      <c r="E3236" s="18" t="s">
        <v>8972</v>
      </c>
      <c r="F3236" s="30">
        <v>63229</v>
      </c>
      <c r="G3236" s="48">
        <v>407</v>
      </c>
      <c r="H3236" s="48">
        <v>2</v>
      </c>
      <c r="I3236" s="1">
        <v>103229</v>
      </c>
      <c r="J3236" s="24">
        <v>2</v>
      </c>
      <c r="K3236" s="1">
        <v>1503229</v>
      </c>
      <c r="L3236" s="1">
        <v>20</v>
      </c>
      <c r="M3236" s="18">
        <v>100</v>
      </c>
      <c r="N3236" s="18">
        <v>75</v>
      </c>
      <c r="O3236" s="18">
        <v>3229</v>
      </c>
      <c r="P3236" s="18">
        <v>23231</v>
      </c>
      <c r="Q3236" s="18" t="s">
        <v>6016</v>
      </c>
      <c r="R3236" s="49">
        <v>113229</v>
      </c>
      <c r="S3236" s="2" t="s">
        <v>2666</v>
      </c>
      <c r="T3236" s="2" t="s">
        <v>4440</v>
      </c>
      <c r="V3236" s="2">
        <v>4</v>
      </c>
      <c r="W3236" s="27" t="s">
        <v>4441</v>
      </c>
      <c r="X3236" s="1">
        <v>880996</v>
      </c>
      <c r="Y3236" s="1">
        <v>988475</v>
      </c>
      <c r="Z3236" s="24">
        <v>1800</v>
      </c>
      <c r="AA3236" s="1">
        <v>1603229</v>
      </c>
      <c r="AB3236" s="24">
        <v>180</v>
      </c>
      <c r="AC3236" s="1">
        <v>1503229</v>
      </c>
      <c r="AD3236" s="1" t="s">
        <v>4442</v>
      </c>
    </row>
    <row r="3237" customHeight="1" spans="1:30">
      <c r="A3237" s="18" t="s">
        <v>8973</v>
      </c>
      <c r="B3237" s="18">
        <v>3230</v>
      </c>
      <c r="C3237" s="18">
        <v>67</v>
      </c>
      <c r="D3237" s="1">
        <v>6</v>
      </c>
      <c r="E3237" s="18" t="s">
        <v>8974</v>
      </c>
      <c r="F3237" s="30">
        <v>63230</v>
      </c>
      <c r="G3237" s="48">
        <v>407</v>
      </c>
      <c r="H3237" s="48">
        <v>2</v>
      </c>
      <c r="I3237" s="1">
        <v>103230</v>
      </c>
      <c r="J3237" s="24">
        <v>2</v>
      </c>
      <c r="K3237" s="1">
        <v>1503230</v>
      </c>
      <c r="L3237" s="1">
        <v>20</v>
      </c>
      <c r="M3237" s="18">
        <v>100</v>
      </c>
      <c r="N3237" s="18">
        <v>75</v>
      </c>
      <c r="O3237" s="18">
        <v>3230</v>
      </c>
      <c r="P3237" s="18">
        <v>23232</v>
      </c>
      <c r="Q3237" s="18" t="s">
        <v>6016</v>
      </c>
      <c r="R3237" s="49">
        <v>113230</v>
      </c>
      <c r="S3237" s="2" t="s">
        <v>2669</v>
      </c>
      <c r="T3237" s="2" t="s">
        <v>4445</v>
      </c>
      <c r="V3237" s="2">
        <v>4</v>
      </c>
      <c r="W3237" s="27" t="s">
        <v>4446</v>
      </c>
      <c r="X3237" s="1">
        <v>881096</v>
      </c>
      <c r="Y3237" s="1">
        <v>988698</v>
      </c>
      <c r="Z3237" s="24">
        <v>1800</v>
      </c>
      <c r="AA3237" s="1">
        <v>1603230</v>
      </c>
      <c r="AB3237" s="24">
        <v>180</v>
      </c>
      <c r="AC3237" s="1">
        <v>1503230</v>
      </c>
      <c r="AD3237" s="1" t="s">
        <v>4447</v>
      </c>
    </row>
    <row r="3238" customHeight="1" spans="1:30">
      <c r="A3238" s="18" t="s">
        <v>8975</v>
      </c>
      <c r="B3238" s="18">
        <v>3231</v>
      </c>
      <c r="C3238" s="18">
        <v>67</v>
      </c>
      <c r="D3238" s="1">
        <v>6</v>
      </c>
      <c r="E3238" s="18" t="s">
        <v>8976</v>
      </c>
      <c r="F3238" s="30">
        <v>63231</v>
      </c>
      <c r="G3238" s="48">
        <v>407</v>
      </c>
      <c r="H3238" s="48">
        <v>2</v>
      </c>
      <c r="I3238" s="1">
        <v>103231</v>
      </c>
      <c r="J3238" s="24">
        <v>2</v>
      </c>
      <c r="K3238" s="1">
        <v>1503231</v>
      </c>
      <c r="L3238" s="1">
        <v>20</v>
      </c>
      <c r="M3238" s="18">
        <v>100</v>
      </c>
      <c r="N3238" s="18">
        <v>75</v>
      </c>
      <c r="O3238" s="18">
        <v>3231</v>
      </c>
      <c r="P3238" s="18">
        <v>23233</v>
      </c>
      <c r="Q3238" s="18" t="s">
        <v>6016</v>
      </c>
      <c r="R3238" s="49">
        <v>113231</v>
      </c>
      <c r="S3238" s="2" t="s">
        <v>2672</v>
      </c>
      <c r="T3238" s="2" t="s">
        <v>4450</v>
      </c>
      <c r="V3238" s="2">
        <v>4</v>
      </c>
      <c r="W3238" s="27" t="s">
        <v>4451</v>
      </c>
      <c r="X3238" s="1">
        <v>881510</v>
      </c>
      <c r="Y3238" s="1">
        <v>988920</v>
      </c>
      <c r="Z3238" s="24">
        <v>1800</v>
      </c>
      <c r="AA3238" s="1">
        <v>1603231</v>
      </c>
      <c r="AB3238" s="24">
        <v>180</v>
      </c>
      <c r="AC3238" s="1">
        <v>1503231</v>
      </c>
      <c r="AD3238" s="1" t="s">
        <v>4452</v>
      </c>
    </row>
    <row r="3239" customHeight="1" spans="1:30">
      <c r="A3239" s="18" t="s">
        <v>8977</v>
      </c>
      <c r="B3239" s="18">
        <v>3232</v>
      </c>
      <c r="C3239" s="18">
        <v>67</v>
      </c>
      <c r="D3239" s="1">
        <v>6</v>
      </c>
      <c r="E3239" s="18" t="s">
        <v>8978</v>
      </c>
      <c r="F3239" s="30">
        <v>63232</v>
      </c>
      <c r="G3239" s="48">
        <v>407</v>
      </c>
      <c r="H3239" s="48">
        <v>2</v>
      </c>
      <c r="I3239" s="1">
        <v>103232</v>
      </c>
      <c r="J3239" s="24">
        <v>2</v>
      </c>
      <c r="K3239" s="1">
        <v>1503232</v>
      </c>
      <c r="L3239" s="1">
        <v>20</v>
      </c>
      <c r="M3239" s="18">
        <v>100</v>
      </c>
      <c r="N3239" s="18">
        <v>75</v>
      </c>
      <c r="O3239" s="18">
        <v>3232</v>
      </c>
      <c r="P3239" s="18">
        <v>23234</v>
      </c>
      <c r="Q3239" s="18" t="s">
        <v>6016</v>
      </c>
      <c r="R3239" s="49">
        <v>113232</v>
      </c>
      <c r="S3239" s="2" t="s">
        <v>2675</v>
      </c>
      <c r="T3239" s="2" t="s">
        <v>4455</v>
      </c>
      <c r="U3239" s="2" t="s">
        <v>4456</v>
      </c>
      <c r="V3239" s="2">
        <v>4</v>
      </c>
      <c r="W3239" s="27" t="s">
        <v>4457</v>
      </c>
      <c r="X3239" s="1">
        <v>881610</v>
      </c>
      <c r="Y3239" s="1">
        <v>989143</v>
      </c>
      <c r="Z3239" s="24">
        <v>1800</v>
      </c>
      <c r="AA3239" s="1">
        <v>1603232</v>
      </c>
      <c r="AB3239" s="24">
        <v>180</v>
      </c>
      <c r="AC3239" s="1">
        <v>1503232</v>
      </c>
      <c r="AD3239" s="1" t="s">
        <v>4458</v>
      </c>
    </row>
    <row r="3240" customHeight="1" spans="1:30">
      <c r="A3240" s="18" t="s">
        <v>8979</v>
      </c>
      <c r="B3240" s="18">
        <v>3233</v>
      </c>
      <c r="C3240" s="18">
        <v>68</v>
      </c>
      <c r="D3240" s="1">
        <v>6</v>
      </c>
      <c r="E3240" s="18" t="s">
        <v>8980</v>
      </c>
      <c r="F3240" s="30">
        <v>63233</v>
      </c>
      <c r="G3240" s="48">
        <v>407</v>
      </c>
      <c r="H3240" s="48">
        <v>2</v>
      </c>
      <c r="I3240" s="1">
        <v>103233</v>
      </c>
      <c r="J3240" s="24">
        <v>2</v>
      </c>
      <c r="K3240" s="1">
        <v>1503233</v>
      </c>
      <c r="L3240" s="1">
        <v>20</v>
      </c>
      <c r="M3240" s="18">
        <v>100</v>
      </c>
      <c r="N3240" s="18">
        <v>75</v>
      </c>
      <c r="O3240" s="18">
        <v>3233</v>
      </c>
      <c r="P3240" s="18">
        <v>23235</v>
      </c>
      <c r="Q3240" s="18" t="s">
        <v>6016</v>
      </c>
      <c r="R3240" s="49">
        <v>113233</v>
      </c>
      <c r="S3240" s="2" t="s">
        <v>2678</v>
      </c>
      <c r="T3240" s="2" t="s">
        <v>4461</v>
      </c>
      <c r="V3240" s="2">
        <v>4</v>
      </c>
      <c r="W3240" s="27" t="s">
        <v>4462</v>
      </c>
      <c r="X3240" s="1">
        <v>882024</v>
      </c>
      <c r="Y3240" s="1">
        <v>989366</v>
      </c>
      <c r="Z3240" s="24">
        <v>1800</v>
      </c>
      <c r="AA3240" s="1">
        <v>1603233</v>
      </c>
      <c r="AB3240" s="24">
        <v>180</v>
      </c>
      <c r="AC3240" s="1">
        <v>1503233</v>
      </c>
      <c r="AD3240" s="1" t="s">
        <v>4463</v>
      </c>
    </row>
    <row r="3241" customHeight="1" spans="1:30">
      <c r="A3241" s="18" t="s">
        <v>8981</v>
      </c>
      <c r="B3241" s="18">
        <v>3234</v>
      </c>
      <c r="C3241" s="18">
        <v>68</v>
      </c>
      <c r="D3241" s="1">
        <v>6</v>
      </c>
      <c r="E3241" s="18" t="s">
        <v>8982</v>
      </c>
      <c r="F3241" s="30">
        <v>63234</v>
      </c>
      <c r="G3241" s="48">
        <v>407</v>
      </c>
      <c r="H3241" s="48">
        <v>2</v>
      </c>
      <c r="I3241" s="1">
        <v>103234</v>
      </c>
      <c r="J3241" s="24">
        <v>2</v>
      </c>
      <c r="K3241" s="1">
        <v>1503234</v>
      </c>
      <c r="L3241" s="1">
        <v>20</v>
      </c>
      <c r="M3241" s="18">
        <v>100</v>
      </c>
      <c r="N3241" s="18">
        <v>75</v>
      </c>
      <c r="O3241" s="18">
        <v>3234</v>
      </c>
      <c r="P3241" s="18">
        <v>23236</v>
      </c>
      <c r="Q3241" s="18" t="s">
        <v>6016</v>
      </c>
      <c r="R3241" s="49">
        <v>113234</v>
      </c>
      <c r="S3241" s="2" t="s">
        <v>2681</v>
      </c>
      <c r="T3241" s="2" t="s">
        <v>4466</v>
      </c>
      <c r="V3241" s="2">
        <v>4</v>
      </c>
      <c r="W3241" s="27" t="s">
        <v>4467</v>
      </c>
      <c r="X3241" s="1">
        <v>882124</v>
      </c>
      <c r="Y3241" s="1">
        <v>989589</v>
      </c>
      <c r="Z3241" s="24">
        <v>1800</v>
      </c>
      <c r="AA3241" s="1">
        <v>1603234</v>
      </c>
      <c r="AB3241" s="24">
        <v>180</v>
      </c>
      <c r="AC3241" s="1">
        <v>1503234</v>
      </c>
      <c r="AD3241" s="1" t="s">
        <v>4468</v>
      </c>
    </row>
    <row r="3242" customHeight="1" spans="1:30">
      <c r="A3242" s="18" t="s">
        <v>8983</v>
      </c>
      <c r="B3242" s="18">
        <v>3235</v>
      </c>
      <c r="C3242" s="18">
        <v>68</v>
      </c>
      <c r="D3242" s="1">
        <v>6</v>
      </c>
      <c r="E3242" s="18" t="s">
        <v>8984</v>
      </c>
      <c r="F3242" s="30">
        <v>63235</v>
      </c>
      <c r="G3242" s="48">
        <v>407</v>
      </c>
      <c r="H3242" s="48">
        <v>2</v>
      </c>
      <c r="I3242" s="1">
        <v>103235</v>
      </c>
      <c r="J3242" s="24">
        <v>2</v>
      </c>
      <c r="K3242" s="1">
        <v>1503235</v>
      </c>
      <c r="L3242" s="1">
        <v>20</v>
      </c>
      <c r="M3242" s="18">
        <v>100</v>
      </c>
      <c r="N3242" s="18">
        <v>75</v>
      </c>
      <c r="O3242" s="18">
        <v>3235</v>
      </c>
      <c r="P3242" s="18">
        <v>23237</v>
      </c>
      <c r="Q3242" s="18" t="s">
        <v>6016</v>
      </c>
      <c r="R3242" s="49">
        <v>113235</v>
      </c>
      <c r="S3242" s="2" t="s">
        <v>2684</v>
      </c>
      <c r="T3242" s="2" t="s">
        <v>4471</v>
      </c>
      <c r="V3242" s="2">
        <v>4</v>
      </c>
      <c r="W3242" s="27" t="s">
        <v>4472</v>
      </c>
      <c r="X3242" s="1">
        <v>882538</v>
      </c>
      <c r="Y3242" s="1">
        <v>989812</v>
      </c>
      <c r="Z3242" s="24">
        <v>1800</v>
      </c>
      <c r="AA3242" s="1">
        <v>1603235</v>
      </c>
      <c r="AB3242" s="24">
        <v>180</v>
      </c>
      <c r="AC3242" s="1">
        <v>1503235</v>
      </c>
      <c r="AD3242" s="1" t="s">
        <v>4473</v>
      </c>
    </row>
    <row r="3243" customHeight="1" spans="1:30">
      <c r="A3243" s="18" t="s">
        <v>8985</v>
      </c>
      <c r="B3243" s="18">
        <v>3236</v>
      </c>
      <c r="C3243" s="18">
        <v>68</v>
      </c>
      <c r="D3243" s="1">
        <v>6</v>
      </c>
      <c r="E3243" s="18" t="s">
        <v>8986</v>
      </c>
      <c r="F3243" s="30">
        <v>63236</v>
      </c>
      <c r="G3243" s="48">
        <v>407</v>
      </c>
      <c r="H3243" s="48">
        <v>2</v>
      </c>
      <c r="I3243" s="1">
        <v>103236</v>
      </c>
      <c r="J3243" s="24">
        <v>2</v>
      </c>
      <c r="K3243" s="1">
        <v>1503236</v>
      </c>
      <c r="L3243" s="1">
        <v>20</v>
      </c>
      <c r="M3243" s="18">
        <v>100</v>
      </c>
      <c r="N3243" s="18">
        <v>75</v>
      </c>
      <c r="O3243" s="18">
        <v>3236</v>
      </c>
      <c r="P3243" s="18">
        <v>23238</v>
      </c>
      <c r="Q3243" s="18" t="s">
        <v>6016</v>
      </c>
      <c r="R3243" s="49">
        <v>113236</v>
      </c>
      <c r="S3243" s="2" t="s">
        <v>2687</v>
      </c>
      <c r="T3243" s="2" t="s">
        <v>4476</v>
      </c>
      <c r="V3243" s="2">
        <v>4</v>
      </c>
      <c r="W3243" s="27" t="s">
        <v>4477</v>
      </c>
      <c r="X3243" s="1">
        <v>882638</v>
      </c>
      <c r="Y3243" s="1">
        <v>990034</v>
      </c>
      <c r="Z3243" s="24">
        <v>1800</v>
      </c>
      <c r="AA3243" s="1">
        <v>1603236</v>
      </c>
      <c r="AB3243" s="24">
        <v>180</v>
      </c>
      <c r="AC3243" s="1">
        <v>1503236</v>
      </c>
      <c r="AD3243" s="1" t="s">
        <v>4478</v>
      </c>
    </row>
    <row r="3244" customHeight="1" spans="1:30">
      <c r="A3244" s="18" t="s">
        <v>8987</v>
      </c>
      <c r="B3244" s="18">
        <v>3237</v>
      </c>
      <c r="C3244" s="18">
        <v>68</v>
      </c>
      <c r="D3244" s="1">
        <v>6</v>
      </c>
      <c r="E3244" s="18" t="s">
        <v>8988</v>
      </c>
      <c r="F3244" s="30">
        <v>63237</v>
      </c>
      <c r="G3244" s="48">
        <v>407</v>
      </c>
      <c r="H3244" s="48">
        <v>2</v>
      </c>
      <c r="I3244" s="1">
        <v>103237</v>
      </c>
      <c r="J3244" s="24">
        <v>2</v>
      </c>
      <c r="K3244" s="1">
        <v>1503237</v>
      </c>
      <c r="L3244" s="1">
        <v>20</v>
      </c>
      <c r="M3244" s="18">
        <v>100</v>
      </c>
      <c r="N3244" s="18">
        <v>75</v>
      </c>
      <c r="O3244" s="18">
        <v>3237</v>
      </c>
      <c r="P3244" s="18">
        <v>23239</v>
      </c>
      <c r="Q3244" s="18" t="s">
        <v>6016</v>
      </c>
      <c r="R3244" s="49">
        <v>113237</v>
      </c>
      <c r="S3244" s="2" t="s">
        <v>2690</v>
      </c>
      <c r="T3244" s="2" t="s">
        <v>4481</v>
      </c>
      <c r="V3244" s="2">
        <v>4</v>
      </c>
      <c r="W3244" s="27" t="s">
        <v>4482</v>
      </c>
      <c r="X3244" s="1">
        <v>883052</v>
      </c>
      <c r="Y3244" s="1">
        <v>990257</v>
      </c>
      <c r="Z3244" s="24">
        <v>1800</v>
      </c>
      <c r="AA3244" s="1">
        <v>1603237</v>
      </c>
      <c r="AB3244" s="24">
        <v>180</v>
      </c>
      <c r="AC3244" s="1">
        <v>1503237</v>
      </c>
      <c r="AD3244" s="1" t="s">
        <v>4483</v>
      </c>
    </row>
    <row r="3245" customHeight="1" spans="1:30">
      <c r="A3245" s="18" t="s">
        <v>8989</v>
      </c>
      <c r="B3245" s="18">
        <v>3238</v>
      </c>
      <c r="C3245" s="18">
        <v>68</v>
      </c>
      <c r="D3245" s="1">
        <v>6</v>
      </c>
      <c r="E3245" s="18" t="s">
        <v>8990</v>
      </c>
      <c r="F3245" s="30">
        <v>63238</v>
      </c>
      <c r="G3245" s="48">
        <v>407</v>
      </c>
      <c r="H3245" s="48">
        <v>2</v>
      </c>
      <c r="I3245" s="1">
        <v>103238</v>
      </c>
      <c r="J3245" s="24">
        <v>2</v>
      </c>
      <c r="K3245" s="1">
        <v>1503238</v>
      </c>
      <c r="L3245" s="1">
        <v>20</v>
      </c>
      <c r="M3245" s="18">
        <v>100</v>
      </c>
      <c r="N3245" s="18">
        <v>75</v>
      </c>
      <c r="O3245" s="18">
        <v>3238</v>
      </c>
      <c r="P3245" s="18">
        <v>23240</v>
      </c>
      <c r="Q3245" s="18" t="s">
        <v>6016</v>
      </c>
      <c r="R3245" s="49">
        <v>113238</v>
      </c>
      <c r="S3245" s="2" t="s">
        <v>2693</v>
      </c>
      <c r="T3245" s="2" t="s">
        <v>4486</v>
      </c>
      <c r="V3245" s="2">
        <v>4</v>
      </c>
      <c r="W3245" s="27" t="s">
        <v>4487</v>
      </c>
      <c r="X3245" s="1">
        <v>883152</v>
      </c>
      <c r="Y3245" s="1">
        <v>990480</v>
      </c>
      <c r="Z3245" s="24">
        <v>1800</v>
      </c>
      <c r="AA3245" s="1">
        <v>1603238</v>
      </c>
      <c r="AB3245" s="24">
        <v>180</v>
      </c>
      <c r="AC3245" s="1">
        <v>1503238</v>
      </c>
      <c r="AD3245" s="1" t="s">
        <v>4488</v>
      </c>
    </row>
    <row r="3246" customHeight="1" spans="1:30">
      <c r="A3246" s="18" t="s">
        <v>8991</v>
      </c>
      <c r="B3246" s="18">
        <v>3239</v>
      </c>
      <c r="C3246" s="18">
        <v>68</v>
      </c>
      <c r="D3246" s="1">
        <v>6</v>
      </c>
      <c r="E3246" s="18" t="s">
        <v>8992</v>
      </c>
      <c r="F3246" s="30">
        <v>63239</v>
      </c>
      <c r="G3246" s="48">
        <v>407</v>
      </c>
      <c r="H3246" s="48">
        <v>2</v>
      </c>
      <c r="I3246" s="1">
        <v>103239</v>
      </c>
      <c r="J3246" s="24">
        <v>2</v>
      </c>
      <c r="K3246" s="1">
        <v>1503239</v>
      </c>
      <c r="L3246" s="1">
        <v>20</v>
      </c>
      <c r="M3246" s="18">
        <v>100</v>
      </c>
      <c r="N3246" s="18">
        <v>75</v>
      </c>
      <c r="O3246" s="18">
        <v>3239</v>
      </c>
      <c r="P3246" s="18">
        <v>23241</v>
      </c>
      <c r="Q3246" s="18" t="s">
        <v>6016</v>
      </c>
      <c r="R3246" s="49">
        <v>113239</v>
      </c>
      <c r="S3246" s="2" t="s">
        <v>2696</v>
      </c>
      <c r="T3246" s="2" t="s">
        <v>4491</v>
      </c>
      <c r="V3246" s="2">
        <v>4</v>
      </c>
      <c r="W3246" s="27" t="s">
        <v>4492</v>
      </c>
      <c r="X3246" s="1">
        <v>883566</v>
      </c>
      <c r="Y3246" s="1">
        <v>990703</v>
      </c>
      <c r="Z3246" s="24">
        <v>1800</v>
      </c>
      <c r="AA3246" s="1">
        <v>1603239</v>
      </c>
      <c r="AB3246" s="24">
        <v>180</v>
      </c>
      <c r="AC3246" s="1">
        <v>1503239</v>
      </c>
      <c r="AD3246" s="1" t="s">
        <v>4478</v>
      </c>
    </row>
    <row r="3247" customHeight="1" spans="1:30">
      <c r="A3247" s="18" t="s">
        <v>8993</v>
      </c>
      <c r="B3247" s="18">
        <v>3240</v>
      </c>
      <c r="C3247" s="18">
        <v>68</v>
      </c>
      <c r="D3247" s="1">
        <v>6</v>
      </c>
      <c r="E3247" s="18" t="s">
        <v>8994</v>
      </c>
      <c r="F3247" s="30">
        <v>63240</v>
      </c>
      <c r="G3247" s="48">
        <v>407</v>
      </c>
      <c r="H3247" s="48">
        <v>2</v>
      </c>
      <c r="I3247" s="1">
        <v>103240</v>
      </c>
      <c r="J3247" s="24">
        <v>2</v>
      </c>
      <c r="K3247" s="1">
        <v>1503240</v>
      </c>
      <c r="L3247" s="1">
        <v>20</v>
      </c>
      <c r="M3247" s="18">
        <v>100</v>
      </c>
      <c r="N3247" s="18">
        <v>75</v>
      </c>
      <c r="O3247" s="18">
        <v>3240</v>
      </c>
      <c r="P3247" s="18">
        <v>23242</v>
      </c>
      <c r="Q3247" s="18" t="s">
        <v>6016</v>
      </c>
      <c r="R3247" s="49">
        <v>113240</v>
      </c>
      <c r="S3247" s="2" t="s">
        <v>2699</v>
      </c>
      <c r="T3247" s="2" t="s">
        <v>4461</v>
      </c>
      <c r="V3247" s="2">
        <v>4</v>
      </c>
      <c r="W3247" s="27" t="s">
        <v>4495</v>
      </c>
      <c r="X3247" s="1">
        <v>883666</v>
      </c>
      <c r="Y3247" s="1">
        <v>990925</v>
      </c>
      <c r="Z3247" s="24">
        <v>1800</v>
      </c>
      <c r="AA3247" s="1">
        <v>1603240</v>
      </c>
      <c r="AB3247" s="24">
        <v>180</v>
      </c>
      <c r="AC3247" s="1">
        <v>1503240</v>
      </c>
      <c r="AD3247" s="1" t="s">
        <v>4496</v>
      </c>
    </row>
    <row r="3248" customHeight="1" spans="1:30">
      <c r="A3248" s="18" t="s">
        <v>8995</v>
      </c>
      <c r="B3248" s="18">
        <v>3241</v>
      </c>
      <c r="C3248" s="18">
        <v>68</v>
      </c>
      <c r="D3248" s="1">
        <v>6</v>
      </c>
      <c r="E3248" s="18" t="s">
        <v>8996</v>
      </c>
      <c r="F3248" s="30">
        <v>63241</v>
      </c>
      <c r="G3248" s="48">
        <v>407</v>
      </c>
      <c r="H3248" s="48">
        <v>2</v>
      </c>
      <c r="I3248" s="1">
        <v>103241</v>
      </c>
      <c r="J3248" s="24">
        <v>2</v>
      </c>
      <c r="K3248" s="1">
        <v>1503241</v>
      </c>
      <c r="L3248" s="1">
        <v>20</v>
      </c>
      <c r="M3248" s="18">
        <v>100</v>
      </c>
      <c r="N3248" s="18">
        <v>75</v>
      </c>
      <c r="O3248" s="18">
        <v>3241</v>
      </c>
      <c r="P3248" s="18">
        <v>23243</v>
      </c>
      <c r="Q3248" s="18" t="s">
        <v>6016</v>
      </c>
      <c r="R3248" s="49">
        <v>113241</v>
      </c>
      <c r="S3248" s="2" t="s">
        <v>2702</v>
      </c>
      <c r="T3248" s="2" t="s">
        <v>4499</v>
      </c>
      <c r="U3248" s="2" t="s">
        <v>4500</v>
      </c>
      <c r="V3248" s="2">
        <v>4</v>
      </c>
      <c r="W3248" s="27" t="s">
        <v>4501</v>
      </c>
      <c r="X3248" s="1">
        <v>884080</v>
      </c>
      <c r="Y3248" s="1">
        <v>991148</v>
      </c>
      <c r="Z3248" s="24">
        <v>1800</v>
      </c>
      <c r="AA3248" s="1">
        <v>1603241</v>
      </c>
      <c r="AB3248" s="24">
        <v>180</v>
      </c>
      <c r="AC3248" s="1">
        <v>1503241</v>
      </c>
      <c r="AD3248" s="1" t="s">
        <v>4468</v>
      </c>
    </row>
    <row r="3249" customHeight="1" spans="1:30">
      <c r="A3249" s="18" t="s">
        <v>8997</v>
      </c>
      <c r="B3249" s="18">
        <v>3242</v>
      </c>
      <c r="C3249" s="18">
        <v>69</v>
      </c>
      <c r="D3249" s="1">
        <v>6</v>
      </c>
      <c r="E3249" s="18" t="s">
        <v>8998</v>
      </c>
      <c r="F3249" s="30">
        <v>63242</v>
      </c>
      <c r="G3249" s="48">
        <v>407</v>
      </c>
      <c r="H3249" s="48">
        <v>2</v>
      </c>
      <c r="I3249" s="1">
        <v>103242</v>
      </c>
      <c r="J3249" s="24">
        <v>2</v>
      </c>
      <c r="K3249" s="1">
        <v>1503242</v>
      </c>
      <c r="L3249" s="1">
        <v>20</v>
      </c>
      <c r="M3249" s="18">
        <v>100</v>
      </c>
      <c r="N3249" s="18">
        <v>75</v>
      </c>
      <c r="O3249" s="18">
        <v>3242</v>
      </c>
      <c r="P3249" s="18">
        <v>23244</v>
      </c>
      <c r="Q3249" s="18" t="s">
        <v>6016</v>
      </c>
      <c r="R3249" s="49">
        <v>113242</v>
      </c>
      <c r="S3249" s="2" t="s">
        <v>2705</v>
      </c>
      <c r="T3249" s="2" t="s">
        <v>4504</v>
      </c>
      <c r="V3249" s="2">
        <v>4</v>
      </c>
      <c r="W3249" s="27" t="s">
        <v>4505</v>
      </c>
      <c r="X3249" s="1">
        <v>884180</v>
      </c>
      <c r="Y3249" s="1">
        <v>991371</v>
      </c>
      <c r="Z3249" s="24">
        <v>1800</v>
      </c>
      <c r="AA3249" s="1">
        <v>1603242</v>
      </c>
      <c r="AB3249" s="24">
        <v>180</v>
      </c>
      <c r="AC3249" s="1">
        <v>1503242</v>
      </c>
      <c r="AD3249" s="1" t="s">
        <v>4506</v>
      </c>
    </row>
    <row r="3250" customHeight="1" spans="1:30">
      <c r="A3250" s="18" t="s">
        <v>8999</v>
      </c>
      <c r="B3250" s="18">
        <v>3243</v>
      </c>
      <c r="C3250" s="18">
        <v>69</v>
      </c>
      <c r="D3250" s="1">
        <v>6</v>
      </c>
      <c r="E3250" s="18" t="s">
        <v>9000</v>
      </c>
      <c r="F3250" s="30">
        <v>63243</v>
      </c>
      <c r="G3250" s="48">
        <v>407</v>
      </c>
      <c r="H3250" s="48">
        <v>2</v>
      </c>
      <c r="I3250" s="1">
        <v>103243</v>
      </c>
      <c r="J3250" s="24">
        <v>2</v>
      </c>
      <c r="K3250" s="1">
        <v>1503243</v>
      </c>
      <c r="L3250" s="1">
        <v>20</v>
      </c>
      <c r="M3250" s="18">
        <v>100</v>
      </c>
      <c r="N3250" s="18">
        <v>75</v>
      </c>
      <c r="O3250" s="18">
        <v>3243</v>
      </c>
      <c r="P3250" s="18">
        <v>23245</v>
      </c>
      <c r="Q3250" s="18" t="s">
        <v>6016</v>
      </c>
      <c r="R3250" s="49">
        <v>113243</v>
      </c>
      <c r="S3250" s="2" t="s">
        <v>2708</v>
      </c>
      <c r="T3250" s="2" t="s">
        <v>4509</v>
      </c>
      <c r="V3250" s="2">
        <v>4</v>
      </c>
      <c r="W3250" s="27" t="s">
        <v>4510</v>
      </c>
      <c r="X3250" s="1">
        <v>884594</v>
      </c>
      <c r="Y3250" s="1">
        <v>991594</v>
      </c>
      <c r="Z3250" s="24">
        <v>1800</v>
      </c>
      <c r="AA3250" s="1">
        <v>1603243</v>
      </c>
      <c r="AB3250" s="24">
        <v>180</v>
      </c>
      <c r="AC3250" s="1">
        <v>1503243</v>
      </c>
      <c r="AD3250" s="1" t="s">
        <v>3558</v>
      </c>
    </row>
    <row r="3251" customHeight="1" spans="1:30">
      <c r="A3251" s="18" t="s">
        <v>9001</v>
      </c>
      <c r="B3251" s="18">
        <v>3244</v>
      </c>
      <c r="C3251" s="18">
        <v>69</v>
      </c>
      <c r="D3251" s="1">
        <v>6</v>
      </c>
      <c r="E3251" s="18" t="s">
        <v>9002</v>
      </c>
      <c r="F3251" s="30">
        <v>63244</v>
      </c>
      <c r="G3251" s="48">
        <v>407</v>
      </c>
      <c r="H3251" s="48">
        <v>2</v>
      </c>
      <c r="I3251" s="1">
        <v>103244</v>
      </c>
      <c r="J3251" s="24">
        <v>2</v>
      </c>
      <c r="K3251" s="1">
        <v>1503244</v>
      </c>
      <c r="L3251" s="1">
        <v>20</v>
      </c>
      <c r="M3251" s="18">
        <v>100</v>
      </c>
      <c r="N3251" s="18">
        <v>75</v>
      </c>
      <c r="O3251" s="18">
        <v>3244</v>
      </c>
      <c r="P3251" s="18">
        <v>23246</v>
      </c>
      <c r="Q3251" s="18" t="s">
        <v>6016</v>
      </c>
      <c r="R3251" s="49">
        <v>113244</v>
      </c>
      <c r="S3251" s="2" t="s">
        <v>2711</v>
      </c>
      <c r="T3251" s="2" t="s">
        <v>4513</v>
      </c>
      <c r="V3251" s="2">
        <v>4</v>
      </c>
      <c r="W3251" s="27" t="s">
        <v>4514</v>
      </c>
      <c r="X3251" s="1">
        <v>884694</v>
      </c>
      <c r="Y3251" s="1">
        <v>991817</v>
      </c>
      <c r="Z3251" s="24">
        <v>1800</v>
      </c>
      <c r="AA3251" s="1">
        <v>1603244</v>
      </c>
      <c r="AB3251" s="24">
        <v>180</v>
      </c>
      <c r="AC3251" s="1">
        <v>1503244</v>
      </c>
      <c r="AD3251" s="1" t="s">
        <v>2825</v>
      </c>
    </row>
    <row r="3252" customHeight="1" spans="1:30">
      <c r="A3252" s="18" t="s">
        <v>9003</v>
      </c>
      <c r="B3252" s="18">
        <v>3245</v>
      </c>
      <c r="C3252" s="18">
        <v>69</v>
      </c>
      <c r="D3252" s="1">
        <v>6</v>
      </c>
      <c r="E3252" s="18" t="s">
        <v>9004</v>
      </c>
      <c r="F3252" s="30">
        <v>63245</v>
      </c>
      <c r="G3252" s="48">
        <v>407</v>
      </c>
      <c r="H3252" s="48">
        <v>2</v>
      </c>
      <c r="I3252" s="1">
        <v>103245</v>
      </c>
      <c r="J3252" s="24">
        <v>2</v>
      </c>
      <c r="K3252" s="1">
        <v>1503245</v>
      </c>
      <c r="L3252" s="1">
        <v>20</v>
      </c>
      <c r="M3252" s="18">
        <v>100</v>
      </c>
      <c r="N3252" s="18">
        <v>75</v>
      </c>
      <c r="O3252" s="18">
        <v>3245</v>
      </c>
      <c r="P3252" s="18">
        <v>23247</v>
      </c>
      <c r="Q3252" s="18" t="s">
        <v>6016</v>
      </c>
      <c r="R3252" s="49">
        <v>113245</v>
      </c>
      <c r="S3252" s="2" t="s">
        <v>2714</v>
      </c>
      <c r="T3252" s="2" t="s">
        <v>4517</v>
      </c>
      <c r="V3252" s="2">
        <v>4</v>
      </c>
      <c r="W3252" s="27" t="s">
        <v>4518</v>
      </c>
      <c r="X3252" s="1">
        <v>885108</v>
      </c>
      <c r="Y3252" s="1">
        <v>992039</v>
      </c>
      <c r="Z3252" s="24">
        <v>1800</v>
      </c>
      <c r="AA3252" s="1">
        <v>1603245</v>
      </c>
      <c r="AB3252" s="24">
        <v>180</v>
      </c>
      <c r="AC3252" s="1">
        <v>1503245</v>
      </c>
      <c r="AD3252" s="1" t="s">
        <v>4519</v>
      </c>
    </row>
    <row r="3253" customHeight="1" spans="1:30">
      <c r="A3253" s="18" t="s">
        <v>9005</v>
      </c>
      <c r="B3253" s="18">
        <v>3246</v>
      </c>
      <c r="C3253" s="18">
        <v>69</v>
      </c>
      <c r="D3253" s="1">
        <v>6</v>
      </c>
      <c r="E3253" s="18" t="s">
        <v>9006</v>
      </c>
      <c r="F3253" s="30">
        <v>63246</v>
      </c>
      <c r="G3253" s="48">
        <v>407</v>
      </c>
      <c r="H3253" s="48">
        <v>2</v>
      </c>
      <c r="I3253" s="1">
        <v>103246</v>
      </c>
      <c r="J3253" s="24">
        <v>2</v>
      </c>
      <c r="K3253" s="1">
        <v>1503246</v>
      </c>
      <c r="L3253" s="1">
        <v>20</v>
      </c>
      <c r="M3253" s="18">
        <v>100</v>
      </c>
      <c r="N3253" s="18">
        <v>75</v>
      </c>
      <c r="O3253" s="18">
        <v>3246</v>
      </c>
      <c r="P3253" s="18">
        <v>23248</v>
      </c>
      <c r="Q3253" s="18" t="s">
        <v>6016</v>
      </c>
      <c r="R3253" s="49">
        <v>113246</v>
      </c>
      <c r="S3253" s="2" t="s">
        <v>2717</v>
      </c>
      <c r="T3253" s="2" t="s">
        <v>4522</v>
      </c>
      <c r="V3253" s="2">
        <v>4</v>
      </c>
      <c r="W3253" s="27" t="s">
        <v>4523</v>
      </c>
      <c r="X3253" s="1">
        <v>885208</v>
      </c>
      <c r="Y3253" s="1">
        <v>992262</v>
      </c>
      <c r="Z3253" s="24">
        <v>1800</v>
      </c>
      <c r="AA3253" s="1">
        <v>1603246</v>
      </c>
      <c r="AB3253" s="24">
        <v>180</v>
      </c>
      <c r="AC3253" s="1">
        <v>1503246</v>
      </c>
      <c r="AD3253" s="1" t="s">
        <v>4524</v>
      </c>
    </row>
    <row r="3254" customHeight="1" spans="1:30">
      <c r="A3254" s="18" t="s">
        <v>9007</v>
      </c>
      <c r="B3254" s="18">
        <v>3247</v>
      </c>
      <c r="C3254" s="18">
        <v>69</v>
      </c>
      <c r="D3254" s="1">
        <v>6</v>
      </c>
      <c r="E3254" s="18" t="s">
        <v>9008</v>
      </c>
      <c r="F3254" s="30">
        <v>63247</v>
      </c>
      <c r="G3254" s="48">
        <v>407</v>
      </c>
      <c r="H3254" s="48">
        <v>2</v>
      </c>
      <c r="I3254" s="1">
        <v>103247</v>
      </c>
      <c r="J3254" s="24">
        <v>2</v>
      </c>
      <c r="K3254" s="1">
        <v>1503247</v>
      </c>
      <c r="L3254" s="1">
        <v>20</v>
      </c>
      <c r="M3254" s="18">
        <v>100</v>
      </c>
      <c r="N3254" s="18">
        <v>75</v>
      </c>
      <c r="O3254" s="18">
        <v>3247</v>
      </c>
      <c r="P3254" s="18">
        <v>23249</v>
      </c>
      <c r="Q3254" s="18" t="s">
        <v>6016</v>
      </c>
      <c r="R3254" s="49">
        <v>113247</v>
      </c>
      <c r="S3254" s="2" t="s">
        <v>2720</v>
      </c>
      <c r="T3254" s="2" t="s">
        <v>4527</v>
      </c>
      <c r="V3254" s="2">
        <v>4</v>
      </c>
      <c r="W3254" s="27" t="s">
        <v>4528</v>
      </c>
      <c r="X3254" s="1">
        <v>885622</v>
      </c>
      <c r="Y3254" s="1">
        <v>992485</v>
      </c>
      <c r="Z3254" s="24">
        <v>1800</v>
      </c>
      <c r="AA3254" s="1">
        <v>1603247</v>
      </c>
      <c r="AB3254" s="24">
        <v>180</v>
      </c>
      <c r="AC3254" s="1">
        <v>1503247</v>
      </c>
      <c r="AD3254" s="1" t="s">
        <v>4529</v>
      </c>
    </row>
    <row r="3255" customHeight="1" spans="1:30">
      <c r="A3255" s="18" t="s">
        <v>9009</v>
      </c>
      <c r="B3255" s="18">
        <v>3248</v>
      </c>
      <c r="C3255" s="18">
        <v>69</v>
      </c>
      <c r="D3255" s="1">
        <v>6</v>
      </c>
      <c r="E3255" s="18" t="s">
        <v>9010</v>
      </c>
      <c r="F3255" s="30">
        <v>63248</v>
      </c>
      <c r="G3255" s="48">
        <v>407</v>
      </c>
      <c r="H3255" s="48">
        <v>2</v>
      </c>
      <c r="I3255" s="1">
        <v>103248</v>
      </c>
      <c r="J3255" s="24">
        <v>2</v>
      </c>
      <c r="K3255" s="1">
        <v>1503248</v>
      </c>
      <c r="L3255" s="1">
        <v>20</v>
      </c>
      <c r="M3255" s="18">
        <v>100</v>
      </c>
      <c r="N3255" s="18">
        <v>75</v>
      </c>
      <c r="O3255" s="18">
        <v>3248</v>
      </c>
      <c r="P3255" s="18">
        <v>23250</v>
      </c>
      <c r="Q3255" s="18" t="s">
        <v>6016</v>
      </c>
      <c r="R3255" s="49">
        <v>113248</v>
      </c>
      <c r="S3255" s="2" t="s">
        <v>2723</v>
      </c>
      <c r="T3255" s="2" t="s">
        <v>4532</v>
      </c>
      <c r="U3255" s="2" t="s">
        <v>4533</v>
      </c>
      <c r="V3255" s="2">
        <v>4</v>
      </c>
      <c r="W3255" s="27" t="s">
        <v>4534</v>
      </c>
      <c r="X3255" s="1">
        <v>885722</v>
      </c>
      <c r="Y3255" s="1">
        <v>992708</v>
      </c>
      <c r="Z3255" s="24">
        <v>1800</v>
      </c>
      <c r="AA3255" s="1">
        <v>1603248</v>
      </c>
      <c r="AB3255" s="24">
        <v>180</v>
      </c>
      <c r="AC3255" s="1">
        <v>1503248</v>
      </c>
      <c r="AD3255" s="1" t="s">
        <v>4535</v>
      </c>
    </row>
    <row r="3256" customHeight="1" spans="1:30">
      <c r="A3256" s="18" t="s">
        <v>9011</v>
      </c>
      <c r="B3256" s="18">
        <v>3249</v>
      </c>
      <c r="C3256" s="18">
        <v>70</v>
      </c>
      <c r="D3256" s="1">
        <v>6</v>
      </c>
      <c r="E3256" s="18" t="s">
        <v>9012</v>
      </c>
      <c r="F3256" s="30">
        <v>63249</v>
      </c>
      <c r="G3256" s="48">
        <v>407</v>
      </c>
      <c r="H3256" s="48">
        <v>2</v>
      </c>
      <c r="I3256" s="1">
        <v>103249</v>
      </c>
      <c r="J3256" s="24">
        <v>2</v>
      </c>
      <c r="K3256" s="1">
        <v>1503249</v>
      </c>
      <c r="L3256" s="1">
        <v>20</v>
      </c>
      <c r="M3256" s="18">
        <v>100</v>
      </c>
      <c r="N3256" s="18">
        <v>75</v>
      </c>
      <c r="O3256" s="18">
        <v>3249</v>
      </c>
      <c r="P3256" s="18">
        <v>23251</v>
      </c>
      <c r="Q3256" s="18" t="s">
        <v>6016</v>
      </c>
      <c r="R3256" s="49">
        <v>113249</v>
      </c>
      <c r="S3256" s="2" t="s">
        <v>2726</v>
      </c>
      <c r="T3256" s="2" t="s">
        <v>4538</v>
      </c>
      <c r="V3256" s="2">
        <v>4</v>
      </c>
      <c r="W3256" s="27" t="s">
        <v>4539</v>
      </c>
      <c r="X3256" s="1">
        <v>886136</v>
      </c>
      <c r="Y3256" s="1">
        <v>992931</v>
      </c>
      <c r="Z3256" s="24">
        <v>1800</v>
      </c>
      <c r="AA3256" s="1">
        <v>1603249</v>
      </c>
      <c r="AB3256" s="24">
        <v>180</v>
      </c>
      <c r="AC3256" s="1">
        <v>1503249</v>
      </c>
      <c r="AD3256" s="1" t="s">
        <v>4540</v>
      </c>
    </row>
    <row r="3257" customHeight="1" spans="1:30">
      <c r="A3257" s="18" t="s">
        <v>9013</v>
      </c>
      <c r="B3257" s="18">
        <v>3250</v>
      </c>
      <c r="C3257" s="18">
        <v>70</v>
      </c>
      <c r="D3257" s="1">
        <v>6</v>
      </c>
      <c r="E3257" s="18" t="s">
        <v>9014</v>
      </c>
      <c r="F3257" s="30">
        <v>63250</v>
      </c>
      <c r="G3257" s="48">
        <v>407</v>
      </c>
      <c r="H3257" s="48">
        <v>2</v>
      </c>
      <c r="I3257" s="1">
        <v>103250</v>
      </c>
      <c r="J3257" s="24">
        <v>2</v>
      </c>
      <c r="K3257" s="1">
        <v>1503250</v>
      </c>
      <c r="L3257" s="1">
        <v>20</v>
      </c>
      <c r="M3257" s="18">
        <v>100</v>
      </c>
      <c r="N3257" s="18">
        <v>75</v>
      </c>
      <c r="O3257" s="18">
        <v>3250</v>
      </c>
      <c r="P3257" s="18">
        <v>23252</v>
      </c>
      <c r="Q3257" s="18" t="s">
        <v>6016</v>
      </c>
      <c r="R3257" s="49">
        <v>113250</v>
      </c>
      <c r="S3257" s="2" t="s">
        <v>2729</v>
      </c>
      <c r="T3257" s="2" t="s">
        <v>4543</v>
      </c>
      <c r="V3257" s="2">
        <v>4</v>
      </c>
      <c r="W3257" s="27" t="s">
        <v>4544</v>
      </c>
      <c r="X3257" s="1">
        <v>886236</v>
      </c>
      <c r="Y3257" s="1">
        <v>993153</v>
      </c>
      <c r="Z3257" s="24">
        <v>1800</v>
      </c>
      <c r="AA3257" s="1">
        <v>1603250</v>
      </c>
      <c r="AB3257" s="24">
        <v>180</v>
      </c>
      <c r="AC3257" s="1">
        <v>1503250</v>
      </c>
      <c r="AD3257" s="1" t="s">
        <v>3747</v>
      </c>
    </row>
    <row r="3258" customHeight="1" spans="1:30">
      <c r="A3258" s="18" t="s">
        <v>9015</v>
      </c>
      <c r="B3258" s="18">
        <v>3251</v>
      </c>
      <c r="C3258" s="18">
        <v>70</v>
      </c>
      <c r="D3258" s="1">
        <v>6</v>
      </c>
      <c r="E3258" s="18" t="s">
        <v>9016</v>
      </c>
      <c r="F3258" s="30">
        <v>63251</v>
      </c>
      <c r="G3258" s="48">
        <v>407</v>
      </c>
      <c r="H3258" s="48">
        <v>2</v>
      </c>
      <c r="I3258" s="1">
        <v>103251</v>
      </c>
      <c r="J3258" s="24">
        <v>2</v>
      </c>
      <c r="K3258" s="1">
        <v>1503251</v>
      </c>
      <c r="L3258" s="1">
        <v>20</v>
      </c>
      <c r="M3258" s="18">
        <v>100</v>
      </c>
      <c r="N3258" s="18">
        <v>75</v>
      </c>
      <c r="O3258" s="18">
        <v>3251</v>
      </c>
      <c r="P3258" s="18">
        <v>23253</v>
      </c>
      <c r="Q3258" s="18" t="s">
        <v>6016</v>
      </c>
      <c r="R3258" s="49">
        <v>113251</v>
      </c>
      <c r="S3258" s="2" t="s">
        <v>2732</v>
      </c>
      <c r="T3258" s="2" t="s">
        <v>4547</v>
      </c>
      <c r="V3258" s="2">
        <v>4</v>
      </c>
      <c r="W3258" s="27" t="s">
        <v>4548</v>
      </c>
      <c r="X3258" s="1">
        <v>886650</v>
      </c>
      <c r="Y3258" s="1">
        <v>993376</v>
      </c>
      <c r="Z3258" s="24">
        <v>1800</v>
      </c>
      <c r="AA3258" s="1">
        <v>1603251</v>
      </c>
      <c r="AB3258" s="24">
        <v>180</v>
      </c>
      <c r="AC3258" s="1">
        <v>1503251</v>
      </c>
      <c r="AD3258" s="1" t="s">
        <v>4549</v>
      </c>
    </row>
    <row r="3259" customHeight="1" spans="1:30">
      <c r="A3259" s="18" t="s">
        <v>9017</v>
      </c>
      <c r="B3259" s="18">
        <v>3252</v>
      </c>
      <c r="C3259" s="18">
        <v>70</v>
      </c>
      <c r="D3259" s="1">
        <v>6</v>
      </c>
      <c r="E3259" s="18" t="s">
        <v>9018</v>
      </c>
      <c r="F3259" s="30">
        <v>63252</v>
      </c>
      <c r="G3259" s="48">
        <v>407</v>
      </c>
      <c r="H3259" s="48">
        <v>2</v>
      </c>
      <c r="I3259" s="1">
        <v>103252</v>
      </c>
      <c r="J3259" s="24">
        <v>2</v>
      </c>
      <c r="K3259" s="1">
        <v>1503252</v>
      </c>
      <c r="L3259" s="1">
        <v>20</v>
      </c>
      <c r="M3259" s="18">
        <v>100</v>
      </c>
      <c r="N3259" s="18">
        <v>75</v>
      </c>
      <c r="O3259" s="18">
        <v>3252</v>
      </c>
      <c r="P3259" s="18">
        <v>23254</v>
      </c>
      <c r="Q3259" s="18" t="s">
        <v>6016</v>
      </c>
      <c r="R3259" s="49">
        <v>113252</v>
      </c>
      <c r="S3259" s="2" t="s">
        <v>2735</v>
      </c>
      <c r="T3259" s="2" t="s">
        <v>4552</v>
      </c>
      <c r="V3259" s="2">
        <v>4</v>
      </c>
      <c r="W3259" s="27" t="s">
        <v>4553</v>
      </c>
      <c r="X3259" s="1">
        <v>886750</v>
      </c>
      <c r="Y3259" s="1">
        <v>993599</v>
      </c>
      <c r="Z3259" s="24">
        <v>1800</v>
      </c>
      <c r="AA3259" s="1">
        <v>1603252</v>
      </c>
      <c r="AB3259" s="24">
        <v>180</v>
      </c>
      <c r="AC3259" s="1">
        <v>1503252</v>
      </c>
      <c r="AD3259" s="1" t="s">
        <v>3595</v>
      </c>
    </row>
    <row r="3260" customHeight="1" spans="1:30">
      <c r="A3260" s="18" t="s">
        <v>9019</v>
      </c>
      <c r="B3260" s="18">
        <v>3253</v>
      </c>
      <c r="C3260" s="18">
        <v>70</v>
      </c>
      <c r="D3260" s="1">
        <v>6</v>
      </c>
      <c r="E3260" s="18" t="s">
        <v>9020</v>
      </c>
      <c r="F3260" s="30">
        <v>63253</v>
      </c>
      <c r="G3260" s="48">
        <v>407</v>
      </c>
      <c r="H3260" s="48">
        <v>2</v>
      </c>
      <c r="I3260" s="1">
        <v>103253</v>
      </c>
      <c r="J3260" s="24">
        <v>2</v>
      </c>
      <c r="K3260" s="1">
        <v>1503253</v>
      </c>
      <c r="L3260" s="1">
        <v>20</v>
      </c>
      <c r="M3260" s="18">
        <v>100</v>
      </c>
      <c r="N3260" s="18">
        <v>75</v>
      </c>
      <c r="O3260" s="18">
        <v>3253</v>
      </c>
      <c r="P3260" s="18">
        <v>23255</v>
      </c>
      <c r="Q3260" s="18" t="s">
        <v>6016</v>
      </c>
      <c r="R3260" s="49">
        <v>113253</v>
      </c>
      <c r="S3260" s="2" t="s">
        <v>2738</v>
      </c>
      <c r="T3260" s="2" t="s">
        <v>4556</v>
      </c>
      <c r="V3260" s="2">
        <v>4</v>
      </c>
      <c r="W3260" s="27" t="s">
        <v>4557</v>
      </c>
      <c r="X3260" s="1">
        <v>887164</v>
      </c>
      <c r="Y3260" s="1">
        <v>993822</v>
      </c>
      <c r="Z3260" s="24">
        <v>1800</v>
      </c>
      <c r="AA3260" s="1">
        <v>1603253</v>
      </c>
      <c r="AB3260" s="24">
        <v>180</v>
      </c>
      <c r="AC3260" s="1">
        <v>1503253</v>
      </c>
      <c r="AD3260" s="1" t="s">
        <v>4558</v>
      </c>
    </row>
    <row r="3261" customHeight="1" spans="1:30">
      <c r="A3261" s="18" t="s">
        <v>9021</v>
      </c>
      <c r="B3261" s="18">
        <v>3254</v>
      </c>
      <c r="C3261" s="18">
        <v>70</v>
      </c>
      <c r="D3261" s="1">
        <v>6</v>
      </c>
      <c r="E3261" s="18" t="s">
        <v>9022</v>
      </c>
      <c r="F3261" s="30">
        <v>63254</v>
      </c>
      <c r="G3261" s="48">
        <v>407</v>
      </c>
      <c r="H3261" s="48">
        <v>2</v>
      </c>
      <c r="I3261" s="1">
        <v>103254</v>
      </c>
      <c r="J3261" s="24">
        <v>2</v>
      </c>
      <c r="K3261" s="1">
        <v>1503254</v>
      </c>
      <c r="L3261" s="1">
        <v>20</v>
      </c>
      <c r="M3261" s="18">
        <v>100</v>
      </c>
      <c r="N3261" s="18">
        <v>75</v>
      </c>
      <c r="O3261" s="18">
        <v>3254</v>
      </c>
      <c r="P3261" s="18">
        <v>23256</v>
      </c>
      <c r="Q3261" s="18" t="s">
        <v>6016</v>
      </c>
      <c r="R3261" s="49">
        <v>113254</v>
      </c>
      <c r="S3261" s="2" t="s">
        <v>2741</v>
      </c>
      <c r="T3261" s="2" t="s">
        <v>4561</v>
      </c>
      <c r="V3261" s="2">
        <v>4</v>
      </c>
      <c r="W3261" s="27" t="s">
        <v>4562</v>
      </c>
      <c r="X3261" s="1">
        <v>887264</v>
      </c>
      <c r="Y3261" s="1">
        <v>994044</v>
      </c>
      <c r="Z3261" s="24">
        <v>1800</v>
      </c>
      <c r="AA3261" s="1">
        <v>1603254</v>
      </c>
      <c r="AB3261" s="24">
        <v>180</v>
      </c>
      <c r="AC3261" s="1">
        <v>1503254</v>
      </c>
      <c r="AD3261" s="1" t="s">
        <v>4563</v>
      </c>
    </row>
    <row r="3262" customHeight="1" spans="1:30">
      <c r="A3262" s="18" t="s">
        <v>9023</v>
      </c>
      <c r="B3262" s="18">
        <v>3255</v>
      </c>
      <c r="C3262" s="18">
        <v>70</v>
      </c>
      <c r="D3262" s="1">
        <v>6</v>
      </c>
      <c r="E3262" s="18" t="s">
        <v>9024</v>
      </c>
      <c r="F3262" s="30">
        <v>63255</v>
      </c>
      <c r="G3262" s="48">
        <v>407</v>
      </c>
      <c r="H3262" s="48">
        <v>2</v>
      </c>
      <c r="I3262" s="1">
        <v>103255</v>
      </c>
      <c r="J3262" s="24">
        <v>2</v>
      </c>
      <c r="K3262" s="1">
        <v>1503255</v>
      </c>
      <c r="L3262" s="1">
        <v>20</v>
      </c>
      <c r="M3262" s="18">
        <v>100</v>
      </c>
      <c r="N3262" s="18">
        <v>75</v>
      </c>
      <c r="O3262" s="18">
        <v>3255</v>
      </c>
      <c r="P3262" s="18">
        <v>23257</v>
      </c>
      <c r="Q3262" s="18" t="s">
        <v>6016</v>
      </c>
      <c r="R3262" s="49">
        <v>113255</v>
      </c>
      <c r="S3262" s="2" t="s">
        <v>2744</v>
      </c>
      <c r="T3262" s="2" t="s">
        <v>4566</v>
      </c>
      <c r="U3262" s="2" t="s">
        <v>3770</v>
      </c>
      <c r="V3262" s="2">
        <v>4</v>
      </c>
      <c r="W3262" s="27" t="s">
        <v>4567</v>
      </c>
      <c r="X3262" s="1">
        <v>887678</v>
      </c>
      <c r="Y3262" s="1">
        <v>994267</v>
      </c>
      <c r="Z3262" s="24">
        <v>1800</v>
      </c>
      <c r="AA3262" s="1">
        <v>1603255</v>
      </c>
      <c r="AB3262" s="24">
        <v>180</v>
      </c>
      <c r="AC3262" s="1">
        <v>1503255</v>
      </c>
      <c r="AD3262" s="1" t="s">
        <v>3772</v>
      </c>
    </row>
    <row r="3263" customHeight="1" spans="1:30">
      <c r="A3263" s="18" t="s">
        <v>9025</v>
      </c>
      <c r="B3263" s="18">
        <v>3256</v>
      </c>
      <c r="C3263" s="18">
        <v>71</v>
      </c>
      <c r="D3263" s="1">
        <v>6</v>
      </c>
      <c r="E3263" s="18" t="s">
        <v>9026</v>
      </c>
      <c r="F3263" s="30">
        <v>63256</v>
      </c>
      <c r="G3263" s="48">
        <v>407</v>
      </c>
      <c r="H3263" s="48">
        <v>2</v>
      </c>
      <c r="I3263" s="1">
        <v>103256</v>
      </c>
      <c r="J3263" s="24">
        <v>2</v>
      </c>
      <c r="K3263" s="1">
        <v>1503256</v>
      </c>
      <c r="L3263" s="1">
        <v>20</v>
      </c>
      <c r="M3263" s="18">
        <v>100</v>
      </c>
      <c r="N3263" s="18">
        <v>75</v>
      </c>
      <c r="O3263" s="18">
        <v>3256</v>
      </c>
      <c r="P3263" s="18">
        <v>23258</v>
      </c>
      <c r="Q3263" s="18" t="s">
        <v>6016</v>
      </c>
      <c r="R3263" s="49">
        <v>113256</v>
      </c>
      <c r="S3263" s="2" t="s">
        <v>2747</v>
      </c>
      <c r="T3263" s="2" t="s">
        <v>4570</v>
      </c>
      <c r="V3263" s="2">
        <v>4</v>
      </c>
      <c r="W3263" s="27" t="s">
        <v>4571</v>
      </c>
      <c r="X3263" s="1">
        <v>887778</v>
      </c>
      <c r="Y3263" s="1">
        <v>994490</v>
      </c>
      <c r="Z3263" s="24">
        <v>1800</v>
      </c>
      <c r="AA3263" s="1">
        <v>1603256</v>
      </c>
      <c r="AB3263" s="24">
        <v>180</v>
      </c>
      <c r="AC3263" s="1">
        <v>1503256</v>
      </c>
      <c r="AD3263" s="1" t="s">
        <v>4572</v>
      </c>
    </row>
    <row r="3264" customHeight="1" spans="1:30">
      <c r="A3264" s="18" t="s">
        <v>9027</v>
      </c>
      <c r="B3264" s="18">
        <v>3257</v>
      </c>
      <c r="C3264" s="18">
        <v>71</v>
      </c>
      <c r="D3264" s="1">
        <v>6</v>
      </c>
      <c r="E3264" s="18" t="s">
        <v>9028</v>
      </c>
      <c r="F3264" s="30">
        <v>63257</v>
      </c>
      <c r="G3264" s="48">
        <v>407</v>
      </c>
      <c r="H3264" s="48">
        <v>2</v>
      </c>
      <c r="I3264" s="1">
        <v>103257</v>
      </c>
      <c r="J3264" s="24">
        <v>2</v>
      </c>
      <c r="K3264" s="1">
        <v>1503257</v>
      </c>
      <c r="L3264" s="1">
        <v>20</v>
      </c>
      <c r="M3264" s="18">
        <v>100</v>
      </c>
      <c r="N3264" s="18">
        <v>75</v>
      </c>
      <c r="O3264" s="18">
        <v>3257</v>
      </c>
      <c r="P3264" s="18">
        <v>23259</v>
      </c>
      <c r="Q3264" s="18" t="s">
        <v>6016</v>
      </c>
      <c r="R3264" s="49">
        <v>113257</v>
      </c>
      <c r="S3264" s="2" t="s">
        <v>2750</v>
      </c>
      <c r="T3264" s="2" t="s">
        <v>4575</v>
      </c>
      <c r="V3264" s="2">
        <v>4</v>
      </c>
      <c r="W3264" s="27" t="s">
        <v>4576</v>
      </c>
      <c r="X3264" s="1">
        <v>888192</v>
      </c>
      <c r="Y3264" s="1">
        <v>994713</v>
      </c>
      <c r="Z3264" s="24">
        <v>1800</v>
      </c>
      <c r="AA3264" s="1">
        <v>1603257</v>
      </c>
      <c r="AB3264" s="24">
        <v>180</v>
      </c>
      <c r="AC3264" s="1">
        <v>1503257</v>
      </c>
      <c r="AD3264" s="1" t="s">
        <v>4577</v>
      </c>
    </row>
    <row r="3265" customHeight="1" spans="1:30">
      <c r="A3265" s="18" t="s">
        <v>9029</v>
      </c>
      <c r="B3265" s="18">
        <v>3258</v>
      </c>
      <c r="C3265" s="18">
        <v>71</v>
      </c>
      <c r="D3265" s="1">
        <v>6</v>
      </c>
      <c r="E3265" s="18" t="s">
        <v>9030</v>
      </c>
      <c r="F3265" s="30">
        <v>63258</v>
      </c>
      <c r="G3265" s="48">
        <v>407</v>
      </c>
      <c r="H3265" s="48">
        <v>2</v>
      </c>
      <c r="I3265" s="1">
        <v>103258</v>
      </c>
      <c r="J3265" s="24">
        <v>2</v>
      </c>
      <c r="K3265" s="1">
        <v>1503258</v>
      </c>
      <c r="L3265" s="1">
        <v>20</v>
      </c>
      <c r="M3265" s="18">
        <v>100</v>
      </c>
      <c r="N3265" s="18">
        <v>75</v>
      </c>
      <c r="O3265" s="18">
        <v>3258</v>
      </c>
      <c r="P3265" s="18">
        <v>23260</v>
      </c>
      <c r="Q3265" s="18" t="s">
        <v>6016</v>
      </c>
      <c r="R3265" s="49">
        <v>113258</v>
      </c>
      <c r="S3265" s="2" t="s">
        <v>2753</v>
      </c>
      <c r="T3265" s="2" t="s">
        <v>4580</v>
      </c>
      <c r="V3265" s="2">
        <v>4</v>
      </c>
      <c r="W3265" s="27" t="s">
        <v>4581</v>
      </c>
      <c r="X3265" s="1">
        <v>888292</v>
      </c>
      <c r="Y3265" s="1">
        <v>994936</v>
      </c>
      <c r="Z3265" s="24">
        <v>1800</v>
      </c>
      <c r="AA3265" s="1">
        <v>1603258</v>
      </c>
      <c r="AB3265" s="24">
        <v>180</v>
      </c>
      <c r="AC3265" s="1">
        <v>1503258</v>
      </c>
      <c r="AD3265" s="1" t="s">
        <v>4582</v>
      </c>
    </row>
    <row r="3266" customHeight="1" spans="1:30">
      <c r="A3266" s="18" t="s">
        <v>9031</v>
      </c>
      <c r="B3266" s="18">
        <v>3259</v>
      </c>
      <c r="C3266" s="18">
        <v>71</v>
      </c>
      <c r="D3266" s="1">
        <v>6</v>
      </c>
      <c r="E3266" s="18" t="s">
        <v>9032</v>
      </c>
      <c r="F3266" s="30">
        <v>63259</v>
      </c>
      <c r="G3266" s="48">
        <v>407</v>
      </c>
      <c r="H3266" s="48">
        <v>2</v>
      </c>
      <c r="I3266" s="1">
        <v>103259</v>
      </c>
      <c r="J3266" s="24">
        <v>2</v>
      </c>
      <c r="K3266" s="1">
        <v>1503259</v>
      </c>
      <c r="L3266" s="1">
        <v>20</v>
      </c>
      <c r="M3266" s="18">
        <v>100</v>
      </c>
      <c r="N3266" s="18">
        <v>75</v>
      </c>
      <c r="O3266" s="18">
        <v>3259</v>
      </c>
      <c r="P3266" s="18">
        <v>23261</v>
      </c>
      <c r="Q3266" s="18" t="s">
        <v>6016</v>
      </c>
      <c r="R3266" s="49">
        <v>113259</v>
      </c>
      <c r="S3266" s="2" t="s">
        <v>2756</v>
      </c>
      <c r="T3266" s="2" t="s">
        <v>4585</v>
      </c>
      <c r="V3266" s="2">
        <v>4</v>
      </c>
      <c r="W3266" s="27" t="s">
        <v>4586</v>
      </c>
      <c r="X3266" s="1">
        <v>888706</v>
      </c>
      <c r="Y3266" s="1">
        <v>995158</v>
      </c>
      <c r="Z3266" s="24">
        <v>1800</v>
      </c>
      <c r="AA3266" s="1">
        <v>1603259</v>
      </c>
      <c r="AB3266" s="24">
        <v>180</v>
      </c>
      <c r="AC3266" s="1">
        <v>1503259</v>
      </c>
      <c r="AD3266" s="1" t="s">
        <v>2293</v>
      </c>
    </row>
    <row r="3267" customHeight="1" spans="1:30">
      <c r="A3267" s="18" t="s">
        <v>9033</v>
      </c>
      <c r="B3267" s="18">
        <v>3260</v>
      </c>
      <c r="C3267" s="18">
        <v>71</v>
      </c>
      <c r="D3267" s="1">
        <v>6</v>
      </c>
      <c r="E3267" s="18" t="s">
        <v>9034</v>
      </c>
      <c r="F3267" s="30">
        <v>63260</v>
      </c>
      <c r="G3267" s="48">
        <v>407</v>
      </c>
      <c r="H3267" s="48">
        <v>2</v>
      </c>
      <c r="I3267" s="1">
        <v>103260</v>
      </c>
      <c r="J3267" s="24">
        <v>2</v>
      </c>
      <c r="K3267" s="1">
        <v>1503260</v>
      </c>
      <c r="L3267" s="1">
        <v>20</v>
      </c>
      <c r="M3267" s="18">
        <v>100</v>
      </c>
      <c r="N3267" s="18">
        <v>75</v>
      </c>
      <c r="O3267" s="18">
        <v>3260</v>
      </c>
      <c r="P3267" s="18">
        <v>23262</v>
      </c>
      <c r="Q3267" s="18" t="s">
        <v>6016</v>
      </c>
      <c r="R3267" s="49">
        <v>113260</v>
      </c>
      <c r="S3267" s="2" t="s">
        <v>2759</v>
      </c>
      <c r="T3267" s="2" t="s">
        <v>4589</v>
      </c>
      <c r="V3267" s="2">
        <v>4</v>
      </c>
      <c r="W3267" s="27" t="s">
        <v>4590</v>
      </c>
      <c r="X3267" s="1">
        <v>888806</v>
      </c>
      <c r="Y3267" s="1">
        <v>995381</v>
      </c>
      <c r="Z3267" s="24">
        <v>1800</v>
      </c>
      <c r="AA3267" s="1">
        <v>1603260</v>
      </c>
      <c r="AB3267" s="24">
        <v>180</v>
      </c>
      <c r="AC3267" s="1">
        <v>1503260</v>
      </c>
      <c r="AD3267" s="1" t="s">
        <v>4591</v>
      </c>
    </row>
    <row r="3268" customHeight="1" spans="1:30">
      <c r="A3268" s="18" t="s">
        <v>9035</v>
      </c>
      <c r="B3268" s="18">
        <v>3261</v>
      </c>
      <c r="C3268" s="18">
        <v>71</v>
      </c>
      <c r="D3268" s="1">
        <v>6</v>
      </c>
      <c r="E3268" s="18" t="s">
        <v>9036</v>
      </c>
      <c r="F3268" s="30">
        <v>63261</v>
      </c>
      <c r="G3268" s="48">
        <v>407</v>
      </c>
      <c r="H3268" s="48">
        <v>2</v>
      </c>
      <c r="I3268" s="1">
        <v>103261</v>
      </c>
      <c r="J3268" s="24">
        <v>2</v>
      </c>
      <c r="K3268" s="1">
        <v>1503261</v>
      </c>
      <c r="L3268" s="1">
        <v>20</v>
      </c>
      <c r="M3268" s="18">
        <v>100</v>
      </c>
      <c r="N3268" s="18">
        <v>75</v>
      </c>
      <c r="O3268" s="18">
        <v>3261</v>
      </c>
      <c r="P3268" s="18">
        <v>23263</v>
      </c>
      <c r="Q3268" s="18" t="s">
        <v>6016</v>
      </c>
      <c r="R3268" s="49">
        <v>113261</v>
      </c>
      <c r="S3268" s="2" t="s">
        <v>2763</v>
      </c>
      <c r="T3268" s="2" t="s">
        <v>4594</v>
      </c>
      <c r="U3268" s="2"/>
      <c r="V3268" s="2">
        <v>4</v>
      </c>
      <c r="W3268" s="27" t="s">
        <v>4595</v>
      </c>
      <c r="X3268" s="1">
        <v>889220</v>
      </c>
      <c r="Y3268" s="1">
        <v>995604</v>
      </c>
      <c r="Z3268" s="24">
        <v>1800</v>
      </c>
      <c r="AA3268" s="1">
        <v>1603261</v>
      </c>
      <c r="AB3268" s="24">
        <v>180</v>
      </c>
      <c r="AC3268" s="1">
        <v>1503261</v>
      </c>
      <c r="AD3268" s="1" t="s">
        <v>4596</v>
      </c>
    </row>
    <row r="3269" customHeight="1" spans="1:30">
      <c r="A3269" s="18" t="s">
        <v>9037</v>
      </c>
      <c r="B3269" s="18">
        <v>3262</v>
      </c>
      <c r="C3269" s="18">
        <v>71</v>
      </c>
      <c r="D3269" s="1">
        <v>6</v>
      </c>
      <c r="E3269" s="18" t="s">
        <v>9038</v>
      </c>
      <c r="F3269" s="30">
        <v>63262</v>
      </c>
      <c r="G3269" s="48">
        <v>407</v>
      </c>
      <c r="H3269" s="48">
        <v>2</v>
      </c>
      <c r="I3269" s="1">
        <v>103262</v>
      </c>
      <c r="J3269" s="24">
        <v>2</v>
      </c>
      <c r="K3269" s="1">
        <v>1503262</v>
      </c>
      <c r="L3269" s="1">
        <v>20</v>
      </c>
      <c r="M3269" s="18">
        <v>100</v>
      </c>
      <c r="N3269" s="18">
        <v>75</v>
      </c>
      <c r="O3269" s="18">
        <v>3262</v>
      </c>
      <c r="P3269" s="18">
        <v>23264</v>
      </c>
      <c r="Q3269" s="18" t="s">
        <v>6016</v>
      </c>
      <c r="R3269" s="49">
        <v>113262</v>
      </c>
      <c r="S3269" s="2" t="s">
        <v>2766</v>
      </c>
      <c r="T3269" s="2" t="s">
        <v>4599</v>
      </c>
      <c r="U3269" s="2"/>
      <c r="V3269" s="2">
        <v>4</v>
      </c>
      <c r="W3269" s="27" t="s">
        <v>4600</v>
      </c>
      <c r="X3269" s="1">
        <v>889320</v>
      </c>
      <c r="Y3269" s="1">
        <v>995827</v>
      </c>
      <c r="Z3269" s="24">
        <v>1800</v>
      </c>
      <c r="AA3269" s="1">
        <v>1603262</v>
      </c>
      <c r="AB3269" s="24">
        <v>180</v>
      </c>
      <c r="AC3269" s="1">
        <v>1503262</v>
      </c>
      <c r="AD3269" s="1" t="s">
        <v>3491</v>
      </c>
    </row>
    <row r="3270" customHeight="1" spans="1:30">
      <c r="A3270" s="18" t="s">
        <v>9039</v>
      </c>
      <c r="B3270" s="18">
        <v>3263</v>
      </c>
      <c r="C3270" s="18">
        <v>71</v>
      </c>
      <c r="D3270" s="1">
        <v>6</v>
      </c>
      <c r="E3270" s="18" t="s">
        <v>9040</v>
      </c>
      <c r="F3270" s="30">
        <v>63263</v>
      </c>
      <c r="G3270" s="48">
        <v>407</v>
      </c>
      <c r="H3270" s="48">
        <v>2</v>
      </c>
      <c r="I3270" s="1">
        <v>103263</v>
      </c>
      <c r="J3270" s="24">
        <v>2</v>
      </c>
      <c r="K3270" s="1">
        <v>1503263</v>
      </c>
      <c r="L3270" s="1">
        <v>20</v>
      </c>
      <c r="M3270" s="18">
        <v>100</v>
      </c>
      <c r="N3270" s="18">
        <v>75</v>
      </c>
      <c r="O3270" s="18">
        <v>3263</v>
      </c>
      <c r="P3270" s="18">
        <v>23265</v>
      </c>
      <c r="Q3270" s="18" t="s">
        <v>6016</v>
      </c>
      <c r="R3270" s="49">
        <v>113263</v>
      </c>
      <c r="S3270" s="2" t="s">
        <v>2769</v>
      </c>
      <c r="T3270" s="2" t="s">
        <v>4594</v>
      </c>
      <c r="U3270" s="2"/>
      <c r="V3270" s="2">
        <v>4</v>
      </c>
      <c r="W3270" s="27" t="s">
        <v>4603</v>
      </c>
      <c r="X3270" s="1">
        <v>889734</v>
      </c>
      <c r="Y3270" s="1">
        <v>996050</v>
      </c>
      <c r="Z3270" s="24">
        <v>1800</v>
      </c>
      <c r="AA3270" s="1">
        <v>1603263</v>
      </c>
      <c r="AB3270" s="24">
        <v>180</v>
      </c>
      <c r="AC3270" s="1">
        <v>1503263</v>
      </c>
      <c r="AD3270" s="1" t="s">
        <v>4604</v>
      </c>
    </row>
    <row r="3271" customHeight="1" spans="1:30">
      <c r="A3271" s="18" t="s">
        <v>9041</v>
      </c>
      <c r="B3271" s="18">
        <v>3264</v>
      </c>
      <c r="C3271" s="18">
        <v>71</v>
      </c>
      <c r="D3271" s="1">
        <v>6</v>
      </c>
      <c r="E3271" s="18" t="s">
        <v>9042</v>
      </c>
      <c r="F3271" s="30">
        <v>63264</v>
      </c>
      <c r="G3271" s="48">
        <v>407</v>
      </c>
      <c r="H3271" s="48">
        <v>2</v>
      </c>
      <c r="I3271" s="1">
        <v>103264</v>
      </c>
      <c r="J3271" s="24">
        <v>2</v>
      </c>
      <c r="K3271" s="1">
        <v>1503264</v>
      </c>
      <c r="L3271" s="1">
        <v>20</v>
      </c>
      <c r="M3271" s="18">
        <v>100</v>
      </c>
      <c r="N3271" s="18">
        <v>75</v>
      </c>
      <c r="O3271" s="18">
        <v>3264</v>
      </c>
      <c r="P3271" s="18">
        <v>23266</v>
      </c>
      <c r="Q3271" s="18" t="s">
        <v>6016</v>
      </c>
      <c r="R3271" s="49">
        <v>113264</v>
      </c>
      <c r="S3271" s="2" t="s">
        <v>2772</v>
      </c>
      <c r="T3271" s="2" t="s">
        <v>4607</v>
      </c>
      <c r="U3271" s="2"/>
      <c r="V3271" s="2">
        <v>4</v>
      </c>
      <c r="W3271" s="27" t="s">
        <v>4608</v>
      </c>
      <c r="X3271" s="1">
        <v>889834</v>
      </c>
      <c r="Y3271" s="1">
        <v>996272</v>
      </c>
      <c r="Z3271" s="24">
        <v>1800</v>
      </c>
      <c r="AA3271" s="1">
        <v>1603264</v>
      </c>
      <c r="AB3271" s="24">
        <v>180</v>
      </c>
      <c r="AC3271" s="1">
        <v>1503264</v>
      </c>
      <c r="AD3271" s="1" t="s">
        <v>4609</v>
      </c>
    </row>
    <row r="3272" customHeight="1" spans="1:30">
      <c r="A3272" s="18" t="s">
        <v>9043</v>
      </c>
      <c r="B3272" s="18">
        <v>3265</v>
      </c>
      <c r="C3272" s="18">
        <v>71</v>
      </c>
      <c r="D3272" s="1">
        <v>6</v>
      </c>
      <c r="E3272" s="18" t="s">
        <v>9044</v>
      </c>
      <c r="F3272" s="30">
        <v>63265</v>
      </c>
      <c r="G3272" s="48">
        <v>407</v>
      </c>
      <c r="H3272" s="48">
        <v>2</v>
      </c>
      <c r="I3272" s="1">
        <v>103265</v>
      </c>
      <c r="J3272" s="24">
        <v>2</v>
      </c>
      <c r="K3272" s="1">
        <v>1503265</v>
      </c>
      <c r="L3272" s="1">
        <v>20</v>
      </c>
      <c r="M3272" s="18">
        <v>100</v>
      </c>
      <c r="N3272" s="18">
        <v>75</v>
      </c>
      <c r="O3272" s="18">
        <v>3265</v>
      </c>
      <c r="P3272" s="18">
        <v>23267</v>
      </c>
      <c r="Q3272" s="18" t="s">
        <v>6016</v>
      </c>
      <c r="R3272" s="49">
        <v>113265</v>
      </c>
      <c r="S3272" s="2" t="s">
        <v>2775</v>
      </c>
      <c r="T3272" s="2" t="s">
        <v>4575</v>
      </c>
      <c r="U3272" s="2"/>
      <c r="V3272" s="2">
        <v>4</v>
      </c>
      <c r="W3272" s="27" t="s">
        <v>4612</v>
      </c>
      <c r="X3272" s="1">
        <v>890248</v>
      </c>
      <c r="Y3272" s="1">
        <v>996495</v>
      </c>
      <c r="Z3272" s="24">
        <v>1800</v>
      </c>
      <c r="AA3272" s="1">
        <v>1603265</v>
      </c>
      <c r="AB3272" s="24">
        <v>180</v>
      </c>
      <c r="AC3272" s="1">
        <v>1503265</v>
      </c>
      <c r="AD3272" s="1" t="s">
        <v>4613</v>
      </c>
    </row>
    <row r="3273" customHeight="1" spans="1:30">
      <c r="A3273" s="18" t="s">
        <v>9045</v>
      </c>
      <c r="B3273" s="18">
        <v>3266</v>
      </c>
      <c r="C3273" s="18">
        <v>71</v>
      </c>
      <c r="D3273" s="1">
        <v>6</v>
      </c>
      <c r="E3273" s="18" t="s">
        <v>9046</v>
      </c>
      <c r="F3273" s="30">
        <v>63266</v>
      </c>
      <c r="G3273" s="48">
        <v>407</v>
      </c>
      <c r="H3273" s="48">
        <v>2</v>
      </c>
      <c r="I3273" s="1">
        <v>103266</v>
      </c>
      <c r="J3273" s="24">
        <v>2</v>
      </c>
      <c r="K3273" s="1">
        <v>1503266</v>
      </c>
      <c r="L3273" s="1">
        <v>20</v>
      </c>
      <c r="M3273" s="18">
        <v>100</v>
      </c>
      <c r="N3273" s="18">
        <v>75</v>
      </c>
      <c r="O3273" s="18">
        <v>3266</v>
      </c>
      <c r="P3273" s="18">
        <v>23268</v>
      </c>
      <c r="Q3273" s="18" t="s">
        <v>6016</v>
      </c>
      <c r="R3273" s="49">
        <v>113266</v>
      </c>
      <c r="S3273" s="2" t="s">
        <v>2778</v>
      </c>
      <c r="T3273" s="2" t="s">
        <v>4580</v>
      </c>
      <c r="U3273" s="2"/>
      <c r="V3273" s="2">
        <v>4</v>
      </c>
      <c r="W3273" s="27" t="s">
        <v>4616</v>
      </c>
      <c r="X3273" s="1">
        <v>890348</v>
      </c>
      <c r="Y3273" s="1">
        <v>996718</v>
      </c>
      <c r="Z3273" s="24">
        <v>1800</v>
      </c>
      <c r="AA3273" s="1">
        <v>1603266</v>
      </c>
      <c r="AB3273" s="24">
        <v>180</v>
      </c>
      <c r="AC3273" s="1">
        <v>1503266</v>
      </c>
      <c r="AD3273" s="1" t="s">
        <v>4582</v>
      </c>
    </row>
    <row r="3274" customHeight="1" spans="1:30">
      <c r="A3274" s="18" t="s">
        <v>9047</v>
      </c>
      <c r="B3274" s="18">
        <v>3267</v>
      </c>
      <c r="C3274" s="18">
        <v>71</v>
      </c>
      <c r="D3274" s="1">
        <v>6</v>
      </c>
      <c r="E3274" s="18" t="s">
        <v>9048</v>
      </c>
      <c r="F3274" s="30">
        <v>63267</v>
      </c>
      <c r="G3274" s="48">
        <v>407</v>
      </c>
      <c r="H3274" s="48">
        <v>2</v>
      </c>
      <c r="I3274" s="1">
        <v>103267</v>
      </c>
      <c r="J3274" s="24">
        <v>2</v>
      </c>
      <c r="K3274" s="1">
        <v>1503267</v>
      </c>
      <c r="L3274" s="1">
        <v>20</v>
      </c>
      <c r="M3274" s="18">
        <v>100</v>
      </c>
      <c r="N3274" s="18">
        <v>75</v>
      </c>
      <c r="O3274" s="18">
        <v>3267</v>
      </c>
      <c r="P3274" s="18">
        <v>23269</v>
      </c>
      <c r="Q3274" s="18" t="s">
        <v>6016</v>
      </c>
      <c r="R3274" s="49">
        <v>113267</v>
      </c>
      <c r="S3274" s="2" t="s">
        <v>2784</v>
      </c>
      <c r="T3274" s="2" t="s">
        <v>4585</v>
      </c>
      <c r="U3274" s="2"/>
      <c r="V3274" s="2">
        <v>4</v>
      </c>
      <c r="W3274" s="27" t="s">
        <v>4619</v>
      </c>
      <c r="X3274" s="1">
        <v>890762</v>
      </c>
      <c r="Y3274" s="1">
        <v>996941</v>
      </c>
      <c r="Z3274" s="24">
        <v>1800</v>
      </c>
      <c r="AA3274" s="1">
        <v>1603267</v>
      </c>
      <c r="AB3274" s="24">
        <v>180</v>
      </c>
      <c r="AC3274" s="1">
        <v>1503267</v>
      </c>
      <c r="AD3274" s="1" t="s">
        <v>2293</v>
      </c>
    </row>
    <row r="3275" customHeight="1" spans="1:30">
      <c r="A3275" s="18" t="s">
        <v>9049</v>
      </c>
      <c r="B3275" s="18">
        <v>3268</v>
      </c>
      <c r="C3275" s="18">
        <v>71</v>
      </c>
      <c r="D3275" s="1">
        <v>6</v>
      </c>
      <c r="E3275" s="18" t="s">
        <v>9050</v>
      </c>
      <c r="F3275" s="30">
        <v>63268</v>
      </c>
      <c r="G3275" s="48">
        <v>407</v>
      </c>
      <c r="H3275" s="48">
        <v>2</v>
      </c>
      <c r="I3275" s="1">
        <v>103268</v>
      </c>
      <c r="J3275" s="24">
        <v>2</v>
      </c>
      <c r="K3275" s="1">
        <v>1503268</v>
      </c>
      <c r="L3275" s="1">
        <v>20</v>
      </c>
      <c r="M3275" s="18">
        <v>100</v>
      </c>
      <c r="N3275" s="18">
        <v>75</v>
      </c>
      <c r="O3275" s="18">
        <v>3268</v>
      </c>
      <c r="P3275" s="18">
        <v>23270</v>
      </c>
      <c r="Q3275" s="18" t="s">
        <v>6016</v>
      </c>
      <c r="R3275" s="49">
        <v>113268</v>
      </c>
      <c r="S3275" s="2" t="s">
        <v>2790</v>
      </c>
      <c r="T3275" s="2" t="s">
        <v>4622</v>
      </c>
      <c r="U3275" s="2" t="s">
        <v>3520</v>
      </c>
      <c r="V3275" s="2">
        <v>4</v>
      </c>
      <c r="W3275" s="27" t="s">
        <v>4623</v>
      </c>
      <c r="X3275" s="1">
        <v>890862</v>
      </c>
      <c r="Y3275" s="1">
        <v>997164</v>
      </c>
      <c r="Z3275" s="24">
        <v>1800</v>
      </c>
      <c r="AA3275" s="1">
        <v>1603268</v>
      </c>
      <c r="AB3275" s="24">
        <v>180</v>
      </c>
      <c r="AC3275" s="1">
        <v>1503268</v>
      </c>
      <c r="AD3275" s="1" t="s">
        <v>4591</v>
      </c>
    </row>
    <row r="3276" customHeight="1" spans="1:30">
      <c r="A3276" s="18" t="s">
        <v>9051</v>
      </c>
      <c r="B3276" s="18">
        <v>3269</v>
      </c>
      <c r="C3276" s="18">
        <v>72</v>
      </c>
      <c r="D3276" s="1">
        <v>6</v>
      </c>
      <c r="E3276" s="18" t="s">
        <v>9052</v>
      </c>
      <c r="F3276" s="30">
        <v>63269</v>
      </c>
      <c r="G3276" s="48">
        <v>407</v>
      </c>
      <c r="H3276" s="48">
        <v>2</v>
      </c>
      <c r="I3276" s="1">
        <v>103269</v>
      </c>
      <c r="J3276" s="24">
        <v>2</v>
      </c>
      <c r="K3276" s="1">
        <v>1503269</v>
      </c>
      <c r="L3276" s="1">
        <v>20</v>
      </c>
      <c r="M3276" s="18">
        <v>100</v>
      </c>
      <c r="N3276" s="18">
        <v>75</v>
      </c>
      <c r="O3276" s="18">
        <v>3269</v>
      </c>
      <c r="P3276" s="18">
        <v>23271</v>
      </c>
      <c r="Q3276" s="18" t="s">
        <v>6016</v>
      </c>
      <c r="R3276" s="49">
        <v>113269</v>
      </c>
      <c r="S3276" s="2" t="s">
        <v>2796</v>
      </c>
      <c r="T3276" s="2" t="s">
        <v>4626</v>
      </c>
      <c r="V3276" s="2">
        <v>4</v>
      </c>
      <c r="W3276" s="27" t="s">
        <v>4627</v>
      </c>
      <c r="X3276" s="1">
        <v>891276</v>
      </c>
      <c r="Y3276" s="1">
        <v>997386</v>
      </c>
      <c r="Z3276" s="24">
        <v>1800</v>
      </c>
      <c r="AA3276" s="1">
        <v>1603269</v>
      </c>
      <c r="AB3276" s="24">
        <v>180</v>
      </c>
      <c r="AC3276" s="1">
        <v>1503269</v>
      </c>
      <c r="AD3276" s="1" t="s">
        <v>4628</v>
      </c>
    </row>
    <row r="3277" customHeight="1" spans="1:30">
      <c r="A3277" s="18" t="s">
        <v>9053</v>
      </c>
      <c r="B3277" s="18">
        <v>3270</v>
      </c>
      <c r="C3277" s="18">
        <v>72</v>
      </c>
      <c r="D3277" s="1">
        <v>6</v>
      </c>
      <c r="E3277" s="18" t="s">
        <v>9054</v>
      </c>
      <c r="F3277" s="30">
        <v>63270</v>
      </c>
      <c r="G3277" s="48">
        <v>407</v>
      </c>
      <c r="H3277" s="48">
        <v>2</v>
      </c>
      <c r="I3277" s="1">
        <v>103270</v>
      </c>
      <c r="J3277" s="24">
        <v>2</v>
      </c>
      <c r="K3277" s="1">
        <v>1503270</v>
      </c>
      <c r="L3277" s="1">
        <v>20</v>
      </c>
      <c r="M3277" s="18">
        <v>100</v>
      </c>
      <c r="N3277" s="18">
        <v>75</v>
      </c>
      <c r="O3277" s="18">
        <v>3270</v>
      </c>
      <c r="P3277" s="18">
        <v>23272</v>
      </c>
      <c r="Q3277" s="18" t="s">
        <v>6016</v>
      </c>
      <c r="R3277" s="49">
        <v>113270</v>
      </c>
      <c r="S3277" s="2" t="s">
        <v>2803</v>
      </c>
      <c r="T3277" s="2" t="s">
        <v>4631</v>
      </c>
      <c r="V3277" s="2">
        <v>4</v>
      </c>
      <c r="W3277" s="27" t="s">
        <v>4632</v>
      </c>
      <c r="X3277" s="1">
        <v>891376</v>
      </c>
      <c r="Y3277" s="1">
        <v>997609</v>
      </c>
      <c r="Z3277" s="24">
        <v>1800</v>
      </c>
      <c r="AA3277" s="1">
        <v>1603270</v>
      </c>
      <c r="AB3277" s="24">
        <v>180</v>
      </c>
      <c r="AC3277" s="1">
        <v>1503270</v>
      </c>
      <c r="AD3277" s="1" t="s">
        <v>4633</v>
      </c>
    </row>
    <row r="3278" customHeight="1" spans="1:30">
      <c r="A3278" s="18" t="s">
        <v>9055</v>
      </c>
      <c r="B3278" s="18">
        <v>3271</v>
      </c>
      <c r="C3278" s="18">
        <v>72</v>
      </c>
      <c r="D3278" s="1">
        <v>6</v>
      </c>
      <c r="E3278" s="18" t="s">
        <v>9056</v>
      </c>
      <c r="F3278" s="30">
        <v>63271</v>
      </c>
      <c r="G3278" s="48">
        <v>407</v>
      </c>
      <c r="H3278" s="48">
        <v>2</v>
      </c>
      <c r="I3278" s="1">
        <v>103271</v>
      </c>
      <c r="J3278" s="24">
        <v>2</v>
      </c>
      <c r="K3278" s="1">
        <v>1503271</v>
      </c>
      <c r="L3278" s="1">
        <v>20</v>
      </c>
      <c r="M3278" s="18">
        <v>100</v>
      </c>
      <c r="N3278" s="18">
        <v>75</v>
      </c>
      <c r="O3278" s="18">
        <v>3271</v>
      </c>
      <c r="P3278" s="18">
        <v>23273</v>
      </c>
      <c r="Q3278" s="18" t="s">
        <v>6016</v>
      </c>
      <c r="R3278" s="49">
        <v>113271</v>
      </c>
      <c r="S3278" s="2" t="s">
        <v>2809</v>
      </c>
      <c r="T3278" s="2" t="s">
        <v>4636</v>
      </c>
      <c r="V3278" s="2">
        <v>4</v>
      </c>
      <c r="W3278" s="27" t="s">
        <v>4637</v>
      </c>
      <c r="X3278" s="1">
        <v>891790</v>
      </c>
      <c r="Y3278" s="1">
        <v>997832</v>
      </c>
      <c r="Z3278" s="24">
        <v>1800</v>
      </c>
      <c r="AA3278" s="1">
        <v>1603271</v>
      </c>
      <c r="AB3278" s="24">
        <v>180</v>
      </c>
      <c r="AC3278" s="1">
        <v>1503271</v>
      </c>
      <c r="AD3278" s="1" t="s">
        <v>4638</v>
      </c>
    </row>
    <row r="3279" customHeight="1" spans="1:30">
      <c r="A3279" s="18" t="s">
        <v>9057</v>
      </c>
      <c r="B3279" s="18">
        <v>3272</v>
      </c>
      <c r="C3279" s="18">
        <v>72</v>
      </c>
      <c r="D3279" s="1">
        <v>6</v>
      </c>
      <c r="E3279" s="18" t="s">
        <v>9058</v>
      </c>
      <c r="F3279" s="30">
        <v>63272</v>
      </c>
      <c r="G3279" s="48">
        <v>407</v>
      </c>
      <c r="H3279" s="48">
        <v>2</v>
      </c>
      <c r="I3279" s="1">
        <v>103272</v>
      </c>
      <c r="J3279" s="24">
        <v>2</v>
      </c>
      <c r="K3279" s="1">
        <v>1503272</v>
      </c>
      <c r="L3279" s="1">
        <v>20</v>
      </c>
      <c r="M3279" s="18">
        <v>100</v>
      </c>
      <c r="N3279" s="18">
        <v>75</v>
      </c>
      <c r="O3279" s="18">
        <v>3272</v>
      </c>
      <c r="P3279" s="18">
        <v>23274</v>
      </c>
      <c r="Q3279" s="18" t="s">
        <v>6016</v>
      </c>
      <c r="R3279" s="49">
        <v>113272</v>
      </c>
      <c r="S3279" s="2" t="s">
        <v>2815</v>
      </c>
      <c r="T3279" s="2" t="s">
        <v>4641</v>
      </c>
      <c r="V3279" s="2">
        <v>4</v>
      </c>
      <c r="W3279" s="27" t="s">
        <v>4642</v>
      </c>
      <c r="X3279" s="1">
        <v>891890</v>
      </c>
      <c r="Y3279" s="1">
        <v>998055</v>
      </c>
      <c r="Z3279" s="24">
        <v>1800</v>
      </c>
      <c r="AA3279" s="1">
        <v>1603272</v>
      </c>
      <c r="AB3279" s="24">
        <v>180</v>
      </c>
      <c r="AC3279" s="1">
        <v>1503272</v>
      </c>
      <c r="AD3279" s="1" t="s">
        <v>4643</v>
      </c>
    </row>
    <row r="3280" customHeight="1" spans="1:30">
      <c r="A3280" s="18" t="s">
        <v>9059</v>
      </c>
      <c r="B3280" s="18">
        <v>3273</v>
      </c>
      <c r="C3280" s="18">
        <v>72</v>
      </c>
      <c r="D3280" s="1">
        <v>6</v>
      </c>
      <c r="E3280" s="18" t="s">
        <v>9060</v>
      </c>
      <c r="F3280" s="30">
        <v>63273</v>
      </c>
      <c r="G3280" s="48">
        <v>407</v>
      </c>
      <c r="H3280" s="48">
        <v>2</v>
      </c>
      <c r="I3280" s="1">
        <v>103273</v>
      </c>
      <c r="J3280" s="24">
        <v>2</v>
      </c>
      <c r="K3280" s="1">
        <v>1503273</v>
      </c>
      <c r="L3280" s="1">
        <v>20</v>
      </c>
      <c r="M3280" s="18">
        <v>100</v>
      </c>
      <c r="N3280" s="18">
        <v>75</v>
      </c>
      <c r="O3280" s="18">
        <v>3273</v>
      </c>
      <c r="P3280" s="18">
        <v>23275</v>
      </c>
      <c r="Q3280" s="18" t="s">
        <v>6016</v>
      </c>
      <c r="R3280" s="49">
        <v>113273</v>
      </c>
      <c r="S3280" s="2" t="s">
        <v>2821</v>
      </c>
      <c r="T3280" s="2" t="s">
        <v>4646</v>
      </c>
      <c r="U3280" s="2"/>
      <c r="V3280" s="2">
        <v>4</v>
      </c>
      <c r="W3280" s="27" t="s">
        <v>4647</v>
      </c>
      <c r="X3280" s="1">
        <v>892304</v>
      </c>
      <c r="Y3280" s="1">
        <v>998277</v>
      </c>
      <c r="Z3280" s="24">
        <v>1800</v>
      </c>
      <c r="AA3280" s="1">
        <v>1603273</v>
      </c>
      <c r="AB3280" s="24">
        <v>180</v>
      </c>
      <c r="AC3280" s="1">
        <v>1503273</v>
      </c>
      <c r="AD3280" s="1" t="s">
        <v>4648</v>
      </c>
    </row>
    <row r="3281" customHeight="1" spans="1:30">
      <c r="A3281" s="18" t="s">
        <v>9061</v>
      </c>
      <c r="B3281" s="18">
        <v>3274</v>
      </c>
      <c r="C3281" s="18">
        <v>72</v>
      </c>
      <c r="D3281" s="1">
        <v>6</v>
      </c>
      <c r="E3281" s="18" t="s">
        <v>9062</v>
      </c>
      <c r="F3281" s="30">
        <v>63274</v>
      </c>
      <c r="G3281" s="48">
        <v>407</v>
      </c>
      <c r="H3281" s="48">
        <v>2</v>
      </c>
      <c r="I3281" s="1">
        <v>103274</v>
      </c>
      <c r="J3281" s="24">
        <v>2</v>
      </c>
      <c r="K3281" s="1">
        <v>1503274</v>
      </c>
      <c r="L3281" s="1">
        <v>20</v>
      </c>
      <c r="M3281" s="18">
        <v>100</v>
      </c>
      <c r="N3281" s="18">
        <v>75</v>
      </c>
      <c r="O3281" s="18">
        <v>3274</v>
      </c>
      <c r="P3281" s="18">
        <v>23276</v>
      </c>
      <c r="Q3281" s="18" t="s">
        <v>6016</v>
      </c>
      <c r="R3281" s="49">
        <v>113274</v>
      </c>
      <c r="S3281" s="2" t="s">
        <v>2828</v>
      </c>
      <c r="T3281" s="2" t="s">
        <v>4651</v>
      </c>
      <c r="U3281" s="2"/>
      <c r="V3281" s="2">
        <v>4</v>
      </c>
      <c r="W3281" s="27" t="s">
        <v>4652</v>
      </c>
      <c r="X3281" s="1">
        <v>892404</v>
      </c>
      <c r="Y3281" s="1">
        <v>998500</v>
      </c>
      <c r="Z3281" s="24">
        <v>1800</v>
      </c>
      <c r="AA3281" s="1">
        <v>1603274</v>
      </c>
      <c r="AB3281" s="24">
        <v>180</v>
      </c>
      <c r="AC3281" s="1">
        <v>1503274</v>
      </c>
      <c r="AD3281" s="1" t="s">
        <v>4653</v>
      </c>
    </row>
    <row r="3282" customHeight="1" spans="1:30">
      <c r="A3282" s="18" t="s">
        <v>9063</v>
      </c>
      <c r="B3282" s="18">
        <v>3275</v>
      </c>
      <c r="C3282" s="18">
        <v>72</v>
      </c>
      <c r="D3282" s="1">
        <v>6</v>
      </c>
      <c r="E3282" s="18" t="s">
        <v>9064</v>
      </c>
      <c r="F3282" s="30">
        <v>63275</v>
      </c>
      <c r="G3282" s="48">
        <v>407</v>
      </c>
      <c r="H3282" s="48">
        <v>2</v>
      </c>
      <c r="I3282" s="1">
        <v>103275</v>
      </c>
      <c r="J3282" s="24">
        <v>2</v>
      </c>
      <c r="K3282" s="1">
        <v>1503275</v>
      </c>
      <c r="L3282" s="1">
        <v>20</v>
      </c>
      <c r="M3282" s="18">
        <v>100</v>
      </c>
      <c r="N3282" s="18">
        <v>75</v>
      </c>
      <c r="O3282" s="18">
        <v>3275</v>
      </c>
      <c r="P3282" s="18">
        <v>23277</v>
      </c>
      <c r="Q3282" s="18" t="s">
        <v>6016</v>
      </c>
      <c r="R3282" s="49">
        <v>113275</v>
      </c>
      <c r="S3282" s="2" t="s">
        <v>2834</v>
      </c>
      <c r="T3282" s="2" t="s">
        <v>4636</v>
      </c>
      <c r="U3282" s="2" t="s">
        <v>4656</v>
      </c>
      <c r="V3282" s="2">
        <v>4</v>
      </c>
      <c r="W3282" s="27" t="s">
        <v>4657</v>
      </c>
      <c r="X3282" s="1">
        <v>892818</v>
      </c>
      <c r="Y3282" s="1">
        <v>998723</v>
      </c>
      <c r="Z3282" s="24">
        <v>1800</v>
      </c>
      <c r="AA3282" s="1">
        <v>1603275</v>
      </c>
      <c r="AB3282" s="24">
        <v>180</v>
      </c>
      <c r="AC3282" s="1">
        <v>1503275</v>
      </c>
      <c r="AD3282" s="1" t="s">
        <v>1477</v>
      </c>
    </row>
    <row r="3283" customHeight="1" spans="1:30">
      <c r="A3283" s="18" t="s">
        <v>9065</v>
      </c>
      <c r="B3283" s="18">
        <v>3276</v>
      </c>
      <c r="C3283" s="18">
        <v>58</v>
      </c>
      <c r="D3283" s="1">
        <v>6</v>
      </c>
      <c r="E3283" s="18" t="s">
        <v>9066</v>
      </c>
      <c r="F3283" s="30">
        <v>63276</v>
      </c>
      <c r="G3283" s="48">
        <v>407</v>
      </c>
      <c r="H3283" s="48">
        <v>2</v>
      </c>
      <c r="I3283" s="1">
        <v>103276</v>
      </c>
      <c r="J3283" s="24">
        <v>2</v>
      </c>
      <c r="K3283" s="1">
        <v>1503276</v>
      </c>
      <c r="L3283" s="1">
        <v>20</v>
      </c>
      <c r="M3283" s="18">
        <v>100</v>
      </c>
      <c r="N3283" s="18">
        <v>75</v>
      </c>
      <c r="O3283" s="18">
        <v>3276</v>
      </c>
      <c r="P3283" s="18">
        <v>23278</v>
      </c>
      <c r="Q3283" s="18" t="s">
        <v>6016</v>
      </c>
      <c r="R3283" s="49">
        <v>113276</v>
      </c>
      <c r="S3283" s="2" t="s">
        <v>2840</v>
      </c>
      <c r="T3283" s="2" t="s">
        <v>4660</v>
      </c>
      <c r="V3283" s="2">
        <v>4</v>
      </c>
      <c r="W3283" s="27" t="s">
        <v>4661</v>
      </c>
      <c r="X3283" s="1">
        <v>892918</v>
      </c>
      <c r="Y3283" s="1">
        <v>998946</v>
      </c>
      <c r="Z3283" s="24">
        <v>1800</v>
      </c>
      <c r="AA3283" s="1">
        <v>1603276</v>
      </c>
      <c r="AB3283" s="24">
        <v>180</v>
      </c>
      <c r="AC3283" s="1">
        <v>1503276</v>
      </c>
      <c r="AD3283" s="1" t="s">
        <v>4662</v>
      </c>
    </row>
    <row r="3284" customHeight="1" spans="1:30">
      <c r="A3284" s="18" t="s">
        <v>9067</v>
      </c>
      <c r="B3284" s="18">
        <v>3277</v>
      </c>
      <c r="C3284" s="18">
        <v>58</v>
      </c>
      <c r="D3284" s="1">
        <v>6</v>
      </c>
      <c r="E3284" s="18" t="s">
        <v>9068</v>
      </c>
      <c r="F3284" s="30">
        <v>63277</v>
      </c>
      <c r="G3284" s="48">
        <v>407</v>
      </c>
      <c r="H3284" s="48">
        <v>2</v>
      </c>
      <c r="I3284" s="1">
        <v>103277</v>
      </c>
      <c r="J3284" s="24">
        <v>2</v>
      </c>
      <c r="K3284" s="1">
        <v>1503277</v>
      </c>
      <c r="L3284" s="1">
        <v>20</v>
      </c>
      <c r="M3284" s="18">
        <v>100</v>
      </c>
      <c r="N3284" s="18">
        <v>75</v>
      </c>
      <c r="O3284" s="18">
        <v>3277</v>
      </c>
      <c r="P3284" s="18">
        <v>23279</v>
      </c>
      <c r="Q3284" s="18" t="s">
        <v>6016</v>
      </c>
      <c r="R3284" s="49">
        <v>113277</v>
      </c>
      <c r="S3284" s="2" t="s">
        <v>2846</v>
      </c>
      <c r="T3284" s="2" t="s">
        <v>4665</v>
      </c>
      <c r="V3284" s="2">
        <v>4</v>
      </c>
      <c r="W3284" s="27" t="s">
        <v>4666</v>
      </c>
      <c r="X3284" s="1">
        <v>893332</v>
      </c>
      <c r="Y3284" s="1">
        <v>999169</v>
      </c>
      <c r="Z3284" s="24">
        <v>1800</v>
      </c>
      <c r="AA3284" s="1">
        <v>1603277</v>
      </c>
      <c r="AB3284" s="24">
        <v>180</v>
      </c>
      <c r="AC3284" s="1">
        <v>1503277</v>
      </c>
      <c r="AD3284" s="1" t="s">
        <v>4667</v>
      </c>
    </row>
    <row r="3285" customHeight="1" spans="1:30">
      <c r="A3285" s="18" t="s">
        <v>9069</v>
      </c>
      <c r="B3285" s="18">
        <v>3278</v>
      </c>
      <c r="C3285" s="18">
        <v>58</v>
      </c>
      <c r="D3285" s="1">
        <v>6</v>
      </c>
      <c r="E3285" s="18" t="s">
        <v>9070</v>
      </c>
      <c r="F3285" s="30">
        <v>63278</v>
      </c>
      <c r="G3285" s="48">
        <v>407</v>
      </c>
      <c r="H3285" s="48">
        <v>2</v>
      </c>
      <c r="I3285" s="1">
        <v>103278</v>
      </c>
      <c r="J3285" s="24">
        <v>2</v>
      </c>
      <c r="K3285" s="1">
        <v>1503278</v>
      </c>
      <c r="L3285" s="1">
        <v>20</v>
      </c>
      <c r="M3285" s="18">
        <v>100</v>
      </c>
      <c r="N3285" s="18">
        <v>75</v>
      </c>
      <c r="O3285" s="18">
        <v>3278</v>
      </c>
      <c r="P3285" s="18">
        <v>23280</v>
      </c>
      <c r="Q3285" s="18" t="s">
        <v>6016</v>
      </c>
      <c r="R3285" s="49">
        <v>113278</v>
      </c>
      <c r="S3285" s="2" t="s">
        <v>2853</v>
      </c>
      <c r="T3285" s="50" t="s">
        <v>4670</v>
      </c>
      <c r="V3285" s="2">
        <v>4</v>
      </c>
      <c r="W3285" s="27" t="s">
        <v>4671</v>
      </c>
      <c r="X3285" s="1">
        <v>893432</v>
      </c>
      <c r="Y3285" s="1">
        <v>999391</v>
      </c>
      <c r="Z3285" s="24">
        <v>1800</v>
      </c>
      <c r="AA3285" s="1">
        <v>1603278</v>
      </c>
      <c r="AB3285" s="24">
        <v>180</v>
      </c>
      <c r="AC3285" s="1">
        <v>1503278</v>
      </c>
      <c r="AD3285" s="1" t="s">
        <v>4672</v>
      </c>
    </row>
    <row r="3286" customHeight="1" spans="1:30">
      <c r="A3286" s="18" t="s">
        <v>9071</v>
      </c>
      <c r="B3286" s="18">
        <v>3279</v>
      </c>
      <c r="C3286" s="18">
        <v>58</v>
      </c>
      <c r="D3286" s="1">
        <v>6</v>
      </c>
      <c r="E3286" s="18" t="s">
        <v>9072</v>
      </c>
      <c r="F3286" s="30">
        <v>63279</v>
      </c>
      <c r="G3286" s="48">
        <v>407</v>
      </c>
      <c r="H3286" s="48">
        <v>2</v>
      </c>
      <c r="I3286" s="1">
        <v>103279</v>
      </c>
      <c r="J3286" s="24">
        <v>2</v>
      </c>
      <c r="K3286" s="1">
        <v>1503279</v>
      </c>
      <c r="L3286" s="1">
        <v>20</v>
      </c>
      <c r="M3286" s="18">
        <v>100</v>
      </c>
      <c r="N3286" s="18">
        <v>75</v>
      </c>
      <c r="O3286" s="18">
        <v>3279</v>
      </c>
      <c r="P3286" s="18">
        <v>23281</v>
      </c>
      <c r="Q3286" s="18" t="s">
        <v>6016</v>
      </c>
      <c r="R3286" s="49">
        <v>113279</v>
      </c>
      <c r="S3286" s="2" t="s">
        <v>2859</v>
      </c>
      <c r="T3286" s="2" t="s">
        <v>4675</v>
      </c>
      <c r="U3286" s="2"/>
      <c r="V3286" s="2">
        <v>4</v>
      </c>
      <c r="W3286" s="27" t="s">
        <v>4676</v>
      </c>
      <c r="X3286" s="1">
        <v>893846</v>
      </c>
      <c r="Y3286" s="1">
        <v>999614</v>
      </c>
      <c r="Z3286" s="24">
        <v>1800</v>
      </c>
      <c r="AA3286" s="1">
        <v>1603279</v>
      </c>
      <c r="AB3286" s="24">
        <v>180</v>
      </c>
      <c r="AC3286" s="1">
        <v>1503279</v>
      </c>
      <c r="AD3286" s="51" t="s">
        <v>4677</v>
      </c>
    </row>
    <row r="3287" customHeight="1" spans="1:30">
      <c r="A3287" s="18" t="s">
        <v>9073</v>
      </c>
      <c r="B3287" s="18">
        <v>3280</v>
      </c>
      <c r="C3287" s="18">
        <v>58</v>
      </c>
      <c r="D3287" s="1">
        <v>6</v>
      </c>
      <c r="E3287" s="18" t="s">
        <v>9074</v>
      </c>
      <c r="F3287" s="30">
        <v>63280</v>
      </c>
      <c r="G3287" s="48">
        <v>407</v>
      </c>
      <c r="H3287" s="48">
        <v>2</v>
      </c>
      <c r="I3287" s="1">
        <v>103280</v>
      </c>
      <c r="J3287" s="24">
        <v>2</v>
      </c>
      <c r="K3287" s="1">
        <v>1503280</v>
      </c>
      <c r="L3287" s="1">
        <v>20</v>
      </c>
      <c r="M3287" s="18">
        <v>100</v>
      </c>
      <c r="N3287" s="18">
        <v>75</v>
      </c>
      <c r="O3287" s="18">
        <v>3280</v>
      </c>
      <c r="P3287" s="18">
        <v>23282</v>
      </c>
      <c r="Q3287" s="18" t="s">
        <v>6016</v>
      </c>
      <c r="R3287" s="49">
        <v>113280</v>
      </c>
      <c r="S3287" s="2" t="s">
        <v>2865</v>
      </c>
      <c r="T3287" s="2" t="s">
        <v>4680</v>
      </c>
      <c r="U3287" s="2"/>
      <c r="V3287" s="2">
        <v>4</v>
      </c>
      <c r="W3287" s="27" t="s">
        <v>4681</v>
      </c>
      <c r="X3287" s="1">
        <v>893946</v>
      </c>
      <c r="Y3287" s="1">
        <v>999837</v>
      </c>
      <c r="Z3287" s="24">
        <v>1800</v>
      </c>
      <c r="AA3287" s="1">
        <v>1603280</v>
      </c>
      <c r="AB3287" s="24">
        <v>180</v>
      </c>
      <c r="AC3287" s="1">
        <v>1503280</v>
      </c>
      <c r="AD3287" s="1" t="s">
        <v>4682</v>
      </c>
    </row>
    <row r="3288" customHeight="1" spans="1:30">
      <c r="A3288" s="18" t="s">
        <v>9075</v>
      </c>
      <c r="B3288" s="18">
        <v>3281</v>
      </c>
      <c r="C3288" s="18">
        <v>58</v>
      </c>
      <c r="D3288" s="1">
        <v>6</v>
      </c>
      <c r="E3288" s="18" t="s">
        <v>9076</v>
      </c>
      <c r="F3288" s="30">
        <v>63281</v>
      </c>
      <c r="G3288" s="48">
        <v>407</v>
      </c>
      <c r="H3288" s="48">
        <v>2</v>
      </c>
      <c r="I3288" s="1">
        <v>103281</v>
      </c>
      <c r="J3288" s="24">
        <v>2</v>
      </c>
      <c r="K3288" s="1">
        <v>1503281</v>
      </c>
      <c r="L3288" s="1">
        <v>20</v>
      </c>
      <c r="M3288" s="18">
        <v>100</v>
      </c>
      <c r="N3288" s="18">
        <v>75</v>
      </c>
      <c r="O3288" s="18">
        <v>3281</v>
      </c>
      <c r="P3288" s="18">
        <v>23283</v>
      </c>
      <c r="Q3288" s="18" t="s">
        <v>6016</v>
      </c>
      <c r="R3288" s="49">
        <v>113281</v>
      </c>
      <c r="S3288" s="2" t="s">
        <v>2870</v>
      </c>
      <c r="T3288" s="2" t="s">
        <v>4685</v>
      </c>
      <c r="U3288" s="2"/>
      <c r="V3288" s="2">
        <v>4</v>
      </c>
      <c r="W3288" s="27" t="s">
        <v>4686</v>
      </c>
      <c r="X3288" s="1">
        <v>894360</v>
      </c>
      <c r="Y3288" s="1">
        <v>1000060</v>
      </c>
      <c r="Z3288" s="24">
        <v>1800</v>
      </c>
      <c r="AA3288" s="1">
        <v>1603281</v>
      </c>
      <c r="AB3288" s="24">
        <v>180</v>
      </c>
      <c r="AC3288" s="1">
        <v>1503281</v>
      </c>
      <c r="AD3288" s="1" t="s">
        <v>4687</v>
      </c>
    </row>
    <row r="3289" customHeight="1" spans="1:30">
      <c r="A3289" s="18" t="s">
        <v>9077</v>
      </c>
      <c r="B3289" s="18">
        <v>3282</v>
      </c>
      <c r="C3289" s="18">
        <v>58</v>
      </c>
      <c r="D3289" s="1">
        <v>6</v>
      </c>
      <c r="E3289" s="18" t="s">
        <v>9078</v>
      </c>
      <c r="F3289" s="30">
        <v>63282</v>
      </c>
      <c r="G3289" s="48">
        <v>407</v>
      </c>
      <c r="H3289" s="48">
        <v>2</v>
      </c>
      <c r="I3289" s="1">
        <v>103282</v>
      </c>
      <c r="J3289" s="24">
        <v>2</v>
      </c>
      <c r="K3289" s="1">
        <v>1503282</v>
      </c>
      <c r="L3289" s="1">
        <v>20</v>
      </c>
      <c r="M3289" s="18">
        <v>100</v>
      </c>
      <c r="N3289" s="18">
        <v>75</v>
      </c>
      <c r="O3289" s="18">
        <v>3282</v>
      </c>
      <c r="P3289" s="18">
        <v>23284</v>
      </c>
      <c r="Q3289" s="18" t="s">
        <v>6016</v>
      </c>
      <c r="R3289" s="49">
        <v>113282</v>
      </c>
      <c r="S3289" s="2" t="s">
        <v>2877</v>
      </c>
      <c r="T3289" s="2" t="s">
        <v>4665</v>
      </c>
      <c r="U3289" s="2"/>
      <c r="V3289" s="2">
        <v>4</v>
      </c>
      <c r="W3289" s="27" t="s">
        <v>4690</v>
      </c>
      <c r="X3289" s="1">
        <v>894460</v>
      </c>
      <c r="Y3289" s="1">
        <v>1000283</v>
      </c>
      <c r="Z3289" s="24">
        <v>1800</v>
      </c>
      <c r="AA3289" s="1">
        <v>1603282</v>
      </c>
      <c r="AB3289" s="24">
        <v>180</v>
      </c>
      <c r="AC3289" s="1">
        <v>1503282</v>
      </c>
      <c r="AD3289" s="51" t="s">
        <v>4677</v>
      </c>
    </row>
    <row r="3290" customHeight="1" spans="1:30">
      <c r="A3290" s="18" t="s">
        <v>9079</v>
      </c>
      <c r="B3290" s="18">
        <v>3283</v>
      </c>
      <c r="C3290" s="18">
        <v>58</v>
      </c>
      <c r="D3290" s="1">
        <v>6</v>
      </c>
      <c r="E3290" s="18" t="s">
        <v>9080</v>
      </c>
      <c r="F3290" s="30">
        <v>63283</v>
      </c>
      <c r="G3290" s="48">
        <v>407</v>
      </c>
      <c r="H3290" s="48">
        <v>2</v>
      </c>
      <c r="I3290" s="1">
        <v>103283</v>
      </c>
      <c r="J3290" s="24">
        <v>2</v>
      </c>
      <c r="K3290" s="1">
        <v>1503283</v>
      </c>
      <c r="L3290" s="1">
        <v>20</v>
      </c>
      <c r="M3290" s="18">
        <v>100</v>
      </c>
      <c r="N3290" s="18">
        <v>75</v>
      </c>
      <c r="O3290" s="18">
        <v>3283</v>
      </c>
      <c r="P3290" s="18">
        <v>23285</v>
      </c>
      <c r="Q3290" s="18" t="s">
        <v>6016</v>
      </c>
      <c r="R3290" s="49">
        <v>113283</v>
      </c>
      <c r="S3290" s="2" t="s">
        <v>2883</v>
      </c>
      <c r="T3290" s="2" t="s">
        <v>4660</v>
      </c>
      <c r="U3290" s="2"/>
      <c r="V3290" s="2">
        <v>4</v>
      </c>
      <c r="W3290" s="27" t="s">
        <v>4693</v>
      </c>
      <c r="X3290" s="1">
        <v>894874</v>
      </c>
      <c r="Y3290" s="1">
        <v>1000505</v>
      </c>
      <c r="Z3290" s="24">
        <v>1800</v>
      </c>
      <c r="AA3290" s="1">
        <v>1603283</v>
      </c>
      <c r="AB3290" s="24">
        <v>180</v>
      </c>
      <c r="AC3290" s="1">
        <v>1503283</v>
      </c>
      <c r="AD3290" s="1" t="s">
        <v>4694</v>
      </c>
    </row>
    <row r="3291" customHeight="1" spans="1:30">
      <c r="A3291" s="18" t="s">
        <v>9081</v>
      </c>
      <c r="B3291" s="18">
        <v>3284</v>
      </c>
      <c r="C3291" s="18">
        <v>58</v>
      </c>
      <c r="D3291" s="1">
        <v>6</v>
      </c>
      <c r="E3291" s="18" t="s">
        <v>9082</v>
      </c>
      <c r="F3291" s="30">
        <v>63284</v>
      </c>
      <c r="G3291" s="48">
        <v>407</v>
      </c>
      <c r="H3291" s="48">
        <v>2</v>
      </c>
      <c r="I3291" s="1">
        <v>103284</v>
      </c>
      <c r="J3291" s="24">
        <v>2</v>
      </c>
      <c r="K3291" s="1">
        <v>1503284</v>
      </c>
      <c r="L3291" s="1">
        <v>20</v>
      </c>
      <c r="M3291" s="18">
        <v>100</v>
      </c>
      <c r="N3291" s="18">
        <v>75</v>
      </c>
      <c r="O3291" s="18">
        <v>3284</v>
      </c>
      <c r="P3291" s="18">
        <v>23286</v>
      </c>
      <c r="Q3291" s="18" t="s">
        <v>6016</v>
      </c>
      <c r="R3291" s="49">
        <v>113284</v>
      </c>
      <c r="S3291" s="2" t="s">
        <v>2888</v>
      </c>
      <c r="T3291" s="2" t="s">
        <v>4697</v>
      </c>
      <c r="U3291" s="2" t="s">
        <v>4698</v>
      </c>
      <c r="V3291" s="2">
        <v>4</v>
      </c>
      <c r="W3291" s="27" t="s">
        <v>4699</v>
      </c>
      <c r="X3291" s="1">
        <v>894974</v>
      </c>
      <c r="Y3291" s="1">
        <v>1000728</v>
      </c>
      <c r="Z3291" s="24">
        <v>1800</v>
      </c>
      <c r="AA3291" s="1">
        <v>1603284</v>
      </c>
      <c r="AB3291" s="24">
        <v>180</v>
      </c>
      <c r="AC3291" s="1">
        <v>1503284</v>
      </c>
      <c r="AD3291" s="1" t="s">
        <v>4667</v>
      </c>
    </row>
    <row r="3292" customHeight="1" spans="1:30">
      <c r="A3292" s="18" t="s">
        <v>9083</v>
      </c>
      <c r="B3292" s="18">
        <v>3285</v>
      </c>
      <c r="C3292" s="18">
        <v>73</v>
      </c>
      <c r="D3292" s="1">
        <v>6</v>
      </c>
      <c r="E3292" s="18" t="s">
        <v>9084</v>
      </c>
      <c r="F3292" s="30">
        <v>63285</v>
      </c>
      <c r="G3292" s="48">
        <v>407</v>
      </c>
      <c r="H3292" s="48">
        <v>2</v>
      </c>
      <c r="I3292" s="1">
        <v>103285</v>
      </c>
      <c r="J3292" s="24">
        <v>2</v>
      </c>
      <c r="K3292" s="1">
        <v>1503285</v>
      </c>
      <c r="L3292" s="1">
        <v>20</v>
      </c>
      <c r="M3292" s="18">
        <v>100</v>
      </c>
      <c r="N3292" s="18">
        <v>75</v>
      </c>
      <c r="O3292" s="18">
        <v>3285</v>
      </c>
      <c r="P3292" s="18">
        <v>23287</v>
      </c>
      <c r="Q3292" s="18" t="s">
        <v>6016</v>
      </c>
      <c r="R3292" s="49">
        <v>113285</v>
      </c>
      <c r="S3292" s="2" t="s">
        <v>2893</v>
      </c>
      <c r="T3292" s="2" t="s">
        <v>4702</v>
      </c>
      <c r="V3292" s="2">
        <v>4</v>
      </c>
      <c r="W3292" s="27" t="s">
        <v>4703</v>
      </c>
      <c r="X3292" s="1">
        <v>895388</v>
      </c>
      <c r="Y3292" s="1">
        <v>1000951</v>
      </c>
      <c r="Z3292" s="24">
        <v>1800</v>
      </c>
      <c r="AA3292" s="1">
        <v>1603285</v>
      </c>
      <c r="AB3292" s="24">
        <v>180</v>
      </c>
      <c r="AC3292" s="1">
        <v>1503285</v>
      </c>
      <c r="AD3292" s="1" t="s">
        <v>4704</v>
      </c>
    </row>
    <row r="3293" customHeight="1" spans="1:30">
      <c r="A3293" s="18" t="s">
        <v>9085</v>
      </c>
      <c r="B3293" s="18">
        <v>3286</v>
      </c>
      <c r="C3293" s="18">
        <v>73</v>
      </c>
      <c r="D3293" s="1">
        <v>6</v>
      </c>
      <c r="E3293" s="18" t="s">
        <v>9086</v>
      </c>
      <c r="F3293" s="30">
        <v>63286</v>
      </c>
      <c r="G3293" s="48">
        <v>407</v>
      </c>
      <c r="H3293" s="48">
        <v>2</v>
      </c>
      <c r="I3293" s="1">
        <v>103286</v>
      </c>
      <c r="J3293" s="24">
        <v>2</v>
      </c>
      <c r="K3293" s="1">
        <v>1503286</v>
      </c>
      <c r="L3293" s="1">
        <v>20</v>
      </c>
      <c r="M3293" s="18">
        <v>100</v>
      </c>
      <c r="N3293" s="18">
        <v>75</v>
      </c>
      <c r="O3293" s="18">
        <v>3286</v>
      </c>
      <c r="P3293" s="18">
        <v>23288</v>
      </c>
      <c r="Q3293" s="18" t="s">
        <v>6016</v>
      </c>
      <c r="R3293" s="49">
        <v>113286</v>
      </c>
      <c r="S3293" s="2" t="s">
        <v>2899</v>
      </c>
      <c r="T3293" s="2" t="s">
        <v>4707</v>
      </c>
      <c r="V3293" s="2">
        <v>4</v>
      </c>
      <c r="W3293" s="27" t="s">
        <v>4708</v>
      </c>
      <c r="X3293" s="1">
        <v>895488</v>
      </c>
      <c r="Y3293" s="1">
        <v>1001174</v>
      </c>
      <c r="Z3293" s="24">
        <v>1800</v>
      </c>
      <c r="AA3293" s="1">
        <v>1603286</v>
      </c>
      <c r="AB3293" s="24">
        <v>180</v>
      </c>
      <c r="AC3293" s="1">
        <v>1503286</v>
      </c>
      <c r="AD3293" s="1" t="s">
        <v>4709</v>
      </c>
    </row>
    <row r="3294" customHeight="1" spans="1:30">
      <c r="A3294" s="18" t="s">
        <v>9087</v>
      </c>
      <c r="B3294" s="18">
        <v>3287</v>
      </c>
      <c r="C3294" s="18">
        <v>73</v>
      </c>
      <c r="D3294" s="1">
        <v>6</v>
      </c>
      <c r="E3294" s="18" t="s">
        <v>9088</v>
      </c>
      <c r="F3294" s="30">
        <v>63287</v>
      </c>
      <c r="G3294" s="48">
        <v>407</v>
      </c>
      <c r="H3294" s="48">
        <v>2</v>
      </c>
      <c r="I3294" s="1">
        <v>103287</v>
      </c>
      <c r="J3294" s="24">
        <v>2</v>
      </c>
      <c r="K3294" s="1">
        <v>1503287</v>
      </c>
      <c r="L3294" s="1">
        <v>20</v>
      </c>
      <c r="M3294" s="18">
        <v>100</v>
      </c>
      <c r="N3294" s="18">
        <v>75</v>
      </c>
      <c r="O3294" s="18">
        <v>3287</v>
      </c>
      <c r="P3294" s="18">
        <v>23289</v>
      </c>
      <c r="Q3294" s="18" t="s">
        <v>6016</v>
      </c>
      <c r="R3294" s="49">
        <v>113287</v>
      </c>
      <c r="S3294" s="2" t="s">
        <v>2902</v>
      </c>
      <c r="T3294" s="2" t="s">
        <v>4712</v>
      </c>
      <c r="U3294" s="2"/>
      <c r="V3294" s="2">
        <v>4</v>
      </c>
      <c r="W3294" s="27" t="s">
        <v>4713</v>
      </c>
      <c r="X3294" s="1">
        <v>895902</v>
      </c>
      <c r="Y3294" s="1">
        <v>1001397</v>
      </c>
      <c r="Z3294" s="24">
        <v>1800</v>
      </c>
      <c r="AA3294" s="1">
        <v>1603287</v>
      </c>
      <c r="AB3294" s="24">
        <v>180</v>
      </c>
      <c r="AC3294" s="1">
        <v>1503287</v>
      </c>
      <c r="AD3294" s="1" t="s">
        <v>4714</v>
      </c>
    </row>
    <row r="3295" customHeight="1" spans="1:30">
      <c r="A3295" s="18" t="s">
        <v>9089</v>
      </c>
      <c r="B3295" s="18">
        <v>3288</v>
      </c>
      <c r="C3295" s="18">
        <v>73</v>
      </c>
      <c r="D3295" s="1">
        <v>6</v>
      </c>
      <c r="E3295" s="18" t="s">
        <v>9090</v>
      </c>
      <c r="F3295" s="30">
        <v>63288</v>
      </c>
      <c r="G3295" s="48">
        <v>407</v>
      </c>
      <c r="H3295" s="48">
        <v>2</v>
      </c>
      <c r="I3295" s="1">
        <v>103288</v>
      </c>
      <c r="J3295" s="24">
        <v>2</v>
      </c>
      <c r="K3295" s="1">
        <v>1503288</v>
      </c>
      <c r="L3295" s="1">
        <v>20</v>
      </c>
      <c r="M3295" s="18">
        <v>100</v>
      </c>
      <c r="N3295" s="18">
        <v>75</v>
      </c>
      <c r="O3295" s="18">
        <v>3288</v>
      </c>
      <c r="P3295" s="18">
        <v>23290</v>
      </c>
      <c r="Q3295" s="18" t="s">
        <v>6016</v>
      </c>
      <c r="R3295" s="49">
        <v>113288</v>
      </c>
      <c r="S3295" s="2" t="s">
        <v>2905</v>
      </c>
      <c r="T3295" s="2" t="s">
        <v>4717</v>
      </c>
      <c r="U3295" s="2"/>
      <c r="V3295" s="2">
        <v>4</v>
      </c>
      <c r="W3295" s="27" t="s">
        <v>4718</v>
      </c>
      <c r="X3295" s="1">
        <v>896002</v>
      </c>
      <c r="Y3295" s="1">
        <v>1001619</v>
      </c>
      <c r="Z3295" s="24">
        <v>1800</v>
      </c>
      <c r="AA3295" s="1">
        <v>1603288</v>
      </c>
      <c r="AB3295" s="24">
        <v>180</v>
      </c>
      <c r="AC3295" s="1">
        <v>1503288</v>
      </c>
      <c r="AD3295" s="1" t="s">
        <v>4719</v>
      </c>
    </row>
    <row r="3296" customHeight="1" spans="1:30">
      <c r="A3296" s="18" t="s">
        <v>9091</v>
      </c>
      <c r="B3296" s="18">
        <v>3289</v>
      </c>
      <c r="C3296" s="18">
        <v>73</v>
      </c>
      <c r="D3296" s="1">
        <v>6</v>
      </c>
      <c r="E3296" s="18" t="s">
        <v>9092</v>
      </c>
      <c r="F3296" s="30">
        <v>63289</v>
      </c>
      <c r="G3296" s="48">
        <v>407</v>
      </c>
      <c r="H3296" s="48">
        <v>2</v>
      </c>
      <c r="I3296" s="1">
        <v>103289</v>
      </c>
      <c r="J3296" s="24">
        <v>2</v>
      </c>
      <c r="K3296" s="1">
        <v>1503289</v>
      </c>
      <c r="L3296" s="1">
        <v>20</v>
      </c>
      <c r="M3296" s="18">
        <v>100</v>
      </c>
      <c r="N3296" s="18">
        <v>75</v>
      </c>
      <c r="O3296" s="18">
        <v>3289</v>
      </c>
      <c r="P3296" s="18">
        <v>23291</v>
      </c>
      <c r="Q3296" s="18" t="s">
        <v>6016</v>
      </c>
      <c r="R3296" s="49">
        <v>113289</v>
      </c>
      <c r="S3296" s="2" t="s">
        <v>2908</v>
      </c>
      <c r="T3296" s="2" t="s">
        <v>4722</v>
      </c>
      <c r="U3296" s="2"/>
      <c r="V3296" s="2">
        <v>4</v>
      </c>
      <c r="W3296" s="27" t="s">
        <v>4723</v>
      </c>
      <c r="X3296" s="1">
        <v>896416</v>
      </c>
      <c r="Y3296" s="1">
        <v>1001842</v>
      </c>
      <c r="Z3296" s="24">
        <v>1800</v>
      </c>
      <c r="AA3296" s="1">
        <v>1603289</v>
      </c>
      <c r="AB3296" s="24">
        <v>180</v>
      </c>
      <c r="AC3296" s="1">
        <v>1503289</v>
      </c>
      <c r="AD3296" s="1" t="s">
        <v>4724</v>
      </c>
    </row>
    <row r="3297" customHeight="1" spans="1:30">
      <c r="A3297" s="18" t="s">
        <v>9093</v>
      </c>
      <c r="B3297" s="18">
        <v>3290</v>
      </c>
      <c r="C3297" s="18">
        <v>73</v>
      </c>
      <c r="D3297" s="1">
        <v>6</v>
      </c>
      <c r="E3297" s="18" t="s">
        <v>9094</v>
      </c>
      <c r="F3297" s="30">
        <v>63290</v>
      </c>
      <c r="G3297" s="48">
        <v>407</v>
      </c>
      <c r="H3297" s="48">
        <v>2</v>
      </c>
      <c r="I3297" s="1">
        <v>103290</v>
      </c>
      <c r="J3297" s="24">
        <v>2</v>
      </c>
      <c r="K3297" s="1">
        <v>1503290</v>
      </c>
      <c r="L3297" s="1">
        <v>20</v>
      </c>
      <c r="M3297" s="18">
        <v>100</v>
      </c>
      <c r="N3297" s="18">
        <v>75</v>
      </c>
      <c r="O3297" s="18">
        <v>3290</v>
      </c>
      <c r="P3297" s="18">
        <v>23292</v>
      </c>
      <c r="Q3297" s="18" t="s">
        <v>6016</v>
      </c>
      <c r="R3297" s="49">
        <v>113290</v>
      </c>
      <c r="S3297" s="2" t="s">
        <v>2911</v>
      </c>
      <c r="T3297" s="2" t="s">
        <v>4712</v>
      </c>
      <c r="U3297" s="2"/>
      <c r="V3297" s="2">
        <v>4</v>
      </c>
      <c r="W3297" s="27" t="s">
        <v>4727</v>
      </c>
      <c r="X3297" s="1">
        <v>896516</v>
      </c>
      <c r="Y3297" s="1">
        <v>1002065</v>
      </c>
      <c r="Z3297" s="24">
        <v>1800</v>
      </c>
      <c r="AA3297" s="1">
        <v>1603290</v>
      </c>
      <c r="AB3297" s="24">
        <v>180</v>
      </c>
      <c r="AC3297" s="1">
        <v>1503290</v>
      </c>
      <c r="AD3297" s="1" t="s">
        <v>4728</v>
      </c>
    </row>
    <row r="3298" customHeight="1" spans="1:30">
      <c r="A3298" s="18" t="s">
        <v>9095</v>
      </c>
      <c r="B3298" s="18">
        <v>3291</v>
      </c>
      <c r="C3298" s="18">
        <v>73</v>
      </c>
      <c r="D3298" s="1">
        <v>6</v>
      </c>
      <c r="E3298" s="18" t="s">
        <v>9096</v>
      </c>
      <c r="F3298" s="30">
        <v>63291</v>
      </c>
      <c r="G3298" s="48">
        <v>407</v>
      </c>
      <c r="H3298" s="48">
        <v>2</v>
      </c>
      <c r="I3298" s="1">
        <v>103291</v>
      </c>
      <c r="J3298" s="24">
        <v>2</v>
      </c>
      <c r="K3298" s="1">
        <v>1503291</v>
      </c>
      <c r="L3298" s="1">
        <v>20</v>
      </c>
      <c r="M3298" s="18">
        <v>100</v>
      </c>
      <c r="N3298" s="18">
        <v>75</v>
      </c>
      <c r="O3298" s="18">
        <v>3291</v>
      </c>
      <c r="P3298" s="18">
        <v>23293</v>
      </c>
      <c r="Q3298" s="18" t="s">
        <v>6016</v>
      </c>
      <c r="R3298" s="49">
        <v>113291</v>
      </c>
      <c r="S3298" s="2" t="s">
        <v>2914</v>
      </c>
      <c r="T3298" s="2" t="s">
        <v>4731</v>
      </c>
      <c r="U3298" s="2"/>
      <c r="V3298" s="2">
        <v>4</v>
      </c>
      <c r="W3298" s="27" t="s">
        <v>4732</v>
      </c>
      <c r="X3298" s="1">
        <v>896930</v>
      </c>
      <c r="Y3298" s="1">
        <v>1002288</v>
      </c>
      <c r="Z3298" s="24">
        <v>1800</v>
      </c>
      <c r="AA3298" s="1">
        <v>1603291</v>
      </c>
      <c r="AB3298" s="24">
        <v>180</v>
      </c>
      <c r="AC3298" s="1">
        <v>1503291</v>
      </c>
      <c r="AD3298" s="1" t="s">
        <v>4719</v>
      </c>
    </row>
    <row r="3299" customHeight="1" spans="1:30">
      <c r="A3299" s="18" t="s">
        <v>9097</v>
      </c>
      <c r="B3299" s="18">
        <v>3292</v>
      </c>
      <c r="C3299" s="18">
        <v>73</v>
      </c>
      <c r="D3299" s="1">
        <v>6</v>
      </c>
      <c r="E3299" s="18" t="s">
        <v>9098</v>
      </c>
      <c r="F3299" s="30">
        <v>63292</v>
      </c>
      <c r="G3299" s="48">
        <v>407</v>
      </c>
      <c r="H3299" s="48">
        <v>2</v>
      </c>
      <c r="I3299" s="1">
        <v>103292</v>
      </c>
      <c r="J3299" s="24">
        <v>2</v>
      </c>
      <c r="K3299" s="1">
        <v>1503292</v>
      </c>
      <c r="L3299" s="1">
        <v>20</v>
      </c>
      <c r="M3299" s="18">
        <v>100</v>
      </c>
      <c r="N3299" s="18">
        <v>75</v>
      </c>
      <c r="O3299" s="18">
        <v>3292</v>
      </c>
      <c r="P3299" s="18">
        <v>23294</v>
      </c>
      <c r="Q3299" s="18" t="s">
        <v>6016</v>
      </c>
      <c r="R3299" s="49">
        <v>113292</v>
      </c>
      <c r="S3299" s="2" t="s">
        <v>2917</v>
      </c>
      <c r="T3299" s="2" t="s">
        <v>4735</v>
      </c>
      <c r="U3299" s="2"/>
      <c r="V3299" s="2">
        <v>4</v>
      </c>
      <c r="W3299" s="27" t="s">
        <v>4736</v>
      </c>
      <c r="X3299" s="1">
        <v>897030</v>
      </c>
      <c r="Y3299" s="1">
        <v>1002510</v>
      </c>
      <c r="Z3299" s="24">
        <v>1800</v>
      </c>
      <c r="AA3299" s="1">
        <v>1603292</v>
      </c>
      <c r="AB3299" s="24">
        <v>180</v>
      </c>
      <c r="AC3299" s="1">
        <v>1503292</v>
      </c>
      <c r="AD3299" s="1" t="s">
        <v>4737</v>
      </c>
    </row>
    <row r="3300" customHeight="1" spans="1:30">
      <c r="A3300" s="18" t="s">
        <v>9099</v>
      </c>
      <c r="B3300" s="18">
        <v>3293</v>
      </c>
      <c r="C3300" s="18">
        <v>73</v>
      </c>
      <c r="D3300" s="1">
        <v>6</v>
      </c>
      <c r="E3300" s="18" t="s">
        <v>9100</v>
      </c>
      <c r="F3300" s="30">
        <v>63293</v>
      </c>
      <c r="G3300" s="48">
        <v>407</v>
      </c>
      <c r="H3300" s="48">
        <v>2</v>
      </c>
      <c r="I3300" s="1">
        <v>103293</v>
      </c>
      <c r="J3300" s="24">
        <v>2</v>
      </c>
      <c r="K3300" s="1">
        <v>1503293</v>
      </c>
      <c r="L3300" s="1">
        <v>20</v>
      </c>
      <c r="M3300" s="18">
        <v>100</v>
      </c>
      <c r="N3300" s="18">
        <v>75</v>
      </c>
      <c r="O3300" s="18">
        <v>3293</v>
      </c>
      <c r="P3300" s="18">
        <v>23295</v>
      </c>
      <c r="Q3300" s="18" t="s">
        <v>6016</v>
      </c>
      <c r="R3300" s="49">
        <v>113293</v>
      </c>
      <c r="S3300" s="2" t="s">
        <v>2920</v>
      </c>
      <c r="T3300" s="2" t="s">
        <v>4740</v>
      </c>
      <c r="U3300" s="2" t="s">
        <v>4741</v>
      </c>
      <c r="V3300" s="2">
        <v>4</v>
      </c>
      <c r="W3300" s="27" t="s">
        <v>4742</v>
      </c>
      <c r="X3300" s="1">
        <v>897444</v>
      </c>
      <c r="Y3300" s="1">
        <v>1002733</v>
      </c>
      <c r="Z3300" s="24">
        <v>1800</v>
      </c>
      <c r="AA3300" s="1">
        <v>1603293</v>
      </c>
      <c r="AB3300" s="24">
        <v>180</v>
      </c>
      <c r="AC3300" s="1">
        <v>1503293</v>
      </c>
      <c r="AD3300" s="1" t="s">
        <v>760</v>
      </c>
    </row>
    <row r="3301" customHeight="1" spans="1:30">
      <c r="A3301" s="18" t="s">
        <v>9101</v>
      </c>
      <c r="B3301" s="18">
        <v>3294</v>
      </c>
      <c r="C3301" s="18">
        <v>31</v>
      </c>
      <c r="D3301" s="1">
        <v>6</v>
      </c>
      <c r="E3301" s="18" t="s">
        <v>9102</v>
      </c>
      <c r="F3301" s="30">
        <v>63294</v>
      </c>
      <c r="G3301" s="48">
        <v>407</v>
      </c>
      <c r="H3301" s="48">
        <v>2</v>
      </c>
      <c r="I3301" s="1">
        <v>103294</v>
      </c>
      <c r="J3301" s="24">
        <v>2</v>
      </c>
      <c r="K3301" s="1">
        <v>1503294</v>
      </c>
      <c r="L3301" s="1">
        <v>20</v>
      </c>
      <c r="M3301" s="18">
        <v>100</v>
      </c>
      <c r="N3301" s="18">
        <v>75</v>
      </c>
      <c r="O3301" s="18">
        <v>3294</v>
      </c>
      <c r="P3301" s="18">
        <v>23296</v>
      </c>
      <c r="Q3301" s="18" t="s">
        <v>6016</v>
      </c>
      <c r="R3301" s="49">
        <v>113294</v>
      </c>
      <c r="S3301" s="2" t="s">
        <v>2923</v>
      </c>
      <c r="T3301" s="2" t="s">
        <v>4745</v>
      </c>
      <c r="V3301" s="2">
        <v>4</v>
      </c>
      <c r="W3301" s="27" t="s">
        <v>4746</v>
      </c>
      <c r="X3301" s="1">
        <v>897544</v>
      </c>
      <c r="Y3301" s="1">
        <v>1002956</v>
      </c>
      <c r="Z3301" s="24">
        <v>1800</v>
      </c>
      <c r="AA3301" s="1">
        <v>1603294</v>
      </c>
      <c r="AB3301" s="24">
        <v>180</v>
      </c>
      <c r="AC3301" s="1">
        <v>1503294</v>
      </c>
      <c r="AD3301" s="1" t="s">
        <v>470</v>
      </c>
    </row>
    <row r="3302" customHeight="1" spans="1:30">
      <c r="A3302" s="18" t="s">
        <v>9103</v>
      </c>
      <c r="B3302" s="18">
        <v>3295</v>
      </c>
      <c r="C3302" s="18">
        <v>31</v>
      </c>
      <c r="D3302" s="1">
        <v>6</v>
      </c>
      <c r="E3302" s="18" t="s">
        <v>9104</v>
      </c>
      <c r="F3302" s="30">
        <v>63295</v>
      </c>
      <c r="G3302" s="48">
        <v>407</v>
      </c>
      <c r="H3302" s="48">
        <v>2</v>
      </c>
      <c r="I3302" s="1">
        <v>103295</v>
      </c>
      <c r="J3302" s="24">
        <v>2</v>
      </c>
      <c r="K3302" s="1">
        <v>1503295</v>
      </c>
      <c r="L3302" s="1">
        <v>20</v>
      </c>
      <c r="M3302" s="18">
        <v>100</v>
      </c>
      <c r="N3302" s="18">
        <v>75</v>
      </c>
      <c r="O3302" s="18">
        <v>3295</v>
      </c>
      <c r="P3302" s="18">
        <v>23297</v>
      </c>
      <c r="Q3302" s="18" t="s">
        <v>6016</v>
      </c>
      <c r="R3302" s="49">
        <v>113295</v>
      </c>
      <c r="S3302" s="2" t="s">
        <v>2926</v>
      </c>
      <c r="T3302" s="2" t="s">
        <v>4749</v>
      </c>
      <c r="U3302" s="2"/>
      <c r="V3302" s="2">
        <v>4</v>
      </c>
      <c r="W3302" s="27" t="s">
        <v>4750</v>
      </c>
      <c r="X3302" s="1">
        <v>897958</v>
      </c>
      <c r="Y3302" s="1">
        <v>1003179</v>
      </c>
      <c r="Z3302" s="24">
        <v>1800</v>
      </c>
      <c r="AA3302" s="1">
        <v>1603295</v>
      </c>
      <c r="AB3302" s="24">
        <v>180</v>
      </c>
      <c r="AC3302" s="1">
        <v>1503295</v>
      </c>
      <c r="AD3302" s="1" t="s">
        <v>4751</v>
      </c>
    </row>
    <row r="3303" customHeight="1" spans="1:30">
      <c r="A3303" s="18" t="s">
        <v>9105</v>
      </c>
      <c r="B3303" s="18">
        <v>3296</v>
      </c>
      <c r="C3303" s="18">
        <v>31</v>
      </c>
      <c r="D3303" s="1">
        <v>6</v>
      </c>
      <c r="E3303" s="18" t="s">
        <v>9106</v>
      </c>
      <c r="F3303" s="30">
        <v>63296</v>
      </c>
      <c r="G3303" s="48">
        <v>407</v>
      </c>
      <c r="H3303" s="48">
        <v>2</v>
      </c>
      <c r="I3303" s="1">
        <v>103296</v>
      </c>
      <c r="J3303" s="24">
        <v>2</v>
      </c>
      <c r="K3303" s="1">
        <v>1503296</v>
      </c>
      <c r="L3303" s="1">
        <v>20</v>
      </c>
      <c r="M3303" s="18">
        <v>100</v>
      </c>
      <c r="N3303" s="18">
        <v>75</v>
      </c>
      <c r="O3303" s="18">
        <v>3296</v>
      </c>
      <c r="P3303" s="18">
        <v>23298</v>
      </c>
      <c r="Q3303" s="18" t="s">
        <v>6016</v>
      </c>
      <c r="R3303" s="49">
        <v>113296</v>
      </c>
      <c r="S3303" s="2" t="s">
        <v>2929</v>
      </c>
      <c r="T3303" s="2" t="s">
        <v>4754</v>
      </c>
      <c r="U3303" s="2"/>
      <c r="V3303" s="2">
        <v>4</v>
      </c>
      <c r="W3303" s="27" t="s">
        <v>4755</v>
      </c>
      <c r="X3303" s="1">
        <v>898058</v>
      </c>
      <c r="Y3303" s="1">
        <v>1003402</v>
      </c>
      <c r="Z3303" s="24">
        <v>1800</v>
      </c>
      <c r="AA3303" s="1">
        <v>1603296</v>
      </c>
      <c r="AB3303" s="24">
        <v>180</v>
      </c>
      <c r="AC3303" s="1">
        <v>1503296</v>
      </c>
      <c r="AD3303" s="1" t="s">
        <v>4756</v>
      </c>
    </row>
    <row r="3304" customHeight="1" spans="1:30">
      <c r="A3304" s="18" t="s">
        <v>9107</v>
      </c>
      <c r="B3304" s="18">
        <v>3297</v>
      </c>
      <c r="C3304" s="18">
        <v>31</v>
      </c>
      <c r="D3304" s="1">
        <v>6</v>
      </c>
      <c r="E3304" s="18" t="s">
        <v>9108</v>
      </c>
      <c r="F3304" s="30">
        <v>63297</v>
      </c>
      <c r="G3304" s="48">
        <v>407</v>
      </c>
      <c r="H3304" s="48">
        <v>2</v>
      </c>
      <c r="I3304" s="1">
        <v>103297</v>
      </c>
      <c r="J3304" s="24">
        <v>2</v>
      </c>
      <c r="K3304" s="1">
        <v>1503297</v>
      </c>
      <c r="L3304" s="1">
        <v>20</v>
      </c>
      <c r="M3304" s="18">
        <v>100</v>
      </c>
      <c r="N3304" s="18">
        <v>75</v>
      </c>
      <c r="O3304" s="18">
        <v>3297</v>
      </c>
      <c r="P3304" s="18">
        <v>23299</v>
      </c>
      <c r="Q3304" s="18" t="s">
        <v>6016</v>
      </c>
      <c r="R3304" s="49">
        <v>113297</v>
      </c>
      <c r="S3304" s="2" t="s">
        <v>2932</v>
      </c>
      <c r="T3304" s="2" t="s">
        <v>4759</v>
      </c>
      <c r="U3304" s="2"/>
      <c r="V3304" s="2">
        <v>4</v>
      </c>
      <c r="W3304" s="27" t="s">
        <v>4760</v>
      </c>
      <c r="X3304" s="1">
        <v>898472</v>
      </c>
      <c r="Y3304" s="1">
        <v>1003624</v>
      </c>
      <c r="Z3304" s="24">
        <v>1800</v>
      </c>
      <c r="AA3304" s="1">
        <v>1603297</v>
      </c>
      <c r="AB3304" s="24">
        <v>180</v>
      </c>
      <c r="AC3304" s="1">
        <v>1503297</v>
      </c>
      <c r="AD3304" s="1" t="s">
        <v>4761</v>
      </c>
    </row>
    <row r="3305" customHeight="1" spans="1:30">
      <c r="A3305" s="18" t="s">
        <v>9109</v>
      </c>
      <c r="B3305" s="18">
        <v>3298</v>
      </c>
      <c r="C3305" s="18">
        <v>31</v>
      </c>
      <c r="D3305" s="1">
        <v>6</v>
      </c>
      <c r="E3305" s="18" t="s">
        <v>9110</v>
      </c>
      <c r="F3305" s="30">
        <v>63298</v>
      </c>
      <c r="G3305" s="48">
        <v>407</v>
      </c>
      <c r="H3305" s="48">
        <v>2</v>
      </c>
      <c r="I3305" s="1">
        <v>103298</v>
      </c>
      <c r="J3305" s="24">
        <v>2</v>
      </c>
      <c r="K3305" s="1">
        <v>1503298</v>
      </c>
      <c r="L3305" s="1">
        <v>20</v>
      </c>
      <c r="M3305" s="18">
        <v>100</v>
      </c>
      <c r="N3305" s="18">
        <v>75</v>
      </c>
      <c r="O3305" s="18">
        <v>3298</v>
      </c>
      <c r="P3305" s="18">
        <v>23300</v>
      </c>
      <c r="Q3305" s="18" t="s">
        <v>6016</v>
      </c>
      <c r="R3305" s="49">
        <v>113298</v>
      </c>
      <c r="S3305" s="2" t="s">
        <v>2935</v>
      </c>
      <c r="T3305" s="2" t="s">
        <v>4764</v>
      </c>
      <c r="U3305" s="2"/>
      <c r="V3305" s="2">
        <v>4</v>
      </c>
      <c r="W3305" s="27" t="s">
        <v>4765</v>
      </c>
      <c r="X3305" s="1">
        <v>898572</v>
      </c>
      <c r="Y3305" s="1">
        <v>1003847</v>
      </c>
      <c r="Z3305" s="24">
        <v>1800</v>
      </c>
      <c r="AA3305" s="1">
        <v>1603298</v>
      </c>
      <c r="AB3305" s="24">
        <v>180</v>
      </c>
      <c r="AC3305" s="1">
        <v>1503298</v>
      </c>
      <c r="AD3305" s="1" t="s">
        <v>4766</v>
      </c>
    </row>
    <row r="3306" customHeight="1" spans="1:30">
      <c r="A3306" s="18" t="s">
        <v>9111</v>
      </c>
      <c r="B3306" s="18">
        <v>3299</v>
      </c>
      <c r="C3306" s="18">
        <v>31</v>
      </c>
      <c r="D3306" s="1">
        <v>6</v>
      </c>
      <c r="E3306" s="18" t="s">
        <v>9112</v>
      </c>
      <c r="F3306" s="30">
        <v>63299</v>
      </c>
      <c r="G3306" s="48">
        <v>407</v>
      </c>
      <c r="H3306" s="48">
        <v>2</v>
      </c>
      <c r="I3306" s="1">
        <v>103299</v>
      </c>
      <c r="J3306" s="24">
        <v>2</v>
      </c>
      <c r="K3306" s="1">
        <v>1503299</v>
      </c>
      <c r="L3306" s="1">
        <v>20</v>
      </c>
      <c r="M3306" s="18">
        <v>100</v>
      </c>
      <c r="N3306" s="18">
        <v>75</v>
      </c>
      <c r="O3306" s="18">
        <v>3299</v>
      </c>
      <c r="P3306" s="18">
        <v>23301</v>
      </c>
      <c r="Q3306" s="18" t="s">
        <v>6016</v>
      </c>
      <c r="R3306" s="49">
        <v>113299</v>
      </c>
      <c r="S3306" s="2" t="s">
        <v>2938</v>
      </c>
      <c r="T3306" s="2" t="s">
        <v>4769</v>
      </c>
      <c r="U3306" s="2"/>
      <c r="V3306" s="2">
        <v>4</v>
      </c>
      <c r="W3306" s="27" t="s">
        <v>4770</v>
      </c>
      <c r="X3306" s="1">
        <v>898986</v>
      </c>
      <c r="Y3306" s="1">
        <v>1004070</v>
      </c>
      <c r="Z3306" s="24">
        <v>1800</v>
      </c>
      <c r="AA3306" s="1">
        <v>1603299</v>
      </c>
      <c r="AB3306" s="24">
        <v>180</v>
      </c>
      <c r="AC3306" s="1">
        <v>1503299</v>
      </c>
      <c r="AD3306" s="1" t="s">
        <v>4687</v>
      </c>
    </row>
    <row r="3307" customHeight="1" spans="1:30">
      <c r="A3307" s="18" t="s">
        <v>9113</v>
      </c>
      <c r="B3307" s="18">
        <v>3300</v>
      </c>
      <c r="C3307" s="18">
        <v>31</v>
      </c>
      <c r="D3307" s="1">
        <v>6</v>
      </c>
      <c r="E3307" s="18" t="s">
        <v>9114</v>
      </c>
      <c r="F3307" s="30">
        <v>63300</v>
      </c>
      <c r="G3307" s="48">
        <v>407</v>
      </c>
      <c r="H3307" s="48">
        <v>2</v>
      </c>
      <c r="I3307" s="1">
        <v>103300</v>
      </c>
      <c r="J3307" s="24">
        <v>2</v>
      </c>
      <c r="K3307" s="1">
        <v>1503300</v>
      </c>
      <c r="L3307" s="1">
        <v>20</v>
      </c>
      <c r="M3307" s="18">
        <v>100</v>
      </c>
      <c r="N3307" s="18">
        <v>75</v>
      </c>
      <c r="O3307" s="18">
        <v>3300</v>
      </c>
      <c r="P3307" s="18">
        <v>23302</v>
      </c>
      <c r="Q3307" s="18" t="s">
        <v>6016</v>
      </c>
      <c r="R3307" s="49">
        <v>113300</v>
      </c>
      <c r="S3307" s="2" t="s">
        <v>2941</v>
      </c>
      <c r="T3307" s="2" t="s">
        <v>4773</v>
      </c>
      <c r="U3307" s="2"/>
      <c r="V3307" s="2">
        <v>4</v>
      </c>
      <c r="W3307" s="27" t="s">
        <v>4774</v>
      </c>
      <c r="X3307" s="1">
        <v>899086</v>
      </c>
      <c r="Y3307" s="1">
        <v>1004293</v>
      </c>
      <c r="Z3307" s="24">
        <v>1800</v>
      </c>
      <c r="AA3307" s="1">
        <v>1603300</v>
      </c>
      <c r="AB3307" s="24">
        <v>180</v>
      </c>
      <c r="AC3307" s="1">
        <v>1503300</v>
      </c>
      <c r="AD3307" s="1" t="s">
        <v>4775</v>
      </c>
    </row>
    <row r="3308" customHeight="1" spans="1:30">
      <c r="A3308" s="18" t="s">
        <v>9115</v>
      </c>
      <c r="B3308" s="18">
        <v>3301</v>
      </c>
      <c r="C3308" s="18">
        <v>31</v>
      </c>
      <c r="D3308" s="1">
        <v>6</v>
      </c>
      <c r="E3308" s="18" t="s">
        <v>9116</v>
      </c>
      <c r="F3308" s="30">
        <v>63301</v>
      </c>
      <c r="G3308" s="48">
        <v>407</v>
      </c>
      <c r="H3308" s="48">
        <v>2</v>
      </c>
      <c r="I3308" s="1">
        <v>103301</v>
      </c>
      <c r="J3308" s="24">
        <v>2</v>
      </c>
      <c r="K3308" s="1">
        <v>1503301</v>
      </c>
      <c r="L3308" s="1">
        <v>20</v>
      </c>
      <c r="M3308" s="18">
        <v>100</v>
      </c>
      <c r="N3308" s="18">
        <v>75</v>
      </c>
      <c r="O3308" s="18">
        <v>3301</v>
      </c>
      <c r="P3308" s="18">
        <v>23303</v>
      </c>
      <c r="Q3308" s="18" t="s">
        <v>6016</v>
      </c>
      <c r="R3308" s="49">
        <v>113301</v>
      </c>
      <c r="S3308" s="2" t="s">
        <v>2944</v>
      </c>
      <c r="T3308" s="2" t="s">
        <v>4778</v>
      </c>
      <c r="U3308" s="2" t="s">
        <v>4779</v>
      </c>
      <c r="V3308" s="2">
        <v>4</v>
      </c>
      <c r="W3308" s="27" t="s">
        <v>4780</v>
      </c>
      <c r="X3308" s="1">
        <v>899500</v>
      </c>
      <c r="Y3308" s="1">
        <v>1004516</v>
      </c>
      <c r="Z3308" s="24">
        <v>1800</v>
      </c>
      <c r="AA3308" s="1">
        <v>1603301</v>
      </c>
      <c r="AB3308" s="24">
        <v>180</v>
      </c>
      <c r="AC3308" s="1">
        <v>1503301</v>
      </c>
      <c r="AD3308" s="1" t="s">
        <v>4781</v>
      </c>
    </row>
    <row r="3309" customHeight="1" spans="1:30">
      <c r="A3309" s="18" t="s">
        <v>9117</v>
      </c>
      <c r="B3309" s="18">
        <v>3302</v>
      </c>
      <c r="C3309" s="18">
        <v>74</v>
      </c>
      <c r="D3309" s="1">
        <v>6</v>
      </c>
      <c r="E3309" s="18" t="s">
        <v>9118</v>
      </c>
      <c r="F3309" s="30">
        <v>63302</v>
      </c>
      <c r="G3309" s="48">
        <v>407</v>
      </c>
      <c r="H3309" s="48">
        <v>2</v>
      </c>
      <c r="I3309" s="1">
        <v>103302</v>
      </c>
      <c r="J3309" s="24">
        <v>2</v>
      </c>
      <c r="K3309" s="1">
        <v>1503302</v>
      </c>
      <c r="L3309" s="1">
        <v>20</v>
      </c>
      <c r="M3309" s="18">
        <v>100</v>
      </c>
      <c r="N3309" s="18">
        <v>75</v>
      </c>
      <c r="O3309" s="18">
        <v>3302</v>
      </c>
      <c r="P3309" s="18">
        <v>23304</v>
      </c>
      <c r="Q3309" s="18" t="s">
        <v>6016</v>
      </c>
      <c r="R3309" s="49">
        <v>113302</v>
      </c>
      <c r="S3309" s="2" t="s">
        <v>2947</v>
      </c>
      <c r="T3309" s="2" t="s">
        <v>4784</v>
      </c>
      <c r="U3309" s="2"/>
      <c r="V3309" s="2">
        <v>4</v>
      </c>
      <c r="W3309" s="27" t="s">
        <v>4785</v>
      </c>
      <c r="X3309" s="1">
        <v>899600</v>
      </c>
      <c r="Y3309" s="1">
        <v>1004738</v>
      </c>
      <c r="Z3309" s="24">
        <v>1800</v>
      </c>
      <c r="AA3309" s="1">
        <v>1603302</v>
      </c>
      <c r="AB3309" s="24">
        <v>180</v>
      </c>
      <c r="AC3309" s="1">
        <v>1503302</v>
      </c>
      <c r="AD3309" s="1" t="s">
        <v>4786</v>
      </c>
    </row>
    <row r="3310" customHeight="1" spans="1:30">
      <c r="A3310" s="18" t="s">
        <v>9119</v>
      </c>
      <c r="B3310" s="18">
        <v>3303</v>
      </c>
      <c r="C3310" s="18">
        <v>74</v>
      </c>
      <c r="D3310" s="1">
        <v>6</v>
      </c>
      <c r="E3310" s="18" t="s">
        <v>9120</v>
      </c>
      <c r="F3310" s="30">
        <v>63303</v>
      </c>
      <c r="G3310" s="48">
        <v>407</v>
      </c>
      <c r="H3310" s="48">
        <v>2</v>
      </c>
      <c r="I3310" s="1">
        <v>103303</v>
      </c>
      <c r="J3310" s="24">
        <v>2</v>
      </c>
      <c r="K3310" s="1">
        <v>1503303</v>
      </c>
      <c r="L3310" s="1">
        <v>20</v>
      </c>
      <c r="M3310" s="18">
        <v>100</v>
      </c>
      <c r="N3310" s="18">
        <v>75</v>
      </c>
      <c r="O3310" s="18">
        <v>3303</v>
      </c>
      <c r="P3310" s="18">
        <v>23305</v>
      </c>
      <c r="Q3310" s="18" t="s">
        <v>6016</v>
      </c>
      <c r="R3310" s="49">
        <v>113303</v>
      </c>
      <c r="S3310" s="2" t="s">
        <v>2950</v>
      </c>
      <c r="T3310" s="2" t="s">
        <v>4789</v>
      </c>
      <c r="U3310" s="2"/>
      <c r="V3310" s="2">
        <v>4</v>
      </c>
      <c r="W3310" s="27" t="s">
        <v>4790</v>
      </c>
      <c r="X3310" s="1">
        <v>900014</v>
      </c>
      <c r="Y3310" s="1">
        <v>1004961</v>
      </c>
      <c r="Z3310" s="24">
        <v>1800</v>
      </c>
      <c r="AA3310" s="1">
        <v>1603303</v>
      </c>
      <c r="AB3310" s="24">
        <v>180</v>
      </c>
      <c r="AC3310" s="1">
        <v>1503303</v>
      </c>
      <c r="AD3310" s="1" t="s">
        <v>4791</v>
      </c>
    </row>
    <row r="3311" customHeight="1" spans="1:30">
      <c r="A3311" s="18" t="s">
        <v>9121</v>
      </c>
      <c r="B3311" s="18">
        <v>3304</v>
      </c>
      <c r="C3311" s="18">
        <v>74</v>
      </c>
      <c r="D3311" s="1">
        <v>6</v>
      </c>
      <c r="E3311" s="18" t="s">
        <v>9122</v>
      </c>
      <c r="F3311" s="30">
        <v>63304</v>
      </c>
      <c r="G3311" s="48">
        <v>407</v>
      </c>
      <c r="H3311" s="48">
        <v>2</v>
      </c>
      <c r="I3311" s="1">
        <v>103304</v>
      </c>
      <c r="J3311" s="24">
        <v>2</v>
      </c>
      <c r="K3311" s="1">
        <v>1503304</v>
      </c>
      <c r="L3311" s="1">
        <v>20</v>
      </c>
      <c r="M3311" s="18">
        <v>100</v>
      </c>
      <c r="N3311" s="18">
        <v>75</v>
      </c>
      <c r="O3311" s="18">
        <v>3304</v>
      </c>
      <c r="P3311" s="18">
        <v>23306</v>
      </c>
      <c r="Q3311" s="18" t="s">
        <v>6016</v>
      </c>
      <c r="R3311" s="49">
        <v>113304</v>
      </c>
      <c r="S3311" s="2" t="s">
        <v>2953</v>
      </c>
      <c r="T3311" s="2" t="s">
        <v>4794</v>
      </c>
      <c r="U3311" s="2"/>
      <c r="V3311" s="2">
        <v>4</v>
      </c>
      <c r="W3311" s="27" t="s">
        <v>4795</v>
      </c>
      <c r="X3311" s="1">
        <v>900114</v>
      </c>
      <c r="Y3311" s="1">
        <v>1005184</v>
      </c>
      <c r="Z3311" s="24">
        <v>1800</v>
      </c>
      <c r="AA3311" s="1">
        <v>1603304</v>
      </c>
      <c r="AB3311" s="24">
        <v>180</v>
      </c>
      <c r="AC3311" s="1">
        <v>1503304</v>
      </c>
      <c r="AD3311" s="1" t="s">
        <v>4796</v>
      </c>
    </row>
    <row r="3312" customHeight="1" spans="1:30">
      <c r="A3312" s="18" t="s">
        <v>9123</v>
      </c>
      <c r="B3312" s="18">
        <v>3305</v>
      </c>
      <c r="C3312" s="18">
        <v>74</v>
      </c>
      <c r="D3312" s="1">
        <v>6</v>
      </c>
      <c r="E3312" s="18" t="s">
        <v>9124</v>
      </c>
      <c r="F3312" s="30">
        <v>63305</v>
      </c>
      <c r="G3312" s="48">
        <v>407</v>
      </c>
      <c r="H3312" s="48">
        <v>2</v>
      </c>
      <c r="I3312" s="1">
        <v>103305</v>
      </c>
      <c r="J3312" s="24">
        <v>2</v>
      </c>
      <c r="K3312" s="1">
        <v>1503305</v>
      </c>
      <c r="L3312" s="1">
        <v>20</v>
      </c>
      <c r="M3312" s="18">
        <v>100</v>
      </c>
      <c r="N3312" s="18">
        <v>75</v>
      </c>
      <c r="O3312" s="18">
        <v>3305</v>
      </c>
      <c r="P3312" s="18">
        <v>23307</v>
      </c>
      <c r="Q3312" s="18" t="s">
        <v>6016</v>
      </c>
      <c r="R3312" s="49">
        <v>113305</v>
      </c>
      <c r="S3312" s="2" t="s">
        <v>2956</v>
      </c>
      <c r="T3312" s="2" t="s">
        <v>4799</v>
      </c>
      <c r="U3312" s="2"/>
      <c r="V3312" s="2">
        <v>4</v>
      </c>
      <c r="W3312" s="27" t="s">
        <v>4800</v>
      </c>
      <c r="X3312" s="1">
        <v>900528</v>
      </c>
      <c r="Y3312" s="1">
        <v>1005407</v>
      </c>
      <c r="Z3312" s="24">
        <v>1800</v>
      </c>
      <c r="AA3312" s="1">
        <v>1603305</v>
      </c>
      <c r="AB3312" s="24">
        <v>180</v>
      </c>
      <c r="AC3312" s="1">
        <v>1503305</v>
      </c>
      <c r="AD3312" s="1" t="s">
        <v>4801</v>
      </c>
    </row>
    <row r="3313" customHeight="1" spans="1:30">
      <c r="A3313" s="18" t="s">
        <v>9125</v>
      </c>
      <c r="B3313" s="18">
        <v>3306</v>
      </c>
      <c r="C3313" s="18">
        <v>74</v>
      </c>
      <c r="D3313" s="1">
        <v>6</v>
      </c>
      <c r="E3313" s="18" t="s">
        <v>9126</v>
      </c>
      <c r="F3313" s="30">
        <v>63306</v>
      </c>
      <c r="G3313" s="48">
        <v>407</v>
      </c>
      <c r="H3313" s="48">
        <v>2</v>
      </c>
      <c r="I3313" s="1">
        <v>103306</v>
      </c>
      <c r="J3313" s="24">
        <v>2</v>
      </c>
      <c r="K3313" s="1">
        <v>1503306</v>
      </c>
      <c r="L3313" s="1">
        <v>20</v>
      </c>
      <c r="M3313" s="18">
        <v>100</v>
      </c>
      <c r="N3313" s="18">
        <v>75</v>
      </c>
      <c r="O3313" s="18">
        <v>3306</v>
      </c>
      <c r="P3313" s="18">
        <v>23308</v>
      </c>
      <c r="Q3313" s="18" t="s">
        <v>6016</v>
      </c>
      <c r="R3313" s="49">
        <v>113306</v>
      </c>
      <c r="S3313" s="2" t="s">
        <v>2959</v>
      </c>
      <c r="T3313" s="2" t="s">
        <v>4804</v>
      </c>
      <c r="U3313" s="2"/>
      <c r="V3313" s="2">
        <v>4</v>
      </c>
      <c r="W3313" s="27" t="s">
        <v>4805</v>
      </c>
      <c r="X3313" s="1">
        <v>900628</v>
      </c>
      <c r="Y3313" s="1">
        <v>1005630</v>
      </c>
      <c r="Z3313" s="24">
        <v>1800</v>
      </c>
      <c r="AA3313" s="1">
        <v>1603306</v>
      </c>
      <c r="AB3313" s="24">
        <v>180</v>
      </c>
      <c r="AC3313" s="1">
        <v>1503306</v>
      </c>
      <c r="AD3313" s="1" t="s">
        <v>4806</v>
      </c>
    </row>
    <row r="3314" customHeight="1" spans="1:30">
      <c r="A3314" s="18" t="s">
        <v>9127</v>
      </c>
      <c r="B3314" s="18">
        <v>3307</v>
      </c>
      <c r="C3314" s="18">
        <v>74</v>
      </c>
      <c r="D3314" s="1">
        <v>6</v>
      </c>
      <c r="E3314" s="18" t="s">
        <v>9128</v>
      </c>
      <c r="F3314" s="30">
        <v>63307</v>
      </c>
      <c r="G3314" s="48">
        <v>407</v>
      </c>
      <c r="H3314" s="48">
        <v>2</v>
      </c>
      <c r="I3314" s="1">
        <v>103307</v>
      </c>
      <c r="J3314" s="24">
        <v>2</v>
      </c>
      <c r="K3314" s="1">
        <v>1503307</v>
      </c>
      <c r="L3314" s="1">
        <v>20</v>
      </c>
      <c r="M3314" s="18">
        <v>100</v>
      </c>
      <c r="N3314" s="18">
        <v>75</v>
      </c>
      <c r="O3314" s="18">
        <v>3307</v>
      </c>
      <c r="P3314" s="18">
        <v>23309</v>
      </c>
      <c r="Q3314" s="18" t="s">
        <v>6016</v>
      </c>
      <c r="R3314" s="49">
        <v>113307</v>
      </c>
      <c r="S3314" s="2" t="s">
        <v>2962</v>
      </c>
      <c r="T3314" s="2" t="s">
        <v>4809</v>
      </c>
      <c r="U3314" s="2"/>
      <c r="V3314" s="2">
        <v>4</v>
      </c>
      <c r="W3314" s="27" t="s">
        <v>4810</v>
      </c>
      <c r="X3314" s="1">
        <v>901042</v>
      </c>
      <c r="Y3314" s="1">
        <v>1005852</v>
      </c>
      <c r="Z3314" s="24">
        <v>1800</v>
      </c>
      <c r="AA3314" s="1">
        <v>1603307</v>
      </c>
      <c r="AB3314" s="24">
        <v>180</v>
      </c>
      <c r="AC3314" s="1">
        <v>1503307</v>
      </c>
      <c r="AD3314" s="1" t="s">
        <v>4811</v>
      </c>
    </row>
    <row r="3315" customHeight="1" spans="1:30">
      <c r="A3315" s="18" t="s">
        <v>9129</v>
      </c>
      <c r="B3315" s="18">
        <v>3308</v>
      </c>
      <c r="C3315" s="18">
        <v>74</v>
      </c>
      <c r="D3315" s="1">
        <v>6</v>
      </c>
      <c r="E3315" s="18" t="s">
        <v>9130</v>
      </c>
      <c r="F3315" s="30">
        <v>63308</v>
      </c>
      <c r="G3315" s="48">
        <v>407</v>
      </c>
      <c r="H3315" s="48">
        <v>2</v>
      </c>
      <c r="I3315" s="1">
        <v>103308</v>
      </c>
      <c r="J3315" s="24">
        <v>2</v>
      </c>
      <c r="K3315" s="1">
        <v>1503308</v>
      </c>
      <c r="L3315" s="1">
        <v>20</v>
      </c>
      <c r="M3315" s="18">
        <v>100</v>
      </c>
      <c r="N3315" s="18">
        <v>75</v>
      </c>
      <c r="O3315" s="18">
        <v>3308</v>
      </c>
      <c r="P3315" s="18">
        <v>23310</v>
      </c>
      <c r="Q3315" s="18" t="s">
        <v>6016</v>
      </c>
      <c r="R3315" s="49">
        <v>113308</v>
      </c>
      <c r="S3315" s="2" t="s">
        <v>2965</v>
      </c>
      <c r="T3315" s="2" t="s">
        <v>4814</v>
      </c>
      <c r="U3315" s="2"/>
      <c r="V3315" s="2">
        <v>4</v>
      </c>
      <c r="W3315" s="27" t="s">
        <v>4815</v>
      </c>
      <c r="X3315" s="1">
        <v>901142</v>
      </c>
      <c r="Y3315" s="1">
        <v>1006075</v>
      </c>
      <c r="Z3315" s="24">
        <v>1800</v>
      </c>
      <c r="AA3315" s="1">
        <v>1603308</v>
      </c>
      <c r="AB3315" s="24">
        <v>180</v>
      </c>
      <c r="AC3315" s="1">
        <v>1503308</v>
      </c>
      <c r="AD3315" s="1" t="s">
        <v>4816</v>
      </c>
    </row>
    <row r="3316" customHeight="1" spans="1:30">
      <c r="A3316" s="18" t="s">
        <v>9131</v>
      </c>
      <c r="B3316" s="18">
        <v>3309</v>
      </c>
      <c r="C3316" s="18">
        <v>74</v>
      </c>
      <c r="D3316" s="1">
        <v>6</v>
      </c>
      <c r="E3316" s="18" t="s">
        <v>9132</v>
      </c>
      <c r="F3316" s="30">
        <v>63309</v>
      </c>
      <c r="G3316" s="48">
        <v>407</v>
      </c>
      <c r="H3316" s="48">
        <v>2</v>
      </c>
      <c r="I3316" s="1">
        <v>103309</v>
      </c>
      <c r="J3316" s="24">
        <v>2</v>
      </c>
      <c r="K3316" s="1">
        <v>1503309</v>
      </c>
      <c r="L3316" s="1">
        <v>20</v>
      </c>
      <c r="M3316" s="18">
        <v>100</v>
      </c>
      <c r="N3316" s="18">
        <v>75</v>
      </c>
      <c r="O3316" s="18">
        <v>3309</v>
      </c>
      <c r="P3316" s="18">
        <v>23311</v>
      </c>
      <c r="Q3316" s="18" t="s">
        <v>6016</v>
      </c>
      <c r="R3316" s="49">
        <v>113309</v>
      </c>
      <c r="S3316" s="2" t="s">
        <v>2968</v>
      </c>
      <c r="T3316" s="2" t="s">
        <v>4819</v>
      </c>
      <c r="U3316" s="2" t="s">
        <v>4820</v>
      </c>
      <c r="V3316" s="2">
        <v>4</v>
      </c>
      <c r="W3316" s="27" t="s">
        <v>4821</v>
      </c>
      <c r="X3316" s="1">
        <v>901556</v>
      </c>
      <c r="Y3316" s="1">
        <v>1006298</v>
      </c>
      <c r="Z3316" s="24">
        <v>1800</v>
      </c>
      <c r="AA3316" s="1">
        <v>1603309</v>
      </c>
      <c r="AB3316" s="24">
        <v>180</v>
      </c>
      <c r="AC3316" s="1">
        <v>1503309</v>
      </c>
      <c r="AD3316" s="1" t="s">
        <v>4822</v>
      </c>
    </row>
    <row r="3317" customHeight="1" spans="1:30">
      <c r="A3317" s="18" t="s">
        <v>9133</v>
      </c>
      <c r="B3317" s="18">
        <v>3310</v>
      </c>
      <c r="C3317" s="18">
        <v>75</v>
      </c>
      <c r="D3317" s="1">
        <v>6</v>
      </c>
      <c r="E3317" s="18" t="s">
        <v>9134</v>
      </c>
      <c r="F3317" s="30">
        <v>63310</v>
      </c>
      <c r="G3317" s="48">
        <v>407</v>
      </c>
      <c r="H3317" s="48">
        <v>2</v>
      </c>
      <c r="I3317" s="1">
        <v>103310</v>
      </c>
      <c r="J3317" s="24">
        <v>2</v>
      </c>
      <c r="K3317" s="1">
        <v>1503310</v>
      </c>
      <c r="L3317" s="1">
        <v>20</v>
      </c>
      <c r="M3317" s="18">
        <v>100</v>
      </c>
      <c r="N3317" s="18">
        <v>75</v>
      </c>
      <c r="O3317" s="18">
        <v>3310</v>
      </c>
      <c r="P3317" s="18">
        <v>23312</v>
      </c>
      <c r="Q3317" s="18" t="s">
        <v>6016</v>
      </c>
      <c r="R3317" s="49">
        <v>113310</v>
      </c>
      <c r="S3317" s="2" t="s">
        <v>2971</v>
      </c>
      <c r="T3317" s="2" t="s">
        <v>4825</v>
      </c>
      <c r="V3317" s="2">
        <v>4</v>
      </c>
      <c r="W3317" s="27" t="s">
        <v>4826</v>
      </c>
      <c r="X3317" s="1">
        <v>901656</v>
      </c>
      <c r="Y3317" s="1">
        <v>1006521</v>
      </c>
      <c r="Z3317" s="24">
        <v>1800</v>
      </c>
      <c r="AA3317" s="1">
        <v>1603310</v>
      </c>
      <c r="AB3317" s="24">
        <v>180</v>
      </c>
      <c r="AC3317" s="1">
        <v>1503310</v>
      </c>
      <c r="AD3317" s="1" t="s">
        <v>4827</v>
      </c>
    </row>
    <row r="3318" customHeight="1" spans="1:30">
      <c r="A3318" s="18" t="s">
        <v>9135</v>
      </c>
      <c r="B3318" s="18">
        <v>3311</v>
      </c>
      <c r="C3318" s="18">
        <v>75</v>
      </c>
      <c r="D3318" s="1">
        <v>6</v>
      </c>
      <c r="E3318" s="18" t="s">
        <v>9136</v>
      </c>
      <c r="F3318" s="30">
        <v>63311</v>
      </c>
      <c r="G3318" s="48">
        <v>407</v>
      </c>
      <c r="H3318" s="48">
        <v>2</v>
      </c>
      <c r="I3318" s="1">
        <v>103311</v>
      </c>
      <c r="J3318" s="24">
        <v>2</v>
      </c>
      <c r="K3318" s="1">
        <v>1503311</v>
      </c>
      <c r="L3318" s="1">
        <v>20</v>
      </c>
      <c r="M3318" s="18">
        <v>100</v>
      </c>
      <c r="N3318" s="18">
        <v>75</v>
      </c>
      <c r="O3318" s="18">
        <v>3311</v>
      </c>
      <c r="P3318" s="18">
        <v>23313</v>
      </c>
      <c r="Q3318" s="18" t="s">
        <v>6016</v>
      </c>
      <c r="R3318" s="49">
        <v>113311</v>
      </c>
      <c r="S3318" s="2" t="s">
        <v>2974</v>
      </c>
      <c r="T3318" s="2" t="s">
        <v>4830</v>
      </c>
      <c r="V3318" s="2">
        <v>4</v>
      </c>
      <c r="W3318" s="27" t="s">
        <v>4831</v>
      </c>
      <c r="X3318" s="1">
        <v>902070</v>
      </c>
      <c r="Y3318" s="1">
        <v>1006743</v>
      </c>
      <c r="Z3318" s="24">
        <v>1800</v>
      </c>
      <c r="AA3318" s="1">
        <v>1603311</v>
      </c>
      <c r="AB3318" s="24">
        <v>180</v>
      </c>
      <c r="AC3318" s="1">
        <v>1503311</v>
      </c>
      <c r="AD3318" s="1" t="s">
        <v>4832</v>
      </c>
    </row>
    <row r="3319" customHeight="1" spans="1:30">
      <c r="A3319" s="18" t="s">
        <v>9137</v>
      </c>
      <c r="B3319" s="18">
        <v>3312</v>
      </c>
      <c r="C3319" s="18">
        <v>75</v>
      </c>
      <c r="D3319" s="1">
        <v>6</v>
      </c>
      <c r="E3319" s="18" t="s">
        <v>9138</v>
      </c>
      <c r="F3319" s="30">
        <v>63312</v>
      </c>
      <c r="G3319" s="48">
        <v>407</v>
      </c>
      <c r="H3319" s="48">
        <v>2</v>
      </c>
      <c r="I3319" s="1">
        <v>103312</v>
      </c>
      <c r="J3319" s="24">
        <v>2</v>
      </c>
      <c r="K3319" s="1">
        <v>1503312</v>
      </c>
      <c r="L3319" s="1">
        <v>20</v>
      </c>
      <c r="M3319" s="18">
        <v>100</v>
      </c>
      <c r="N3319" s="18">
        <v>75</v>
      </c>
      <c r="O3319" s="18">
        <v>3312</v>
      </c>
      <c r="P3319" s="18">
        <v>23314</v>
      </c>
      <c r="Q3319" s="18" t="s">
        <v>6016</v>
      </c>
      <c r="R3319" s="49">
        <v>113312</v>
      </c>
      <c r="S3319" s="2" t="s">
        <v>2977</v>
      </c>
      <c r="T3319" s="2" t="s">
        <v>4835</v>
      </c>
      <c r="V3319" s="2">
        <v>4</v>
      </c>
      <c r="W3319" s="27" t="s">
        <v>4836</v>
      </c>
      <c r="X3319" s="1">
        <v>902170</v>
      </c>
      <c r="Y3319" s="1">
        <v>1006966</v>
      </c>
      <c r="Z3319" s="24">
        <v>1800</v>
      </c>
      <c r="AA3319" s="1">
        <v>1603312</v>
      </c>
      <c r="AB3319" s="24">
        <v>180</v>
      </c>
      <c r="AC3319" s="1">
        <v>1503312</v>
      </c>
      <c r="AD3319" s="1" t="s">
        <v>4591</v>
      </c>
    </row>
    <row r="3320" customHeight="1" spans="1:30">
      <c r="A3320" s="18" t="s">
        <v>9139</v>
      </c>
      <c r="B3320" s="18">
        <v>3313</v>
      </c>
      <c r="C3320" s="18">
        <v>75</v>
      </c>
      <c r="D3320" s="1">
        <v>6</v>
      </c>
      <c r="E3320" s="18" t="s">
        <v>9140</v>
      </c>
      <c r="F3320" s="30">
        <v>63313</v>
      </c>
      <c r="G3320" s="48">
        <v>407</v>
      </c>
      <c r="H3320" s="48">
        <v>2</v>
      </c>
      <c r="I3320" s="1">
        <v>103313</v>
      </c>
      <c r="J3320" s="24">
        <v>2</v>
      </c>
      <c r="K3320" s="1">
        <v>1503313</v>
      </c>
      <c r="L3320" s="1">
        <v>20</v>
      </c>
      <c r="M3320" s="18">
        <v>100</v>
      </c>
      <c r="N3320" s="18">
        <v>75</v>
      </c>
      <c r="O3320" s="18">
        <v>3313</v>
      </c>
      <c r="P3320" s="18">
        <v>23315</v>
      </c>
      <c r="Q3320" s="18" t="s">
        <v>6016</v>
      </c>
      <c r="R3320" s="49">
        <v>113313</v>
      </c>
      <c r="S3320" s="2" t="s">
        <v>2980</v>
      </c>
      <c r="T3320" s="2" t="s">
        <v>4839</v>
      </c>
      <c r="V3320" s="2">
        <v>4</v>
      </c>
      <c r="W3320" s="27" t="s">
        <v>4840</v>
      </c>
      <c r="X3320" s="1">
        <v>902584</v>
      </c>
      <c r="Y3320" s="1">
        <v>1007189</v>
      </c>
      <c r="Z3320" s="24">
        <v>1800</v>
      </c>
      <c r="AA3320" s="1">
        <v>1603313</v>
      </c>
      <c r="AB3320" s="24">
        <v>180</v>
      </c>
      <c r="AC3320" s="1">
        <v>1503313</v>
      </c>
      <c r="AD3320" s="1" t="s">
        <v>4841</v>
      </c>
    </row>
    <row r="3321" customHeight="1" spans="1:30">
      <c r="A3321" s="18" t="s">
        <v>9141</v>
      </c>
      <c r="B3321" s="18">
        <v>3314</v>
      </c>
      <c r="C3321" s="18">
        <v>75</v>
      </c>
      <c r="D3321" s="1">
        <v>6</v>
      </c>
      <c r="E3321" s="18" t="s">
        <v>9142</v>
      </c>
      <c r="F3321" s="30">
        <v>63314</v>
      </c>
      <c r="G3321" s="48">
        <v>407</v>
      </c>
      <c r="H3321" s="48">
        <v>2</v>
      </c>
      <c r="I3321" s="1">
        <v>103314</v>
      </c>
      <c r="J3321" s="24">
        <v>2</v>
      </c>
      <c r="K3321" s="1">
        <v>1503314</v>
      </c>
      <c r="L3321" s="1">
        <v>20</v>
      </c>
      <c r="M3321" s="18">
        <v>100</v>
      </c>
      <c r="N3321" s="18">
        <v>75</v>
      </c>
      <c r="O3321" s="18">
        <v>3314</v>
      </c>
      <c r="P3321" s="18">
        <v>23316</v>
      </c>
      <c r="Q3321" s="18" t="s">
        <v>6016</v>
      </c>
      <c r="R3321" s="49">
        <v>113314</v>
      </c>
      <c r="S3321" s="2" t="s">
        <v>2983</v>
      </c>
      <c r="T3321" s="2" t="s">
        <v>4844</v>
      </c>
      <c r="V3321" s="2">
        <v>4</v>
      </c>
      <c r="W3321" s="27" t="s">
        <v>4845</v>
      </c>
      <c r="X3321" s="1">
        <v>902684</v>
      </c>
      <c r="Y3321" s="1">
        <v>1007412</v>
      </c>
      <c r="Z3321" s="24">
        <v>1800</v>
      </c>
      <c r="AA3321" s="1">
        <v>1603314</v>
      </c>
      <c r="AB3321" s="24">
        <v>180</v>
      </c>
      <c r="AC3321" s="1">
        <v>1503314</v>
      </c>
      <c r="AD3321" s="1" t="s">
        <v>4846</v>
      </c>
    </row>
    <row r="3322" customHeight="1" spans="1:30">
      <c r="A3322" s="18" t="s">
        <v>9143</v>
      </c>
      <c r="B3322" s="18">
        <v>3315</v>
      </c>
      <c r="C3322" s="18">
        <v>75</v>
      </c>
      <c r="D3322" s="1">
        <v>6</v>
      </c>
      <c r="E3322" s="18" t="s">
        <v>9144</v>
      </c>
      <c r="F3322" s="30">
        <v>63315</v>
      </c>
      <c r="G3322" s="48">
        <v>407</v>
      </c>
      <c r="H3322" s="48">
        <v>2</v>
      </c>
      <c r="I3322" s="1">
        <v>103315</v>
      </c>
      <c r="J3322" s="24">
        <v>2</v>
      </c>
      <c r="K3322" s="1">
        <v>1503315</v>
      </c>
      <c r="L3322" s="1">
        <v>20</v>
      </c>
      <c r="M3322" s="18">
        <v>100</v>
      </c>
      <c r="N3322" s="18">
        <v>75</v>
      </c>
      <c r="O3322" s="18">
        <v>3315</v>
      </c>
      <c r="P3322" s="18">
        <v>23317</v>
      </c>
      <c r="Q3322" s="18" t="s">
        <v>6016</v>
      </c>
      <c r="R3322" s="49">
        <v>113315</v>
      </c>
      <c r="S3322" s="2" t="s">
        <v>2986</v>
      </c>
      <c r="T3322" s="2" t="s">
        <v>4849</v>
      </c>
      <c r="V3322" s="2">
        <v>4</v>
      </c>
      <c r="W3322" s="27" t="s">
        <v>4850</v>
      </c>
      <c r="X3322" s="1">
        <v>903098</v>
      </c>
      <c r="Y3322" s="1">
        <v>1007635</v>
      </c>
      <c r="Z3322" s="24">
        <v>1800</v>
      </c>
      <c r="AA3322" s="1">
        <v>1603315</v>
      </c>
      <c r="AB3322" s="24">
        <v>180</v>
      </c>
      <c r="AC3322" s="1">
        <v>1503315</v>
      </c>
      <c r="AD3322" s="1" t="s">
        <v>4851</v>
      </c>
    </row>
    <row r="3323" customHeight="1" spans="1:30">
      <c r="A3323" s="18" t="s">
        <v>9145</v>
      </c>
      <c r="B3323" s="18">
        <v>3316</v>
      </c>
      <c r="C3323" s="18">
        <v>75</v>
      </c>
      <c r="D3323" s="1">
        <v>6</v>
      </c>
      <c r="E3323" s="18" t="s">
        <v>9146</v>
      </c>
      <c r="F3323" s="30">
        <v>63316</v>
      </c>
      <c r="G3323" s="48">
        <v>407</v>
      </c>
      <c r="H3323" s="48">
        <v>2</v>
      </c>
      <c r="I3323" s="1">
        <v>103316</v>
      </c>
      <c r="J3323" s="24">
        <v>2</v>
      </c>
      <c r="K3323" s="1">
        <v>1503316</v>
      </c>
      <c r="L3323" s="1">
        <v>20</v>
      </c>
      <c r="M3323" s="18">
        <v>100</v>
      </c>
      <c r="N3323" s="18">
        <v>75</v>
      </c>
      <c r="O3323" s="18">
        <v>3316</v>
      </c>
      <c r="P3323" s="18">
        <v>23318</v>
      </c>
      <c r="Q3323" s="18" t="s">
        <v>6016</v>
      </c>
      <c r="R3323" s="49">
        <v>113316</v>
      </c>
      <c r="S3323" s="2" t="s">
        <v>2989</v>
      </c>
      <c r="T3323" s="2" t="s">
        <v>4854</v>
      </c>
      <c r="V3323" s="2">
        <v>4</v>
      </c>
      <c r="W3323" s="27" t="s">
        <v>4855</v>
      </c>
      <c r="X3323" s="1">
        <v>903198</v>
      </c>
      <c r="Y3323" s="1">
        <v>1007857</v>
      </c>
      <c r="Z3323" s="24">
        <v>1800</v>
      </c>
      <c r="AA3323" s="1">
        <v>1603316</v>
      </c>
      <c r="AB3323" s="24">
        <v>180</v>
      </c>
      <c r="AC3323" s="1">
        <v>1503316</v>
      </c>
      <c r="AD3323" s="1" t="s">
        <v>3608</v>
      </c>
    </row>
    <row r="3324" customHeight="1" spans="1:30">
      <c r="A3324" s="18" t="s">
        <v>9147</v>
      </c>
      <c r="B3324" s="18">
        <v>3317</v>
      </c>
      <c r="C3324" s="18">
        <v>75</v>
      </c>
      <c r="D3324" s="1">
        <v>6</v>
      </c>
      <c r="E3324" s="18" t="s">
        <v>9148</v>
      </c>
      <c r="F3324" s="30">
        <v>63317</v>
      </c>
      <c r="G3324" s="48">
        <v>407</v>
      </c>
      <c r="H3324" s="48">
        <v>2</v>
      </c>
      <c r="I3324" s="1">
        <v>103317</v>
      </c>
      <c r="J3324" s="24">
        <v>2</v>
      </c>
      <c r="K3324" s="1">
        <v>1503317</v>
      </c>
      <c r="L3324" s="1">
        <v>20</v>
      </c>
      <c r="M3324" s="18">
        <v>100</v>
      </c>
      <c r="N3324" s="18">
        <v>75</v>
      </c>
      <c r="O3324" s="18">
        <v>3317</v>
      </c>
      <c r="P3324" s="18">
        <v>23319</v>
      </c>
      <c r="Q3324" s="18" t="s">
        <v>6016</v>
      </c>
      <c r="R3324" s="49">
        <v>113317</v>
      </c>
      <c r="S3324" s="2" t="s">
        <v>2992</v>
      </c>
      <c r="T3324" s="2" t="s">
        <v>4858</v>
      </c>
      <c r="V3324" s="2">
        <v>4</v>
      </c>
      <c r="W3324" s="27" t="s">
        <v>4859</v>
      </c>
      <c r="X3324" s="1">
        <v>903612</v>
      </c>
      <c r="Y3324" s="1">
        <v>1008080</v>
      </c>
      <c r="Z3324" s="24">
        <v>1800</v>
      </c>
      <c r="AA3324" s="1">
        <v>1603317</v>
      </c>
      <c r="AB3324" s="24">
        <v>180</v>
      </c>
      <c r="AC3324" s="1">
        <v>1503317</v>
      </c>
      <c r="AD3324" s="1" t="s">
        <v>4860</v>
      </c>
    </row>
    <row r="3325" customHeight="1" spans="1:30">
      <c r="A3325" s="18" t="s">
        <v>9149</v>
      </c>
      <c r="B3325" s="18">
        <v>3318</v>
      </c>
      <c r="C3325" s="18">
        <v>75</v>
      </c>
      <c r="D3325" s="1">
        <v>6</v>
      </c>
      <c r="E3325" s="18" t="s">
        <v>9150</v>
      </c>
      <c r="F3325" s="30">
        <v>63318</v>
      </c>
      <c r="G3325" s="48">
        <v>407</v>
      </c>
      <c r="H3325" s="48">
        <v>2</v>
      </c>
      <c r="I3325" s="1">
        <v>103318</v>
      </c>
      <c r="J3325" s="24">
        <v>2</v>
      </c>
      <c r="K3325" s="1">
        <v>1503318</v>
      </c>
      <c r="L3325" s="1">
        <v>20</v>
      </c>
      <c r="M3325" s="18">
        <v>100</v>
      </c>
      <c r="N3325" s="18">
        <v>75</v>
      </c>
      <c r="O3325" s="18">
        <v>3318</v>
      </c>
      <c r="P3325" s="18">
        <v>23320</v>
      </c>
      <c r="Q3325" s="18" t="s">
        <v>6016</v>
      </c>
      <c r="R3325" s="49">
        <v>113318</v>
      </c>
      <c r="S3325" s="2" t="s">
        <v>2995</v>
      </c>
      <c r="T3325" s="2" t="s">
        <v>4863</v>
      </c>
      <c r="V3325" s="2">
        <v>4</v>
      </c>
      <c r="W3325" s="27" t="s">
        <v>4864</v>
      </c>
      <c r="X3325" s="1">
        <v>903712</v>
      </c>
      <c r="Y3325" s="1">
        <v>1008303</v>
      </c>
      <c r="Z3325" s="24">
        <v>1800</v>
      </c>
      <c r="AA3325" s="1">
        <v>1603318</v>
      </c>
      <c r="AB3325" s="24">
        <v>180</v>
      </c>
      <c r="AC3325" s="1">
        <v>1503318</v>
      </c>
      <c r="AD3325" s="1" t="s">
        <v>4865</v>
      </c>
    </row>
    <row r="3326" customHeight="1" spans="1:30">
      <c r="A3326" s="18" t="s">
        <v>9151</v>
      </c>
      <c r="B3326" s="18">
        <v>3319</v>
      </c>
      <c r="C3326" s="18">
        <v>75</v>
      </c>
      <c r="D3326" s="1">
        <v>6</v>
      </c>
      <c r="E3326" s="18" t="s">
        <v>9152</v>
      </c>
      <c r="F3326" s="30">
        <v>63319</v>
      </c>
      <c r="G3326" s="48">
        <v>407</v>
      </c>
      <c r="H3326" s="48">
        <v>2</v>
      </c>
      <c r="I3326" s="1">
        <v>103319</v>
      </c>
      <c r="J3326" s="24">
        <v>2</v>
      </c>
      <c r="K3326" s="1">
        <v>1503319</v>
      </c>
      <c r="L3326" s="1">
        <v>20</v>
      </c>
      <c r="M3326" s="18">
        <v>100</v>
      </c>
      <c r="N3326" s="18">
        <v>75</v>
      </c>
      <c r="O3326" s="18">
        <v>3319</v>
      </c>
      <c r="P3326" s="18">
        <v>23321</v>
      </c>
      <c r="Q3326" s="18" t="s">
        <v>6016</v>
      </c>
      <c r="R3326" s="49">
        <v>113319</v>
      </c>
      <c r="S3326" s="2" t="s">
        <v>2998</v>
      </c>
      <c r="T3326" s="2" t="s">
        <v>4868</v>
      </c>
      <c r="U3326" s="2" t="s">
        <v>909</v>
      </c>
      <c r="V3326" s="2">
        <v>4</v>
      </c>
      <c r="W3326" s="27" t="s">
        <v>4869</v>
      </c>
      <c r="X3326" s="1">
        <v>904126</v>
      </c>
      <c r="Y3326" s="1">
        <v>1008526</v>
      </c>
      <c r="Z3326" s="24">
        <v>1800</v>
      </c>
      <c r="AA3326" s="1">
        <v>1603319</v>
      </c>
      <c r="AB3326" s="24">
        <v>180</v>
      </c>
      <c r="AC3326" s="1">
        <v>1503319</v>
      </c>
      <c r="AD3326" s="1" t="s">
        <v>4870</v>
      </c>
    </row>
    <row r="3327" customHeight="1" spans="1:30">
      <c r="A3327" s="18" t="s">
        <v>9153</v>
      </c>
      <c r="B3327" s="18">
        <v>3320</v>
      </c>
      <c r="C3327" s="18">
        <v>45</v>
      </c>
      <c r="D3327" s="1">
        <v>6</v>
      </c>
      <c r="E3327" s="18" t="s">
        <v>9154</v>
      </c>
      <c r="F3327" s="30">
        <v>63320</v>
      </c>
      <c r="G3327" s="48">
        <v>407</v>
      </c>
      <c r="H3327" s="48">
        <v>2</v>
      </c>
      <c r="I3327" s="1">
        <v>103320</v>
      </c>
      <c r="J3327" s="24">
        <v>2</v>
      </c>
      <c r="K3327" s="1">
        <v>1503320</v>
      </c>
      <c r="L3327" s="1">
        <v>20</v>
      </c>
      <c r="M3327" s="18">
        <v>100</v>
      </c>
      <c r="N3327" s="18">
        <v>75</v>
      </c>
      <c r="O3327" s="18">
        <v>3320</v>
      </c>
      <c r="P3327" s="18">
        <v>23322</v>
      </c>
      <c r="Q3327" s="18" t="s">
        <v>6016</v>
      </c>
      <c r="R3327" s="49">
        <v>113320</v>
      </c>
      <c r="S3327" s="2" t="s">
        <v>3001</v>
      </c>
      <c r="T3327" s="2" t="s">
        <v>4873</v>
      </c>
      <c r="V3327" s="2">
        <v>4</v>
      </c>
      <c r="W3327" s="27" t="s">
        <v>4874</v>
      </c>
      <c r="X3327" s="1">
        <v>904226</v>
      </c>
      <c r="Y3327" s="1">
        <v>1008749</v>
      </c>
      <c r="Z3327" s="24">
        <v>1800</v>
      </c>
      <c r="AA3327" s="1">
        <v>1603320</v>
      </c>
      <c r="AB3327" s="24">
        <v>180</v>
      </c>
      <c r="AC3327" s="1">
        <v>1503320</v>
      </c>
      <c r="AD3327" s="1" t="s">
        <v>1052</v>
      </c>
    </row>
    <row r="3328" customHeight="1" spans="1:30">
      <c r="A3328" s="18" t="s">
        <v>9155</v>
      </c>
      <c r="B3328" s="18">
        <v>3321</v>
      </c>
      <c r="C3328" s="18">
        <v>45</v>
      </c>
      <c r="D3328" s="1">
        <v>6</v>
      </c>
      <c r="E3328" s="18" t="s">
        <v>9156</v>
      </c>
      <c r="F3328" s="30">
        <v>63321</v>
      </c>
      <c r="G3328" s="48">
        <v>407</v>
      </c>
      <c r="H3328" s="48">
        <v>2</v>
      </c>
      <c r="I3328" s="1">
        <v>103321</v>
      </c>
      <c r="J3328" s="24">
        <v>2</v>
      </c>
      <c r="K3328" s="1">
        <v>1503321</v>
      </c>
      <c r="L3328" s="1">
        <v>20</v>
      </c>
      <c r="M3328" s="18">
        <v>100</v>
      </c>
      <c r="N3328" s="18">
        <v>75</v>
      </c>
      <c r="O3328" s="18">
        <v>3321</v>
      </c>
      <c r="P3328" s="18">
        <v>23323</v>
      </c>
      <c r="Q3328" s="18" t="s">
        <v>6016</v>
      </c>
      <c r="R3328" s="49">
        <v>113321</v>
      </c>
      <c r="S3328" s="2" t="s">
        <v>3004</v>
      </c>
      <c r="T3328" s="2" t="s">
        <v>4877</v>
      </c>
      <c r="V3328" s="2">
        <v>4</v>
      </c>
      <c r="W3328" s="27" t="s">
        <v>4878</v>
      </c>
      <c r="X3328" s="1">
        <v>904640</v>
      </c>
      <c r="Y3328" s="1">
        <v>1008971</v>
      </c>
      <c r="Z3328" s="24">
        <v>1800</v>
      </c>
      <c r="AA3328" s="1">
        <v>1603321</v>
      </c>
      <c r="AB3328" s="24">
        <v>180</v>
      </c>
      <c r="AC3328" s="1">
        <v>1503321</v>
      </c>
      <c r="AD3328" s="1" t="s">
        <v>4879</v>
      </c>
    </row>
    <row r="3329" customHeight="1" spans="1:30">
      <c r="A3329" s="18" t="s">
        <v>9157</v>
      </c>
      <c r="B3329" s="18">
        <v>3322</v>
      </c>
      <c r="C3329" s="18">
        <v>45</v>
      </c>
      <c r="D3329" s="1">
        <v>6</v>
      </c>
      <c r="E3329" s="18" t="s">
        <v>9158</v>
      </c>
      <c r="F3329" s="30">
        <v>63322</v>
      </c>
      <c r="G3329" s="48">
        <v>407</v>
      </c>
      <c r="H3329" s="48">
        <v>2</v>
      </c>
      <c r="I3329" s="1">
        <v>103322</v>
      </c>
      <c r="J3329" s="24">
        <v>2</v>
      </c>
      <c r="K3329" s="1">
        <v>1503322</v>
      </c>
      <c r="L3329" s="1">
        <v>20</v>
      </c>
      <c r="M3329" s="18">
        <v>100</v>
      </c>
      <c r="N3329" s="18">
        <v>75</v>
      </c>
      <c r="O3329" s="18">
        <v>3322</v>
      </c>
      <c r="P3329" s="18">
        <v>23324</v>
      </c>
      <c r="Q3329" s="18" t="s">
        <v>6016</v>
      </c>
      <c r="R3329" s="49">
        <v>113322</v>
      </c>
      <c r="S3329" s="2" t="s">
        <v>3007</v>
      </c>
      <c r="T3329" s="2" t="s">
        <v>4882</v>
      </c>
      <c r="V3329" s="2">
        <v>4</v>
      </c>
      <c r="W3329" s="27" t="s">
        <v>4883</v>
      </c>
      <c r="X3329" s="1">
        <v>904740</v>
      </c>
      <c r="Y3329" s="1">
        <v>1009194</v>
      </c>
      <c r="Z3329" s="24">
        <v>1800</v>
      </c>
      <c r="AA3329" s="1">
        <v>1603322</v>
      </c>
      <c r="AB3329" s="24">
        <v>180</v>
      </c>
      <c r="AC3329" s="1">
        <v>1503322</v>
      </c>
      <c r="AD3329" s="1" t="s">
        <v>4884</v>
      </c>
    </row>
    <row r="3330" customHeight="1" spans="1:30">
      <c r="A3330" s="18" t="s">
        <v>9159</v>
      </c>
      <c r="B3330" s="18">
        <v>3323</v>
      </c>
      <c r="C3330" s="18">
        <v>45</v>
      </c>
      <c r="D3330" s="1">
        <v>6</v>
      </c>
      <c r="E3330" s="18" t="s">
        <v>9160</v>
      </c>
      <c r="F3330" s="30">
        <v>63323</v>
      </c>
      <c r="G3330" s="48">
        <v>407</v>
      </c>
      <c r="H3330" s="48">
        <v>2</v>
      </c>
      <c r="I3330" s="1">
        <v>103323</v>
      </c>
      <c r="J3330" s="24">
        <v>2</v>
      </c>
      <c r="K3330" s="1">
        <v>1503323</v>
      </c>
      <c r="L3330" s="1">
        <v>20</v>
      </c>
      <c r="M3330" s="18">
        <v>100</v>
      </c>
      <c r="N3330" s="18">
        <v>75</v>
      </c>
      <c r="O3330" s="18">
        <v>3323</v>
      </c>
      <c r="P3330" s="18">
        <v>23325</v>
      </c>
      <c r="Q3330" s="18" t="s">
        <v>6016</v>
      </c>
      <c r="R3330" s="49">
        <v>113323</v>
      </c>
      <c r="S3330" s="2" t="s">
        <v>3010</v>
      </c>
      <c r="T3330" s="2" t="s">
        <v>4887</v>
      </c>
      <c r="V3330" s="2">
        <v>4</v>
      </c>
      <c r="W3330" s="27" t="s">
        <v>4888</v>
      </c>
      <c r="X3330" s="1">
        <v>905154</v>
      </c>
      <c r="Y3330" s="1">
        <v>1009417</v>
      </c>
      <c r="Z3330" s="24">
        <v>1800</v>
      </c>
      <c r="AA3330" s="1">
        <v>1603323</v>
      </c>
      <c r="AB3330" s="24">
        <v>180</v>
      </c>
      <c r="AC3330" s="1">
        <v>1503323</v>
      </c>
      <c r="AD3330" s="1" t="s">
        <v>4889</v>
      </c>
    </row>
    <row r="3331" customHeight="1" spans="1:30">
      <c r="A3331" s="18" t="s">
        <v>9161</v>
      </c>
      <c r="B3331" s="18">
        <v>3324</v>
      </c>
      <c r="C3331" s="18">
        <v>45</v>
      </c>
      <c r="D3331" s="1">
        <v>6</v>
      </c>
      <c r="E3331" s="18" t="s">
        <v>9162</v>
      </c>
      <c r="F3331" s="30">
        <v>63324</v>
      </c>
      <c r="G3331" s="48">
        <v>407</v>
      </c>
      <c r="H3331" s="48">
        <v>2</v>
      </c>
      <c r="I3331" s="1">
        <v>103324</v>
      </c>
      <c r="J3331" s="24">
        <v>2</v>
      </c>
      <c r="K3331" s="1">
        <v>1503324</v>
      </c>
      <c r="L3331" s="1">
        <v>20</v>
      </c>
      <c r="M3331" s="18">
        <v>100</v>
      </c>
      <c r="N3331" s="18">
        <v>75</v>
      </c>
      <c r="O3331" s="18">
        <v>3324</v>
      </c>
      <c r="P3331" s="18">
        <v>23326</v>
      </c>
      <c r="Q3331" s="18" t="s">
        <v>6016</v>
      </c>
      <c r="R3331" s="49">
        <v>113324</v>
      </c>
      <c r="S3331" s="2" t="s">
        <v>3013</v>
      </c>
      <c r="T3331" s="2" t="s">
        <v>4892</v>
      </c>
      <c r="V3331" s="2">
        <v>4</v>
      </c>
      <c r="W3331" s="27" t="s">
        <v>4893</v>
      </c>
      <c r="X3331" s="1">
        <v>905254</v>
      </c>
      <c r="Y3331" s="1">
        <v>1009640</v>
      </c>
      <c r="Z3331" s="24">
        <v>1800</v>
      </c>
      <c r="AA3331" s="1">
        <v>1603324</v>
      </c>
      <c r="AB3331" s="24">
        <v>180</v>
      </c>
      <c r="AC3331" s="1">
        <v>1503324</v>
      </c>
      <c r="AD3331" s="1" t="s">
        <v>923</v>
      </c>
    </row>
    <row r="3332" customHeight="1" spans="1:30">
      <c r="A3332" s="18" t="s">
        <v>9163</v>
      </c>
      <c r="B3332" s="18">
        <v>3325</v>
      </c>
      <c r="C3332" s="18">
        <v>45</v>
      </c>
      <c r="D3332" s="1">
        <v>6</v>
      </c>
      <c r="E3332" s="18" t="s">
        <v>9164</v>
      </c>
      <c r="F3332" s="30">
        <v>63325</v>
      </c>
      <c r="G3332" s="48">
        <v>407</v>
      </c>
      <c r="H3332" s="48">
        <v>2</v>
      </c>
      <c r="I3332" s="1">
        <v>103325</v>
      </c>
      <c r="J3332" s="24">
        <v>2</v>
      </c>
      <c r="K3332" s="1">
        <v>1503325</v>
      </c>
      <c r="L3332" s="1">
        <v>20</v>
      </c>
      <c r="M3332" s="18">
        <v>100</v>
      </c>
      <c r="N3332" s="18">
        <v>75</v>
      </c>
      <c r="O3332" s="18">
        <v>3325</v>
      </c>
      <c r="P3332" s="18">
        <v>23327</v>
      </c>
      <c r="Q3332" s="18" t="s">
        <v>6016</v>
      </c>
      <c r="R3332" s="49">
        <v>113325</v>
      </c>
      <c r="S3332" s="2" t="s">
        <v>3016</v>
      </c>
      <c r="T3332" s="2" t="s">
        <v>4896</v>
      </c>
      <c r="V3332" s="2">
        <v>4</v>
      </c>
      <c r="W3332" s="27" t="s">
        <v>4897</v>
      </c>
      <c r="X3332" s="1">
        <v>905668</v>
      </c>
      <c r="Y3332" s="1">
        <v>1009862</v>
      </c>
      <c r="Z3332" s="24">
        <v>1800</v>
      </c>
      <c r="AA3332" s="1">
        <v>1603325</v>
      </c>
      <c r="AB3332" s="24">
        <v>180</v>
      </c>
      <c r="AC3332" s="1">
        <v>1503325</v>
      </c>
      <c r="AD3332" s="1" t="s">
        <v>1033</v>
      </c>
    </row>
    <row r="3333" customHeight="1" spans="1:30">
      <c r="A3333" s="18" t="s">
        <v>9165</v>
      </c>
      <c r="B3333" s="18">
        <v>3326</v>
      </c>
      <c r="C3333" s="18">
        <v>45</v>
      </c>
      <c r="D3333" s="1">
        <v>6</v>
      </c>
      <c r="E3333" s="18" t="s">
        <v>9166</v>
      </c>
      <c r="F3333" s="30">
        <v>63326</v>
      </c>
      <c r="G3333" s="48">
        <v>407</v>
      </c>
      <c r="H3333" s="48">
        <v>2</v>
      </c>
      <c r="I3333" s="1">
        <v>103326</v>
      </c>
      <c r="J3333" s="24">
        <v>2</v>
      </c>
      <c r="K3333" s="1">
        <v>1503326</v>
      </c>
      <c r="L3333" s="1">
        <v>20</v>
      </c>
      <c r="M3333" s="18">
        <v>100</v>
      </c>
      <c r="N3333" s="18">
        <v>75</v>
      </c>
      <c r="O3333" s="18">
        <v>3326</v>
      </c>
      <c r="P3333" s="18">
        <v>23328</v>
      </c>
      <c r="Q3333" s="18" t="s">
        <v>6016</v>
      </c>
      <c r="R3333" s="49">
        <v>113326</v>
      </c>
      <c r="S3333" s="2" t="s">
        <v>3019</v>
      </c>
      <c r="T3333" s="2" t="s">
        <v>4900</v>
      </c>
      <c r="V3333" s="2">
        <v>4</v>
      </c>
      <c r="W3333" s="27" t="s">
        <v>4901</v>
      </c>
      <c r="X3333" s="1">
        <v>905768</v>
      </c>
      <c r="Y3333" s="1">
        <v>1010085</v>
      </c>
      <c r="Z3333" s="24">
        <v>1800</v>
      </c>
      <c r="AA3333" s="1">
        <v>1603326</v>
      </c>
      <c r="AB3333" s="24">
        <v>180</v>
      </c>
      <c r="AC3333" s="1">
        <v>1503326</v>
      </c>
      <c r="AD3333" s="1" t="s">
        <v>4902</v>
      </c>
    </row>
    <row r="3334" customHeight="1" spans="1:30">
      <c r="A3334" s="18" t="s">
        <v>9167</v>
      </c>
      <c r="B3334" s="18">
        <v>3327</v>
      </c>
      <c r="C3334" s="18">
        <v>45</v>
      </c>
      <c r="D3334" s="1">
        <v>6</v>
      </c>
      <c r="E3334" s="18" t="s">
        <v>9168</v>
      </c>
      <c r="F3334" s="30">
        <v>63327</v>
      </c>
      <c r="G3334" s="48">
        <v>407</v>
      </c>
      <c r="H3334" s="48">
        <v>2</v>
      </c>
      <c r="I3334" s="1">
        <v>103327</v>
      </c>
      <c r="J3334" s="24">
        <v>2</v>
      </c>
      <c r="K3334" s="1">
        <v>1503327</v>
      </c>
      <c r="L3334" s="1">
        <v>20</v>
      </c>
      <c r="M3334" s="18">
        <v>100</v>
      </c>
      <c r="N3334" s="18">
        <v>75</v>
      </c>
      <c r="O3334" s="18">
        <v>3327</v>
      </c>
      <c r="P3334" s="18">
        <v>23329</v>
      </c>
      <c r="Q3334" s="18" t="s">
        <v>6016</v>
      </c>
      <c r="R3334" s="49">
        <v>113327</v>
      </c>
      <c r="S3334" s="2" t="s">
        <v>3022</v>
      </c>
      <c r="T3334" s="2" t="s">
        <v>4905</v>
      </c>
      <c r="U3334" s="2" t="s">
        <v>4906</v>
      </c>
      <c r="V3334" s="2">
        <v>4</v>
      </c>
      <c r="W3334" s="27" t="s">
        <v>4907</v>
      </c>
      <c r="X3334" s="1">
        <v>906182</v>
      </c>
      <c r="Y3334" s="1">
        <v>1010308</v>
      </c>
      <c r="Z3334" s="24">
        <v>1800</v>
      </c>
      <c r="AA3334" s="1">
        <v>1603327</v>
      </c>
      <c r="AB3334" s="24">
        <v>180</v>
      </c>
      <c r="AC3334" s="1">
        <v>1503327</v>
      </c>
      <c r="AD3334" s="1" t="s">
        <v>4908</v>
      </c>
    </row>
    <row r="3335" customHeight="1" spans="1:30">
      <c r="A3335" s="18" t="s">
        <v>9169</v>
      </c>
      <c r="B3335" s="18">
        <v>3328</v>
      </c>
      <c r="C3335" s="18">
        <v>76</v>
      </c>
      <c r="D3335" s="1">
        <v>6</v>
      </c>
      <c r="E3335" s="18" t="s">
        <v>9170</v>
      </c>
      <c r="F3335" s="30">
        <v>63328</v>
      </c>
      <c r="G3335" s="48">
        <v>407</v>
      </c>
      <c r="H3335" s="48">
        <v>2</v>
      </c>
      <c r="I3335" s="1">
        <v>103328</v>
      </c>
      <c r="J3335" s="24">
        <v>2</v>
      </c>
      <c r="K3335" s="1">
        <v>1503328</v>
      </c>
      <c r="L3335" s="1">
        <v>20</v>
      </c>
      <c r="M3335" s="18">
        <v>100</v>
      </c>
      <c r="N3335" s="18">
        <v>75</v>
      </c>
      <c r="O3335" s="18">
        <v>3328</v>
      </c>
      <c r="P3335" s="18">
        <v>23330</v>
      </c>
      <c r="Q3335" s="18" t="s">
        <v>6016</v>
      </c>
      <c r="R3335" s="49">
        <v>113328</v>
      </c>
      <c r="S3335" s="2" t="s">
        <v>3025</v>
      </c>
      <c r="T3335" s="2" t="s">
        <v>4911</v>
      </c>
      <c r="V3335" s="2">
        <v>4</v>
      </c>
      <c r="W3335" s="27" t="s">
        <v>4912</v>
      </c>
      <c r="X3335" s="1">
        <v>906282</v>
      </c>
      <c r="Y3335" s="1">
        <v>1010531</v>
      </c>
      <c r="Z3335" s="24">
        <v>1800</v>
      </c>
      <c r="AA3335" s="1">
        <v>1603328</v>
      </c>
      <c r="AB3335" s="24">
        <v>180</v>
      </c>
      <c r="AC3335" s="1">
        <v>1503328</v>
      </c>
      <c r="AD3335" s="1" t="s">
        <v>4913</v>
      </c>
    </row>
    <row r="3336" customHeight="1" spans="1:30">
      <c r="A3336" s="18" t="s">
        <v>9171</v>
      </c>
      <c r="B3336" s="18">
        <v>3329</v>
      </c>
      <c r="C3336" s="18">
        <v>76</v>
      </c>
      <c r="D3336" s="1">
        <v>6</v>
      </c>
      <c r="E3336" s="18" t="s">
        <v>9172</v>
      </c>
      <c r="F3336" s="30">
        <v>63329</v>
      </c>
      <c r="G3336" s="48">
        <v>407</v>
      </c>
      <c r="H3336" s="48">
        <v>2</v>
      </c>
      <c r="I3336" s="1">
        <v>103329</v>
      </c>
      <c r="J3336" s="24">
        <v>2</v>
      </c>
      <c r="K3336" s="1">
        <v>1503329</v>
      </c>
      <c r="L3336" s="1">
        <v>20</v>
      </c>
      <c r="M3336" s="18">
        <v>100</v>
      </c>
      <c r="N3336" s="18">
        <v>75</v>
      </c>
      <c r="O3336" s="18">
        <v>3329</v>
      </c>
      <c r="P3336" s="18">
        <v>23331</v>
      </c>
      <c r="Q3336" s="18" t="s">
        <v>6016</v>
      </c>
      <c r="R3336" s="49">
        <v>113329</v>
      </c>
      <c r="S3336" s="2" t="s">
        <v>3028</v>
      </c>
      <c r="T3336" s="2" t="s">
        <v>4916</v>
      </c>
      <c r="V3336" s="2">
        <v>4</v>
      </c>
      <c r="W3336" s="27" t="s">
        <v>4917</v>
      </c>
      <c r="X3336" s="1">
        <v>906696</v>
      </c>
      <c r="Y3336" s="1">
        <v>1010754</v>
      </c>
      <c r="Z3336" s="24">
        <v>1800</v>
      </c>
      <c r="AA3336" s="1">
        <v>1603329</v>
      </c>
      <c r="AB3336" s="24">
        <v>180</v>
      </c>
      <c r="AC3336" s="1">
        <v>1503329</v>
      </c>
      <c r="AD3336" s="1" t="s">
        <v>4918</v>
      </c>
    </row>
    <row r="3337" customHeight="1" spans="1:30">
      <c r="A3337" s="18" t="s">
        <v>9173</v>
      </c>
      <c r="B3337" s="18">
        <v>3330</v>
      </c>
      <c r="C3337" s="18">
        <v>76</v>
      </c>
      <c r="D3337" s="1">
        <v>6</v>
      </c>
      <c r="E3337" s="18" t="s">
        <v>9174</v>
      </c>
      <c r="F3337" s="30">
        <v>63330</v>
      </c>
      <c r="G3337" s="48">
        <v>407</v>
      </c>
      <c r="H3337" s="48">
        <v>2</v>
      </c>
      <c r="I3337" s="1">
        <v>103330</v>
      </c>
      <c r="J3337" s="24">
        <v>2</v>
      </c>
      <c r="K3337" s="1">
        <v>1503330</v>
      </c>
      <c r="L3337" s="1">
        <v>20</v>
      </c>
      <c r="M3337" s="18">
        <v>100</v>
      </c>
      <c r="N3337" s="18">
        <v>75</v>
      </c>
      <c r="O3337" s="18">
        <v>3330</v>
      </c>
      <c r="P3337" s="18">
        <v>23332</v>
      </c>
      <c r="Q3337" s="18" t="s">
        <v>6016</v>
      </c>
      <c r="R3337" s="49">
        <v>113330</v>
      </c>
      <c r="S3337" s="2" t="s">
        <v>3031</v>
      </c>
      <c r="T3337" s="2" t="s">
        <v>4921</v>
      </c>
      <c r="V3337" s="2">
        <v>4</v>
      </c>
      <c r="W3337" s="27" t="s">
        <v>4922</v>
      </c>
      <c r="X3337" s="1">
        <v>906796</v>
      </c>
      <c r="Y3337" s="1">
        <v>1010976</v>
      </c>
      <c r="Z3337" s="24">
        <v>1800</v>
      </c>
      <c r="AA3337" s="1">
        <v>1603330</v>
      </c>
      <c r="AB3337" s="24">
        <v>180</v>
      </c>
      <c r="AC3337" s="1">
        <v>1503330</v>
      </c>
      <c r="AD3337" s="1" t="s">
        <v>4923</v>
      </c>
    </row>
    <row r="3338" customHeight="1" spans="1:30">
      <c r="A3338" s="18" t="s">
        <v>9175</v>
      </c>
      <c r="B3338" s="18">
        <v>3331</v>
      </c>
      <c r="C3338" s="18">
        <v>76</v>
      </c>
      <c r="D3338" s="1">
        <v>6</v>
      </c>
      <c r="E3338" s="18" t="s">
        <v>9176</v>
      </c>
      <c r="F3338" s="30">
        <v>63331</v>
      </c>
      <c r="G3338" s="48">
        <v>407</v>
      </c>
      <c r="H3338" s="48">
        <v>2</v>
      </c>
      <c r="I3338" s="1">
        <v>103331</v>
      </c>
      <c r="J3338" s="24">
        <v>2</v>
      </c>
      <c r="K3338" s="1">
        <v>1503331</v>
      </c>
      <c r="L3338" s="1">
        <v>20</v>
      </c>
      <c r="M3338" s="18">
        <v>100</v>
      </c>
      <c r="N3338" s="18">
        <v>75</v>
      </c>
      <c r="O3338" s="18">
        <v>3331</v>
      </c>
      <c r="P3338" s="18">
        <v>23333</v>
      </c>
      <c r="Q3338" s="18" t="s">
        <v>6016</v>
      </c>
      <c r="R3338" s="49">
        <v>113331</v>
      </c>
      <c r="S3338" s="2" t="s">
        <v>3034</v>
      </c>
      <c r="T3338" s="2" t="s">
        <v>4926</v>
      </c>
      <c r="V3338" s="2">
        <v>4</v>
      </c>
      <c r="W3338" s="27" t="s">
        <v>4927</v>
      </c>
      <c r="X3338" s="1">
        <v>907210</v>
      </c>
      <c r="Y3338" s="1">
        <v>1011199</v>
      </c>
      <c r="Z3338" s="24">
        <v>1800</v>
      </c>
      <c r="AA3338" s="1">
        <v>1603331</v>
      </c>
      <c r="AB3338" s="24">
        <v>180</v>
      </c>
      <c r="AC3338" s="1">
        <v>1503331</v>
      </c>
      <c r="AD3338" s="1" t="s">
        <v>4928</v>
      </c>
    </row>
    <row r="3339" customHeight="1" spans="1:30">
      <c r="A3339" s="18" t="s">
        <v>9177</v>
      </c>
      <c r="B3339" s="18">
        <v>3332</v>
      </c>
      <c r="C3339" s="18">
        <v>76</v>
      </c>
      <c r="D3339" s="1">
        <v>6</v>
      </c>
      <c r="E3339" s="18" t="s">
        <v>9178</v>
      </c>
      <c r="F3339" s="30">
        <v>63332</v>
      </c>
      <c r="G3339" s="48">
        <v>407</v>
      </c>
      <c r="H3339" s="48">
        <v>2</v>
      </c>
      <c r="I3339" s="1">
        <v>103332</v>
      </c>
      <c r="J3339" s="24">
        <v>2</v>
      </c>
      <c r="K3339" s="1">
        <v>1503332</v>
      </c>
      <c r="L3339" s="1">
        <v>20</v>
      </c>
      <c r="M3339" s="18">
        <v>100</v>
      </c>
      <c r="N3339" s="18">
        <v>75</v>
      </c>
      <c r="O3339" s="18">
        <v>3332</v>
      </c>
      <c r="P3339" s="18">
        <v>23334</v>
      </c>
      <c r="Q3339" s="18" t="s">
        <v>6016</v>
      </c>
      <c r="R3339" s="49">
        <v>113332</v>
      </c>
      <c r="S3339" s="2" t="s">
        <v>3037</v>
      </c>
      <c r="T3339" s="2" t="s">
        <v>4931</v>
      </c>
      <c r="V3339" s="2">
        <v>4</v>
      </c>
      <c r="W3339" s="27" t="s">
        <v>4932</v>
      </c>
      <c r="X3339" s="1">
        <v>907310</v>
      </c>
      <c r="Y3339" s="1">
        <v>1011422</v>
      </c>
      <c r="Z3339" s="24">
        <v>1800</v>
      </c>
      <c r="AA3339" s="1">
        <v>1603332</v>
      </c>
      <c r="AB3339" s="24">
        <v>180</v>
      </c>
      <c r="AC3339" s="1">
        <v>1503332</v>
      </c>
      <c r="AD3339" s="1" t="s">
        <v>4933</v>
      </c>
    </row>
    <row r="3340" customHeight="1" spans="1:30">
      <c r="A3340" s="18" t="s">
        <v>9179</v>
      </c>
      <c r="B3340" s="18">
        <v>3333</v>
      </c>
      <c r="C3340" s="18">
        <v>76</v>
      </c>
      <c r="D3340" s="1">
        <v>6</v>
      </c>
      <c r="E3340" s="18" t="s">
        <v>9180</v>
      </c>
      <c r="F3340" s="30">
        <v>63333</v>
      </c>
      <c r="G3340" s="48">
        <v>407</v>
      </c>
      <c r="H3340" s="48">
        <v>2</v>
      </c>
      <c r="I3340" s="1">
        <v>103333</v>
      </c>
      <c r="J3340" s="24">
        <v>2</v>
      </c>
      <c r="K3340" s="1">
        <v>1503333</v>
      </c>
      <c r="L3340" s="1">
        <v>20</v>
      </c>
      <c r="M3340" s="18">
        <v>100</v>
      </c>
      <c r="N3340" s="18">
        <v>75</v>
      </c>
      <c r="O3340" s="18">
        <v>3333</v>
      </c>
      <c r="P3340" s="18">
        <v>23335</v>
      </c>
      <c r="Q3340" s="18" t="s">
        <v>6016</v>
      </c>
      <c r="R3340" s="49">
        <v>113333</v>
      </c>
      <c r="S3340" s="2" t="s">
        <v>3040</v>
      </c>
      <c r="T3340" s="2" t="s">
        <v>4936</v>
      </c>
      <c r="V3340" s="2">
        <v>4</v>
      </c>
      <c r="W3340" s="27" t="s">
        <v>4937</v>
      </c>
      <c r="X3340" s="1">
        <v>907724</v>
      </c>
      <c r="Y3340" s="1">
        <v>1011645</v>
      </c>
      <c r="Z3340" s="24">
        <v>1800</v>
      </c>
      <c r="AA3340" s="1">
        <v>1603333</v>
      </c>
      <c r="AB3340" s="24">
        <v>180</v>
      </c>
      <c r="AC3340" s="1">
        <v>1503333</v>
      </c>
      <c r="AD3340" s="1" t="s">
        <v>4938</v>
      </c>
    </row>
    <row r="3341" customHeight="1" spans="1:30">
      <c r="A3341" s="18" t="s">
        <v>9181</v>
      </c>
      <c r="B3341" s="18">
        <v>3334</v>
      </c>
      <c r="C3341" s="18">
        <v>76</v>
      </c>
      <c r="D3341" s="1">
        <v>6</v>
      </c>
      <c r="E3341" s="18" t="s">
        <v>9182</v>
      </c>
      <c r="F3341" s="30">
        <v>63334</v>
      </c>
      <c r="G3341" s="48">
        <v>407</v>
      </c>
      <c r="H3341" s="48">
        <v>2</v>
      </c>
      <c r="I3341" s="1">
        <v>103334</v>
      </c>
      <c r="J3341" s="24">
        <v>2</v>
      </c>
      <c r="K3341" s="1">
        <v>1503334</v>
      </c>
      <c r="L3341" s="1">
        <v>20</v>
      </c>
      <c r="M3341" s="18">
        <v>100</v>
      </c>
      <c r="N3341" s="18">
        <v>75</v>
      </c>
      <c r="O3341" s="18">
        <v>3334</v>
      </c>
      <c r="P3341" s="18">
        <v>23336</v>
      </c>
      <c r="Q3341" s="18" t="s">
        <v>6016</v>
      </c>
      <c r="R3341" s="49">
        <v>113334</v>
      </c>
      <c r="S3341" s="2" t="s">
        <v>3043</v>
      </c>
      <c r="T3341" s="2" t="s">
        <v>4941</v>
      </c>
      <c r="V3341" s="2">
        <v>4</v>
      </c>
      <c r="W3341" s="27" t="s">
        <v>4942</v>
      </c>
      <c r="X3341" s="1">
        <v>907824</v>
      </c>
      <c r="Y3341" s="1">
        <v>1011868</v>
      </c>
      <c r="Z3341" s="24">
        <v>1800</v>
      </c>
      <c r="AA3341" s="1">
        <v>1603334</v>
      </c>
      <c r="AB3341" s="24">
        <v>180</v>
      </c>
      <c r="AC3341" s="1">
        <v>1503334</v>
      </c>
      <c r="AD3341" s="1" t="s">
        <v>4928</v>
      </c>
    </row>
    <row r="3342" customHeight="1" spans="1:30">
      <c r="A3342" s="18" t="s">
        <v>9183</v>
      </c>
      <c r="B3342" s="18">
        <v>3335</v>
      </c>
      <c r="C3342" s="18">
        <v>76</v>
      </c>
      <c r="D3342" s="1">
        <v>6</v>
      </c>
      <c r="E3342" s="18" t="s">
        <v>9184</v>
      </c>
      <c r="F3342" s="30">
        <v>63335</v>
      </c>
      <c r="G3342" s="48">
        <v>407</v>
      </c>
      <c r="H3342" s="48">
        <v>2</v>
      </c>
      <c r="I3342" s="1">
        <v>103335</v>
      </c>
      <c r="J3342" s="24">
        <v>2</v>
      </c>
      <c r="K3342" s="1">
        <v>1503335</v>
      </c>
      <c r="L3342" s="1">
        <v>20</v>
      </c>
      <c r="M3342" s="18">
        <v>100</v>
      </c>
      <c r="N3342" s="18">
        <v>75</v>
      </c>
      <c r="O3342" s="18">
        <v>3335</v>
      </c>
      <c r="P3342" s="18">
        <v>23337</v>
      </c>
      <c r="Q3342" s="18" t="s">
        <v>6016</v>
      </c>
      <c r="R3342" s="49">
        <v>113335</v>
      </c>
      <c r="S3342" s="2" t="s">
        <v>3046</v>
      </c>
      <c r="T3342" s="2" t="s">
        <v>4911</v>
      </c>
      <c r="V3342" s="2">
        <v>4</v>
      </c>
      <c r="W3342" s="27" t="s">
        <v>4945</v>
      </c>
      <c r="X3342" s="1">
        <v>908238</v>
      </c>
      <c r="Y3342" s="1">
        <v>1012090</v>
      </c>
      <c r="Z3342" s="24">
        <v>1800</v>
      </c>
      <c r="AA3342" s="1">
        <v>1603335</v>
      </c>
      <c r="AB3342" s="24">
        <v>180</v>
      </c>
      <c r="AC3342" s="1">
        <v>1503335</v>
      </c>
      <c r="AD3342" s="1" t="s">
        <v>4946</v>
      </c>
    </row>
    <row r="3343" customHeight="1" spans="1:30">
      <c r="A3343" s="18" t="s">
        <v>9185</v>
      </c>
      <c r="B3343" s="18">
        <v>3336</v>
      </c>
      <c r="C3343" s="18">
        <v>76</v>
      </c>
      <c r="D3343" s="1">
        <v>6</v>
      </c>
      <c r="E3343" s="18" t="s">
        <v>9186</v>
      </c>
      <c r="F3343" s="30">
        <v>63336</v>
      </c>
      <c r="G3343" s="48">
        <v>407</v>
      </c>
      <c r="H3343" s="48">
        <v>2</v>
      </c>
      <c r="I3343" s="1">
        <v>103336</v>
      </c>
      <c r="J3343" s="24">
        <v>2</v>
      </c>
      <c r="K3343" s="1">
        <v>1503336</v>
      </c>
      <c r="L3343" s="1">
        <v>20</v>
      </c>
      <c r="M3343" s="18">
        <v>100</v>
      </c>
      <c r="N3343" s="18">
        <v>75</v>
      </c>
      <c r="O3343" s="18">
        <v>3336</v>
      </c>
      <c r="P3343" s="18">
        <v>23338</v>
      </c>
      <c r="Q3343" s="18" t="s">
        <v>6016</v>
      </c>
      <c r="R3343" s="49">
        <v>113336</v>
      </c>
      <c r="S3343" s="2" t="s">
        <v>3049</v>
      </c>
      <c r="T3343" s="2" t="s">
        <v>4949</v>
      </c>
      <c r="U3343" s="2" t="s">
        <v>4950</v>
      </c>
      <c r="V3343" s="2">
        <v>4</v>
      </c>
      <c r="W3343" s="27" t="s">
        <v>4951</v>
      </c>
      <c r="X3343" s="1">
        <v>908338</v>
      </c>
      <c r="Y3343" s="1">
        <v>1012313</v>
      </c>
      <c r="Z3343" s="24">
        <v>1800</v>
      </c>
      <c r="AA3343" s="1">
        <v>1603336</v>
      </c>
      <c r="AB3343" s="24">
        <v>180</v>
      </c>
      <c r="AC3343" s="1">
        <v>1503336</v>
      </c>
      <c r="AD3343" s="1" t="s">
        <v>4918</v>
      </c>
    </row>
    <row r="3344" customHeight="1" spans="1:30">
      <c r="A3344" s="18" t="s">
        <v>9187</v>
      </c>
      <c r="B3344" s="18">
        <v>3337</v>
      </c>
      <c r="C3344" s="18">
        <v>77</v>
      </c>
      <c r="D3344" s="1">
        <v>6</v>
      </c>
      <c r="E3344" s="18" t="s">
        <v>9188</v>
      </c>
      <c r="F3344" s="30">
        <v>63337</v>
      </c>
      <c r="G3344" s="48">
        <v>407</v>
      </c>
      <c r="H3344" s="48">
        <v>2</v>
      </c>
      <c r="I3344" s="1">
        <v>103337</v>
      </c>
      <c r="J3344" s="24">
        <v>2</v>
      </c>
      <c r="K3344" s="1">
        <v>1503337</v>
      </c>
      <c r="L3344" s="1">
        <v>20</v>
      </c>
      <c r="M3344" s="18">
        <v>100</v>
      </c>
      <c r="N3344" s="18">
        <v>75</v>
      </c>
      <c r="O3344" s="18">
        <v>3337</v>
      </c>
      <c r="P3344" s="18">
        <v>23339</v>
      </c>
      <c r="Q3344" s="18" t="s">
        <v>6016</v>
      </c>
      <c r="R3344" s="49">
        <v>113337</v>
      </c>
      <c r="S3344" s="2" t="s">
        <v>3052</v>
      </c>
      <c r="T3344" s="2" t="s">
        <v>4954</v>
      </c>
      <c r="V3344" s="2">
        <v>4</v>
      </c>
      <c r="W3344" s="27" t="s">
        <v>4955</v>
      </c>
      <c r="X3344" s="1">
        <v>908752</v>
      </c>
      <c r="Y3344" s="1">
        <v>1012536</v>
      </c>
      <c r="Z3344" s="24">
        <v>1800</v>
      </c>
      <c r="AA3344" s="1">
        <v>1603337</v>
      </c>
      <c r="AB3344" s="24">
        <v>180</v>
      </c>
      <c r="AC3344" s="1">
        <v>1503337</v>
      </c>
      <c r="AD3344" s="1" t="s">
        <v>4341</v>
      </c>
    </row>
    <row r="3345" customHeight="1" spans="1:30">
      <c r="A3345" s="18" t="s">
        <v>9189</v>
      </c>
      <c r="B3345" s="18">
        <v>3338</v>
      </c>
      <c r="C3345" s="18">
        <v>77</v>
      </c>
      <c r="D3345" s="1">
        <v>6</v>
      </c>
      <c r="E3345" s="18" t="s">
        <v>9190</v>
      </c>
      <c r="F3345" s="30">
        <v>63338</v>
      </c>
      <c r="G3345" s="48">
        <v>407</v>
      </c>
      <c r="H3345" s="48">
        <v>2</v>
      </c>
      <c r="I3345" s="1">
        <v>103338</v>
      </c>
      <c r="J3345" s="24">
        <v>2</v>
      </c>
      <c r="K3345" s="1">
        <v>1503338</v>
      </c>
      <c r="L3345" s="1">
        <v>20</v>
      </c>
      <c r="M3345" s="18">
        <v>100</v>
      </c>
      <c r="N3345" s="18">
        <v>75</v>
      </c>
      <c r="O3345" s="18">
        <v>3338</v>
      </c>
      <c r="P3345" s="18">
        <v>23340</v>
      </c>
      <c r="Q3345" s="18" t="s">
        <v>6016</v>
      </c>
      <c r="R3345" s="49">
        <v>113338</v>
      </c>
      <c r="S3345" s="2" t="s">
        <v>3055</v>
      </c>
      <c r="T3345" s="2" t="s">
        <v>4958</v>
      </c>
      <c r="V3345" s="2">
        <v>4</v>
      </c>
      <c r="W3345" s="27" t="s">
        <v>4959</v>
      </c>
      <c r="X3345" s="1">
        <v>908852</v>
      </c>
      <c r="Y3345" s="1">
        <v>1012759</v>
      </c>
      <c r="Z3345" s="24">
        <v>1800</v>
      </c>
      <c r="AA3345" s="1">
        <v>1603338</v>
      </c>
      <c r="AB3345" s="24">
        <v>180</v>
      </c>
      <c r="AC3345" s="1">
        <v>1503338</v>
      </c>
      <c r="AD3345" s="1" t="s">
        <v>4960</v>
      </c>
    </row>
    <row r="3346" customHeight="1" spans="1:30">
      <c r="A3346" s="18" t="s">
        <v>9191</v>
      </c>
      <c r="B3346" s="18">
        <v>3339</v>
      </c>
      <c r="C3346" s="18">
        <v>77</v>
      </c>
      <c r="D3346" s="1">
        <v>6</v>
      </c>
      <c r="E3346" s="18" t="s">
        <v>9192</v>
      </c>
      <c r="F3346" s="30">
        <v>63339</v>
      </c>
      <c r="G3346" s="48">
        <v>407</v>
      </c>
      <c r="H3346" s="48">
        <v>2</v>
      </c>
      <c r="I3346" s="1">
        <v>103339</v>
      </c>
      <c r="J3346" s="24">
        <v>2</v>
      </c>
      <c r="K3346" s="1">
        <v>1503339</v>
      </c>
      <c r="L3346" s="1">
        <v>20</v>
      </c>
      <c r="M3346" s="18">
        <v>100</v>
      </c>
      <c r="N3346" s="18">
        <v>75</v>
      </c>
      <c r="O3346" s="18">
        <v>3339</v>
      </c>
      <c r="P3346" s="18">
        <v>23341</v>
      </c>
      <c r="Q3346" s="18" t="s">
        <v>6016</v>
      </c>
      <c r="R3346" s="49">
        <v>113339</v>
      </c>
      <c r="S3346" s="2" t="s">
        <v>3058</v>
      </c>
      <c r="T3346" s="2" t="s">
        <v>4963</v>
      </c>
      <c r="V3346" s="2">
        <v>4</v>
      </c>
      <c r="W3346" s="27" t="s">
        <v>4964</v>
      </c>
      <c r="X3346" s="1">
        <v>909266</v>
      </c>
      <c r="Y3346" s="1">
        <v>1012982</v>
      </c>
      <c r="Z3346" s="24">
        <v>1800</v>
      </c>
      <c r="AA3346" s="1">
        <v>1603339</v>
      </c>
      <c r="AB3346" s="24">
        <v>180</v>
      </c>
      <c r="AC3346" s="1">
        <v>1503339</v>
      </c>
      <c r="AD3346" s="1" t="s">
        <v>4965</v>
      </c>
    </row>
    <row r="3347" customHeight="1" spans="1:30">
      <c r="A3347" s="18" t="s">
        <v>9193</v>
      </c>
      <c r="B3347" s="18">
        <v>3340</v>
      </c>
      <c r="C3347" s="18">
        <v>77</v>
      </c>
      <c r="D3347" s="1">
        <v>6</v>
      </c>
      <c r="E3347" s="18" t="s">
        <v>9194</v>
      </c>
      <c r="F3347" s="30">
        <v>63340</v>
      </c>
      <c r="G3347" s="48">
        <v>407</v>
      </c>
      <c r="H3347" s="48">
        <v>2</v>
      </c>
      <c r="I3347" s="1">
        <v>103340</v>
      </c>
      <c r="J3347" s="24">
        <v>2</v>
      </c>
      <c r="K3347" s="1">
        <v>1503340</v>
      </c>
      <c r="L3347" s="1">
        <v>20</v>
      </c>
      <c r="M3347" s="18">
        <v>100</v>
      </c>
      <c r="N3347" s="18">
        <v>75</v>
      </c>
      <c r="O3347" s="18">
        <v>3340</v>
      </c>
      <c r="P3347" s="18">
        <v>23342</v>
      </c>
      <c r="Q3347" s="18" t="s">
        <v>6016</v>
      </c>
      <c r="R3347" s="49">
        <v>113340</v>
      </c>
      <c r="S3347" s="2" t="s">
        <v>3061</v>
      </c>
      <c r="T3347" s="2" t="s">
        <v>4968</v>
      </c>
      <c r="V3347" s="2">
        <v>4</v>
      </c>
      <c r="W3347" s="27" t="s">
        <v>4969</v>
      </c>
      <c r="X3347" s="1">
        <v>909366</v>
      </c>
      <c r="Y3347" s="1">
        <v>1013204</v>
      </c>
      <c r="Z3347" s="24">
        <v>1800</v>
      </c>
      <c r="AA3347" s="1">
        <v>1603340</v>
      </c>
      <c r="AB3347" s="24">
        <v>180</v>
      </c>
      <c r="AC3347" s="1">
        <v>1503340</v>
      </c>
      <c r="AD3347" s="1" t="s">
        <v>353</v>
      </c>
    </row>
    <row r="3348" customHeight="1" spans="1:30">
      <c r="A3348" s="18" t="s">
        <v>9195</v>
      </c>
      <c r="B3348" s="18">
        <v>3341</v>
      </c>
      <c r="C3348" s="18">
        <v>77</v>
      </c>
      <c r="D3348" s="1">
        <v>6</v>
      </c>
      <c r="E3348" s="18" t="s">
        <v>9196</v>
      </c>
      <c r="F3348" s="30">
        <v>63341</v>
      </c>
      <c r="G3348" s="48">
        <v>407</v>
      </c>
      <c r="H3348" s="48">
        <v>2</v>
      </c>
      <c r="I3348" s="1">
        <v>103341</v>
      </c>
      <c r="J3348" s="24">
        <v>2</v>
      </c>
      <c r="K3348" s="1">
        <v>1503341</v>
      </c>
      <c r="L3348" s="1">
        <v>20</v>
      </c>
      <c r="M3348" s="18">
        <v>100</v>
      </c>
      <c r="N3348" s="18">
        <v>75</v>
      </c>
      <c r="O3348" s="18">
        <v>3341</v>
      </c>
      <c r="P3348" s="18">
        <v>23343</v>
      </c>
      <c r="Q3348" s="18" t="s">
        <v>6016</v>
      </c>
      <c r="R3348" s="49">
        <v>113341</v>
      </c>
      <c r="S3348" s="2" t="s">
        <v>3064</v>
      </c>
      <c r="T3348" s="2" t="s">
        <v>4972</v>
      </c>
      <c r="V3348" s="2">
        <v>4</v>
      </c>
      <c r="W3348" s="27" t="s">
        <v>4973</v>
      </c>
      <c r="X3348" s="1">
        <v>909780</v>
      </c>
      <c r="Y3348" s="1">
        <v>1013427</v>
      </c>
      <c r="Z3348" s="24">
        <v>1800</v>
      </c>
      <c r="AA3348" s="1">
        <v>1603341</v>
      </c>
      <c r="AB3348" s="24">
        <v>180</v>
      </c>
      <c r="AC3348" s="1">
        <v>1503341</v>
      </c>
      <c r="AD3348" s="1" t="s">
        <v>4974</v>
      </c>
    </row>
    <row r="3349" customHeight="1" spans="1:30">
      <c r="A3349" s="18" t="s">
        <v>9197</v>
      </c>
      <c r="B3349" s="18">
        <v>3342</v>
      </c>
      <c r="C3349" s="18">
        <v>77</v>
      </c>
      <c r="D3349" s="1">
        <v>6</v>
      </c>
      <c r="E3349" s="18" t="s">
        <v>9198</v>
      </c>
      <c r="F3349" s="30">
        <v>63342</v>
      </c>
      <c r="G3349" s="48">
        <v>407</v>
      </c>
      <c r="H3349" s="48">
        <v>2</v>
      </c>
      <c r="I3349" s="1">
        <v>103342</v>
      </c>
      <c r="J3349" s="24">
        <v>2</v>
      </c>
      <c r="K3349" s="1">
        <v>1503342</v>
      </c>
      <c r="L3349" s="1">
        <v>20</v>
      </c>
      <c r="M3349" s="18">
        <v>100</v>
      </c>
      <c r="N3349" s="18">
        <v>75</v>
      </c>
      <c r="O3349" s="18">
        <v>3342</v>
      </c>
      <c r="P3349" s="18">
        <v>23344</v>
      </c>
      <c r="Q3349" s="18" t="s">
        <v>6016</v>
      </c>
      <c r="R3349" s="49">
        <v>113342</v>
      </c>
      <c r="S3349" s="2" t="s">
        <v>3067</v>
      </c>
      <c r="T3349" s="2" t="s">
        <v>4977</v>
      </c>
      <c r="V3349" s="2">
        <v>4</v>
      </c>
      <c r="W3349" s="27" t="s">
        <v>4978</v>
      </c>
      <c r="X3349" s="1">
        <v>909880</v>
      </c>
      <c r="Y3349" s="1">
        <v>1013650</v>
      </c>
      <c r="Z3349" s="24">
        <v>1800</v>
      </c>
      <c r="AA3349" s="1">
        <v>1603342</v>
      </c>
      <c r="AB3349" s="24">
        <v>180</v>
      </c>
      <c r="AC3349" s="1">
        <v>1503342</v>
      </c>
      <c r="AD3349" s="1" t="s">
        <v>4979</v>
      </c>
    </row>
    <row r="3350" customHeight="1" spans="1:30">
      <c r="A3350" s="18" t="s">
        <v>9199</v>
      </c>
      <c r="B3350" s="18">
        <v>3343</v>
      </c>
      <c r="C3350" s="18">
        <v>77</v>
      </c>
      <c r="D3350" s="1">
        <v>6</v>
      </c>
      <c r="E3350" s="18" t="s">
        <v>9200</v>
      </c>
      <c r="F3350" s="30">
        <v>63343</v>
      </c>
      <c r="G3350" s="48">
        <v>407</v>
      </c>
      <c r="H3350" s="48">
        <v>2</v>
      </c>
      <c r="I3350" s="1">
        <v>103343</v>
      </c>
      <c r="J3350" s="24">
        <v>2</v>
      </c>
      <c r="K3350" s="1">
        <v>1503343</v>
      </c>
      <c r="L3350" s="1">
        <v>20</v>
      </c>
      <c r="M3350" s="18">
        <v>100</v>
      </c>
      <c r="N3350" s="18">
        <v>75</v>
      </c>
      <c r="O3350" s="18">
        <v>3343</v>
      </c>
      <c r="P3350" s="18">
        <v>23345</v>
      </c>
      <c r="Q3350" s="18" t="s">
        <v>6016</v>
      </c>
      <c r="R3350" s="49">
        <v>113343</v>
      </c>
      <c r="S3350" s="2" t="s">
        <v>3070</v>
      </c>
      <c r="T3350" s="2" t="s">
        <v>4982</v>
      </c>
      <c r="U3350" s="2" t="s">
        <v>1044</v>
      </c>
      <c r="V3350" s="2">
        <v>4</v>
      </c>
      <c r="W3350" s="27" t="s">
        <v>4983</v>
      </c>
      <c r="X3350" s="1">
        <v>910294</v>
      </c>
      <c r="Y3350" s="1">
        <v>1013873</v>
      </c>
      <c r="Z3350" s="24">
        <v>1800</v>
      </c>
      <c r="AA3350" s="1">
        <v>1603343</v>
      </c>
      <c r="AB3350" s="24">
        <v>180</v>
      </c>
      <c r="AC3350" s="1">
        <v>1503343</v>
      </c>
      <c r="AD3350" s="1" t="s">
        <v>4984</v>
      </c>
    </row>
    <row r="3351" customHeight="1" spans="1:30">
      <c r="A3351" s="18" t="s">
        <v>9201</v>
      </c>
      <c r="B3351" s="18">
        <v>3344</v>
      </c>
      <c r="C3351" s="18">
        <v>20</v>
      </c>
      <c r="D3351" s="1">
        <v>6</v>
      </c>
      <c r="E3351" s="18" t="s">
        <v>9202</v>
      </c>
      <c r="F3351" s="30">
        <v>63344</v>
      </c>
      <c r="G3351" s="48">
        <v>407</v>
      </c>
      <c r="H3351" s="48">
        <v>2</v>
      </c>
      <c r="I3351" s="1">
        <v>103344</v>
      </c>
      <c r="J3351" s="24">
        <v>2</v>
      </c>
      <c r="K3351" s="1">
        <v>1503344</v>
      </c>
      <c r="L3351" s="1">
        <v>20</v>
      </c>
      <c r="M3351" s="18">
        <v>100</v>
      </c>
      <c r="N3351" s="18">
        <v>75</v>
      </c>
      <c r="O3351" s="18">
        <v>3344</v>
      </c>
      <c r="P3351" s="18">
        <v>23346</v>
      </c>
      <c r="Q3351" s="18" t="s">
        <v>6016</v>
      </c>
      <c r="R3351" s="49">
        <v>113344</v>
      </c>
      <c r="S3351" s="2" t="s">
        <v>3073</v>
      </c>
      <c r="T3351" s="2" t="s">
        <v>3441</v>
      </c>
      <c r="V3351" s="2">
        <v>4</v>
      </c>
      <c r="W3351" s="27" t="s">
        <v>3442</v>
      </c>
      <c r="X3351" s="1">
        <v>910394</v>
      </c>
      <c r="Y3351" s="1">
        <v>1014095</v>
      </c>
      <c r="Z3351" s="24">
        <v>1800</v>
      </c>
      <c r="AA3351" s="1">
        <v>1603344</v>
      </c>
      <c r="AB3351" s="24">
        <v>180</v>
      </c>
      <c r="AC3351" s="1">
        <v>1503344</v>
      </c>
      <c r="AD3351" s="1" t="s">
        <v>3443</v>
      </c>
    </row>
    <row r="3352" customHeight="1" spans="1:30">
      <c r="A3352" s="18" t="s">
        <v>9203</v>
      </c>
      <c r="B3352" s="18">
        <v>3345</v>
      </c>
      <c r="C3352" s="18">
        <v>20</v>
      </c>
      <c r="D3352" s="1">
        <v>6</v>
      </c>
      <c r="E3352" s="18" t="s">
        <v>9204</v>
      </c>
      <c r="F3352" s="30">
        <v>63345</v>
      </c>
      <c r="G3352" s="48">
        <v>407</v>
      </c>
      <c r="H3352" s="48">
        <v>2</v>
      </c>
      <c r="I3352" s="1">
        <v>103345</v>
      </c>
      <c r="J3352" s="24">
        <v>2</v>
      </c>
      <c r="K3352" s="1">
        <v>1503345</v>
      </c>
      <c r="L3352" s="1">
        <v>20</v>
      </c>
      <c r="M3352" s="18">
        <v>100</v>
      </c>
      <c r="N3352" s="18">
        <v>75</v>
      </c>
      <c r="O3352" s="18">
        <v>3345</v>
      </c>
      <c r="P3352" s="18">
        <v>23347</v>
      </c>
      <c r="Q3352" s="18" t="s">
        <v>6016</v>
      </c>
      <c r="R3352" s="49">
        <v>113345</v>
      </c>
      <c r="S3352" s="2" t="s">
        <v>3076</v>
      </c>
      <c r="T3352" s="2" t="s">
        <v>3447</v>
      </c>
      <c r="V3352" s="2">
        <v>4</v>
      </c>
      <c r="W3352" s="27" t="s">
        <v>3448</v>
      </c>
      <c r="X3352" s="1">
        <v>910808</v>
      </c>
      <c r="Y3352" s="1">
        <v>1014318</v>
      </c>
      <c r="Z3352" s="24">
        <v>1800</v>
      </c>
      <c r="AA3352" s="1">
        <v>1603345</v>
      </c>
      <c r="AB3352" s="24">
        <v>180</v>
      </c>
      <c r="AC3352" s="1">
        <v>1503345</v>
      </c>
      <c r="AD3352" s="1" t="s">
        <v>2322</v>
      </c>
    </row>
    <row r="3353" customHeight="1" spans="1:30">
      <c r="A3353" s="18" t="s">
        <v>9205</v>
      </c>
      <c r="B3353" s="18">
        <v>3346</v>
      </c>
      <c r="C3353" s="18">
        <v>20</v>
      </c>
      <c r="D3353" s="1">
        <v>6</v>
      </c>
      <c r="E3353" s="18" t="s">
        <v>9206</v>
      </c>
      <c r="F3353" s="30">
        <v>63346</v>
      </c>
      <c r="G3353" s="48">
        <v>407</v>
      </c>
      <c r="H3353" s="48">
        <v>2</v>
      </c>
      <c r="I3353" s="1">
        <v>103346</v>
      </c>
      <c r="J3353" s="24">
        <v>2</v>
      </c>
      <c r="K3353" s="1">
        <v>1503346</v>
      </c>
      <c r="L3353" s="1">
        <v>20</v>
      </c>
      <c r="M3353" s="18">
        <v>100</v>
      </c>
      <c r="N3353" s="18">
        <v>75</v>
      </c>
      <c r="O3353" s="18">
        <v>3346</v>
      </c>
      <c r="P3353" s="18">
        <v>23348</v>
      </c>
      <c r="Q3353" s="18" t="s">
        <v>6016</v>
      </c>
      <c r="R3353" s="49">
        <v>113346</v>
      </c>
      <c r="S3353" s="2" t="s">
        <v>3079</v>
      </c>
      <c r="T3353" s="2" t="s">
        <v>3452</v>
      </c>
      <c r="V3353" s="2">
        <v>4</v>
      </c>
      <c r="W3353" s="27" t="s">
        <v>3453</v>
      </c>
      <c r="X3353" s="1">
        <v>910908</v>
      </c>
      <c r="Y3353" s="1">
        <v>1014541</v>
      </c>
      <c r="Z3353" s="24">
        <v>1800</v>
      </c>
      <c r="AA3353" s="1">
        <v>1603346</v>
      </c>
      <c r="AB3353" s="24">
        <v>180</v>
      </c>
      <c r="AC3353" s="1">
        <v>1503346</v>
      </c>
      <c r="AD3353" s="1" t="s">
        <v>3454</v>
      </c>
    </row>
    <row r="3354" customHeight="1" spans="1:30">
      <c r="A3354" s="18" t="s">
        <v>9207</v>
      </c>
      <c r="B3354" s="18">
        <v>3347</v>
      </c>
      <c r="C3354" s="18">
        <v>20</v>
      </c>
      <c r="D3354" s="1">
        <v>6</v>
      </c>
      <c r="E3354" s="18" t="s">
        <v>9208</v>
      </c>
      <c r="F3354" s="30">
        <v>63347</v>
      </c>
      <c r="G3354" s="48">
        <v>407</v>
      </c>
      <c r="H3354" s="48">
        <v>2</v>
      </c>
      <c r="I3354" s="1">
        <v>103347</v>
      </c>
      <c r="J3354" s="24">
        <v>2</v>
      </c>
      <c r="K3354" s="1">
        <v>1503347</v>
      </c>
      <c r="L3354" s="1">
        <v>20</v>
      </c>
      <c r="M3354" s="18">
        <v>100</v>
      </c>
      <c r="N3354" s="18">
        <v>75</v>
      </c>
      <c r="O3354" s="18">
        <v>3347</v>
      </c>
      <c r="P3354" s="18">
        <v>23349</v>
      </c>
      <c r="Q3354" s="18" t="s">
        <v>6016</v>
      </c>
      <c r="R3354" s="49">
        <v>113347</v>
      </c>
      <c r="S3354" s="2" t="s">
        <v>3082</v>
      </c>
      <c r="T3354" s="2" t="s">
        <v>3458</v>
      </c>
      <c r="V3354" s="2">
        <v>4</v>
      </c>
      <c r="W3354" s="27" t="s">
        <v>3459</v>
      </c>
      <c r="X3354" s="1">
        <v>911322</v>
      </c>
      <c r="Y3354" s="1">
        <v>1014764</v>
      </c>
      <c r="Z3354" s="24">
        <v>1800</v>
      </c>
      <c r="AA3354" s="1">
        <v>1603347</v>
      </c>
      <c r="AB3354" s="24">
        <v>180</v>
      </c>
      <c r="AC3354" s="1">
        <v>1503347</v>
      </c>
      <c r="AD3354" s="1" t="s">
        <v>3460</v>
      </c>
    </row>
    <row r="3355" customHeight="1" spans="1:30">
      <c r="A3355" s="18" t="s">
        <v>9209</v>
      </c>
      <c r="B3355" s="18">
        <v>3348</v>
      </c>
      <c r="C3355" s="18">
        <v>20</v>
      </c>
      <c r="D3355" s="1">
        <v>6</v>
      </c>
      <c r="E3355" s="18" t="s">
        <v>9210</v>
      </c>
      <c r="F3355" s="30">
        <v>63348</v>
      </c>
      <c r="G3355" s="48">
        <v>407</v>
      </c>
      <c r="H3355" s="48">
        <v>2</v>
      </c>
      <c r="I3355" s="1">
        <v>103348</v>
      </c>
      <c r="J3355" s="24">
        <v>2</v>
      </c>
      <c r="K3355" s="1">
        <v>1503348</v>
      </c>
      <c r="L3355" s="1">
        <v>20</v>
      </c>
      <c r="M3355" s="18">
        <v>100</v>
      </c>
      <c r="N3355" s="18">
        <v>75</v>
      </c>
      <c r="O3355" s="18">
        <v>3348</v>
      </c>
      <c r="P3355" s="18">
        <v>23350</v>
      </c>
      <c r="Q3355" s="18" t="s">
        <v>6016</v>
      </c>
      <c r="R3355" s="49">
        <v>113348</v>
      </c>
      <c r="S3355" s="2" t="s">
        <v>3085</v>
      </c>
      <c r="T3355" s="2" t="s">
        <v>3464</v>
      </c>
      <c r="V3355" s="2">
        <v>4</v>
      </c>
      <c r="W3355" s="27" t="s">
        <v>3465</v>
      </c>
      <c r="X3355" s="1">
        <v>911422</v>
      </c>
      <c r="Y3355" s="1">
        <v>1014987</v>
      </c>
      <c r="Z3355" s="24">
        <v>1800</v>
      </c>
      <c r="AA3355" s="1">
        <v>1603348</v>
      </c>
      <c r="AB3355" s="24">
        <v>180</v>
      </c>
      <c r="AC3355" s="1">
        <v>1503348</v>
      </c>
      <c r="AD3355" s="1" t="s">
        <v>3466</v>
      </c>
    </row>
    <row r="3356" customHeight="1" spans="1:30">
      <c r="A3356" s="18" t="s">
        <v>9211</v>
      </c>
      <c r="B3356" s="18">
        <v>3349</v>
      </c>
      <c r="C3356" s="18">
        <v>20</v>
      </c>
      <c r="D3356" s="1">
        <v>6</v>
      </c>
      <c r="E3356" s="18" t="s">
        <v>9212</v>
      </c>
      <c r="F3356" s="30">
        <v>63349</v>
      </c>
      <c r="G3356" s="48">
        <v>407</v>
      </c>
      <c r="H3356" s="48">
        <v>2</v>
      </c>
      <c r="I3356" s="1">
        <v>103349</v>
      </c>
      <c r="J3356" s="24">
        <v>2</v>
      </c>
      <c r="K3356" s="1">
        <v>1503349</v>
      </c>
      <c r="L3356" s="1">
        <v>20</v>
      </c>
      <c r="M3356" s="18">
        <v>100</v>
      </c>
      <c r="N3356" s="18">
        <v>75</v>
      </c>
      <c r="O3356" s="18">
        <v>3349</v>
      </c>
      <c r="P3356" s="18">
        <v>23351</v>
      </c>
      <c r="Q3356" s="18" t="s">
        <v>6016</v>
      </c>
      <c r="R3356" s="49">
        <v>113349</v>
      </c>
      <c r="S3356" s="2" t="s">
        <v>3088</v>
      </c>
      <c r="T3356" s="2" t="s">
        <v>3470</v>
      </c>
      <c r="V3356" s="2">
        <v>4</v>
      </c>
      <c r="W3356" s="27" t="s">
        <v>3471</v>
      </c>
      <c r="X3356" s="1">
        <v>911836</v>
      </c>
      <c r="Y3356" s="1">
        <v>1015209</v>
      </c>
      <c r="Z3356" s="24">
        <v>1800</v>
      </c>
      <c r="AA3356" s="1">
        <v>1603349</v>
      </c>
      <c r="AB3356" s="24">
        <v>180</v>
      </c>
      <c r="AC3356" s="1">
        <v>1503349</v>
      </c>
      <c r="AD3356" s="1" t="s">
        <v>3472</v>
      </c>
    </row>
    <row r="3357" customHeight="1" spans="1:30">
      <c r="A3357" s="18" t="s">
        <v>9213</v>
      </c>
      <c r="B3357" s="18">
        <v>3350</v>
      </c>
      <c r="C3357" s="18">
        <v>20</v>
      </c>
      <c r="D3357" s="1">
        <v>6</v>
      </c>
      <c r="E3357" s="18" t="s">
        <v>9214</v>
      </c>
      <c r="F3357" s="30">
        <v>63350</v>
      </c>
      <c r="G3357" s="48">
        <v>407</v>
      </c>
      <c r="H3357" s="48">
        <v>2</v>
      </c>
      <c r="I3357" s="1">
        <v>103350</v>
      </c>
      <c r="J3357" s="24">
        <v>2</v>
      </c>
      <c r="K3357" s="1">
        <v>1503350</v>
      </c>
      <c r="L3357" s="1">
        <v>20</v>
      </c>
      <c r="M3357" s="18">
        <v>100</v>
      </c>
      <c r="N3357" s="18">
        <v>75</v>
      </c>
      <c r="O3357" s="18">
        <v>3350</v>
      </c>
      <c r="P3357" s="18">
        <v>23352</v>
      </c>
      <c r="Q3357" s="18" t="s">
        <v>6016</v>
      </c>
      <c r="R3357" s="49">
        <v>113350</v>
      </c>
      <c r="S3357" s="2" t="s">
        <v>3091</v>
      </c>
      <c r="T3357" s="2" t="s">
        <v>3476</v>
      </c>
      <c r="U3357" s="2" t="s">
        <v>3477</v>
      </c>
      <c r="V3357" s="2">
        <v>4</v>
      </c>
      <c r="W3357" s="27" t="s">
        <v>3478</v>
      </c>
      <c r="X3357" s="1">
        <v>911936</v>
      </c>
      <c r="Y3357" s="1">
        <v>1015432</v>
      </c>
      <c r="Z3357" s="24">
        <v>1800</v>
      </c>
      <c r="AA3357" s="1">
        <v>1603350</v>
      </c>
      <c r="AB3357" s="24">
        <v>180</v>
      </c>
      <c r="AC3357" s="1">
        <v>1503350</v>
      </c>
      <c r="AD3357" s="1" t="s">
        <v>3479</v>
      </c>
    </row>
    <row r="3358" customHeight="1" spans="1:30">
      <c r="A3358" s="18" t="s">
        <v>9215</v>
      </c>
      <c r="B3358" s="18">
        <v>3351</v>
      </c>
      <c r="C3358" s="18">
        <v>78</v>
      </c>
      <c r="D3358" s="1">
        <v>6</v>
      </c>
      <c r="E3358" s="18" t="s">
        <v>9216</v>
      </c>
      <c r="F3358" s="30">
        <v>63351</v>
      </c>
      <c r="G3358" s="48">
        <v>407</v>
      </c>
      <c r="H3358" s="48">
        <v>2</v>
      </c>
      <c r="I3358" s="1">
        <v>103351</v>
      </c>
      <c r="J3358" s="24">
        <v>2</v>
      </c>
      <c r="K3358" s="1">
        <v>1503351</v>
      </c>
      <c r="L3358" s="1">
        <v>20</v>
      </c>
      <c r="M3358" s="18">
        <v>100</v>
      </c>
      <c r="N3358" s="18">
        <v>75</v>
      </c>
      <c r="O3358" s="18">
        <v>3351</v>
      </c>
      <c r="P3358" s="18">
        <v>23353</v>
      </c>
      <c r="Q3358" s="18" t="s">
        <v>6016</v>
      </c>
      <c r="R3358" s="49">
        <v>113351</v>
      </c>
      <c r="S3358" s="2" t="s">
        <v>3094</v>
      </c>
      <c r="T3358" s="2" t="s">
        <v>5001</v>
      </c>
      <c r="V3358" s="2">
        <v>4</v>
      </c>
      <c r="W3358" s="27" t="s">
        <v>5002</v>
      </c>
      <c r="X3358" s="1">
        <v>912350</v>
      </c>
      <c r="Y3358" s="1">
        <v>1015655</v>
      </c>
      <c r="Z3358" s="24">
        <v>1800</v>
      </c>
      <c r="AA3358" s="1">
        <v>1603351</v>
      </c>
      <c r="AB3358" s="24">
        <v>180</v>
      </c>
      <c r="AC3358" s="1">
        <v>1503351</v>
      </c>
      <c r="AD3358" s="1" t="s">
        <v>5003</v>
      </c>
    </row>
    <row r="3359" customHeight="1" spans="1:30">
      <c r="A3359" s="18" t="s">
        <v>9217</v>
      </c>
      <c r="B3359" s="18">
        <v>3352</v>
      </c>
      <c r="C3359" s="18">
        <v>78</v>
      </c>
      <c r="D3359" s="1">
        <v>6</v>
      </c>
      <c r="E3359" s="18" t="s">
        <v>9218</v>
      </c>
      <c r="F3359" s="30">
        <v>63352</v>
      </c>
      <c r="G3359" s="48">
        <v>407</v>
      </c>
      <c r="H3359" s="48">
        <v>2</v>
      </c>
      <c r="I3359" s="1">
        <v>103352</v>
      </c>
      <c r="J3359" s="24">
        <v>2</v>
      </c>
      <c r="K3359" s="1">
        <v>1503352</v>
      </c>
      <c r="L3359" s="1">
        <v>20</v>
      </c>
      <c r="M3359" s="18">
        <v>100</v>
      </c>
      <c r="N3359" s="18">
        <v>75</v>
      </c>
      <c r="O3359" s="18">
        <v>3352</v>
      </c>
      <c r="P3359" s="18">
        <v>23354</v>
      </c>
      <c r="Q3359" s="18" t="s">
        <v>6016</v>
      </c>
      <c r="R3359" s="49">
        <v>113352</v>
      </c>
      <c r="S3359" s="2" t="s">
        <v>3097</v>
      </c>
      <c r="T3359" s="2" t="s">
        <v>5006</v>
      </c>
      <c r="V3359" s="2">
        <v>4</v>
      </c>
      <c r="W3359" s="27" t="s">
        <v>5007</v>
      </c>
      <c r="X3359" s="1">
        <v>912450</v>
      </c>
      <c r="Y3359" s="1">
        <v>1015878</v>
      </c>
      <c r="Z3359" s="24">
        <v>1800</v>
      </c>
      <c r="AA3359" s="1">
        <v>1603352</v>
      </c>
      <c r="AB3359" s="24">
        <v>180</v>
      </c>
      <c r="AC3359" s="1">
        <v>1503352</v>
      </c>
      <c r="AD3359" s="1" t="s">
        <v>5008</v>
      </c>
    </row>
    <row r="3360" customHeight="1" spans="1:30">
      <c r="A3360" s="18" t="s">
        <v>9219</v>
      </c>
      <c r="B3360" s="18">
        <v>3353</v>
      </c>
      <c r="C3360" s="18">
        <v>78</v>
      </c>
      <c r="D3360" s="1">
        <v>6</v>
      </c>
      <c r="E3360" s="18" t="s">
        <v>9220</v>
      </c>
      <c r="F3360" s="30">
        <v>63353</v>
      </c>
      <c r="G3360" s="48">
        <v>407</v>
      </c>
      <c r="H3360" s="48">
        <v>2</v>
      </c>
      <c r="I3360" s="1">
        <v>103353</v>
      </c>
      <c r="J3360" s="24">
        <v>2</v>
      </c>
      <c r="K3360" s="1">
        <v>1503353</v>
      </c>
      <c r="L3360" s="1">
        <v>20</v>
      </c>
      <c r="M3360" s="18">
        <v>100</v>
      </c>
      <c r="N3360" s="18">
        <v>75</v>
      </c>
      <c r="O3360" s="18">
        <v>3353</v>
      </c>
      <c r="P3360" s="18">
        <v>23355</v>
      </c>
      <c r="Q3360" s="18" t="s">
        <v>6016</v>
      </c>
      <c r="R3360" s="49">
        <v>113353</v>
      </c>
      <c r="S3360" s="2" t="s">
        <v>3100</v>
      </c>
      <c r="T3360" s="2" t="s">
        <v>5011</v>
      </c>
      <c r="V3360" s="2">
        <v>4</v>
      </c>
      <c r="W3360" s="27" t="s">
        <v>5012</v>
      </c>
      <c r="X3360" s="1">
        <v>912864</v>
      </c>
      <c r="Y3360" s="1">
        <v>1016101</v>
      </c>
      <c r="Z3360" s="24">
        <v>1800</v>
      </c>
      <c r="AA3360" s="1">
        <v>1603353</v>
      </c>
      <c r="AB3360" s="24">
        <v>180</v>
      </c>
      <c r="AC3360" s="1">
        <v>1503353</v>
      </c>
      <c r="AD3360" s="1" t="s">
        <v>3552</v>
      </c>
    </row>
    <row r="3361" customHeight="1" spans="1:30">
      <c r="A3361" s="18" t="s">
        <v>9221</v>
      </c>
      <c r="B3361" s="18">
        <v>3354</v>
      </c>
      <c r="C3361" s="18">
        <v>78</v>
      </c>
      <c r="D3361" s="1">
        <v>6</v>
      </c>
      <c r="E3361" s="18" t="s">
        <v>9222</v>
      </c>
      <c r="F3361" s="30">
        <v>63354</v>
      </c>
      <c r="G3361" s="48">
        <v>407</v>
      </c>
      <c r="H3361" s="48">
        <v>2</v>
      </c>
      <c r="I3361" s="1">
        <v>103354</v>
      </c>
      <c r="J3361" s="24">
        <v>2</v>
      </c>
      <c r="K3361" s="1">
        <v>1503354</v>
      </c>
      <c r="L3361" s="1">
        <v>20</v>
      </c>
      <c r="M3361" s="18">
        <v>100</v>
      </c>
      <c r="N3361" s="18">
        <v>75</v>
      </c>
      <c r="O3361" s="18">
        <v>3354</v>
      </c>
      <c r="P3361" s="18">
        <v>23356</v>
      </c>
      <c r="Q3361" s="18" t="s">
        <v>6016</v>
      </c>
      <c r="R3361" s="49">
        <v>113354</v>
      </c>
      <c r="S3361" s="2" t="s">
        <v>3103</v>
      </c>
      <c r="T3361" s="2" t="s">
        <v>5015</v>
      </c>
      <c r="V3361" s="2">
        <v>4</v>
      </c>
      <c r="W3361" s="27" t="s">
        <v>5016</v>
      </c>
      <c r="X3361" s="1">
        <v>912964</v>
      </c>
      <c r="Y3361" s="1">
        <v>1016323</v>
      </c>
      <c r="Z3361" s="24">
        <v>1800</v>
      </c>
      <c r="AA3361" s="1">
        <v>1603354</v>
      </c>
      <c r="AB3361" s="24">
        <v>180</v>
      </c>
      <c r="AC3361" s="1">
        <v>1503354</v>
      </c>
      <c r="AD3361" s="1" t="s">
        <v>5017</v>
      </c>
    </row>
    <row r="3362" customHeight="1" spans="1:30">
      <c r="A3362" s="18" t="s">
        <v>9223</v>
      </c>
      <c r="B3362" s="18">
        <v>3355</v>
      </c>
      <c r="C3362" s="18">
        <v>78</v>
      </c>
      <c r="D3362" s="1">
        <v>6</v>
      </c>
      <c r="E3362" s="18" t="s">
        <v>9224</v>
      </c>
      <c r="F3362" s="30">
        <v>63355</v>
      </c>
      <c r="G3362" s="48">
        <v>407</v>
      </c>
      <c r="H3362" s="48">
        <v>2</v>
      </c>
      <c r="I3362" s="1">
        <v>103355</v>
      </c>
      <c r="J3362" s="24">
        <v>2</v>
      </c>
      <c r="K3362" s="1">
        <v>1503355</v>
      </c>
      <c r="L3362" s="1">
        <v>20</v>
      </c>
      <c r="M3362" s="18">
        <v>100</v>
      </c>
      <c r="N3362" s="18">
        <v>75</v>
      </c>
      <c r="O3362" s="18">
        <v>3355</v>
      </c>
      <c r="P3362" s="18">
        <v>23357</v>
      </c>
      <c r="Q3362" s="18" t="s">
        <v>6016</v>
      </c>
      <c r="R3362" s="49">
        <v>113355</v>
      </c>
      <c r="S3362" s="2" t="s">
        <v>3106</v>
      </c>
      <c r="T3362" s="2" t="s">
        <v>5020</v>
      </c>
      <c r="V3362" s="2">
        <v>4</v>
      </c>
      <c r="W3362" s="27" t="s">
        <v>5021</v>
      </c>
      <c r="X3362" s="1">
        <v>913378</v>
      </c>
      <c r="Y3362" s="1">
        <v>1016546</v>
      </c>
      <c r="Z3362" s="24">
        <v>1800</v>
      </c>
      <c r="AA3362" s="1">
        <v>1603355</v>
      </c>
      <c r="AB3362" s="24">
        <v>180</v>
      </c>
      <c r="AC3362" s="1">
        <v>1503355</v>
      </c>
      <c r="AD3362" s="1" t="s">
        <v>3534</v>
      </c>
    </row>
    <row r="3363" customHeight="1" spans="1:30">
      <c r="A3363" s="18" t="s">
        <v>9225</v>
      </c>
      <c r="B3363" s="18">
        <v>3356</v>
      </c>
      <c r="C3363" s="18">
        <v>78</v>
      </c>
      <c r="D3363" s="1">
        <v>6</v>
      </c>
      <c r="E3363" s="18" t="s">
        <v>9226</v>
      </c>
      <c r="F3363" s="30">
        <v>63356</v>
      </c>
      <c r="G3363" s="48">
        <v>407</v>
      </c>
      <c r="H3363" s="48">
        <v>2</v>
      </c>
      <c r="I3363" s="1">
        <v>103356</v>
      </c>
      <c r="J3363" s="24">
        <v>2</v>
      </c>
      <c r="K3363" s="1">
        <v>1503356</v>
      </c>
      <c r="L3363" s="1">
        <v>20</v>
      </c>
      <c r="M3363" s="18">
        <v>100</v>
      </c>
      <c r="N3363" s="18">
        <v>75</v>
      </c>
      <c r="O3363" s="18">
        <v>3356</v>
      </c>
      <c r="P3363" s="18">
        <v>23358</v>
      </c>
      <c r="Q3363" s="18" t="s">
        <v>6016</v>
      </c>
      <c r="R3363" s="49">
        <v>113356</v>
      </c>
      <c r="S3363" s="2" t="s">
        <v>3109</v>
      </c>
      <c r="T3363" s="2" t="s">
        <v>5024</v>
      </c>
      <c r="V3363" s="2">
        <v>4</v>
      </c>
      <c r="W3363" s="27" t="s">
        <v>5025</v>
      </c>
      <c r="X3363" s="1">
        <v>913478</v>
      </c>
      <c r="Y3363" s="1">
        <v>1016769</v>
      </c>
      <c r="Z3363" s="24">
        <v>1800</v>
      </c>
      <c r="AA3363" s="1">
        <v>1603356</v>
      </c>
      <c r="AB3363" s="24">
        <v>180</v>
      </c>
      <c r="AC3363" s="1">
        <v>1503356</v>
      </c>
      <c r="AD3363" s="1" t="s">
        <v>5026</v>
      </c>
    </row>
    <row r="3364" customHeight="1" spans="1:30">
      <c r="A3364" s="18" t="s">
        <v>9227</v>
      </c>
      <c r="B3364" s="18">
        <v>3357</v>
      </c>
      <c r="C3364" s="18">
        <v>78</v>
      </c>
      <c r="D3364" s="1">
        <v>6</v>
      </c>
      <c r="E3364" s="18" t="s">
        <v>9228</v>
      </c>
      <c r="F3364" s="30">
        <v>63357</v>
      </c>
      <c r="G3364" s="48">
        <v>407</v>
      </c>
      <c r="H3364" s="48">
        <v>2</v>
      </c>
      <c r="I3364" s="1">
        <v>103357</v>
      </c>
      <c r="J3364" s="24">
        <v>2</v>
      </c>
      <c r="K3364" s="1">
        <v>1503357</v>
      </c>
      <c r="L3364" s="1">
        <v>20</v>
      </c>
      <c r="M3364" s="18">
        <v>100</v>
      </c>
      <c r="N3364" s="18">
        <v>75</v>
      </c>
      <c r="O3364" s="18">
        <v>3357</v>
      </c>
      <c r="P3364" s="18">
        <v>23359</v>
      </c>
      <c r="Q3364" s="18" t="s">
        <v>6016</v>
      </c>
      <c r="R3364" s="49">
        <v>113357</v>
      </c>
      <c r="S3364" s="2" t="s">
        <v>3112</v>
      </c>
      <c r="T3364" s="2" t="s">
        <v>5029</v>
      </c>
      <c r="U3364" s="2"/>
      <c r="V3364" s="2">
        <v>4</v>
      </c>
      <c r="W3364" s="27" t="s">
        <v>5030</v>
      </c>
      <c r="X3364" s="1">
        <v>913892</v>
      </c>
      <c r="Y3364" s="1">
        <v>1016992</v>
      </c>
      <c r="Z3364" s="24">
        <v>1800</v>
      </c>
      <c r="AA3364" s="1">
        <v>1603357</v>
      </c>
      <c r="AB3364" s="24">
        <v>180</v>
      </c>
      <c r="AC3364" s="1">
        <v>1503357</v>
      </c>
      <c r="AD3364" s="1" t="s">
        <v>3552</v>
      </c>
    </row>
    <row r="3365" customHeight="1" spans="1:30">
      <c r="A3365" s="18" t="s">
        <v>9229</v>
      </c>
      <c r="B3365" s="18">
        <v>3358</v>
      </c>
      <c r="C3365" s="18">
        <v>78</v>
      </c>
      <c r="D3365" s="1">
        <v>6</v>
      </c>
      <c r="E3365" s="18" t="s">
        <v>9230</v>
      </c>
      <c r="F3365" s="30">
        <v>63358</v>
      </c>
      <c r="G3365" s="48">
        <v>407</v>
      </c>
      <c r="H3365" s="48">
        <v>2</v>
      </c>
      <c r="I3365" s="1">
        <v>103358</v>
      </c>
      <c r="J3365" s="24">
        <v>2</v>
      </c>
      <c r="K3365" s="1">
        <v>1503358</v>
      </c>
      <c r="L3365" s="1">
        <v>20</v>
      </c>
      <c r="M3365" s="18">
        <v>100</v>
      </c>
      <c r="N3365" s="18">
        <v>75</v>
      </c>
      <c r="O3365" s="18">
        <v>3358</v>
      </c>
      <c r="P3365" s="18">
        <v>23360</v>
      </c>
      <c r="Q3365" s="18" t="s">
        <v>6016</v>
      </c>
      <c r="R3365" s="49">
        <v>113358</v>
      </c>
      <c r="S3365" s="2" t="s">
        <v>3115</v>
      </c>
      <c r="T3365" s="2" t="s">
        <v>5033</v>
      </c>
      <c r="U3365" s="2" t="s">
        <v>5034</v>
      </c>
      <c r="V3365" s="2">
        <v>4</v>
      </c>
      <c r="W3365" s="27" t="s">
        <v>5035</v>
      </c>
      <c r="X3365" s="1">
        <v>913992</v>
      </c>
      <c r="Y3365" s="1">
        <v>1017215</v>
      </c>
      <c r="Z3365" s="24">
        <v>1800</v>
      </c>
      <c r="AA3365" s="1">
        <v>1603358</v>
      </c>
      <c r="AB3365" s="24">
        <v>180</v>
      </c>
      <c r="AC3365" s="1">
        <v>1503358</v>
      </c>
      <c r="AD3365" s="1" t="s">
        <v>5036</v>
      </c>
    </row>
    <row r="3366" customHeight="1" spans="1:30">
      <c r="A3366" s="18" t="s">
        <v>9231</v>
      </c>
      <c r="B3366" s="18">
        <v>3359</v>
      </c>
      <c r="C3366" s="18">
        <v>79</v>
      </c>
      <c r="D3366" s="1">
        <v>6</v>
      </c>
      <c r="E3366" s="18" t="s">
        <v>9232</v>
      </c>
      <c r="F3366" s="30">
        <v>63359</v>
      </c>
      <c r="G3366" s="48">
        <v>407</v>
      </c>
      <c r="H3366" s="48">
        <v>2</v>
      </c>
      <c r="I3366" s="1">
        <v>103359</v>
      </c>
      <c r="J3366" s="24">
        <v>2</v>
      </c>
      <c r="K3366" s="1">
        <v>1503359</v>
      </c>
      <c r="L3366" s="1">
        <v>20</v>
      </c>
      <c r="M3366" s="18">
        <v>100</v>
      </c>
      <c r="N3366" s="18">
        <v>75</v>
      </c>
      <c r="O3366" s="18">
        <v>3359</v>
      </c>
      <c r="P3366" s="18">
        <v>23361</v>
      </c>
      <c r="Q3366" s="18" t="s">
        <v>6016</v>
      </c>
      <c r="R3366" s="49">
        <v>113359</v>
      </c>
      <c r="S3366" s="2" t="s">
        <v>3118</v>
      </c>
      <c r="T3366" s="2" t="s">
        <v>5039</v>
      </c>
      <c r="V3366" s="2">
        <v>4</v>
      </c>
      <c r="W3366" s="27" t="s">
        <v>5040</v>
      </c>
      <c r="X3366" s="1">
        <v>914406</v>
      </c>
      <c r="Y3366" s="1">
        <v>1017437</v>
      </c>
      <c r="Z3366" s="24">
        <v>1800</v>
      </c>
      <c r="AA3366" s="1">
        <v>1603359</v>
      </c>
      <c r="AB3366" s="24">
        <v>180</v>
      </c>
      <c r="AC3366" s="1">
        <v>1503359</v>
      </c>
      <c r="AD3366" s="1" t="s">
        <v>5041</v>
      </c>
    </row>
    <row r="3367" customHeight="1" spans="1:30">
      <c r="A3367" s="18" t="s">
        <v>9233</v>
      </c>
      <c r="B3367" s="18">
        <v>3360</v>
      </c>
      <c r="C3367" s="18">
        <v>79</v>
      </c>
      <c r="D3367" s="1">
        <v>6</v>
      </c>
      <c r="E3367" s="18" t="s">
        <v>9234</v>
      </c>
      <c r="F3367" s="30">
        <v>63360</v>
      </c>
      <c r="G3367" s="48">
        <v>407</v>
      </c>
      <c r="H3367" s="48">
        <v>2</v>
      </c>
      <c r="I3367" s="1">
        <v>103360</v>
      </c>
      <c r="J3367" s="24">
        <v>2</v>
      </c>
      <c r="K3367" s="1">
        <v>1503360</v>
      </c>
      <c r="L3367" s="1">
        <v>20</v>
      </c>
      <c r="M3367" s="18">
        <v>100</v>
      </c>
      <c r="N3367" s="18">
        <v>75</v>
      </c>
      <c r="O3367" s="18">
        <v>3360</v>
      </c>
      <c r="P3367" s="18">
        <v>23362</v>
      </c>
      <c r="Q3367" s="18" t="s">
        <v>6016</v>
      </c>
      <c r="R3367" s="49">
        <v>113360</v>
      </c>
      <c r="S3367" s="2" t="s">
        <v>3121</v>
      </c>
      <c r="T3367" s="2" t="s">
        <v>5044</v>
      </c>
      <c r="V3367" s="2">
        <v>4</v>
      </c>
      <c r="W3367" s="27" t="s">
        <v>5045</v>
      </c>
      <c r="X3367" s="1">
        <v>914506</v>
      </c>
      <c r="Y3367" s="1">
        <v>1017660</v>
      </c>
      <c r="Z3367" s="24">
        <v>1800</v>
      </c>
      <c r="AA3367" s="1">
        <v>1603360</v>
      </c>
      <c r="AB3367" s="24">
        <v>180</v>
      </c>
      <c r="AC3367" s="1">
        <v>1503360</v>
      </c>
      <c r="AD3367" s="1" t="s">
        <v>5046</v>
      </c>
    </row>
    <row r="3368" customHeight="1" spans="1:30">
      <c r="A3368" s="18" t="s">
        <v>9235</v>
      </c>
      <c r="B3368" s="18">
        <v>3361</v>
      </c>
      <c r="C3368" s="18">
        <v>79</v>
      </c>
      <c r="D3368" s="1">
        <v>6</v>
      </c>
      <c r="E3368" s="18" t="s">
        <v>9236</v>
      </c>
      <c r="F3368" s="30">
        <v>63361</v>
      </c>
      <c r="G3368" s="48">
        <v>407</v>
      </c>
      <c r="H3368" s="48">
        <v>2</v>
      </c>
      <c r="I3368" s="1">
        <v>103361</v>
      </c>
      <c r="J3368" s="24">
        <v>2</v>
      </c>
      <c r="K3368" s="1">
        <v>1503361</v>
      </c>
      <c r="L3368" s="1">
        <v>20</v>
      </c>
      <c r="M3368" s="18">
        <v>100</v>
      </c>
      <c r="N3368" s="18">
        <v>75</v>
      </c>
      <c r="O3368" s="18">
        <v>3361</v>
      </c>
      <c r="P3368" s="18">
        <v>23363</v>
      </c>
      <c r="Q3368" s="18" t="s">
        <v>6016</v>
      </c>
      <c r="R3368" s="49">
        <v>113361</v>
      </c>
      <c r="S3368" s="2" t="s">
        <v>3125</v>
      </c>
      <c r="T3368" s="2" t="s">
        <v>5049</v>
      </c>
      <c r="V3368" s="2">
        <v>4</v>
      </c>
      <c r="W3368" s="27" t="s">
        <v>5050</v>
      </c>
      <c r="X3368" s="1">
        <v>914920</v>
      </c>
      <c r="Y3368" s="1">
        <v>1017883</v>
      </c>
      <c r="Z3368" s="24">
        <v>1800</v>
      </c>
      <c r="AA3368" s="1">
        <v>1603361</v>
      </c>
      <c r="AB3368" s="24">
        <v>180</v>
      </c>
      <c r="AC3368" s="1">
        <v>1503361</v>
      </c>
      <c r="AD3368" s="1" t="s">
        <v>5051</v>
      </c>
    </row>
    <row r="3369" customHeight="1" spans="1:30">
      <c r="A3369" s="18" t="s">
        <v>9237</v>
      </c>
      <c r="B3369" s="18">
        <v>3362</v>
      </c>
      <c r="C3369" s="18">
        <v>79</v>
      </c>
      <c r="D3369" s="1">
        <v>6</v>
      </c>
      <c r="E3369" s="18" t="s">
        <v>9238</v>
      </c>
      <c r="F3369" s="30">
        <v>63362</v>
      </c>
      <c r="G3369" s="48">
        <v>407</v>
      </c>
      <c r="H3369" s="48">
        <v>2</v>
      </c>
      <c r="I3369" s="1">
        <v>103362</v>
      </c>
      <c r="J3369" s="24">
        <v>2</v>
      </c>
      <c r="K3369" s="1">
        <v>1503362</v>
      </c>
      <c r="L3369" s="1">
        <v>20</v>
      </c>
      <c r="M3369" s="18">
        <v>100</v>
      </c>
      <c r="N3369" s="18">
        <v>75</v>
      </c>
      <c r="O3369" s="18">
        <v>3362</v>
      </c>
      <c r="P3369" s="18">
        <v>23364</v>
      </c>
      <c r="Q3369" s="18" t="s">
        <v>6016</v>
      </c>
      <c r="R3369" s="49">
        <v>113362</v>
      </c>
      <c r="S3369" s="2" t="s">
        <v>3128</v>
      </c>
      <c r="T3369" s="2" t="s">
        <v>5054</v>
      </c>
      <c r="V3369" s="2">
        <v>4</v>
      </c>
      <c r="W3369" s="27" t="s">
        <v>5055</v>
      </c>
      <c r="X3369" s="1">
        <v>915020</v>
      </c>
      <c r="Y3369" s="1">
        <v>1018106</v>
      </c>
      <c r="Z3369" s="24">
        <v>1800</v>
      </c>
      <c r="AA3369" s="1">
        <v>1603362</v>
      </c>
      <c r="AB3369" s="24">
        <v>180</v>
      </c>
      <c r="AC3369" s="1">
        <v>1503362</v>
      </c>
      <c r="AD3369" s="1" t="s">
        <v>5056</v>
      </c>
    </row>
    <row r="3370" customHeight="1" spans="1:30">
      <c r="A3370" s="18" t="s">
        <v>9239</v>
      </c>
      <c r="B3370" s="18">
        <v>3363</v>
      </c>
      <c r="C3370" s="18">
        <v>79</v>
      </c>
      <c r="D3370" s="1">
        <v>6</v>
      </c>
      <c r="E3370" s="18" t="s">
        <v>9240</v>
      </c>
      <c r="F3370" s="30">
        <v>63363</v>
      </c>
      <c r="G3370" s="48">
        <v>407</v>
      </c>
      <c r="H3370" s="48">
        <v>2</v>
      </c>
      <c r="I3370" s="1">
        <v>103363</v>
      </c>
      <c r="J3370" s="24">
        <v>2</v>
      </c>
      <c r="K3370" s="1">
        <v>1503363</v>
      </c>
      <c r="L3370" s="1">
        <v>20</v>
      </c>
      <c r="M3370" s="18">
        <v>100</v>
      </c>
      <c r="N3370" s="18">
        <v>75</v>
      </c>
      <c r="O3370" s="18">
        <v>3363</v>
      </c>
      <c r="P3370" s="18">
        <v>23365</v>
      </c>
      <c r="Q3370" s="18" t="s">
        <v>6016</v>
      </c>
      <c r="R3370" s="49">
        <v>113363</v>
      </c>
      <c r="S3370" s="2" t="s">
        <v>3131</v>
      </c>
      <c r="T3370" s="2" t="s">
        <v>5059</v>
      </c>
      <c r="V3370" s="2">
        <v>4</v>
      </c>
      <c r="W3370" s="27" t="s">
        <v>5060</v>
      </c>
      <c r="X3370" s="1">
        <v>915434</v>
      </c>
      <c r="Y3370" s="1">
        <v>1018328</v>
      </c>
      <c r="Z3370" s="24">
        <v>1800</v>
      </c>
      <c r="AA3370" s="1">
        <v>1603363</v>
      </c>
      <c r="AB3370" s="24">
        <v>180</v>
      </c>
      <c r="AC3370" s="1">
        <v>1503363</v>
      </c>
      <c r="AD3370" s="1" t="s">
        <v>5061</v>
      </c>
    </row>
    <row r="3371" customHeight="1" spans="1:30">
      <c r="A3371" s="18" t="s">
        <v>9241</v>
      </c>
      <c r="B3371" s="18">
        <v>3364</v>
      </c>
      <c r="C3371" s="18">
        <v>79</v>
      </c>
      <c r="D3371" s="1">
        <v>6</v>
      </c>
      <c r="E3371" s="18" t="s">
        <v>9242</v>
      </c>
      <c r="F3371" s="30">
        <v>63364</v>
      </c>
      <c r="G3371" s="48">
        <v>407</v>
      </c>
      <c r="H3371" s="48">
        <v>2</v>
      </c>
      <c r="I3371" s="1">
        <v>103364</v>
      </c>
      <c r="J3371" s="24">
        <v>2</v>
      </c>
      <c r="K3371" s="1">
        <v>1503364</v>
      </c>
      <c r="L3371" s="1">
        <v>20</v>
      </c>
      <c r="M3371" s="18">
        <v>100</v>
      </c>
      <c r="N3371" s="18">
        <v>75</v>
      </c>
      <c r="O3371" s="18">
        <v>3364</v>
      </c>
      <c r="P3371" s="18">
        <v>23366</v>
      </c>
      <c r="Q3371" s="18" t="s">
        <v>6016</v>
      </c>
      <c r="R3371" s="49">
        <v>113364</v>
      </c>
      <c r="S3371" s="2" t="s">
        <v>3134</v>
      </c>
      <c r="T3371" s="2" t="s">
        <v>5064</v>
      </c>
      <c r="U3371" s="2"/>
      <c r="V3371" s="2">
        <v>4</v>
      </c>
      <c r="W3371" s="27" t="s">
        <v>5065</v>
      </c>
      <c r="X3371" s="1">
        <v>915534</v>
      </c>
      <c r="Y3371" s="1">
        <v>1018551</v>
      </c>
      <c r="Z3371" s="24">
        <v>1800</v>
      </c>
      <c r="AA3371" s="1">
        <v>1603364</v>
      </c>
      <c r="AB3371" s="24">
        <v>180</v>
      </c>
      <c r="AC3371" s="1">
        <v>1503364</v>
      </c>
      <c r="AD3371" s="1" t="s">
        <v>5066</v>
      </c>
    </row>
    <row r="3372" customHeight="1" spans="1:30">
      <c r="A3372" s="18" t="s">
        <v>9243</v>
      </c>
      <c r="B3372" s="18">
        <v>3365</v>
      </c>
      <c r="C3372" s="18">
        <v>79</v>
      </c>
      <c r="D3372" s="1">
        <v>6</v>
      </c>
      <c r="E3372" s="18" t="s">
        <v>9244</v>
      </c>
      <c r="F3372" s="30">
        <v>63365</v>
      </c>
      <c r="G3372" s="48">
        <v>407</v>
      </c>
      <c r="H3372" s="48">
        <v>2</v>
      </c>
      <c r="I3372" s="1">
        <v>103365</v>
      </c>
      <c r="J3372" s="24">
        <v>2</v>
      </c>
      <c r="K3372" s="1">
        <v>1503365</v>
      </c>
      <c r="L3372" s="1">
        <v>20</v>
      </c>
      <c r="M3372" s="18">
        <v>100</v>
      </c>
      <c r="N3372" s="18">
        <v>75</v>
      </c>
      <c r="O3372" s="18">
        <v>3365</v>
      </c>
      <c r="P3372" s="18">
        <v>23367</v>
      </c>
      <c r="Q3372" s="18" t="s">
        <v>6016</v>
      </c>
      <c r="R3372" s="49">
        <v>113365</v>
      </c>
      <c r="S3372" s="2" t="s">
        <v>3137</v>
      </c>
      <c r="T3372" s="2" t="s">
        <v>5049</v>
      </c>
      <c r="U3372" s="2" t="s">
        <v>5069</v>
      </c>
      <c r="V3372" s="2">
        <v>4</v>
      </c>
      <c r="W3372" s="27" t="s">
        <v>5070</v>
      </c>
      <c r="X3372" s="1">
        <v>915948</v>
      </c>
      <c r="Y3372" s="1">
        <v>1018774</v>
      </c>
      <c r="Z3372" s="24">
        <v>1800</v>
      </c>
      <c r="AA3372" s="1">
        <v>1603365</v>
      </c>
      <c r="AB3372" s="24">
        <v>180</v>
      </c>
      <c r="AC3372" s="1">
        <v>1503365</v>
      </c>
      <c r="AD3372" s="1" t="s">
        <v>1391</v>
      </c>
    </row>
    <row r="3373" customHeight="1" spans="1:30">
      <c r="A3373" s="18" t="s">
        <v>9245</v>
      </c>
      <c r="B3373" s="18">
        <v>3366</v>
      </c>
      <c r="C3373" s="18">
        <v>80</v>
      </c>
      <c r="D3373" s="1">
        <v>6</v>
      </c>
      <c r="E3373" s="18" t="s">
        <v>9246</v>
      </c>
      <c r="F3373" s="30">
        <v>63366</v>
      </c>
      <c r="G3373" s="48">
        <v>407</v>
      </c>
      <c r="H3373" s="48">
        <v>2</v>
      </c>
      <c r="I3373" s="1">
        <v>103366</v>
      </c>
      <c r="J3373" s="24">
        <v>2</v>
      </c>
      <c r="K3373" s="1">
        <v>1503366</v>
      </c>
      <c r="L3373" s="1">
        <v>20</v>
      </c>
      <c r="M3373" s="18">
        <v>100</v>
      </c>
      <c r="N3373" s="18">
        <v>75</v>
      </c>
      <c r="O3373" s="18">
        <v>3366</v>
      </c>
      <c r="P3373" s="18">
        <v>23368</v>
      </c>
      <c r="Q3373" s="18" t="s">
        <v>6016</v>
      </c>
      <c r="R3373" s="49">
        <v>113366</v>
      </c>
      <c r="S3373" s="2" t="s">
        <v>3140</v>
      </c>
      <c r="T3373" s="2" t="s">
        <v>5073</v>
      </c>
      <c r="V3373" s="2">
        <v>4</v>
      </c>
      <c r="W3373" s="27" t="s">
        <v>5074</v>
      </c>
      <c r="X3373" s="1">
        <v>916048</v>
      </c>
      <c r="Y3373" s="1">
        <v>1018997</v>
      </c>
      <c r="Z3373" s="24">
        <v>1800</v>
      </c>
      <c r="AA3373" s="1">
        <v>1603366</v>
      </c>
      <c r="AB3373" s="24">
        <v>180</v>
      </c>
      <c r="AC3373" s="1">
        <v>1503366</v>
      </c>
      <c r="AD3373" s="1" t="s">
        <v>5075</v>
      </c>
    </row>
    <row r="3374" customHeight="1" spans="1:30">
      <c r="A3374" s="18" t="s">
        <v>9247</v>
      </c>
      <c r="B3374" s="18">
        <v>3367</v>
      </c>
      <c r="C3374" s="18">
        <v>80</v>
      </c>
      <c r="D3374" s="1">
        <v>6</v>
      </c>
      <c r="E3374" s="18" t="s">
        <v>9248</v>
      </c>
      <c r="F3374" s="30">
        <v>63367</v>
      </c>
      <c r="G3374" s="48">
        <v>407</v>
      </c>
      <c r="H3374" s="48">
        <v>2</v>
      </c>
      <c r="I3374" s="1">
        <v>103367</v>
      </c>
      <c r="J3374" s="24">
        <v>2</v>
      </c>
      <c r="K3374" s="1">
        <v>1503367</v>
      </c>
      <c r="L3374" s="1">
        <v>20</v>
      </c>
      <c r="M3374" s="18">
        <v>100</v>
      </c>
      <c r="N3374" s="18">
        <v>75</v>
      </c>
      <c r="O3374" s="18">
        <v>3367</v>
      </c>
      <c r="P3374" s="18">
        <v>23369</v>
      </c>
      <c r="Q3374" s="18" t="s">
        <v>6016</v>
      </c>
      <c r="R3374" s="49">
        <v>113367</v>
      </c>
      <c r="S3374" s="2" t="s">
        <v>3143</v>
      </c>
      <c r="T3374" s="2" t="s">
        <v>5078</v>
      </c>
      <c r="V3374" s="2">
        <v>4</v>
      </c>
      <c r="W3374" s="27" t="s">
        <v>5079</v>
      </c>
      <c r="X3374" s="1">
        <v>916462</v>
      </c>
      <c r="Y3374" s="1">
        <v>1019220</v>
      </c>
      <c r="Z3374" s="24">
        <v>1800</v>
      </c>
      <c r="AA3374" s="1">
        <v>1603367</v>
      </c>
      <c r="AB3374" s="24">
        <v>180</v>
      </c>
      <c r="AC3374" s="1">
        <v>1503367</v>
      </c>
      <c r="AD3374" s="1" t="s">
        <v>5080</v>
      </c>
    </row>
    <row r="3375" customHeight="1" spans="1:30">
      <c r="A3375" s="18" t="s">
        <v>9249</v>
      </c>
      <c r="B3375" s="18">
        <v>3368</v>
      </c>
      <c r="C3375" s="18">
        <v>80</v>
      </c>
      <c r="D3375" s="1">
        <v>6</v>
      </c>
      <c r="E3375" s="18" t="s">
        <v>9250</v>
      </c>
      <c r="F3375" s="30">
        <v>63368</v>
      </c>
      <c r="G3375" s="48">
        <v>407</v>
      </c>
      <c r="H3375" s="48">
        <v>2</v>
      </c>
      <c r="I3375" s="1">
        <v>103368</v>
      </c>
      <c r="J3375" s="24">
        <v>2</v>
      </c>
      <c r="K3375" s="1">
        <v>1503368</v>
      </c>
      <c r="L3375" s="1">
        <v>20</v>
      </c>
      <c r="M3375" s="18">
        <v>100</v>
      </c>
      <c r="N3375" s="18">
        <v>75</v>
      </c>
      <c r="O3375" s="18">
        <v>3368</v>
      </c>
      <c r="P3375" s="18">
        <v>23370</v>
      </c>
      <c r="Q3375" s="18" t="s">
        <v>6016</v>
      </c>
      <c r="R3375" s="49">
        <v>113368</v>
      </c>
      <c r="S3375" s="2" t="s">
        <v>3146</v>
      </c>
      <c r="T3375" s="2" t="s">
        <v>5083</v>
      </c>
      <c r="V3375" s="2">
        <v>4</v>
      </c>
      <c r="W3375" s="27" t="s">
        <v>5084</v>
      </c>
      <c r="X3375" s="1">
        <v>916562</v>
      </c>
      <c r="Y3375" s="1">
        <v>1019442</v>
      </c>
      <c r="Z3375" s="24">
        <v>1800</v>
      </c>
      <c r="AA3375" s="1">
        <v>1603368</v>
      </c>
      <c r="AB3375" s="24">
        <v>180</v>
      </c>
      <c r="AC3375" s="1">
        <v>1503368</v>
      </c>
      <c r="AD3375" s="1" t="s">
        <v>5085</v>
      </c>
    </row>
    <row r="3376" customHeight="1" spans="1:30">
      <c r="A3376" s="18" t="s">
        <v>9251</v>
      </c>
      <c r="B3376" s="18">
        <v>3369</v>
      </c>
      <c r="C3376" s="18">
        <v>80</v>
      </c>
      <c r="D3376" s="1">
        <v>6</v>
      </c>
      <c r="E3376" s="18" t="s">
        <v>9252</v>
      </c>
      <c r="F3376" s="30">
        <v>63369</v>
      </c>
      <c r="G3376" s="48">
        <v>407</v>
      </c>
      <c r="H3376" s="48">
        <v>2</v>
      </c>
      <c r="I3376" s="1">
        <v>103369</v>
      </c>
      <c r="J3376" s="24">
        <v>2</v>
      </c>
      <c r="K3376" s="1">
        <v>1503369</v>
      </c>
      <c r="L3376" s="1">
        <v>20</v>
      </c>
      <c r="M3376" s="18">
        <v>100</v>
      </c>
      <c r="N3376" s="18">
        <v>75</v>
      </c>
      <c r="O3376" s="18">
        <v>3369</v>
      </c>
      <c r="P3376" s="18">
        <v>23371</v>
      </c>
      <c r="Q3376" s="18" t="s">
        <v>6016</v>
      </c>
      <c r="R3376" s="49">
        <v>113369</v>
      </c>
      <c r="S3376" s="2" t="s">
        <v>3149</v>
      </c>
      <c r="T3376" s="2" t="s">
        <v>5088</v>
      </c>
      <c r="V3376" s="2">
        <v>4</v>
      </c>
      <c r="W3376" s="27" t="s">
        <v>5089</v>
      </c>
      <c r="X3376" s="1">
        <v>916976</v>
      </c>
      <c r="Y3376" s="1">
        <v>1019665</v>
      </c>
      <c r="Z3376" s="24">
        <v>1800</v>
      </c>
      <c r="AA3376" s="1">
        <v>1603369</v>
      </c>
      <c r="AB3376" s="24">
        <v>180</v>
      </c>
      <c r="AC3376" s="1">
        <v>1503369</v>
      </c>
      <c r="AD3376" s="1" t="s">
        <v>2818</v>
      </c>
    </row>
    <row r="3377" customHeight="1" spans="1:30">
      <c r="A3377" s="18" t="s">
        <v>9253</v>
      </c>
      <c r="B3377" s="18">
        <v>3370</v>
      </c>
      <c r="C3377" s="18">
        <v>80</v>
      </c>
      <c r="D3377" s="1">
        <v>6</v>
      </c>
      <c r="E3377" s="18" t="s">
        <v>9254</v>
      </c>
      <c r="F3377" s="30">
        <v>63370</v>
      </c>
      <c r="G3377" s="48">
        <v>407</v>
      </c>
      <c r="H3377" s="48">
        <v>2</v>
      </c>
      <c r="I3377" s="1">
        <v>103370</v>
      </c>
      <c r="J3377" s="24">
        <v>2</v>
      </c>
      <c r="K3377" s="1">
        <v>1503370</v>
      </c>
      <c r="L3377" s="1">
        <v>20</v>
      </c>
      <c r="M3377" s="18">
        <v>100</v>
      </c>
      <c r="N3377" s="18">
        <v>75</v>
      </c>
      <c r="O3377" s="18">
        <v>3370</v>
      </c>
      <c r="P3377" s="18">
        <v>23372</v>
      </c>
      <c r="Q3377" s="18" t="s">
        <v>6016</v>
      </c>
      <c r="R3377" s="49">
        <v>113370</v>
      </c>
      <c r="S3377" s="2" t="s">
        <v>3152</v>
      </c>
      <c r="T3377" s="2" t="s">
        <v>5092</v>
      </c>
      <c r="U3377" s="2"/>
      <c r="V3377" s="2">
        <v>4</v>
      </c>
      <c r="W3377" s="27" t="s">
        <v>5093</v>
      </c>
      <c r="X3377" s="1">
        <v>917076</v>
      </c>
      <c r="Y3377" s="1">
        <v>1019888</v>
      </c>
      <c r="Z3377" s="24">
        <v>1800</v>
      </c>
      <c r="AA3377" s="1">
        <v>1603370</v>
      </c>
      <c r="AB3377" s="24">
        <v>180</v>
      </c>
      <c r="AC3377" s="1">
        <v>1503370</v>
      </c>
      <c r="AD3377" s="1" t="s">
        <v>5094</v>
      </c>
    </row>
    <row r="3378" customHeight="1" spans="1:30">
      <c r="A3378" s="18" t="s">
        <v>9255</v>
      </c>
      <c r="B3378" s="18">
        <v>3371</v>
      </c>
      <c r="C3378" s="18">
        <v>80</v>
      </c>
      <c r="D3378" s="1">
        <v>6</v>
      </c>
      <c r="E3378" s="18" t="s">
        <v>9256</v>
      </c>
      <c r="F3378" s="30">
        <v>63371</v>
      </c>
      <c r="G3378" s="48">
        <v>407</v>
      </c>
      <c r="H3378" s="48">
        <v>2</v>
      </c>
      <c r="I3378" s="1">
        <v>103371</v>
      </c>
      <c r="J3378" s="24">
        <v>2</v>
      </c>
      <c r="K3378" s="1">
        <v>1503371</v>
      </c>
      <c r="L3378" s="1">
        <v>20</v>
      </c>
      <c r="M3378" s="18">
        <v>100</v>
      </c>
      <c r="N3378" s="18">
        <v>75</v>
      </c>
      <c r="O3378" s="18">
        <v>3371</v>
      </c>
      <c r="P3378" s="18">
        <v>23373</v>
      </c>
      <c r="Q3378" s="18" t="s">
        <v>6016</v>
      </c>
      <c r="R3378" s="49">
        <v>113371</v>
      </c>
      <c r="S3378" s="2" t="s">
        <v>3155</v>
      </c>
      <c r="T3378" s="2" t="s">
        <v>5083</v>
      </c>
      <c r="U3378" s="2"/>
      <c r="V3378" s="2">
        <v>4</v>
      </c>
      <c r="W3378" s="27" t="s">
        <v>5097</v>
      </c>
      <c r="X3378" s="1">
        <v>917490</v>
      </c>
      <c r="Y3378" s="1">
        <v>1020111</v>
      </c>
      <c r="Z3378" s="24">
        <v>1800</v>
      </c>
      <c r="AA3378" s="1">
        <v>1603371</v>
      </c>
      <c r="AB3378" s="24">
        <v>180</v>
      </c>
      <c r="AC3378" s="1">
        <v>1503371</v>
      </c>
      <c r="AD3378" s="1" t="s">
        <v>2862</v>
      </c>
    </row>
    <row r="3379" customHeight="1" spans="1:30">
      <c r="A3379" s="18" t="s">
        <v>9257</v>
      </c>
      <c r="B3379" s="18">
        <v>3372</v>
      </c>
      <c r="C3379" s="18">
        <v>80</v>
      </c>
      <c r="D3379" s="1">
        <v>6</v>
      </c>
      <c r="E3379" s="18" t="s">
        <v>9258</v>
      </c>
      <c r="F3379" s="30">
        <v>63372</v>
      </c>
      <c r="G3379" s="48">
        <v>407</v>
      </c>
      <c r="H3379" s="48">
        <v>2</v>
      </c>
      <c r="I3379" s="1">
        <v>103372</v>
      </c>
      <c r="J3379" s="24">
        <v>2</v>
      </c>
      <c r="K3379" s="1">
        <v>1503372</v>
      </c>
      <c r="L3379" s="1">
        <v>20</v>
      </c>
      <c r="M3379" s="18">
        <v>100</v>
      </c>
      <c r="N3379" s="18">
        <v>75</v>
      </c>
      <c r="O3379" s="18">
        <v>3372</v>
      </c>
      <c r="P3379" s="18">
        <v>23374</v>
      </c>
      <c r="Q3379" s="18" t="s">
        <v>6016</v>
      </c>
      <c r="R3379" s="49">
        <v>113372</v>
      </c>
      <c r="S3379" s="2" t="s">
        <v>3158</v>
      </c>
      <c r="T3379" s="2" t="s">
        <v>5078</v>
      </c>
      <c r="U3379" s="2"/>
      <c r="V3379" s="2">
        <v>4</v>
      </c>
      <c r="W3379" s="27" t="s">
        <v>5100</v>
      </c>
      <c r="X3379" s="1">
        <v>917590</v>
      </c>
      <c r="Y3379" s="1">
        <v>1020334</v>
      </c>
      <c r="Z3379" s="24">
        <v>1800</v>
      </c>
      <c r="AA3379" s="1">
        <v>1603372</v>
      </c>
      <c r="AB3379" s="24">
        <v>180</v>
      </c>
      <c r="AC3379" s="1">
        <v>1503372</v>
      </c>
      <c r="AD3379" s="1" t="s">
        <v>2818</v>
      </c>
    </row>
    <row r="3380" customHeight="1" spans="1:30">
      <c r="A3380" s="18" t="s">
        <v>9259</v>
      </c>
      <c r="B3380" s="18">
        <v>3373</v>
      </c>
      <c r="C3380" s="18">
        <v>80</v>
      </c>
      <c r="D3380" s="1">
        <v>6</v>
      </c>
      <c r="E3380" s="18" t="s">
        <v>9260</v>
      </c>
      <c r="F3380" s="30">
        <v>63373</v>
      </c>
      <c r="G3380" s="48">
        <v>407</v>
      </c>
      <c r="H3380" s="48">
        <v>2</v>
      </c>
      <c r="I3380" s="1">
        <v>103373</v>
      </c>
      <c r="J3380" s="24">
        <v>2</v>
      </c>
      <c r="K3380" s="1">
        <v>1503373</v>
      </c>
      <c r="L3380" s="1">
        <v>20</v>
      </c>
      <c r="M3380" s="18">
        <v>100</v>
      </c>
      <c r="N3380" s="18">
        <v>75</v>
      </c>
      <c r="O3380" s="18">
        <v>3373</v>
      </c>
      <c r="P3380" s="18">
        <v>23375</v>
      </c>
      <c r="Q3380" s="18" t="s">
        <v>6016</v>
      </c>
      <c r="R3380" s="49">
        <v>113373</v>
      </c>
      <c r="S3380" s="2" t="s">
        <v>3161</v>
      </c>
      <c r="T3380" s="2" t="s">
        <v>5073</v>
      </c>
      <c r="U3380" s="2"/>
      <c r="V3380" s="2">
        <v>4</v>
      </c>
      <c r="W3380" s="27" t="s">
        <v>5103</v>
      </c>
      <c r="X3380" s="1">
        <v>918004</v>
      </c>
      <c r="Y3380" s="1">
        <v>1020556</v>
      </c>
      <c r="Z3380" s="24">
        <v>1800</v>
      </c>
      <c r="AA3380" s="1">
        <v>1603373</v>
      </c>
      <c r="AB3380" s="24">
        <v>180</v>
      </c>
      <c r="AC3380" s="1">
        <v>1503373</v>
      </c>
      <c r="AD3380" s="1" t="s">
        <v>5085</v>
      </c>
    </row>
    <row r="3381" customHeight="1" spans="1:30">
      <c r="A3381" s="18" t="s">
        <v>9261</v>
      </c>
      <c r="B3381" s="18">
        <v>3374</v>
      </c>
      <c r="C3381" s="18">
        <v>80</v>
      </c>
      <c r="D3381" s="1">
        <v>6</v>
      </c>
      <c r="E3381" s="18" t="s">
        <v>9262</v>
      </c>
      <c r="F3381" s="30">
        <v>63374</v>
      </c>
      <c r="G3381" s="48">
        <v>407</v>
      </c>
      <c r="H3381" s="48">
        <v>2</v>
      </c>
      <c r="I3381" s="1">
        <v>103374</v>
      </c>
      <c r="J3381" s="24">
        <v>2</v>
      </c>
      <c r="K3381" s="1">
        <v>1503374</v>
      </c>
      <c r="L3381" s="1">
        <v>20</v>
      </c>
      <c r="M3381" s="18">
        <v>100</v>
      </c>
      <c r="N3381" s="18">
        <v>75</v>
      </c>
      <c r="O3381" s="18">
        <v>3374</v>
      </c>
      <c r="P3381" s="18">
        <v>23376</v>
      </c>
      <c r="Q3381" s="18" t="s">
        <v>6016</v>
      </c>
      <c r="R3381" s="49">
        <v>113374</v>
      </c>
      <c r="S3381" s="2" t="s">
        <v>3164</v>
      </c>
      <c r="T3381" s="2" t="s">
        <v>5106</v>
      </c>
      <c r="U3381" s="2" t="s">
        <v>2872</v>
      </c>
      <c r="V3381" s="2">
        <v>4</v>
      </c>
      <c r="W3381" s="27" t="s">
        <v>5107</v>
      </c>
      <c r="X3381" s="1">
        <v>918104</v>
      </c>
      <c r="Y3381" s="1">
        <v>1020779</v>
      </c>
      <c r="Z3381" s="24">
        <v>1800</v>
      </c>
      <c r="AA3381" s="1">
        <v>1603374</v>
      </c>
      <c r="AB3381" s="24">
        <v>180</v>
      </c>
      <c r="AC3381" s="1">
        <v>1503374</v>
      </c>
      <c r="AD3381" s="1" t="s">
        <v>5080</v>
      </c>
    </row>
    <row r="3382" customHeight="1" spans="1:30">
      <c r="A3382" s="18" t="s">
        <v>9263</v>
      </c>
      <c r="B3382" s="18">
        <v>3375</v>
      </c>
      <c r="C3382" s="18">
        <v>81</v>
      </c>
      <c r="D3382" s="1">
        <v>6</v>
      </c>
      <c r="E3382" s="18" t="s">
        <v>9264</v>
      </c>
      <c r="F3382" s="30">
        <v>63375</v>
      </c>
      <c r="G3382" s="48">
        <v>407</v>
      </c>
      <c r="H3382" s="48">
        <v>2</v>
      </c>
      <c r="I3382" s="1">
        <v>103375</v>
      </c>
      <c r="J3382" s="24">
        <v>2</v>
      </c>
      <c r="K3382" s="1">
        <v>1503375</v>
      </c>
      <c r="L3382" s="1">
        <v>20</v>
      </c>
      <c r="M3382" s="18">
        <v>100</v>
      </c>
      <c r="N3382" s="18">
        <v>75</v>
      </c>
      <c r="O3382" s="18">
        <v>3375</v>
      </c>
      <c r="P3382" s="18">
        <v>23377</v>
      </c>
      <c r="Q3382" s="18" t="s">
        <v>6016</v>
      </c>
      <c r="R3382" s="49">
        <v>113375</v>
      </c>
      <c r="S3382" s="2" t="s">
        <v>3167</v>
      </c>
      <c r="T3382" s="2" t="s">
        <v>5110</v>
      </c>
      <c r="V3382" s="2">
        <v>4</v>
      </c>
      <c r="W3382" s="27" t="s">
        <v>5111</v>
      </c>
      <c r="X3382" s="1">
        <v>918518</v>
      </c>
      <c r="Y3382" s="1">
        <v>1021002</v>
      </c>
      <c r="Z3382" s="24">
        <v>1800</v>
      </c>
      <c r="AA3382" s="1">
        <v>1603375</v>
      </c>
      <c r="AB3382" s="24">
        <v>180</v>
      </c>
      <c r="AC3382" s="1">
        <v>1503375</v>
      </c>
      <c r="AD3382" s="1" t="s">
        <v>5112</v>
      </c>
    </row>
    <row r="3383" customHeight="1" spans="1:30">
      <c r="A3383" s="18" t="s">
        <v>9265</v>
      </c>
      <c r="B3383" s="18">
        <v>3376</v>
      </c>
      <c r="C3383" s="18">
        <v>81</v>
      </c>
      <c r="D3383" s="1">
        <v>6</v>
      </c>
      <c r="E3383" s="18" t="s">
        <v>9266</v>
      </c>
      <c r="F3383" s="30">
        <v>63376</v>
      </c>
      <c r="G3383" s="48">
        <v>407</v>
      </c>
      <c r="H3383" s="48">
        <v>2</v>
      </c>
      <c r="I3383" s="1">
        <v>103376</v>
      </c>
      <c r="J3383" s="24">
        <v>2</v>
      </c>
      <c r="K3383" s="1">
        <v>1503376</v>
      </c>
      <c r="L3383" s="1">
        <v>20</v>
      </c>
      <c r="M3383" s="18">
        <v>100</v>
      </c>
      <c r="N3383" s="18">
        <v>75</v>
      </c>
      <c r="O3383" s="18">
        <v>3376</v>
      </c>
      <c r="P3383" s="18">
        <v>23378</v>
      </c>
      <c r="Q3383" s="18" t="s">
        <v>6016</v>
      </c>
      <c r="R3383" s="49">
        <v>113376</v>
      </c>
      <c r="S3383" s="2" t="s">
        <v>3170</v>
      </c>
      <c r="T3383" s="2" t="s">
        <v>5115</v>
      </c>
      <c r="V3383" s="2">
        <v>4</v>
      </c>
      <c r="W3383" s="27" t="s">
        <v>5116</v>
      </c>
      <c r="X3383" s="1">
        <v>918618</v>
      </c>
      <c r="Y3383" s="1">
        <v>1021225</v>
      </c>
      <c r="Z3383" s="24">
        <v>1800</v>
      </c>
      <c r="AA3383" s="1">
        <v>1603376</v>
      </c>
      <c r="AB3383" s="24">
        <v>180</v>
      </c>
      <c r="AC3383" s="1">
        <v>1503376</v>
      </c>
      <c r="AD3383" s="1" t="s">
        <v>5117</v>
      </c>
    </row>
    <row r="3384" customHeight="1" spans="1:30">
      <c r="A3384" s="18" t="s">
        <v>9267</v>
      </c>
      <c r="B3384" s="18">
        <v>3377</v>
      </c>
      <c r="C3384" s="18">
        <v>81</v>
      </c>
      <c r="D3384" s="1">
        <v>6</v>
      </c>
      <c r="E3384" s="18" t="s">
        <v>9268</v>
      </c>
      <c r="F3384" s="30">
        <v>63377</v>
      </c>
      <c r="G3384" s="48">
        <v>407</v>
      </c>
      <c r="H3384" s="48">
        <v>2</v>
      </c>
      <c r="I3384" s="1">
        <v>103377</v>
      </c>
      <c r="J3384" s="24">
        <v>2</v>
      </c>
      <c r="K3384" s="1">
        <v>1503377</v>
      </c>
      <c r="L3384" s="1">
        <v>20</v>
      </c>
      <c r="M3384" s="18">
        <v>100</v>
      </c>
      <c r="N3384" s="18">
        <v>75</v>
      </c>
      <c r="O3384" s="18">
        <v>3377</v>
      </c>
      <c r="P3384" s="18">
        <v>23379</v>
      </c>
      <c r="Q3384" s="18" t="s">
        <v>6016</v>
      </c>
      <c r="R3384" s="49">
        <v>113377</v>
      </c>
      <c r="S3384" s="2" t="s">
        <v>3173</v>
      </c>
      <c r="T3384" s="2" t="s">
        <v>5120</v>
      </c>
      <c r="V3384" s="2">
        <v>4</v>
      </c>
      <c r="W3384" s="27" t="s">
        <v>5121</v>
      </c>
      <c r="X3384" s="1">
        <v>919032</v>
      </c>
      <c r="Y3384" s="1">
        <v>1021447</v>
      </c>
      <c r="Z3384" s="24">
        <v>1800</v>
      </c>
      <c r="AA3384" s="1">
        <v>1603377</v>
      </c>
      <c r="AB3384" s="24">
        <v>180</v>
      </c>
      <c r="AC3384" s="1">
        <v>1503377</v>
      </c>
      <c r="AD3384" s="1" t="s">
        <v>5122</v>
      </c>
    </row>
    <row r="3385" customHeight="1" spans="1:30">
      <c r="A3385" s="18" t="s">
        <v>9269</v>
      </c>
      <c r="B3385" s="18">
        <v>3378</v>
      </c>
      <c r="C3385" s="18">
        <v>81</v>
      </c>
      <c r="D3385" s="1">
        <v>6</v>
      </c>
      <c r="E3385" s="18" t="s">
        <v>9270</v>
      </c>
      <c r="F3385" s="30">
        <v>63378</v>
      </c>
      <c r="G3385" s="48">
        <v>407</v>
      </c>
      <c r="H3385" s="48">
        <v>2</v>
      </c>
      <c r="I3385" s="1">
        <v>103378</v>
      </c>
      <c r="J3385" s="24">
        <v>2</v>
      </c>
      <c r="K3385" s="1">
        <v>1503378</v>
      </c>
      <c r="L3385" s="1">
        <v>20</v>
      </c>
      <c r="M3385" s="18">
        <v>100</v>
      </c>
      <c r="N3385" s="18">
        <v>75</v>
      </c>
      <c r="O3385" s="18">
        <v>3378</v>
      </c>
      <c r="P3385" s="18">
        <v>23380</v>
      </c>
      <c r="Q3385" s="18" t="s">
        <v>6016</v>
      </c>
      <c r="R3385" s="49">
        <v>113378</v>
      </c>
      <c r="S3385" s="2" t="s">
        <v>3176</v>
      </c>
      <c r="T3385" s="2" t="s">
        <v>5125</v>
      </c>
      <c r="U3385" s="2"/>
      <c r="V3385" s="2">
        <v>4</v>
      </c>
      <c r="W3385" s="27" t="s">
        <v>5126</v>
      </c>
      <c r="X3385" s="1">
        <v>919132</v>
      </c>
      <c r="Y3385" s="1">
        <v>1021670</v>
      </c>
      <c r="Z3385" s="24">
        <v>1800</v>
      </c>
      <c r="AA3385" s="1">
        <v>1603378</v>
      </c>
      <c r="AB3385" s="24">
        <v>180</v>
      </c>
      <c r="AC3385" s="1">
        <v>1503378</v>
      </c>
      <c r="AD3385" s="1" t="s">
        <v>5127</v>
      </c>
    </row>
    <row r="3386" customHeight="1" spans="1:30">
      <c r="A3386" s="18" t="s">
        <v>9271</v>
      </c>
      <c r="B3386" s="18">
        <v>3379</v>
      </c>
      <c r="C3386" s="18">
        <v>81</v>
      </c>
      <c r="D3386" s="1">
        <v>6</v>
      </c>
      <c r="E3386" s="18" t="s">
        <v>9272</v>
      </c>
      <c r="F3386" s="30">
        <v>63379</v>
      </c>
      <c r="G3386" s="48">
        <v>407</v>
      </c>
      <c r="H3386" s="48">
        <v>2</v>
      </c>
      <c r="I3386" s="1">
        <v>103379</v>
      </c>
      <c r="J3386" s="24">
        <v>2</v>
      </c>
      <c r="K3386" s="1">
        <v>1503379</v>
      </c>
      <c r="L3386" s="1">
        <v>20</v>
      </c>
      <c r="M3386" s="18">
        <v>100</v>
      </c>
      <c r="N3386" s="18">
        <v>75</v>
      </c>
      <c r="O3386" s="18">
        <v>3379</v>
      </c>
      <c r="P3386" s="18">
        <v>23381</v>
      </c>
      <c r="Q3386" s="18" t="s">
        <v>6016</v>
      </c>
      <c r="R3386" s="49">
        <v>113379</v>
      </c>
      <c r="S3386" s="2" t="s">
        <v>3179</v>
      </c>
      <c r="T3386" s="2" t="s">
        <v>5130</v>
      </c>
      <c r="U3386" s="2"/>
      <c r="V3386" s="2">
        <v>4</v>
      </c>
      <c r="W3386" s="27" t="s">
        <v>5131</v>
      </c>
      <c r="X3386" s="1">
        <v>919546</v>
      </c>
      <c r="Y3386" s="1">
        <v>1021893</v>
      </c>
      <c r="Z3386" s="24">
        <v>1800</v>
      </c>
      <c r="AA3386" s="1">
        <v>1603379</v>
      </c>
      <c r="AB3386" s="24">
        <v>180</v>
      </c>
      <c r="AC3386" s="1">
        <v>1503379</v>
      </c>
      <c r="AD3386" s="1" t="s">
        <v>5132</v>
      </c>
    </row>
    <row r="3387" customHeight="1" spans="1:30">
      <c r="A3387" s="18" t="s">
        <v>9273</v>
      </c>
      <c r="B3387" s="18">
        <v>3380</v>
      </c>
      <c r="C3387" s="18">
        <v>81</v>
      </c>
      <c r="D3387" s="1">
        <v>6</v>
      </c>
      <c r="E3387" s="18" t="s">
        <v>9274</v>
      </c>
      <c r="F3387" s="30">
        <v>63380</v>
      </c>
      <c r="G3387" s="48">
        <v>407</v>
      </c>
      <c r="H3387" s="48">
        <v>2</v>
      </c>
      <c r="I3387" s="1">
        <v>103380</v>
      </c>
      <c r="J3387" s="24">
        <v>2</v>
      </c>
      <c r="K3387" s="1">
        <v>1503380</v>
      </c>
      <c r="L3387" s="1">
        <v>20</v>
      </c>
      <c r="M3387" s="18">
        <v>100</v>
      </c>
      <c r="N3387" s="18">
        <v>75</v>
      </c>
      <c r="O3387" s="18">
        <v>3380</v>
      </c>
      <c r="P3387" s="18">
        <v>23382</v>
      </c>
      <c r="Q3387" s="18" t="s">
        <v>6016</v>
      </c>
      <c r="R3387" s="49">
        <v>113380</v>
      </c>
      <c r="S3387" s="2" t="s">
        <v>3182</v>
      </c>
      <c r="T3387" s="2" t="s">
        <v>5120</v>
      </c>
      <c r="U3387" s="2"/>
      <c r="V3387" s="2">
        <v>4</v>
      </c>
      <c r="W3387" s="27" t="s">
        <v>5135</v>
      </c>
      <c r="X3387" s="1">
        <v>919646</v>
      </c>
      <c r="Y3387" s="1">
        <v>1022116</v>
      </c>
      <c r="Z3387" s="24">
        <v>1800</v>
      </c>
      <c r="AA3387" s="1">
        <v>1603380</v>
      </c>
      <c r="AB3387" s="24">
        <v>180</v>
      </c>
      <c r="AC3387" s="1">
        <v>1503380</v>
      </c>
      <c r="AD3387" s="1" t="s">
        <v>5136</v>
      </c>
    </row>
    <row r="3388" customHeight="1" spans="1:30">
      <c r="A3388" s="18" t="s">
        <v>9275</v>
      </c>
      <c r="B3388" s="18">
        <v>3381</v>
      </c>
      <c r="C3388" s="18">
        <v>81</v>
      </c>
      <c r="D3388" s="1">
        <v>6</v>
      </c>
      <c r="E3388" s="18" t="s">
        <v>9276</v>
      </c>
      <c r="F3388" s="30">
        <v>63381</v>
      </c>
      <c r="G3388" s="48">
        <v>407</v>
      </c>
      <c r="H3388" s="48">
        <v>2</v>
      </c>
      <c r="I3388" s="1">
        <v>103381</v>
      </c>
      <c r="J3388" s="24">
        <v>2</v>
      </c>
      <c r="K3388" s="1">
        <v>1503381</v>
      </c>
      <c r="L3388" s="1">
        <v>20</v>
      </c>
      <c r="M3388" s="18">
        <v>100</v>
      </c>
      <c r="N3388" s="18">
        <v>75</v>
      </c>
      <c r="O3388" s="18">
        <v>3381</v>
      </c>
      <c r="P3388" s="18">
        <v>23383</v>
      </c>
      <c r="Q3388" s="18" t="s">
        <v>6016</v>
      </c>
      <c r="R3388" s="49">
        <v>113381</v>
      </c>
      <c r="S3388" s="2" t="s">
        <v>3185</v>
      </c>
      <c r="T3388" s="2" t="s">
        <v>5139</v>
      </c>
      <c r="U3388" s="2"/>
      <c r="V3388" s="2">
        <v>4</v>
      </c>
      <c r="W3388" s="27" t="s">
        <v>5140</v>
      </c>
      <c r="X3388" s="1">
        <v>920060</v>
      </c>
      <c r="Y3388" s="1">
        <v>1022339</v>
      </c>
      <c r="Z3388" s="24">
        <v>1800</v>
      </c>
      <c r="AA3388" s="1">
        <v>1603381</v>
      </c>
      <c r="AB3388" s="24">
        <v>180</v>
      </c>
      <c r="AC3388" s="1">
        <v>1503381</v>
      </c>
      <c r="AD3388" s="1" t="s">
        <v>5127</v>
      </c>
    </row>
    <row r="3389" customHeight="1" spans="1:30">
      <c r="A3389" s="18" t="s">
        <v>9277</v>
      </c>
      <c r="B3389" s="18">
        <v>3382</v>
      </c>
      <c r="C3389" s="18">
        <v>81</v>
      </c>
      <c r="D3389" s="1">
        <v>6</v>
      </c>
      <c r="E3389" s="18" t="s">
        <v>9278</v>
      </c>
      <c r="F3389" s="30">
        <v>63382</v>
      </c>
      <c r="G3389" s="48">
        <v>407</v>
      </c>
      <c r="H3389" s="48">
        <v>2</v>
      </c>
      <c r="I3389" s="1">
        <v>103382</v>
      </c>
      <c r="J3389" s="24">
        <v>2</v>
      </c>
      <c r="K3389" s="1">
        <v>1503382</v>
      </c>
      <c r="L3389" s="1">
        <v>20</v>
      </c>
      <c r="M3389" s="18">
        <v>100</v>
      </c>
      <c r="N3389" s="18">
        <v>75</v>
      </c>
      <c r="O3389" s="18">
        <v>3382</v>
      </c>
      <c r="P3389" s="18">
        <v>23384</v>
      </c>
      <c r="Q3389" s="18" t="s">
        <v>6016</v>
      </c>
      <c r="R3389" s="49">
        <v>113382</v>
      </c>
      <c r="S3389" s="2" t="s">
        <v>3188</v>
      </c>
      <c r="T3389" s="2" t="s">
        <v>5143</v>
      </c>
      <c r="U3389" s="2"/>
      <c r="V3389" s="2">
        <v>4</v>
      </c>
      <c r="W3389" s="27" t="s">
        <v>5144</v>
      </c>
      <c r="X3389" s="1">
        <v>920160</v>
      </c>
      <c r="Y3389" s="1">
        <v>1022561</v>
      </c>
      <c r="Z3389" s="24">
        <v>1800</v>
      </c>
      <c r="AA3389" s="1">
        <v>1603382</v>
      </c>
      <c r="AB3389" s="24">
        <v>180</v>
      </c>
      <c r="AC3389" s="1">
        <v>1503382</v>
      </c>
      <c r="AD3389" s="1" t="s">
        <v>5145</v>
      </c>
    </row>
    <row r="3390" customHeight="1" spans="1:30">
      <c r="A3390" s="18" t="s">
        <v>9279</v>
      </c>
      <c r="B3390" s="18">
        <v>3383</v>
      </c>
      <c r="C3390" s="18">
        <v>81</v>
      </c>
      <c r="D3390" s="1">
        <v>6</v>
      </c>
      <c r="E3390" s="18" t="s">
        <v>9280</v>
      </c>
      <c r="F3390" s="30">
        <v>63383</v>
      </c>
      <c r="G3390" s="48">
        <v>407</v>
      </c>
      <c r="H3390" s="48">
        <v>2</v>
      </c>
      <c r="I3390" s="1">
        <v>103383</v>
      </c>
      <c r="J3390" s="24">
        <v>2</v>
      </c>
      <c r="K3390" s="1">
        <v>1503383</v>
      </c>
      <c r="L3390" s="1">
        <v>20</v>
      </c>
      <c r="M3390" s="18">
        <v>100</v>
      </c>
      <c r="N3390" s="18">
        <v>75</v>
      </c>
      <c r="O3390" s="18">
        <v>3383</v>
      </c>
      <c r="P3390" s="18">
        <v>23385</v>
      </c>
      <c r="Q3390" s="18" t="s">
        <v>6016</v>
      </c>
      <c r="R3390" s="49">
        <v>113383</v>
      </c>
      <c r="S3390" s="2" t="s">
        <v>3191</v>
      </c>
      <c r="T3390" s="2" t="s">
        <v>5148</v>
      </c>
      <c r="U3390" s="2" t="s">
        <v>2798</v>
      </c>
      <c r="V3390" s="2">
        <v>4</v>
      </c>
      <c r="W3390" s="27" t="s">
        <v>5149</v>
      </c>
      <c r="X3390" s="1">
        <v>920574</v>
      </c>
      <c r="Y3390" s="1">
        <v>1022784</v>
      </c>
      <c r="Z3390" s="24">
        <v>1800</v>
      </c>
      <c r="AA3390" s="1">
        <v>1603383</v>
      </c>
      <c r="AB3390" s="24">
        <v>180</v>
      </c>
      <c r="AC3390" s="1">
        <v>1503383</v>
      </c>
      <c r="AD3390" s="1" t="s">
        <v>5150</v>
      </c>
    </row>
    <row r="3391" customHeight="1" spans="1:30">
      <c r="A3391" s="18" t="s">
        <v>9281</v>
      </c>
      <c r="B3391" s="18">
        <v>3384</v>
      </c>
      <c r="C3391" s="18">
        <v>82</v>
      </c>
      <c r="D3391" s="1">
        <v>6</v>
      </c>
      <c r="E3391" s="18" t="s">
        <v>9282</v>
      </c>
      <c r="F3391" s="30">
        <v>63384</v>
      </c>
      <c r="G3391" s="48">
        <v>407</v>
      </c>
      <c r="H3391" s="48">
        <v>2</v>
      </c>
      <c r="I3391" s="1">
        <v>103384</v>
      </c>
      <c r="J3391" s="24">
        <v>2</v>
      </c>
      <c r="K3391" s="1">
        <v>1503384</v>
      </c>
      <c r="L3391" s="1">
        <v>20</v>
      </c>
      <c r="M3391" s="18">
        <v>100</v>
      </c>
      <c r="N3391" s="18">
        <v>75</v>
      </c>
      <c r="O3391" s="18">
        <v>3384</v>
      </c>
      <c r="P3391" s="18">
        <v>23386</v>
      </c>
      <c r="Q3391" s="18" t="s">
        <v>6016</v>
      </c>
      <c r="R3391" s="49">
        <v>113384</v>
      </c>
      <c r="S3391" s="2" t="s">
        <v>3194</v>
      </c>
      <c r="T3391" s="2" t="s">
        <v>5153</v>
      </c>
      <c r="V3391" s="2">
        <v>4</v>
      </c>
      <c r="W3391" s="27" t="s">
        <v>5154</v>
      </c>
      <c r="X3391" s="1">
        <v>920674</v>
      </c>
      <c r="Y3391" s="1">
        <v>1023007</v>
      </c>
      <c r="Z3391" s="24">
        <v>1800</v>
      </c>
      <c r="AA3391" s="1">
        <v>1603384</v>
      </c>
      <c r="AB3391" s="24">
        <v>180</v>
      </c>
      <c r="AC3391" s="1">
        <v>1503384</v>
      </c>
      <c r="AD3391" s="1" t="s">
        <v>5155</v>
      </c>
    </row>
    <row r="3392" customHeight="1" spans="1:30">
      <c r="A3392" s="18" t="s">
        <v>9283</v>
      </c>
      <c r="B3392" s="18">
        <v>3385</v>
      </c>
      <c r="C3392" s="18">
        <v>82</v>
      </c>
      <c r="D3392" s="1">
        <v>6</v>
      </c>
      <c r="E3392" s="18" t="s">
        <v>9284</v>
      </c>
      <c r="F3392" s="30">
        <v>63385</v>
      </c>
      <c r="G3392" s="48">
        <v>407</v>
      </c>
      <c r="H3392" s="48">
        <v>2</v>
      </c>
      <c r="I3392" s="1">
        <v>103385</v>
      </c>
      <c r="J3392" s="24">
        <v>2</v>
      </c>
      <c r="K3392" s="1">
        <v>1503385</v>
      </c>
      <c r="L3392" s="1">
        <v>20</v>
      </c>
      <c r="M3392" s="18">
        <v>100</v>
      </c>
      <c r="N3392" s="18">
        <v>75</v>
      </c>
      <c r="O3392" s="18">
        <v>3385</v>
      </c>
      <c r="P3392" s="18">
        <v>23387</v>
      </c>
      <c r="Q3392" s="18" t="s">
        <v>6016</v>
      </c>
      <c r="R3392" s="49">
        <v>113385</v>
      </c>
      <c r="S3392" s="2" t="s">
        <v>3197</v>
      </c>
      <c r="T3392" s="2" t="s">
        <v>5158</v>
      </c>
      <c r="V3392" s="2">
        <v>4</v>
      </c>
      <c r="W3392" s="27" t="s">
        <v>5159</v>
      </c>
      <c r="X3392" s="1">
        <v>921088</v>
      </c>
      <c r="Y3392" s="1">
        <v>1023230</v>
      </c>
      <c r="Z3392" s="24">
        <v>1800</v>
      </c>
      <c r="AA3392" s="1">
        <v>1603385</v>
      </c>
      <c r="AB3392" s="24">
        <v>180</v>
      </c>
      <c r="AC3392" s="1">
        <v>1503385</v>
      </c>
      <c r="AD3392" s="1" t="s">
        <v>5160</v>
      </c>
    </row>
    <row r="3393" customHeight="1" spans="1:30">
      <c r="A3393" s="18" t="s">
        <v>9285</v>
      </c>
      <c r="B3393" s="18">
        <v>3386</v>
      </c>
      <c r="C3393" s="18">
        <v>82</v>
      </c>
      <c r="D3393" s="1">
        <v>6</v>
      </c>
      <c r="E3393" s="18" t="s">
        <v>9286</v>
      </c>
      <c r="F3393" s="30">
        <v>63386</v>
      </c>
      <c r="G3393" s="48">
        <v>407</v>
      </c>
      <c r="H3393" s="48">
        <v>2</v>
      </c>
      <c r="I3393" s="1">
        <v>103386</v>
      </c>
      <c r="J3393" s="24">
        <v>2</v>
      </c>
      <c r="K3393" s="1">
        <v>1503386</v>
      </c>
      <c r="L3393" s="1">
        <v>20</v>
      </c>
      <c r="M3393" s="18">
        <v>100</v>
      </c>
      <c r="N3393" s="18">
        <v>75</v>
      </c>
      <c r="O3393" s="18">
        <v>3386</v>
      </c>
      <c r="P3393" s="18">
        <v>23388</v>
      </c>
      <c r="Q3393" s="18" t="s">
        <v>6016</v>
      </c>
      <c r="R3393" s="49">
        <v>113386</v>
      </c>
      <c r="S3393" s="2" t="s">
        <v>3200</v>
      </c>
      <c r="T3393" s="2" t="s">
        <v>5163</v>
      </c>
      <c r="U3393" s="2"/>
      <c r="V3393" s="2">
        <v>4</v>
      </c>
      <c r="W3393" s="27" t="s">
        <v>5164</v>
      </c>
      <c r="X3393" s="1">
        <v>921188</v>
      </c>
      <c r="Y3393" s="1">
        <v>1023453</v>
      </c>
      <c r="Z3393" s="24">
        <v>1800</v>
      </c>
      <c r="AA3393" s="1">
        <v>1603386</v>
      </c>
      <c r="AB3393" s="24">
        <v>180</v>
      </c>
      <c r="AC3393" s="1">
        <v>1503386</v>
      </c>
      <c r="AD3393" s="1" t="s">
        <v>5165</v>
      </c>
    </row>
    <row r="3394" customHeight="1" spans="1:30">
      <c r="A3394" s="18" t="s">
        <v>9287</v>
      </c>
      <c r="B3394" s="18">
        <v>3387</v>
      </c>
      <c r="C3394" s="18">
        <v>82</v>
      </c>
      <c r="D3394" s="1">
        <v>6</v>
      </c>
      <c r="E3394" s="18" t="s">
        <v>9288</v>
      </c>
      <c r="F3394" s="30">
        <v>63387</v>
      </c>
      <c r="G3394" s="48">
        <v>407</v>
      </c>
      <c r="H3394" s="48">
        <v>2</v>
      </c>
      <c r="I3394" s="1">
        <v>103387</v>
      </c>
      <c r="J3394" s="24">
        <v>2</v>
      </c>
      <c r="K3394" s="1">
        <v>1503387</v>
      </c>
      <c r="L3394" s="1">
        <v>20</v>
      </c>
      <c r="M3394" s="18">
        <v>100</v>
      </c>
      <c r="N3394" s="18">
        <v>75</v>
      </c>
      <c r="O3394" s="18">
        <v>3387</v>
      </c>
      <c r="P3394" s="18">
        <v>23389</v>
      </c>
      <c r="Q3394" s="18" t="s">
        <v>6016</v>
      </c>
      <c r="R3394" s="49">
        <v>113387</v>
      </c>
      <c r="S3394" s="2" t="s">
        <v>3203</v>
      </c>
      <c r="T3394" s="2" t="s">
        <v>5168</v>
      </c>
      <c r="U3394" s="2"/>
      <c r="V3394" s="2">
        <v>4</v>
      </c>
      <c r="W3394" s="27" t="s">
        <v>5169</v>
      </c>
      <c r="X3394" s="1">
        <v>921602</v>
      </c>
      <c r="Y3394" s="1">
        <v>1023675</v>
      </c>
      <c r="Z3394" s="24">
        <v>1800</v>
      </c>
      <c r="AA3394" s="1">
        <v>1603387</v>
      </c>
      <c r="AB3394" s="24">
        <v>180</v>
      </c>
      <c r="AC3394" s="1">
        <v>1503387</v>
      </c>
      <c r="AD3394" s="1" t="s">
        <v>5170</v>
      </c>
    </row>
    <row r="3395" customHeight="1" spans="1:30">
      <c r="A3395" s="18" t="s">
        <v>9289</v>
      </c>
      <c r="B3395" s="18">
        <v>3388</v>
      </c>
      <c r="C3395" s="18">
        <v>82</v>
      </c>
      <c r="D3395" s="1">
        <v>6</v>
      </c>
      <c r="E3395" s="18" t="s">
        <v>9290</v>
      </c>
      <c r="F3395" s="30">
        <v>63388</v>
      </c>
      <c r="G3395" s="48">
        <v>407</v>
      </c>
      <c r="H3395" s="48">
        <v>2</v>
      </c>
      <c r="I3395" s="1">
        <v>103388</v>
      </c>
      <c r="J3395" s="24">
        <v>2</v>
      </c>
      <c r="K3395" s="1">
        <v>1503388</v>
      </c>
      <c r="L3395" s="1">
        <v>20</v>
      </c>
      <c r="M3395" s="18">
        <v>100</v>
      </c>
      <c r="N3395" s="18">
        <v>75</v>
      </c>
      <c r="O3395" s="18">
        <v>3388</v>
      </c>
      <c r="P3395" s="18">
        <v>23390</v>
      </c>
      <c r="Q3395" s="18" t="s">
        <v>6016</v>
      </c>
      <c r="R3395" s="49">
        <v>113388</v>
      </c>
      <c r="S3395" s="2" t="s">
        <v>3206</v>
      </c>
      <c r="T3395" s="2" t="s">
        <v>5173</v>
      </c>
      <c r="U3395" s="2"/>
      <c r="V3395" s="2">
        <v>4</v>
      </c>
      <c r="W3395" s="27" t="s">
        <v>5174</v>
      </c>
      <c r="X3395" s="1">
        <v>921702</v>
      </c>
      <c r="Y3395" s="1">
        <v>1023898</v>
      </c>
      <c r="Z3395" s="24">
        <v>1800</v>
      </c>
      <c r="AA3395" s="1">
        <v>1603388</v>
      </c>
      <c r="AB3395" s="24">
        <v>180</v>
      </c>
      <c r="AC3395" s="1">
        <v>1503388</v>
      </c>
      <c r="AD3395" s="1" t="s">
        <v>5175</v>
      </c>
    </row>
    <row r="3396" customHeight="1" spans="1:30">
      <c r="A3396" s="18" t="s">
        <v>9291</v>
      </c>
      <c r="B3396" s="18">
        <v>3389</v>
      </c>
      <c r="C3396" s="18">
        <v>82</v>
      </c>
      <c r="D3396" s="1">
        <v>6</v>
      </c>
      <c r="E3396" s="18" t="s">
        <v>9292</v>
      </c>
      <c r="F3396" s="30">
        <v>63389</v>
      </c>
      <c r="G3396" s="48">
        <v>407</v>
      </c>
      <c r="H3396" s="48">
        <v>2</v>
      </c>
      <c r="I3396" s="1">
        <v>103389</v>
      </c>
      <c r="J3396" s="24">
        <v>2</v>
      </c>
      <c r="K3396" s="1">
        <v>1503389</v>
      </c>
      <c r="L3396" s="1">
        <v>20</v>
      </c>
      <c r="M3396" s="18">
        <v>100</v>
      </c>
      <c r="N3396" s="18">
        <v>75</v>
      </c>
      <c r="O3396" s="18">
        <v>3389</v>
      </c>
      <c r="P3396" s="18">
        <v>23391</v>
      </c>
      <c r="Q3396" s="18" t="s">
        <v>6016</v>
      </c>
      <c r="R3396" s="49">
        <v>113389</v>
      </c>
      <c r="S3396" s="2" t="s">
        <v>3209</v>
      </c>
      <c r="T3396" s="2" t="s">
        <v>5178</v>
      </c>
      <c r="U3396" s="2"/>
      <c r="V3396" s="2">
        <v>4</v>
      </c>
      <c r="W3396" s="27" t="s">
        <v>5179</v>
      </c>
      <c r="X3396" s="1">
        <v>922116</v>
      </c>
      <c r="Y3396" s="1">
        <v>1024121</v>
      </c>
      <c r="Z3396" s="24">
        <v>1800</v>
      </c>
      <c r="AA3396" s="1">
        <v>1603389</v>
      </c>
      <c r="AB3396" s="24">
        <v>180</v>
      </c>
      <c r="AC3396" s="1">
        <v>1503389</v>
      </c>
      <c r="AD3396" s="1" t="s">
        <v>5180</v>
      </c>
    </row>
    <row r="3397" customHeight="1" spans="1:30">
      <c r="A3397" s="18" t="s">
        <v>9293</v>
      </c>
      <c r="B3397" s="18">
        <v>3390</v>
      </c>
      <c r="C3397" s="18">
        <v>82</v>
      </c>
      <c r="D3397" s="1">
        <v>6</v>
      </c>
      <c r="E3397" s="18" t="s">
        <v>9294</v>
      </c>
      <c r="F3397" s="30">
        <v>63390</v>
      </c>
      <c r="G3397" s="48">
        <v>407</v>
      </c>
      <c r="H3397" s="48">
        <v>2</v>
      </c>
      <c r="I3397" s="1">
        <v>103390</v>
      </c>
      <c r="J3397" s="24">
        <v>2</v>
      </c>
      <c r="K3397" s="1">
        <v>1503390</v>
      </c>
      <c r="L3397" s="1">
        <v>20</v>
      </c>
      <c r="M3397" s="18">
        <v>100</v>
      </c>
      <c r="N3397" s="18">
        <v>75</v>
      </c>
      <c r="O3397" s="18">
        <v>3390</v>
      </c>
      <c r="P3397" s="18">
        <v>23392</v>
      </c>
      <c r="Q3397" s="18" t="s">
        <v>6016</v>
      </c>
      <c r="R3397" s="49">
        <v>113390</v>
      </c>
      <c r="S3397" s="2" t="s">
        <v>3212</v>
      </c>
      <c r="T3397" s="2" t="s">
        <v>5183</v>
      </c>
      <c r="U3397" s="2"/>
      <c r="V3397" s="2">
        <v>4</v>
      </c>
      <c r="W3397" s="27" t="s">
        <v>5184</v>
      </c>
      <c r="X3397" s="1">
        <v>922216</v>
      </c>
      <c r="Y3397" s="1">
        <v>1024344</v>
      </c>
      <c r="Z3397" s="24">
        <v>1800</v>
      </c>
      <c r="AA3397" s="1">
        <v>1603390</v>
      </c>
      <c r="AB3397" s="24">
        <v>180</v>
      </c>
      <c r="AC3397" s="1">
        <v>1503390</v>
      </c>
      <c r="AD3397" s="1" t="s">
        <v>5185</v>
      </c>
    </row>
    <row r="3398" customHeight="1" spans="1:30">
      <c r="A3398" s="18" t="s">
        <v>9295</v>
      </c>
      <c r="B3398" s="18">
        <v>3391</v>
      </c>
      <c r="C3398" s="18">
        <v>82</v>
      </c>
      <c r="D3398" s="1">
        <v>6</v>
      </c>
      <c r="E3398" s="18" t="s">
        <v>9296</v>
      </c>
      <c r="F3398" s="30">
        <v>63391</v>
      </c>
      <c r="G3398" s="48">
        <v>407</v>
      </c>
      <c r="H3398" s="48">
        <v>2</v>
      </c>
      <c r="I3398" s="1">
        <v>103391</v>
      </c>
      <c r="J3398" s="24">
        <v>2</v>
      </c>
      <c r="K3398" s="1">
        <v>1503391</v>
      </c>
      <c r="L3398" s="1">
        <v>20</v>
      </c>
      <c r="M3398" s="18">
        <v>100</v>
      </c>
      <c r="N3398" s="18">
        <v>75</v>
      </c>
      <c r="O3398" s="18">
        <v>3391</v>
      </c>
      <c r="P3398" s="18">
        <v>23393</v>
      </c>
      <c r="Q3398" s="18" t="s">
        <v>6016</v>
      </c>
      <c r="R3398" s="49">
        <v>113391</v>
      </c>
      <c r="S3398" s="2" t="s">
        <v>3215</v>
      </c>
      <c r="T3398" s="2" t="s">
        <v>5189</v>
      </c>
      <c r="U3398" s="2" t="s">
        <v>5190</v>
      </c>
      <c r="V3398" s="2">
        <v>4</v>
      </c>
      <c r="W3398" s="27" t="s">
        <v>5191</v>
      </c>
      <c r="X3398" s="1">
        <v>922630</v>
      </c>
      <c r="Y3398" s="1">
        <v>1024567</v>
      </c>
      <c r="Z3398" s="24">
        <v>1800</v>
      </c>
      <c r="AA3398" s="1">
        <v>1603391</v>
      </c>
      <c r="AB3398" s="24">
        <v>180</v>
      </c>
      <c r="AC3398" s="1">
        <v>1503391</v>
      </c>
      <c r="AD3398" s="1" t="s">
        <v>5192</v>
      </c>
    </row>
    <row r="3399" customHeight="1" spans="1:30">
      <c r="A3399" s="18" t="s">
        <v>9297</v>
      </c>
      <c r="B3399" s="18">
        <v>3392</v>
      </c>
      <c r="C3399" s="18">
        <v>40</v>
      </c>
      <c r="D3399" s="1">
        <v>6</v>
      </c>
      <c r="E3399" s="18" t="s">
        <v>9298</v>
      </c>
      <c r="F3399" s="30">
        <v>63392</v>
      </c>
      <c r="G3399" s="48">
        <v>407</v>
      </c>
      <c r="H3399" s="48">
        <v>2</v>
      </c>
      <c r="I3399" s="1">
        <v>103392</v>
      </c>
      <c r="J3399" s="24">
        <v>2</v>
      </c>
      <c r="K3399" s="1">
        <v>1503392</v>
      </c>
      <c r="L3399" s="1">
        <v>20</v>
      </c>
      <c r="M3399" s="18">
        <v>100</v>
      </c>
      <c r="N3399" s="18">
        <v>75</v>
      </c>
      <c r="O3399" s="18">
        <v>3392</v>
      </c>
      <c r="P3399" s="18">
        <v>23394</v>
      </c>
      <c r="Q3399" s="18" t="s">
        <v>6016</v>
      </c>
      <c r="R3399" s="49">
        <v>113392</v>
      </c>
      <c r="S3399" s="2" t="s">
        <v>3218</v>
      </c>
      <c r="T3399" s="2" t="s">
        <v>5195</v>
      </c>
      <c r="V3399" s="2">
        <v>4</v>
      </c>
      <c r="W3399" s="27" t="s">
        <v>5196</v>
      </c>
      <c r="X3399" s="1">
        <v>922730</v>
      </c>
      <c r="Y3399" s="1">
        <v>1024789</v>
      </c>
      <c r="Z3399" s="24">
        <v>1800</v>
      </c>
      <c r="AA3399" s="1">
        <v>1603392</v>
      </c>
      <c r="AB3399" s="24">
        <v>180</v>
      </c>
      <c r="AC3399" s="1">
        <v>1503392</v>
      </c>
      <c r="AD3399" s="1" t="s">
        <v>4331</v>
      </c>
    </row>
    <row r="3400" customHeight="1" spans="1:30">
      <c r="A3400" s="18" t="s">
        <v>9299</v>
      </c>
      <c r="B3400" s="18">
        <v>3393</v>
      </c>
      <c r="C3400" s="18">
        <v>40</v>
      </c>
      <c r="D3400" s="1">
        <v>6</v>
      </c>
      <c r="E3400" s="18" t="s">
        <v>9300</v>
      </c>
      <c r="F3400" s="30">
        <v>63393</v>
      </c>
      <c r="G3400" s="48">
        <v>407</v>
      </c>
      <c r="H3400" s="48">
        <v>2</v>
      </c>
      <c r="I3400" s="1">
        <v>103393</v>
      </c>
      <c r="J3400" s="24">
        <v>2</v>
      </c>
      <c r="K3400" s="1">
        <v>1503393</v>
      </c>
      <c r="L3400" s="1">
        <v>20</v>
      </c>
      <c r="M3400" s="18">
        <v>100</v>
      </c>
      <c r="N3400" s="18">
        <v>75</v>
      </c>
      <c r="O3400" s="18">
        <v>3393</v>
      </c>
      <c r="P3400" s="18">
        <v>23395</v>
      </c>
      <c r="Q3400" s="18" t="s">
        <v>6016</v>
      </c>
      <c r="R3400" s="49">
        <v>113393</v>
      </c>
      <c r="S3400" s="2" t="s">
        <v>3221</v>
      </c>
      <c r="T3400" s="2" t="s">
        <v>5199</v>
      </c>
      <c r="U3400" s="2"/>
      <c r="V3400" s="2">
        <v>4</v>
      </c>
      <c r="W3400" s="27" t="s">
        <v>5200</v>
      </c>
      <c r="X3400" s="1">
        <v>923144</v>
      </c>
      <c r="Y3400" s="1">
        <v>1025012</v>
      </c>
      <c r="Z3400" s="24">
        <v>1800</v>
      </c>
      <c r="AA3400" s="1">
        <v>1603393</v>
      </c>
      <c r="AB3400" s="24">
        <v>180</v>
      </c>
      <c r="AC3400" s="1">
        <v>1503393</v>
      </c>
      <c r="AD3400" s="1" t="s">
        <v>5201</v>
      </c>
    </row>
    <row r="3401" customHeight="1" spans="1:30">
      <c r="A3401" s="18" t="s">
        <v>9301</v>
      </c>
      <c r="B3401" s="18">
        <v>3394</v>
      </c>
      <c r="C3401" s="18">
        <v>40</v>
      </c>
      <c r="D3401" s="1">
        <v>6</v>
      </c>
      <c r="E3401" s="18" t="s">
        <v>9302</v>
      </c>
      <c r="F3401" s="30">
        <v>63394</v>
      </c>
      <c r="G3401" s="48">
        <v>407</v>
      </c>
      <c r="H3401" s="48">
        <v>2</v>
      </c>
      <c r="I3401" s="1">
        <v>103394</v>
      </c>
      <c r="J3401" s="24">
        <v>2</v>
      </c>
      <c r="K3401" s="1">
        <v>1503394</v>
      </c>
      <c r="L3401" s="1">
        <v>20</v>
      </c>
      <c r="M3401" s="18">
        <v>100</v>
      </c>
      <c r="N3401" s="18">
        <v>75</v>
      </c>
      <c r="O3401" s="18">
        <v>3394</v>
      </c>
      <c r="P3401" s="18">
        <v>23396</v>
      </c>
      <c r="Q3401" s="18" t="s">
        <v>6016</v>
      </c>
      <c r="R3401" s="49">
        <v>113394</v>
      </c>
      <c r="S3401" s="2" t="s">
        <v>3224</v>
      </c>
      <c r="T3401" s="2" t="s">
        <v>5204</v>
      </c>
      <c r="U3401" s="2"/>
      <c r="V3401" s="2">
        <v>4</v>
      </c>
      <c r="W3401" s="27" t="s">
        <v>5205</v>
      </c>
      <c r="X3401" s="1">
        <v>923244</v>
      </c>
      <c r="Y3401" s="1">
        <v>1025235</v>
      </c>
      <c r="Z3401" s="24">
        <v>1800</v>
      </c>
      <c r="AA3401" s="1">
        <v>1603394</v>
      </c>
      <c r="AB3401" s="24">
        <v>180</v>
      </c>
      <c r="AC3401" s="1">
        <v>1503394</v>
      </c>
      <c r="AD3401" s="1" t="s">
        <v>783</v>
      </c>
    </row>
    <row r="3402" customHeight="1" spans="1:30">
      <c r="A3402" s="18" t="s">
        <v>9303</v>
      </c>
      <c r="B3402" s="18">
        <v>3395</v>
      </c>
      <c r="C3402" s="18">
        <v>40</v>
      </c>
      <c r="D3402" s="1">
        <v>6</v>
      </c>
      <c r="E3402" s="18" t="s">
        <v>9304</v>
      </c>
      <c r="F3402" s="30">
        <v>63395</v>
      </c>
      <c r="G3402" s="48">
        <v>407</v>
      </c>
      <c r="H3402" s="48">
        <v>2</v>
      </c>
      <c r="I3402" s="1">
        <v>103395</v>
      </c>
      <c r="J3402" s="24">
        <v>2</v>
      </c>
      <c r="K3402" s="1">
        <v>1503395</v>
      </c>
      <c r="L3402" s="1">
        <v>20</v>
      </c>
      <c r="M3402" s="18">
        <v>100</v>
      </c>
      <c r="N3402" s="18">
        <v>75</v>
      </c>
      <c r="O3402" s="18">
        <v>3395</v>
      </c>
      <c r="P3402" s="18">
        <v>23397</v>
      </c>
      <c r="Q3402" s="18" t="s">
        <v>6016</v>
      </c>
      <c r="R3402" s="49">
        <v>113395</v>
      </c>
      <c r="S3402" s="2" t="s">
        <v>3227</v>
      </c>
      <c r="T3402" s="2" t="s">
        <v>5208</v>
      </c>
      <c r="U3402" s="2"/>
      <c r="V3402" s="2">
        <v>4</v>
      </c>
      <c r="W3402" s="27" t="s">
        <v>5209</v>
      </c>
      <c r="X3402" s="1">
        <v>923658</v>
      </c>
      <c r="Y3402" s="1">
        <v>1025458</v>
      </c>
      <c r="Z3402" s="24">
        <v>1800</v>
      </c>
      <c r="AA3402" s="1">
        <v>1603395</v>
      </c>
      <c r="AB3402" s="24">
        <v>180</v>
      </c>
      <c r="AC3402" s="1">
        <v>1503395</v>
      </c>
      <c r="AD3402" s="1" t="s">
        <v>5210</v>
      </c>
    </row>
    <row r="3403" customHeight="1" spans="1:30">
      <c r="A3403" s="18" t="s">
        <v>9305</v>
      </c>
      <c r="B3403" s="18">
        <v>3396</v>
      </c>
      <c r="C3403" s="18">
        <v>40</v>
      </c>
      <c r="D3403" s="1">
        <v>6</v>
      </c>
      <c r="E3403" s="18" t="s">
        <v>9306</v>
      </c>
      <c r="F3403" s="30">
        <v>63396</v>
      </c>
      <c r="G3403" s="48">
        <v>407</v>
      </c>
      <c r="H3403" s="48">
        <v>2</v>
      </c>
      <c r="I3403" s="1">
        <v>103396</v>
      </c>
      <c r="J3403" s="24">
        <v>2</v>
      </c>
      <c r="K3403" s="1">
        <v>1503396</v>
      </c>
      <c r="L3403" s="1">
        <v>20</v>
      </c>
      <c r="M3403" s="18">
        <v>100</v>
      </c>
      <c r="N3403" s="18">
        <v>75</v>
      </c>
      <c r="O3403" s="18">
        <v>3396</v>
      </c>
      <c r="P3403" s="18">
        <v>23398</v>
      </c>
      <c r="Q3403" s="18" t="s">
        <v>6016</v>
      </c>
      <c r="R3403" s="49">
        <v>113396</v>
      </c>
      <c r="S3403" s="2" t="s">
        <v>3230</v>
      </c>
      <c r="T3403" s="2" t="s">
        <v>5213</v>
      </c>
      <c r="U3403" s="2"/>
      <c r="V3403" s="2">
        <v>4</v>
      </c>
      <c r="W3403" s="27" t="s">
        <v>5214</v>
      </c>
      <c r="X3403" s="1">
        <v>923758</v>
      </c>
      <c r="Y3403" s="1">
        <v>1025680</v>
      </c>
      <c r="Z3403" s="24">
        <v>1800</v>
      </c>
      <c r="AA3403" s="1">
        <v>1603396</v>
      </c>
      <c r="AB3403" s="24">
        <v>180</v>
      </c>
      <c r="AC3403" s="1">
        <v>1503396</v>
      </c>
      <c r="AD3403" s="1" t="s">
        <v>5215</v>
      </c>
    </row>
    <row r="3404" customHeight="1" spans="1:30">
      <c r="A3404" s="18" t="s">
        <v>9307</v>
      </c>
      <c r="B3404" s="18">
        <v>3397</v>
      </c>
      <c r="C3404" s="18">
        <v>40</v>
      </c>
      <c r="D3404" s="1">
        <v>6</v>
      </c>
      <c r="E3404" s="18" t="s">
        <v>9308</v>
      </c>
      <c r="F3404" s="30">
        <v>63397</v>
      </c>
      <c r="G3404" s="48">
        <v>407</v>
      </c>
      <c r="H3404" s="48">
        <v>2</v>
      </c>
      <c r="I3404" s="1">
        <v>103397</v>
      </c>
      <c r="J3404" s="24">
        <v>2</v>
      </c>
      <c r="K3404" s="1">
        <v>1503397</v>
      </c>
      <c r="L3404" s="1">
        <v>20</v>
      </c>
      <c r="M3404" s="18">
        <v>100</v>
      </c>
      <c r="N3404" s="18">
        <v>75</v>
      </c>
      <c r="O3404" s="18">
        <v>3397</v>
      </c>
      <c r="P3404" s="18">
        <v>23399</v>
      </c>
      <c r="Q3404" s="18" t="s">
        <v>6016</v>
      </c>
      <c r="R3404" s="49">
        <v>113397</v>
      </c>
      <c r="S3404" s="2" t="s">
        <v>3233</v>
      </c>
      <c r="T3404" s="2" t="s">
        <v>5218</v>
      </c>
      <c r="U3404" s="2"/>
      <c r="V3404" s="2">
        <v>4</v>
      </c>
      <c r="W3404" s="27" t="s">
        <v>5219</v>
      </c>
      <c r="X3404" s="1">
        <v>924172</v>
      </c>
      <c r="Y3404" s="1">
        <v>1025903</v>
      </c>
      <c r="Z3404" s="24">
        <v>1800</v>
      </c>
      <c r="AA3404" s="1">
        <v>1603397</v>
      </c>
      <c r="AB3404" s="24">
        <v>180</v>
      </c>
      <c r="AC3404" s="1">
        <v>1503397</v>
      </c>
      <c r="AD3404" s="1" t="s">
        <v>5220</v>
      </c>
    </row>
    <row r="3405" customHeight="1" spans="1:30">
      <c r="A3405" s="18" t="s">
        <v>9309</v>
      </c>
      <c r="B3405" s="18">
        <v>3398</v>
      </c>
      <c r="C3405" s="18">
        <v>40</v>
      </c>
      <c r="D3405" s="1">
        <v>6</v>
      </c>
      <c r="E3405" s="18" t="s">
        <v>9310</v>
      </c>
      <c r="F3405" s="30">
        <v>63398</v>
      </c>
      <c r="G3405" s="48">
        <v>407</v>
      </c>
      <c r="H3405" s="48">
        <v>2</v>
      </c>
      <c r="I3405" s="1">
        <v>103398</v>
      </c>
      <c r="J3405" s="24">
        <v>2</v>
      </c>
      <c r="K3405" s="1">
        <v>1503398</v>
      </c>
      <c r="L3405" s="1">
        <v>20</v>
      </c>
      <c r="M3405" s="18">
        <v>100</v>
      </c>
      <c r="N3405" s="18">
        <v>75</v>
      </c>
      <c r="O3405" s="18">
        <v>3398</v>
      </c>
      <c r="P3405" s="18">
        <v>23400</v>
      </c>
      <c r="Q3405" s="18" t="s">
        <v>6016</v>
      </c>
      <c r="R3405" s="49">
        <v>113398</v>
      </c>
      <c r="S3405" s="2" t="s">
        <v>3236</v>
      </c>
      <c r="T3405" s="2" t="s">
        <v>5223</v>
      </c>
      <c r="U3405" s="2"/>
      <c r="V3405" s="2">
        <v>4</v>
      </c>
      <c r="W3405" s="27" t="s">
        <v>5224</v>
      </c>
      <c r="X3405" s="1">
        <v>924272</v>
      </c>
      <c r="Y3405" s="1">
        <v>1026126</v>
      </c>
      <c r="Z3405" s="24">
        <v>1800</v>
      </c>
      <c r="AA3405" s="1">
        <v>1603398</v>
      </c>
      <c r="AB3405" s="24">
        <v>180</v>
      </c>
      <c r="AC3405" s="1">
        <v>1503398</v>
      </c>
      <c r="AD3405" s="1" t="s">
        <v>5225</v>
      </c>
    </row>
    <row r="3406" customHeight="1" spans="1:30">
      <c r="A3406" s="18" t="s">
        <v>9311</v>
      </c>
      <c r="B3406" s="18">
        <v>3399</v>
      </c>
      <c r="C3406" s="18">
        <v>40</v>
      </c>
      <c r="D3406" s="1">
        <v>6</v>
      </c>
      <c r="E3406" s="18" t="s">
        <v>9312</v>
      </c>
      <c r="F3406" s="30">
        <v>63399</v>
      </c>
      <c r="G3406" s="48">
        <v>407</v>
      </c>
      <c r="H3406" s="48">
        <v>2</v>
      </c>
      <c r="I3406" s="1">
        <v>103399</v>
      </c>
      <c r="J3406" s="24">
        <v>2</v>
      </c>
      <c r="K3406" s="1">
        <v>1503399</v>
      </c>
      <c r="L3406" s="1">
        <v>20</v>
      </c>
      <c r="M3406" s="18">
        <v>100</v>
      </c>
      <c r="N3406" s="18">
        <v>75</v>
      </c>
      <c r="O3406" s="18">
        <v>3399</v>
      </c>
      <c r="P3406" s="18">
        <v>23401</v>
      </c>
      <c r="Q3406" s="18" t="s">
        <v>6016</v>
      </c>
      <c r="R3406" s="49">
        <v>113399</v>
      </c>
      <c r="S3406" s="2" t="s">
        <v>3239</v>
      </c>
      <c r="T3406" s="2" t="s">
        <v>5228</v>
      </c>
      <c r="U3406" s="2" t="s">
        <v>5229</v>
      </c>
      <c r="V3406" s="2">
        <v>4</v>
      </c>
      <c r="W3406" s="27" t="s">
        <v>5230</v>
      </c>
      <c r="X3406" s="1">
        <v>924686</v>
      </c>
      <c r="Y3406" s="1">
        <v>1026349</v>
      </c>
      <c r="Z3406" s="24">
        <v>1800</v>
      </c>
      <c r="AA3406" s="1">
        <v>1603399</v>
      </c>
      <c r="AB3406" s="24">
        <v>180</v>
      </c>
      <c r="AC3406" s="1">
        <v>1503399</v>
      </c>
      <c r="AD3406" s="1" t="s">
        <v>723</v>
      </c>
    </row>
  </sheetData>
  <autoFilter ref="C1:AE3406">
    <extLst/>
  </autoFilter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7"/>
  <sheetViews>
    <sheetView topLeftCell="A106" workbookViewId="0">
      <selection activeCell="D7" sqref="D7"/>
    </sheetView>
  </sheetViews>
  <sheetFormatPr defaultColWidth="9" defaultRowHeight="11.25" outlineLevelCol="5"/>
  <cols>
    <col min="1" max="2" width="9" style="1" customWidth="1"/>
    <col min="3" max="3" width="10.375" style="1" customWidth="1"/>
    <col min="4" max="4" width="47.125" style="1" customWidth="1"/>
    <col min="5" max="5" width="28.75" style="1" customWidth="1"/>
    <col min="6" max="6" width="17.75" style="1" customWidth="1"/>
    <col min="7" max="10" width="9" style="1" customWidth="1"/>
    <col min="11" max="16384" width="9" style="1"/>
  </cols>
  <sheetData>
    <row r="1" spans="1:6">
      <c r="A1" s="9" t="s">
        <v>0</v>
      </c>
      <c r="B1" s="10" t="s">
        <v>1</v>
      </c>
      <c r="C1" s="11"/>
      <c r="D1" s="12" t="s">
        <v>2</v>
      </c>
      <c r="E1" s="13" t="s">
        <v>9313</v>
      </c>
      <c r="F1" s="13"/>
    </row>
    <row r="2" spans="1:6">
      <c r="A2" s="9" t="s">
        <v>4</v>
      </c>
      <c r="B2" s="13" t="s">
        <v>9314</v>
      </c>
      <c r="C2" s="11"/>
      <c r="D2" s="12" t="s">
        <v>6</v>
      </c>
      <c r="E2" s="14" t="s">
        <v>7</v>
      </c>
      <c r="F2" s="14"/>
    </row>
    <row r="3" spans="1:5">
      <c r="A3" s="9" t="s">
        <v>8</v>
      </c>
      <c r="B3" s="13">
        <v>1</v>
      </c>
      <c r="C3" s="11"/>
      <c r="D3" s="15"/>
      <c r="E3" s="15"/>
    </row>
    <row r="5" spans="1:6">
      <c r="A5" s="16" t="s">
        <v>9</v>
      </c>
      <c r="B5" s="16" t="s">
        <v>9315</v>
      </c>
      <c r="C5" s="16" t="s">
        <v>9316</v>
      </c>
      <c r="D5" s="16" t="s">
        <v>9317</v>
      </c>
      <c r="E5" s="16" t="s">
        <v>9318</v>
      </c>
      <c r="F5" s="22"/>
    </row>
    <row r="6" spans="1:6">
      <c r="A6" s="17" t="s">
        <v>39</v>
      </c>
      <c r="B6" s="17" t="s">
        <v>9319</v>
      </c>
      <c r="C6" s="17" t="s">
        <v>9319</v>
      </c>
      <c r="D6" s="17" t="s">
        <v>9319</v>
      </c>
      <c r="E6" s="17" t="s">
        <v>9320</v>
      </c>
      <c r="F6" s="23"/>
    </row>
    <row r="7" spans="1:6">
      <c r="A7" s="17" t="s">
        <v>41</v>
      </c>
      <c r="B7" s="17" t="s">
        <v>9321</v>
      </c>
      <c r="C7" s="17" t="s">
        <v>9322</v>
      </c>
      <c r="D7" s="17" t="s">
        <v>9323</v>
      </c>
      <c r="E7" s="17" t="s">
        <v>9324</v>
      </c>
      <c r="F7" s="17"/>
    </row>
    <row r="8" spans="1:6">
      <c r="A8" s="18"/>
      <c r="B8" s="18">
        <v>1</v>
      </c>
      <c r="C8" s="18">
        <v>10</v>
      </c>
      <c r="D8" s="1" t="s">
        <v>9325</v>
      </c>
      <c r="E8" s="18" t="s">
        <v>9326</v>
      </c>
      <c r="F8" s="18"/>
    </row>
    <row r="9" spans="1:6">
      <c r="A9" s="18"/>
      <c r="B9" s="18">
        <v>2</v>
      </c>
      <c r="C9" s="18">
        <v>20</v>
      </c>
      <c r="D9" s="1" t="s">
        <v>9325</v>
      </c>
      <c r="E9" s="18" t="s">
        <v>9327</v>
      </c>
      <c r="F9" s="18"/>
    </row>
    <row r="10" spans="1:6">
      <c r="A10" s="18"/>
      <c r="B10" s="18">
        <v>3</v>
      </c>
      <c r="C10" s="18">
        <v>30</v>
      </c>
      <c r="D10" s="1" t="s">
        <v>9325</v>
      </c>
      <c r="E10" s="18" t="s">
        <v>9328</v>
      </c>
      <c r="F10" s="18"/>
    </row>
    <row r="11" spans="1:6">
      <c r="A11" s="18"/>
      <c r="B11" s="18">
        <v>4</v>
      </c>
      <c r="C11" s="18">
        <v>40</v>
      </c>
      <c r="D11" s="1" t="s">
        <v>9325</v>
      </c>
      <c r="E11" s="18" t="s">
        <v>9329</v>
      </c>
      <c r="F11" s="18"/>
    </row>
    <row r="12" spans="1:6">
      <c r="A12" s="18"/>
      <c r="B12" s="18">
        <v>5</v>
      </c>
      <c r="C12" s="18">
        <v>50</v>
      </c>
      <c r="D12" s="1" t="s">
        <v>9325</v>
      </c>
      <c r="E12" s="18" t="s">
        <v>9330</v>
      </c>
      <c r="F12" s="18"/>
    </row>
    <row r="13" spans="1:6">
      <c r="A13" s="18"/>
      <c r="B13" s="18">
        <v>6</v>
      </c>
      <c r="C13" s="18">
        <v>60</v>
      </c>
      <c r="D13" s="1" t="s">
        <v>9325</v>
      </c>
      <c r="E13" s="18" t="s">
        <v>9331</v>
      </c>
      <c r="F13" s="18"/>
    </row>
    <row r="14" spans="1:6">
      <c r="A14" s="18"/>
      <c r="B14" s="18">
        <v>7</v>
      </c>
      <c r="C14" s="18">
        <v>70</v>
      </c>
      <c r="D14" s="1" t="s">
        <v>9325</v>
      </c>
      <c r="E14" s="18" t="s">
        <v>9332</v>
      </c>
      <c r="F14" s="18"/>
    </row>
    <row r="15" spans="2:5">
      <c r="B15" s="18">
        <v>8</v>
      </c>
      <c r="C15" s="18">
        <v>80</v>
      </c>
      <c r="D15" s="1" t="s">
        <v>9325</v>
      </c>
      <c r="E15" s="18" t="s">
        <v>9333</v>
      </c>
    </row>
    <row r="16" spans="2:5">
      <c r="B16" s="18">
        <v>9</v>
      </c>
      <c r="C16" s="18">
        <v>90</v>
      </c>
      <c r="D16" s="1" t="s">
        <v>9325</v>
      </c>
      <c r="E16" s="18" t="s">
        <v>9334</v>
      </c>
    </row>
    <row r="17" spans="2:5">
      <c r="B17" s="18">
        <v>10</v>
      </c>
      <c r="C17" s="18">
        <v>100</v>
      </c>
      <c r="D17" s="1" t="s">
        <v>9325</v>
      </c>
      <c r="E17" s="18" t="s">
        <v>9335</v>
      </c>
    </row>
    <row r="18" spans="2:5">
      <c r="B18" s="18">
        <v>11</v>
      </c>
      <c r="C18" s="18">
        <v>110</v>
      </c>
      <c r="D18" s="1" t="s">
        <v>9325</v>
      </c>
      <c r="E18" s="18" t="s">
        <v>9336</v>
      </c>
    </row>
    <row r="19" spans="2:5">
      <c r="B19" s="18">
        <v>12</v>
      </c>
      <c r="C19" s="18">
        <v>120</v>
      </c>
      <c r="D19" s="1" t="s">
        <v>9325</v>
      </c>
      <c r="E19" s="18" t="s">
        <v>9337</v>
      </c>
    </row>
    <row r="20" spans="2:5">
      <c r="B20" s="18">
        <v>13</v>
      </c>
      <c r="C20" s="18">
        <v>130</v>
      </c>
      <c r="D20" s="1" t="s">
        <v>9325</v>
      </c>
      <c r="E20" s="18" t="s">
        <v>9338</v>
      </c>
    </row>
    <row r="21" spans="2:5">
      <c r="B21" s="18">
        <v>14</v>
      </c>
      <c r="C21" s="18">
        <v>140</v>
      </c>
      <c r="D21" s="1" t="s">
        <v>9325</v>
      </c>
      <c r="E21" s="18" t="s">
        <v>9339</v>
      </c>
    </row>
    <row r="22" spans="2:5">
      <c r="B22" s="18">
        <v>15</v>
      </c>
      <c r="C22" s="18">
        <v>150</v>
      </c>
      <c r="D22" s="1" t="s">
        <v>9325</v>
      </c>
      <c r="E22" s="18" t="s">
        <v>9340</v>
      </c>
    </row>
    <row r="23" spans="2:5">
      <c r="B23" s="18">
        <v>16</v>
      </c>
      <c r="C23" s="18">
        <v>160</v>
      </c>
      <c r="D23" s="1" t="s">
        <v>9325</v>
      </c>
      <c r="E23" s="18" t="s">
        <v>9341</v>
      </c>
    </row>
    <row r="24" spans="2:5">
      <c r="B24" s="18">
        <v>17</v>
      </c>
      <c r="C24" s="18">
        <v>170</v>
      </c>
      <c r="D24" s="1" t="s">
        <v>9325</v>
      </c>
      <c r="E24" s="18" t="s">
        <v>9342</v>
      </c>
    </row>
    <row r="25" spans="2:5">
      <c r="B25" s="18">
        <v>18</v>
      </c>
      <c r="C25" s="18">
        <v>180</v>
      </c>
      <c r="D25" s="1" t="s">
        <v>9325</v>
      </c>
      <c r="E25" s="18" t="s">
        <v>9343</v>
      </c>
    </row>
    <row r="26" spans="2:5">
      <c r="B26" s="18">
        <v>19</v>
      </c>
      <c r="C26" s="18">
        <v>190</v>
      </c>
      <c r="D26" s="1" t="s">
        <v>9325</v>
      </c>
      <c r="E26" s="18" t="s">
        <v>9344</v>
      </c>
    </row>
    <row r="27" spans="2:5">
      <c r="B27" s="18">
        <v>20</v>
      </c>
      <c r="C27" s="18">
        <v>200</v>
      </c>
      <c r="D27" s="1" t="s">
        <v>9325</v>
      </c>
      <c r="E27" s="18" t="s">
        <v>9345</v>
      </c>
    </row>
    <row r="28" spans="2:5">
      <c r="B28" s="18">
        <v>21</v>
      </c>
      <c r="C28" s="18">
        <v>210</v>
      </c>
      <c r="D28" s="1" t="s">
        <v>9325</v>
      </c>
      <c r="E28" s="18" t="s">
        <v>9346</v>
      </c>
    </row>
    <row r="29" spans="2:5">
      <c r="B29" s="18">
        <v>22</v>
      </c>
      <c r="C29" s="18">
        <v>220</v>
      </c>
      <c r="D29" s="1" t="s">
        <v>9325</v>
      </c>
      <c r="E29" s="18" t="s">
        <v>9347</v>
      </c>
    </row>
    <row r="30" spans="2:5">
      <c r="B30" s="18">
        <v>23</v>
      </c>
      <c r="C30" s="18">
        <v>230</v>
      </c>
      <c r="D30" s="1" t="s">
        <v>9325</v>
      </c>
      <c r="E30" s="18" t="s">
        <v>9348</v>
      </c>
    </row>
    <row r="31" spans="2:5">
      <c r="B31" s="18">
        <v>24</v>
      </c>
      <c r="C31" s="18">
        <v>240</v>
      </c>
      <c r="D31" s="1" t="s">
        <v>9325</v>
      </c>
      <c r="E31" s="18" t="s">
        <v>9349</v>
      </c>
    </row>
    <row r="32" spans="2:5">
      <c r="B32" s="18">
        <v>25</v>
      </c>
      <c r="C32" s="18">
        <v>250</v>
      </c>
      <c r="D32" s="1" t="s">
        <v>9325</v>
      </c>
      <c r="E32" s="18" t="s">
        <v>9350</v>
      </c>
    </row>
    <row r="33" spans="2:5">
      <c r="B33" s="18">
        <v>26</v>
      </c>
      <c r="C33" s="18">
        <v>260</v>
      </c>
      <c r="D33" s="1" t="s">
        <v>9325</v>
      </c>
      <c r="E33" s="18" t="s">
        <v>9351</v>
      </c>
    </row>
    <row r="34" spans="2:5">
      <c r="B34" s="18">
        <v>27</v>
      </c>
      <c r="C34" s="18">
        <v>270</v>
      </c>
      <c r="D34" s="1" t="s">
        <v>9325</v>
      </c>
      <c r="E34" s="18" t="s">
        <v>9352</v>
      </c>
    </row>
    <row r="35" spans="2:5">
      <c r="B35" s="18">
        <v>28</v>
      </c>
      <c r="C35" s="18">
        <v>280</v>
      </c>
      <c r="D35" s="1" t="s">
        <v>9325</v>
      </c>
      <c r="E35" s="18" t="s">
        <v>9353</v>
      </c>
    </row>
    <row r="36" spans="2:5">
      <c r="B36" s="18">
        <v>29</v>
      </c>
      <c r="C36" s="18">
        <v>290</v>
      </c>
      <c r="D36" s="1" t="s">
        <v>9325</v>
      </c>
      <c r="E36" s="18" t="s">
        <v>9354</v>
      </c>
    </row>
    <row r="37" spans="2:5">
      <c r="B37" s="18">
        <v>30</v>
      </c>
      <c r="C37" s="18">
        <v>300</v>
      </c>
      <c r="D37" s="1" t="s">
        <v>9325</v>
      </c>
      <c r="E37" s="18" t="s">
        <v>9355</v>
      </c>
    </row>
    <row r="38" spans="2:5">
      <c r="B38" s="18">
        <v>31</v>
      </c>
      <c r="C38" s="18">
        <v>310</v>
      </c>
      <c r="D38" s="1" t="s">
        <v>9325</v>
      </c>
      <c r="E38" s="18" t="s">
        <v>9356</v>
      </c>
    </row>
    <row r="39" spans="2:5">
      <c r="B39" s="18">
        <v>32</v>
      </c>
      <c r="C39" s="18">
        <v>320</v>
      </c>
      <c r="D39" s="1" t="s">
        <v>9325</v>
      </c>
      <c r="E39" s="18" t="s">
        <v>9357</v>
      </c>
    </row>
    <row r="40" spans="2:5">
      <c r="B40" s="18">
        <v>33</v>
      </c>
      <c r="C40" s="18">
        <v>330</v>
      </c>
      <c r="D40" s="1" t="s">
        <v>9325</v>
      </c>
      <c r="E40" s="18" t="s">
        <v>9358</v>
      </c>
    </row>
    <row r="41" spans="2:5">
      <c r="B41" s="18">
        <v>34</v>
      </c>
      <c r="C41" s="18">
        <v>340</v>
      </c>
      <c r="D41" s="1" t="s">
        <v>9325</v>
      </c>
      <c r="E41" s="18" t="s">
        <v>9359</v>
      </c>
    </row>
    <row r="42" spans="2:5">
      <c r="B42" s="18">
        <v>35</v>
      </c>
      <c r="C42" s="18">
        <v>350</v>
      </c>
      <c r="D42" s="1" t="s">
        <v>9325</v>
      </c>
      <c r="E42" s="18" t="s">
        <v>9360</v>
      </c>
    </row>
    <row r="43" spans="2:5">
      <c r="B43" s="18">
        <v>36</v>
      </c>
      <c r="C43" s="18">
        <v>360</v>
      </c>
      <c r="D43" s="1" t="s">
        <v>9325</v>
      </c>
      <c r="E43" s="18" t="s">
        <v>9361</v>
      </c>
    </row>
    <row r="44" spans="2:5">
      <c r="B44" s="18">
        <v>37</v>
      </c>
      <c r="C44" s="18">
        <v>370</v>
      </c>
      <c r="D44" s="1" t="s">
        <v>9325</v>
      </c>
      <c r="E44" s="18" t="s">
        <v>9362</v>
      </c>
    </row>
    <row r="45" spans="2:5">
      <c r="B45" s="18">
        <v>38</v>
      </c>
      <c r="C45" s="18">
        <v>380</v>
      </c>
      <c r="D45" s="1" t="s">
        <v>9325</v>
      </c>
      <c r="E45" s="18" t="s">
        <v>9363</v>
      </c>
    </row>
    <row r="46" spans="2:5">
      <c r="B46" s="18">
        <v>39</v>
      </c>
      <c r="C46" s="18">
        <v>390</v>
      </c>
      <c r="D46" s="1" t="s">
        <v>9325</v>
      </c>
      <c r="E46" s="18" t="s">
        <v>9364</v>
      </c>
    </row>
    <row r="47" spans="2:5">
      <c r="B47" s="18">
        <v>40</v>
      </c>
      <c r="C47" s="18">
        <v>400</v>
      </c>
      <c r="D47" s="1" t="s">
        <v>9325</v>
      </c>
      <c r="E47" s="18" t="s">
        <v>9365</v>
      </c>
    </row>
    <row r="48" spans="2:5">
      <c r="B48" s="18">
        <v>41</v>
      </c>
      <c r="C48" s="18">
        <v>410</v>
      </c>
      <c r="D48" s="1" t="s">
        <v>9325</v>
      </c>
      <c r="E48" s="18" t="s">
        <v>9366</v>
      </c>
    </row>
    <row r="49" spans="2:5">
      <c r="B49" s="18">
        <v>42</v>
      </c>
      <c r="C49" s="18">
        <v>420</v>
      </c>
      <c r="D49" s="1" t="s">
        <v>9325</v>
      </c>
      <c r="E49" s="18" t="s">
        <v>9367</v>
      </c>
    </row>
    <row r="50" spans="2:5">
      <c r="B50" s="18">
        <v>43</v>
      </c>
      <c r="C50" s="18">
        <v>430</v>
      </c>
      <c r="D50" s="1" t="s">
        <v>9325</v>
      </c>
      <c r="E50" s="18" t="s">
        <v>9368</v>
      </c>
    </row>
    <row r="51" spans="2:5">
      <c r="B51" s="18">
        <v>44</v>
      </c>
      <c r="C51" s="18">
        <v>440</v>
      </c>
      <c r="D51" s="1" t="s">
        <v>9325</v>
      </c>
      <c r="E51" s="18" t="s">
        <v>9369</v>
      </c>
    </row>
    <row r="52" spans="2:5">
      <c r="B52" s="18">
        <v>45</v>
      </c>
      <c r="C52" s="18">
        <v>450</v>
      </c>
      <c r="D52" s="1" t="s">
        <v>9325</v>
      </c>
      <c r="E52" s="18" t="s">
        <v>9370</v>
      </c>
    </row>
    <row r="53" spans="2:5">
      <c r="B53" s="18">
        <v>46</v>
      </c>
      <c r="C53" s="18">
        <v>460</v>
      </c>
      <c r="D53" s="1" t="s">
        <v>9325</v>
      </c>
      <c r="E53" s="18" t="s">
        <v>9371</v>
      </c>
    </row>
    <row r="54" spans="2:5">
      <c r="B54" s="18">
        <v>47</v>
      </c>
      <c r="C54" s="18">
        <v>470</v>
      </c>
      <c r="D54" s="1" t="s">
        <v>9325</v>
      </c>
      <c r="E54" s="18" t="s">
        <v>9372</v>
      </c>
    </row>
    <row r="55" spans="2:5">
      <c r="B55" s="18">
        <v>48</v>
      </c>
      <c r="C55" s="18">
        <v>480</v>
      </c>
      <c r="D55" s="1" t="s">
        <v>9325</v>
      </c>
      <c r="E55" s="18" t="s">
        <v>9373</v>
      </c>
    </row>
    <row r="56" spans="2:5">
      <c r="B56" s="18">
        <v>49</v>
      </c>
      <c r="C56" s="18">
        <v>490</v>
      </c>
      <c r="D56" s="1" t="s">
        <v>9325</v>
      </c>
      <c r="E56" s="18" t="s">
        <v>9374</v>
      </c>
    </row>
    <row r="57" spans="2:5">
      <c r="B57" s="18">
        <v>50</v>
      </c>
      <c r="C57" s="18">
        <v>500</v>
      </c>
      <c r="D57" s="1" t="s">
        <v>9325</v>
      </c>
      <c r="E57" s="18" t="s">
        <v>9375</v>
      </c>
    </row>
    <row r="58" spans="2:5">
      <c r="B58" s="18">
        <v>51</v>
      </c>
      <c r="C58" s="18">
        <v>510</v>
      </c>
      <c r="D58" s="1" t="s">
        <v>9325</v>
      </c>
      <c r="E58" s="18" t="s">
        <v>9376</v>
      </c>
    </row>
    <row r="59" spans="2:5">
      <c r="B59" s="18">
        <v>52</v>
      </c>
      <c r="C59" s="18">
        <v>520</v>
      </c>
      <c r="D59" s="1" t="s">
        <v>9325</v>
      </c>
      <c r="E59" s="18" t="s">
        <v>9377</v>
      </c>
    </row>
    <row r="60" spans="2:5">
      <c r="B60" s="18">
        <v>53</v>
      </c>
      <c r="C60" s="18">
        <v>530</v>
      </c>
      <c r="D60" s="1" t="s">
        <v>9325</v>
      </c>
      <c r="E60" s="18" t="s">
        <v>9378</v>
      </c>
    </row>
    <row r="61" spans="2:5">
      <c r="B61" s="18">
        <v>54</v>
      </c>
      <c r="C61" s="18">
        <v>540</v>
      </c>
      <c r="D61" s="1" t="s">
        <v>9325</v>
      </c>
      <c r="E61" s="18" t="s">
        <v>9379</v>
      </c>
    </row>
    <row r="62" spans="2:5">
      <c r="B62" s="18">
        <v>55</v>
      </c>
      <c r="C62" s="18">
        <v>550</v>
      </c>
      <c r="D62" s="1" t="s">
        <v>9325</v>
      </c>
      <c r="E62" s="18" t="s">
        <v>9380</v>
      </c>
    </row>
    <row r="63" spans="2:5">
      <c r="B63" s="18">
        <v>56</v>
      </c>
      <c r="C63" s="18">
        <v>560</v>
      </c>
      <c r="D63" s="1" t="s">
        <v>9325</v>
      </c>
      <c r="E63" s="18" t="s">
        <v>9381</v>
      </c>
    </row>
    <row r="64" spans="2:5">
      <c r="B64" s="18">
        <v>57</v>
      </c>
      <c r="C64" s="18">
        <v>570</v>
      </c>
      <c r="D64" s="1" t="s">
        <v>9325</v>
      </c>
      <c r="E64" s="18" t="s">
        <v>9382</v>
      </c>
    </row>
    <row r="65" spans="2:5">
      <c r="B65" s="18">
        <v>58</v>
      </c>
      <c r="C65" s="18">
        <v>580</v>
      </c>
      <c r="D65" s="1" t="s">
        <v>9325</v>
      </c>
      <c r="E65" s="18" t="s">
        <v>9383</v>
      </c>
    </row>
    <row r="66" spans="2:5">
      <c r="B66" s="18">
        <v>59</v>
      </c>
      <c r="C66" s="18">
        <v>590</v>
      </c>
      <c r="D66" s="1" t="s">
        <v>9325</v>
      </c>
      <c r="E66" s="18" t="s">
        <v>9384</v>
      </c>
    </row>
    <row r="67" spans="2:5">
      <c r="B67" s="18">
        <v>60</v>
      </c>
      <c r="C67" s="18">
        <v>600</v>
      </c>
      <c r="D67" s="1" t="s">
        <v>9325</v>
      </c>
      <c r="E67" s="18" t="s">
        <v>9385</v>
      </c>
    </row>
    <row r="68" spans="2:5">
      <c r="B68" s="18">
        <v>61</v>
      </c>
      <c r="C68" s="18">
        <v>610</v>
      </c>
      <c r="D68" s="1" t="s">
        <v>9325</v>
      </c>
      <c r="E68" s="18" t="s">
        <v>9386</v>
      </c>
    </row>
    <row r="69" spans="2:5">
      <c r="B69" s="18">
        <v>62</v>
      </c>
      <c r="C69" s="18">
        <v>620</v>
      </c>
      <c r="D69" s="1" t="s">
        <v>9325</v>
      </c>
      <c r="E69" s="18" t="s">
        <v>9387</v>
      </c>
    </row>
    <row r="70" spans="2:5">
      <c r="B70" s="18">
        <v>63</v>
      </c>
      <c r="C70" s="18">
        <v>630</v>
      </c>
      <c r="D70" s="1" t="s">
        <v>9325</v>
      </c>
      <c r="E70" s="18" t="s">
        <v>9388</v>
      </c>
    </row>
    <row r="71" spans="2:5">
      <c r="B71" s="18">
        <v>64</v>
      </c>
      <c r="C71" s="18">
        <v>640</v>
      </c>
      <c r="D71" s="1" t="s">
        <v>9325</v>
      </c>
      <c r="E71" s="18" t="s">
        <v>9389</v>
      </c>
    </row>
    <row r="72" spans="2:5">
      <c r="B72" s="18">
        <v>65</v>
      </c>
      <c r="C72" s="18">
        <v>650</v>
      </c>
      <c r="D72" s="1" t="s">
        <v>9325</v>
      </c>
      <c r="E72" s="18" t="s">
        <v>9390</v>
      </c>
    </row>
    <row r="73" spans="2:5">
      <c r="B73" s="18">
        <v>66</v>
      </c>
      <c r="C73" s="18">
        <v>660</v>
      </c>
      <c r="D73" s="1" t="s">
        <v>9325</v>
      </c>
      <c r="E73" s="18" t="s">
        <v>9391</v>
      </c>
    </row>
    <row r="74" spans="2:5">
      <c r="B74" s="18">
        <v>67</v>
      </c>
      <c r="C74" s="18">
        <v>670</v>
      </c>
      <c r="D74" s="1" t="s">
        <v>9325</v>
      </c>
      <c r="E74" s="18" t="s">
        <v>9392</v>
      </c>
    </row>
    <row r="75" spans="2:5">
      <c r="B75" s="18">
        <v>68</v>
      </c>
      <c r="C75" s="18">
        <v>680</v>
      </c>
      <c r="D75" s="1" t="s">
        <v>9325</v>
      </c>
      <c r="E75" s="18" t="s">
        <v>9393</v>
      </c>
    </row>
    <row r="76" spans="2:5">
      <c r="B76" s="18">
        <v>69</v>
      </c>
      <c r="C76" s="18">
        <v>690</v>
      </c>
      <c r="D76" s="1" t="s">
        <v>9325</v>
      </c>
      <c r="E76" s="18" t="s">
        <v>9394</v>
      </c>
    </row>
    <row r="77" spans="2:5">
      <c r="B77" s="18">
        <v>70</v>
      </c>
      <c r="C77" s="18">
        <v>700</v>
      </c>
      <c r="D77" s="1" t="s">
        <v>9325</v>
      </c>
      <c r="E77" s="18" t="s">
        <v>9395</v>
      </c>
    </row>
    <row r="78" spans="2:5">
      <c r="B78" s="18">
        <v>71</v>
      </c>
      <c r="C78" s="18">
        <v>710</v>
      </c>
      <c r="D78" s="1" t="s">
        <v>9325</v>
      </c>
      <c r="E78" s="18" t="s">
        <v>9396</v>
      </c>
    </row>
    <row r="79" spans="2:5">
      <c r="B79" s="18">
        <v>72</v>
      </c>
      <c r="C79" s="18">
        <v>720</v>
      </c>
      <c r="D79" s="1" t="s">
        <v>9325</v>
      </c>
      <c r="E79" s="18" t="s">
        <v>9397</v>
      </c>
    </row>
    <row r="80" spans="2:5">
      <c r="B80" s="18">
        <v>73</v>
      </c>
      <c r="C80" s="18">
        <v>730</v>
      </c>
      <c r="D80" s="1" t="s">
        <v>9325</v>
      </c>
      <c r="E80" s="18" t="s">
        <v>9398</v>
      </c>
    </row>
    <row r="81" spans="2:5">
      <c r="B81" s="18">
        <v>74</v>
      </c>
      <c r="C81" s="18">
        <v>740</v>
      </c>
      <c r="D81" s="1" t="s">
        <v>9325</v>
      </c>
      <c r="E81" s="18" t="s">
        <v>9399</v>
      </c>
    </row>
    <row r="82" spans="2:5">
      <c r="B82" s="18">
        <v>75</v>
      </c>
      <c r="C82" s="18">
        <v>750</v>
      </c>
      <c r="D82" s="1" t="s">
        <v>9325</v>
      </c>
      <c r="E82" s="18" t="s">
        <v>9400</v>
      </c>
    </row>
    <row r="83" spans="2:5">
      <c r="B83" s="18">
        <v>76</v>
      </c>
      <c r="C83" s="18">
        <v>760</v>
      </c>
      <c r="D83" s="1" t="s">
        <v>9325</v>
      </c>
      <c r="E83" s="18" t="s">
        <v>9401</v>
      </c>
    </row>
    <row r="84" spans="2:5">
      <c r="B84" s="18">
        <v>77</v>
      </c>
      <c r="C84" s="18">
        <v>770</v>
      </c>
      <c r="D84" s="1" t="s">
        <v>9325</v>
      </c>
      <c r="E84" s="18" t="s">
        <v>9402</v>
      </c>
    </row>
    <row r="85" spans="2:5">
      <c r="B85" s="18">
        <v>78</v>
      </c>
      <c r="C85" s="18">
        <v>780</v>
      </c>
      <c r="D85" s="1" t="s">
        <v>9325</v>
      </c>
      <c r="E85" s="18" t="s">
        <v>9403</v>
      </c>
    </row>
    <row r="86" spans="2:5">
      <c r="B86" s="18">
        <v>79</v>
      </c>
      <c r="C86" s="18">
        <v>790</v>
      </c>
      <c r="D86" s="1" t="s">
        <v>9325</v>
      </c>
      <c r="E86" s="18" t="s">
        <v>9404</v>
      </c>
    </row>
    <row r="87" spans="2:5">
      <c r="B87" s="18">
        <v>80</v>
      </c>
      <c r="C87" s="18">
        <v>800</v>
      </c>
      <c r="D87" s="1" t="s">
        <v>9325</v>
      </c>
      <c r="E87" s="18" t="s">
        <v>9405</v>
      </c>
    </row>
    <row r="88" spans="2:5">
      <c r="B88" s="18">
        <v>81</v>
      </c>
      <c r="C88" s="18">
        <v>810</v>
      </c>
      <c r="D88" s="1" t="s">
        <v>9325</v>
      </c>
      <c r="E88" s="18" t="s">
        <v>9406</v>
      </c>
    </row>
    <row r="89" spans="2:5">
      <c r="B89" s="18">
        <v>82</v>
      </c>
      <c r="C89" s="18">
        <v>820</v>
      </c>
      <c r="D89" s="1" t="s">
        <v>9325</v>
      </c>
      <c r="E89" s="18" t="s">
        <v>9407</v>
      </c>
    </row>
    <row r="90" spans="2:5">
      <c r="B90" s="18">
        <v>83</v>
      </c>
      <c r="C90" s="18">
        <v>830</v>
      </c>
      <c r="D90" s="1" t="s">
        <v>9325</v>
      </c>
      <c r="E90" s="18" t="s">
        <v>9408</v>
      </c>
    </row>
    <row r="91" spans="2:5">
      <c r="B91" s="18">
        <v>84</v>
      </c>
      <c r="C91" s="18">
        <v>840</v>
      </c>
      <c r="D91" s="1" t="s">
        <v>9325</v>
      </c>
      <c r="E91" s="18" t="s">
        <v>9409</v>
      </c>
    </row>
    <row r="92" spans="2:5">
      <c r="B92" s="18">
        <v>85</v>
      </c>
      <c r="C92" s="18">
        <v>850</v>
      </c>
      <c r="D92" s="1" t="s">
        <v>9325</v>
      </c>
      <c r="E92" s="18" t="s">
        <v>9410</v>
      </c>
    </row>
    <row r="93" spans="2:5">
      <c r="B93" s="18">
        <v>86</v>
      </c>
      <c r="C93" s="18">
        <v>860</v>
      </c>
      <c r="D93" s="1" t="s">
        <v>9325</v>
      </c>
      <c r="E93" s="18" t="s">
        <v>9411</v>
      </c>
    </row>
    <row r="94" spans="2:5">
      <c r="B94" s="18">
        <v>87</v>
      </c>
      <c r="C94" s="18">
        <v>870</v>
      </c>
      <c r="D94" s="1" t="s">
        <v>9325</v>
      </c>
      <c r="E94" s="18" t="s">
        <v>9412</v>
      </c>
    </row>
    <row r="95" spans="2:5">
      <c r="B95" s="18">
        <v>88</v>
      </c>
      <c r="C95" s="18">
        <v>880</v>
      </c>
      <c r="D95" s="1" t="s">
        <v>9325</v>
      </c>
      <c r="E95" s="18" t="s">
        <v>9413</v>
      </c>
    </row>
    <row r="96" spans="2:5">
      <c r="B96" s="18">
        <v>89</v>
      </c>
      <c r="C96" s="18">
        <v>890</v>
      </c>
      <c r="D96" s="1" t="s">
        <v>9325</v>
      </c>
      <c r="E96" s="18" t="s">
        <v>9414</v>
      </c>
    </row>
    <row r="97" spans="2:5">
      <c r="B97" s="18">
        <v>90</v>
      </c>
      <c r="C97" s="18">
        <v>900</v>
      </c>
      <c r="D97" s="1" t="s">
        <v>9325</v>
      </c>
      <c r="E97" s="18" t="s">
        <v>9415</v>
      </c>
    </row>
    <row r="98" spans="2:5">
      <c r="B98" s="18">
        <v>91</v>
      </c>
      <c r="C98" s="18">
        <v>910</v>
      </c>
      <c r="D98" s="1" t="s">
        <v>9325</v>
      </c>
      <c r="E98" s="18" t="s">
        <v>9416</v>
      </c>
    </row>
    <row r="99" spans="2:5">
      <c r="B99" s="18">
        <v>92</v>
      </c>
      <c r="C99" s="18">
        <v>920</v>
      </c>
      <c r="D99" s="1" t="s">
        <v>9325</v>
      </c>
      <c r="E99" s="18" t="s">
        <v>9417</v>
      </c>
    </row>
    <row r="100" spans="2:5">
      <c r="B100" s="18">
        <v>93</v>
      </c>
      <c r="C100" s="18">
        <v>930</v>
      </c>
      <c r="D100" s="1" t="s">
        <v>9325</v>
      </c>
      <c r="E100" s="18" t="s">
        <v>9418</v>
      </c>
    </row>
    <row r="101" spans="2:5">
      <c r="B101" s="18">
        <v>94</v>
      </c>
      <c r="C101" s="18">
        <v>940</v>
      </c>
      <c r="D101" s="1" t="s">
        <v>9325</v>
      </c>
      <c r="E101" s="18" t="s">
        <v>9419</v>
      </c>
    </row>
    <row r="102" spans="2:5">
      <c r="B102" s="18">
        <v>95</v>
      </c>
      <c r="C102" s="18">
        <v>950</v>
      </c>
      <c r="D102" s="1" t="s">
        <v>9325</v>
      </c>
      <c r="E102" s="18" t="s">
        <v>9420</v>
      </c>
    </row>
    <row r="103" spans="2:5">
      <c r="B103" s="18">
        <v>96</v>
      </c>
      <c r="C103" s="18">
        <v>960</v>
      </c>
      <c r="D103" s="1" t="s">
        <v>9325</v>
      </c>
      <c r="E103" s="18" t="s">
        <v>9421</v>
      </c>
    </row>
    <row r="104" spans="2:5">
      <c r="B104" s="18">
        <v>97</v>
      </c>
      <c r="C104" s="18">
        <v>970</v>
      </c>
      <c r="D104" s="1" t="s">
        <v>9325</v>
      </c>
      <c r="E104" s="18" t="s">
        <v>9422</v>
      </c>
    </row>
    <row r="105" spans="2:5">
      <c r="B105" s="18">
        <v>98</v>
      </c>
      <c r="C105" s="18">
        <v>980</v>
      </c>
      <c r="D105" s="1" t="s">
        <v>9325</v>
      </c>
      <c r="E105" s="18" t="s">
        <v>9423</v>
      </c>
    </row>
    <row r="106" spans="2:5">
      <c r="B106" s="18">
        <v>99</v>
      </c>
      <c r="C106" s="18">
        <v>990</v>
      </c>
      <c r="D106" s="1" t="s">
        <v>9325</v>
      </c>
      <c r="E106" s="18" t="s">
        <v>9424</v>
      </c>
    </row>
    <row r="107" spans="2:5">
      <c r="B107" s="18">
        <v>100</v>
      </c>
      <c r="C107" s="18">
        <v>1000</v>
      </c>
      <c r="D107" s="1" t="s">
        <v>9325</v>
      </c>
      <c r="E107" s="18" t="s">
        <v>9425</v>
      </c>
    </row>
    <row r="108" spans="2:5">
      <c r="B108" s="18">
        <v>101</v>
      </c>
      <c r="C108" s="18">
        <v>1010</v>
      </c>
      <c r="D108" s="1" t="s">
        <v>9325</v>
      </c>
      <c r="E108" s="18" t="s">
        <v>9426</v>
      </c>
    </row>
    <row r="109" spans="2:5">
      <c r="B109" s="18">
        <v>102</v>
      </c>
      <c r="C109" s="18">
        <v>1020</v>
      </c>
      <c r="D109" s="1" t="s">
        <v>9325</v>
      </c>
      <c r="E109" s="18" t="s">
        <v>9427</v>
      </c>
    </row>
    <row r="110" spans="2:5">
      <c r="B110" s="18">
        <v>103</v>
      </c>
      <c r="C110" s="18">
        <v>1030</v>
      </c>
      <c r="D110" s="1" t="s">
        <v>9325</v>
      </c>
      <c r="E110" s="18" t="s">
        <v>9428</v>
      </c>
    </row>
    <row r="111" spans="2:5">
      <c r="B111" s="18">
        <v>104</v>
      </c>
      <c r="C111" s="18">
        <v>1040</v>
      </c>
      <c r="D111" s="1" t="s">
        <v>9325</v>
      </c>
      <c r="E111" s="18" t="s">
        <v>9429</v>
      </c>
    </row>
    <row r="112" spans="2:5">
      <c r="B112" s="18">
        <v>105</v>
      </c>
      <c r="C112" s="18">
        <v>1050</v>
      </c>
      <c r="D112" s="1" t="s">
        <v>9325</v>
      </c>
      <c r="E112" s="18" t="s">
        <v>9430</v>
      </c>
    </row>
    <row r="113" spans="2:5">
      <c r="B113" s="18">
        <v>106</v>
      </c>
      <c r="C113" s="18">
        <v>1060</v>
      </c>
      <c r="D113" s="1" t="s">
        <v>9325</v>
      </c>
      <c r="E113" s="18" t="s">
        <v>9431</v>
      </c>
    </row>
    <row r="114" spans="2:5">
      <c r="B114" s="18">
        <v>107</v>
      </c>
      <c r="C114" s="18">
        <v>1070</v>
      </c>
      <c r="D114" s="1" t="s">
        <v>9325</v>
      </c>
      <c r="E114" s="18" t="s">
        <v>9432</v>
      </c>
    </row>
    <row r="115" spans="2:5">
      <c r="B115" s="18">
        <v>108</v>
      </c>
      <c r="C115" s="18">
        <v>1080</v>
      </c>
      <c r="D115" s="1" t="s">
        <v>9325</v>
      </c>
      <c r="E115" s="18" t="s">
        <v>9433</v>
      </c>
    </row>
    <row r="116" spans="2:5">
      <c r="B116" s="18">
        <v>109</v>
      </c>
      <c r="C116" s="18">
        <v>1090</v>
      </c>
      <c r="D116" s="1" t="s">
        <v>9325</v>
      </c>
      <c r="E116" s="18" t="s">
        <v>9434</v>
      </c>
    </row>
    <row r="117" spans="2:5">
      <c r="B117" s="18">
        <v>110</v>
      </c>
      <c r="C117" s="18">
        <v>1100</v>
      </c>
      <c r="D117" s="1" t="s">
        <v>9325</v>
      </c>
      <c r="E117" s="18" t="s">
        <v>9435</v>
      </c>
    </row>
    <row r="118" spans="2:5">
      <c r="B118" s="18">
        <v>111</v>
      </c>
      <c r="C118" s="18">
        <v>1110</v>
      </c>
      <c r="D118" s="1" t="s">
        <v>9325</v>
      </c>
      <c r="E118" s="18" t="s">
        <v>9436</v>
      </c>
    </row>
    <row r="119" spans="2:5">
      <c r="B119" s="18">
        <v>112</v>
      </c>
      <c r="C119" s="18">
        <v>1120</v>
      </c>
      <c r="D119" s="1" t="s">
        <v>9325</v>
      </c>
      <c r="E119" s="18" t="s">
        <v>9437</v>
      </c>
    </row>
    <row r="120" spans="2:5">
      <c r="B120" s="18">
        <v>113</v>
      </c>
      <c r="C120" s="18">
        <v>1130</v>
      </c>
      <c r="D120" s="1" t="s">
        <v>9325</v>
      </c>
      <c r="E120" s="18" t="s">
        <v>9438</v>
      </c>
    </row>
    <row r="121" spans="2:5">
      <c r="B121" s="18">
        <v>114</v>
      </c>
      <c r="C121" s="18">
        <v>1140</v>
      </c>
      <c r="D121" s="1" t="s">
        <v>9325</v>
      </c>
      <c r="E121" s="18" t="s">
        <v>9439</v>
      </c>
    </row>
    <row r="122" spans="2:5">
      <c r="B122" s="18">
        <v>115</v>
      </c>
      <c r="C122" s="18">
        <v>1150</v>
      </c>
      <c r="D122" s="1" t="s">
        <v>9325</v>
      </c>
      <c r="E122" s="18" t="s">
        <v>9440</v>
      </c>
    </row>
    <row r="123" spans="2:5">
      <c r="B123" s="18">
        <v>116</v>
      </c>
      <c r="C123" s="18">
        <v>1160</v>
      </c>
      <c r="D123" s="1" t="s">
        <v>9325</v>
      </c>
      <c r="E123" s="18" t="s">
        <v>9441</v>
      </c>
    </row>
    <row r="124" spans="2:5">
      <c r="B124" s="18">
        <v>117</v>
      </c>
      <c r="C124" s="18">
        <v>1170</v>
      </c>
      <c r="D124" s="1" t="s">
        <v>9325</v>
      </c>
      <c r="E124" s="18" t="s">
        <v>9442</v>
      </c>
    </row>
    <row r="125" spans="2:5">
      <c r="B125" s="18">
        <v>118</v>
      </c>
      <c r="C125" s="18">
        <v>1180</v>
      </c>
      <c r="D125" s="1" t="s">
        <v>9325</v>
      </c>
      <c r="E125" s="18" t="s">
        <v>9443</v>
      </c>
    </row>
    <row r="126" spans="2:5">
      <c r="B126" s="18">
        <v>119</v>
      </c>
      <c r="C126" s="18">
        <v>1190</v>
      </c>
      <c r="D126" s="1" t="s">
        <v>9325</v>
      </c>
      <c r="E126" s="18" t="s">
        <v>9444</v>
      </c>
    </row>
    <row r="127" spans="2:5">
      <c r="B127" s="18">
        <v>120</v>
      </c>
      <c r="C127" s="18">
        <v>1200</v>
      </c>
      <c r="D127" s="1" t="s">
        <v>9325</v>
      </c>
      <c r="E127" s="18" t="s">
        <v>9445</v>
      </c>
    </row>
    <row r="128" spans="2:5">
      <c r="B128" s="18">
        <v>121</v>
      </c>
      <c r="C128" s="18">
        <v>1210</v>
      </c>
      <c r="D128" s="1" t="s">
        <v>9325</v>
      </c>
      <c r="E128" s="18" t="s">
        <v>9446</v>
      </c>
    </row>
    <row r="129" spans="2:5">
      <c r="B129" s="18">
        <v>122</v>
      </c>
      <c r="C129" s="18">
        <v>1220</v>
      </c>
      <c r="D129" s="1" t="s">
        <v>9325</v>
      </c>
      <c r="E129" s="18" t="s">
        <v>9447</v>
      </c>
    </row>
    <row r="130" spans="2:5">
      <c r="B130" s="18">
        <v>123</v>
      </c>
      <c r="C130" s="18">
        <v>1230</v>
      </c>
      <c r="D130" s="1" t="s">
        <v>9325</v>
      </c>
      <c r="E130" s="18" t="s">
        <v>9448</v>
      </c>
    </row>
    <row r="131" spans="2:5">
      <c r="B131" s="18">
        <v>124</v>
      </c>
      <c r="C131" s="18">
        <v>1240</v>
      </c>
      <c r="D131" s="1" t="s">
        <v>9325</v>
      </c>
      <c r="E131" s="18" t="s">
        <v>9449</v>
      </c>
    </row>
    <row r="132" spans="2:5">
      <c r="B132" s="18">
        <v>125</v>
      </c>
      <c r="C132" s="18">
        <v>1250</v>
      </c>
      <c r="D132" s="1" t="s">
        <v>9325</v>
      </c>
      <c r="E132" s="18" t="s">
        <v>9450</v>
      </c>
    </row>
    <row r="133" spans="2:5">
      <c r="B133" s="18">
        <v>126</v>
      </c>
      <c r="C133" s="18">
        <v>1260</v>
      </c>
      <c r="D133" s="1" t="s">
        <v>9325</v>
      </c>
      <c r="E133" s="18" t="s">
        <v>9451</v>
      </c>
    </row>
    <row r="134" spans="2:5">
      <c r="B134" s="18">
        <v>127</v>
      </c>
      <c r="C134" s="18">
        <v>1270</v>
      </c>
      <c r="D134" s="1" t="s">
        <v>9325</v>
      </c>
      <c r="E134" s="18" t="s">
        <v>9452</v>
      </c>
    </row>
    <row r="135" spans="2:5">
      <c r="B135" s="18">
        <v>128</v>
      </c>
      <c r="C135" s="18">
        <v>1280</v>
      </c>
      <c r="D135" s="1" t="s">
        <v>9325</v>
      </c>
      <c r="E135" s="18" t="s">
        <v>9453</v>
      </c>
    </row>
    <row r="136" spans="2:5">
      <c r="B136" s="18">
        <v>129</v>
      </c>
      <c r="C136" s="18">
        <v>1290</v>
      </c>
      <c r="D136" s="1" t="s">
        <v>9325</v>
      </c>
      <c r="E136" s="18" t="s">
        <v>9454</v>
      </c>
    </row>
    <row r="137" spans="2:5">
      <c r="B137" s="18">
        <v>130</v>
      </c>
      <c r="C137" s="18">
        <v>1300</v>
      </c>
      <c r="D137" s="1" t="s">
        <v>9325</v>
      </c>
      <c r="E137" s="18" t="s">
        <v>9455</v>
      </c>
    </row>
    <row r="138" spans="2:5">
      <c r="B138" s="18">
        <v>131</v>
      </c>
      <c r="C138" s="18">
        <v>1310</v>
      </c>
      <c r="D138" s="1" t="s">
        <v>9325</v>
      </c>
      <c r="E138" s="18" t="s">
        <v>9456</v>
      </c>
    </row>
    <row r="139" spans="2:5">
      <c r="B139" s="18">
        <v>132</v>
      </c>
      <c r="C139" s="18">
        <v>1320</v>
      </c>
      <c r="D139" s="1" t="s">
        <v>9325</v>
      </c>
      <c r="E139" s="18" t="s">
        <v>9457</v>
      </c>
    </row>
    <row r="140" spans="2:5">
      <c r="B140" s="18">
        <v>133</v>
      </c>
      <c r="C140" s="18">
        <v>1330</v>
      </c>
      <c r="D140" s="1" t="s">
        <v>9325</v>
      </c>
      <c r="E140" s="18" t="s">
        <v>9458</v>
      </c>
    </row>
    <row r="141" spans="2:5">
      <c r="B141" s="18">
        <v>134</v>
      </c>
      <c r="C141" s="18">
        <v>1340</v>
      </c>
      <c r="D141" s="1" t="s">
        <v>9325</v>
      </c>
      <c r="E141" s="18" t="s">
        <v>9459</v>
      </c>
    </row>
    <row r="142" spans="2:5">
      <c r="B142" s="18">
        <v>135</v>
      </c>
      <c r="C142" s="18">
        <v>1350</v>
      </c>
      <c r="D142" s="1" t="s">
        <v>9325</v>
      </c>
      <c r="E142" s="18" t="s">
        <v>9460</v>
      </c>
    </row>
    <row r="143" spans="2:5">
      <c r="B143" s="18">
        <v>136</v>
      </c>
      <c r="C143" s="18">
        <v>1360</v>
      </c>
      <c r="D143" s="1" t="s">
        <v>9325</v>
      </c>
      <c r="E143" s="18" t="s">
        <v>9461</v>
      </c>
    </row>
    <row r="144" spans="2:5">
      <c r="B144" s="18">
        <v>137</v>
      </c>
      <c r="C144" s="18">
        <v>1370</v>
      </c>
      <c r="D144" s="1" t="s">
        <v>9325</v>
      </c>
      <c r="E144" s="18" t="s">
        <v>9462</v>
      </c>
    </row>
    <row r="145" spans="2:5">
      <c r="B145" s="18">
        <v>138</v>
      </c>
      <c r="C145" s="18">
        <v>1380</v>
      </c>
      <c r="D145" s="1" t="s">
        <v>9325</v>
      </c>
      <c r="E145" s="18" t="s">
        <v>9463</v>
      </c>
    </row>
    <row r="146" spans="2:5">
      <c r="B146" s="18">
        <v>139</v>
      </c>
      <c r="C146" s="18">
        <v>1390</v>
      </c>
      <c r="D146" s="1" t="s">
        <v>9325</v>
      </c>
      <c r="E146" s="18" t="s">
        <v>9464</v>
      </c>
    </row>
    <row r="147" spans="2:5">
      <c r="B147" s="18">
        <v>140</v>
      </c>
      <c r="C147" s="18">
        <v>1400</v>
      </c>
      <c r="D147" s="1" t="s">
        <v>9325</v>
      </c>
      <c r="E147" s="18" t="s">
        <v>9465</v>
      </c>
    </row>
    <row r="148" spans="2:5">
      <c r="B148" s="18">
        <v>141</v>
      </c>
      <c r="C148" s="18">
        <v>1410</v>
      </c>
      <c r="D148" s="1" t="s">
        <v>9325</v>
      </c>
      <c r="E148" s="18" t="s">
        <v>9466</v>
      </c>
    </row>
    <row r="149" spans="2:5">
      <c r="B149" s="18">
        <v>142</v>
      </c>
      <c r="C149" s="18">
        <v>1420</v>
      </c>
      <c r="D149" s="1" t="s">
        <v>9325</v>
      </c>
      <c r="E149" s="18" t="s">
        <v>9467</v>
      </c>
    </row>
    <row r="150" spans="2:5">
      <c r="B150" s="18">
        <v>143</v>
      </c>
      <c r="C150" s="18">
        <v>1430</v>
      </c>
      <c r="D150" s="1" t="s">
        <v>9325</v>
      </c>
      <c r="E150" s="18" t="s">
        <v>9468</v>
      </c>
    </row>
    <row r="151" spans="2:5">
      <c r="B151" s="18">
        <v>144</v>
      </c>
      <c r="C151" s="18">
        <v>1440</v>
      </c>
      <c r="D151" s="1" t="s">
        <v>9325</v>
      </c>
      <c r="E151" s="18" t="s">
        <v>9469</v>
      </c>
    </row>
    <row r="152" spans="2:5">
      <c r="B152" s="18">
        <v>145</v>
      </c>
      <c r="C152" s="18">
        <v>1450</v>
      </c>
      <c r="D152" s="1" t="s">
        <v>9325</v>
      </c>
      <c r="E152" s="18" t="s">
        <v>9470</v>
      </c>
    </row>
    <row r="153" spans="2:5">
      <c r="B153" s="18">
        <v>146</v>
      </c>
      <c r="C153" s="18">
        <v>1460</v>
      </c>
      <c r="D153" s="1" t="s">
        <v>9325</v>
      </c>
      <c r="E153" s="18" t="s">
        <v>9471</v>
      </c>
    </row>
    <row r="154" spans="2:5">
      <c r="B154" s="18">
        <v>147</v>
      </c>
      <c r="C154" s="18">
        <v>1470</v>
      </c>
      <c r="D154" s="1" t="s">
        <v>9325</v>
      </c>
      <c r="E154" s="18" t="s">
        <v>9472</v>
      </c>
    </row>
    <row r="155" spans="2:5">
      <c r="B155" s="18">
        <v>148</v>
      </c>
      <c r="C155" s="18">
        <v>1480</v>
      </c>
      <c r="D155" s="1" t="s">
        <v>9325</v>
      </c>
      <c r="E155" s="18" t="s">
        <v>9473</v>
      </c>
    </row>
    <row r="156" spans="2:5">
      <c r="B156" s="18">
        <v>149</v>
      </c>
      <c r="C156" s="18">
        <v>1490</v>
      </c>
      <c r="D156" s="1" t="s">
        <v>9325</v>
      </c>
      <c r="E156" s="18" t="s">
        <v>9474</v>
      </c>
    </row>
    <row r="157" spans="2:5">
      <c r="B157" s="18">
        <v>150</v>
      </c>
      <c r="C157" s="18">
        <v>1500</v>
      </c>
      <c r="D157" s="1" t="s">
        <v>9325</v>
      </c>
      <c r="E157" s="18" t="s">
        <v>9475</v>
      </c>
    </row>
    <row r="158" spans="2:5">
      <c r="B158" s="18">
        <v>151</v>
      </c>
      <c r="C158" s="18">
        <v>1510</v>
      </c>
      <c r="D158" s="1" t="s">
        <v>9325</v>
      </c>
      <c r="E158" s="18" t="s">
        <v>9476</v>
      </c>
    </row>
    <row r="159" spans="2:5">
      <c r="B159" s="18">
        <v>152</v>
      </c>
      <c r="C159" s="18">
        <v>1520</v>
      </c>
      <c r="D159" s="1" t="s">
        <v>9325</v>
      </c>
      <c r="E159" s="18" t="s">
        <v>9477</v>
      </c>
    </row>
    <row r="160" spans="2:5">
      <c r="B160" s="18">
        <v>153</v>
      </c>
      <c r="C160" s="18">
        <v>1530</v>
      </c>
      <c r="D160" s="1" t="s">
        <v>9325</v>
      </c>
      <c r="E160" s="18" t="s">
        <v>9478</v>
      </c>
    </row>
    <row r="161" spans="2:5">
      <c r="B161" s="18">
        <v>154</v>
      </c>
      <c r="C161" s="18">
        <v>1540</v>
      </c>
      <c r="D161" s="1" t="s">
        <v>9325</v>
      </c>
      <c r="E161" s="18" t="s">
        <v>9479</v>
      </c>
    </row>
    <row r="162" spans="2:5">
      <c r="B162" s="18">
        <v>155</v>
      </c>
      <c r="C162" s="18">
        <v>1550</v>
      </c>
      <c r="D162" s="1" t="s">
        <v>9325</v>
      </c>
      <c r="E162" s="18" t="s">
        <v>9480</v>
      </c>
    </row>
    <row r="163" spans="2:5">
      <c r="B163" s="18">
        <v>156</v>
      </c>
      <c r="C163" s="18">
        <v>1560</v>
      </c>
      <c r="D163" s="1" t="s">
        <v>9325</v>
      </c>
      <c r="E163" s="18" t="s">
        <v>9481</v>
      </c>
    </row>
    <row r="164" spans="2:5">
      <c r="B164" s="18">
        <v>157</v>
      </c>
      <c r="C164" s="18">
        <v>1570</v>
      </c>
      <c r="D164" s="1" t="s">
        <v>9325</v>
      </c>
      <c r="E164" s="18" t="s">
        <v>9482</v>
      </c>
    </row>
    <row r="165" spans="2:5">
      <c r="B165" s="18">
        <v>158</v>
      </c>
      <c r="C165" s="18">
        <v>1580</v>
      </c>
      <c r="D165" s="1" t="s">
        <v>9325</v>
      </c>
      <c r="E165" s="18" t="s">
        <v>9483</v>
      </c>
    </row>
    <row r="166" spans="2:5">
      <c r="B166" s="18">
        <v>159</v>
      </c>
      <c r="C166" s="18">
        <v>1590</v>
      </c>
      <c r="D166" s="1" t="s">
        <v>9325</v>
      </c>
      <c r="E166" s="18" t="s">
        <v>9484</v>
      </c>
    </row>
    <row r="167" spans="2:5">
      <c r="B167" s="18">
        <v>160</v>
      </c>
      <c r="C167" s="18">
        <v>1600</v>
      </c>
      <c r="D167" s="1" t="s">
        <v>9325</v>
      </c>
      <c r="E167" s="18" t="s">
        <v>9485</v>
      </c>
    </row>
    <row r="168" spans="2:5">
      <c r="B168" s="18">
        <v>161</v>
      </c>
      <c r="C168" s="18">
        <v>1610</v>
      </c>
      <c r="D168" s="1" t="s">
        <v>9325</v>
      </c>
      <c r="E168" s="18" t="s">
        <v>9486</v>
      </c>
    </row>
    <row r="169" spans="2:5">
      <c r="B169" s="18">
        <v>162</v>
      </c>
      <c r="C169" s="18">
        <v>1620</v>
      </c>
      <c r="D169" s="1" t="s">
        <v>9325</v>
      </c>
      <c r="E169" s="18" t="s">
        <v>9487</v>
      </c>
    </row>
    <row r="170" spans="2:5">
      <c r="B170" s="18">
        <v>163</v>
      </c>
      <c r="C170" s="18">
        <v>1630</v>
      </c>
      <c r="D170" s="1" t="s">
        <v>9325</v>
      </c>
      <c r="E170" s="18" t="s">
        <v>9488</v>
      </c>
    </row>
    <row r="171" spans="2:5">
      <c r="B171" s="18">
        <v>164</v>
      </c>
      <c r="C171" s="18">
        <v>1640</v>
      </c>
      <c r="D171" s="1" t="s">
        <v>9325</v>
      </c>
      <c r="E171" s="18" t="s">
        <v>9489</v>
      </c>
    </row>
    <row r="172" spans="2:5">
      <c r="B172" s="18">
        <v>165</v>
      </c>
      <c r="C172" s="18">
        <v>1650</v>
      </c>
      <c r="D172" s="1" t="s">
        <v>9325</v>
      </c>
      <c r="E172" s="18" t="s">
        <v>9490</v>
      </c>
    </row>
    <row r="173" spans="2:5">
      <c r="B173" s="18">
        <v>166</v>
      </c>
      <c r="C173" s="18">
        <v>1660</v>
      </c>
      <c r="D173" s="1" t="s">
        <v>9325</v>
      </c>
      <c r="E173" s="18" t="s">
        <v>9491</v>
      </c>
    </row>
    <row r="174" spans="2:5">
      <c r="B174" s="18">
        <v>167</v>
      </c>
      <c r="C174" s="18">
        <v>1670</v>
      </c>
      <c r="D174" s="1" t="s">
        <v>9325</v>
      </c>
      <c r="E174" s="18" t="s">
        <v>9492</v>
      </c>
    </row>
    <row r="175" spans="2:5">
      <c r="B175" s="18">
        <v>168</v>
      </c>
      <c r="C175" s="18">
        <v>1680</v>
      </c>
      <c r="D175" s="1" t="s">
        <v>9325</v>
      </c>
      <c r="E175" s="18" t="s">
        <v>9493</v>
      </c>
    </row>
    <row r="176" spans="2:5">
      <c r="B176" s="18">
        <v>169</v>
      </c>
      <c r="C176" s="18">
        <v>1690</v>
      </c>
      <c r="D176" s="1" t="s">
        <v>9325</v>
      </c>
      <c r="E176" s="18" t="s">
        <v>9494</v>
      </c>
    </row>
    <row r="177" spans="2:5">
      <c r="B177" s="18">
        <v>170</v>
      </c>
      <c r="C177" s="18">
        <v>1700</v>
      </c>
      <c r="D177" s="1" t="s">
        <v>9325</v>
      </c>
      <c r="E177" s="18" t="s">
        <v>9495</v>
      </c>
    </row>
    <row r="178" spans="2:5">
      <c r="B178" s="18">
        <v>171</v>
      </c>
      <c r="C178" s="18">
        <v>1710</v>
      </c>
      <c r="D178" s="1" t="s">
        <v>9325</v>
      </c>
      <c r="E178" s="18" t="s">
        <v>9496</v>
      </c>
    </row>
    <row r="179" spans="2:5">
      <c r="B179" s="18">
        <v>172</v>
      </c>
      <c r="C179" s="18">
        <v>1720</v>
      </c>
      <c r="D179" s="1" t="s">
        <v>9325</v>
      </c>
      <c r="E179" s="18" t="s">
        <v>9497</v>
      </c>
    </row>
    <row r="180" spans="2:5">
      <c r="B180" s="18">
        <v>173</v>
      </c>
      <c r="C180" s="18">
        <v>1730</v>
      </c>
      <c r="D180" s="1" t="s">
        <v>9325</v>
      </c>
      <c r="E180" s="18" t="s">
        <v>9498</v>
      </c>
    </row>
    <row r="181" spans="2:5">
      <c r="B181" s="18">
        <v>174</v>
      </c>
      <c r="C181" s="18">
        <v>1740</v>
      </c>
      <c r="D181" s="1" t="s">
        <v>9325</v>
      </c>
      <c r="E181" s="18" t="s">
        <v>9499</v>
      </c>
    </row>
    <row r="182" spans="2:5">
      <c r="B182" s="18">
        <v>175</v>
      </c>
      <c r="C182" s="18">
        <v>1750</v>
      </c>
      <c r="D182" s="1" t="s">
        <v>9325</v>
      </c>
      <c r="E182" s="18" t="s">
        <v>9500</v>
      </c>
    </row>
    <row r="183" spans="2:5">
      <c r="B183" s="18">
        <v>176</v>
      </c>
      <c r="C183" s="18">
        <v>1760</v>
      </c>
      <c r="D183" s="1" t="s">
        <v>9325</v>
      </c>
      <c r="E183" s="18" t="s">
        <v>9501</v>
      </c>
    </row>
    <row r="184" spans="2:5">
      <c r="B184" s="18">
        <v>177</v>
      </c>
      <c r="C184" s="18">
        <v>1770</v>
      </c>
      <c r="D184" s="1" t="s">
        <v>9325</v>
      </c>
      <c r="E184" s="18" t="s">
        <v>9502</v>
      </c>
    </row>
    <row r="185" spans="2:5">
      <c r="B185" s="18">
        <v>178</v>
      </c>
      <c r="C185" s="18">
        <v>1780</v>
      </c>
      <c r="D185" s="1" t="s">
        <v>9325</v>
      </c>
      <c r="E185" s="18" t="s">
        <v>9503</v>
      </c>
    </row>
    <row r="186" spans="2:5">
      <c r="B186" s="18">
        <v>179</v>
      </c>
      <c r="C186" s="18">
        <v>1790</v>
      </c>
      <c r="D186" s="1" t="s">
        <v>9325</v>
      </c>
      <c r="E186" s="18" t="s">
        <v>9504</v>
      </c>
    </row>
    <row r="187" spans="2:5">
      <c r="B187" s="18">
        <v>180</v>
      </c>
      <c r="C187" s="18">
        <v>1800</v>
      </c>
      <c r="D187" s="1" t="s">
        <v>9325</v>
      </c>
      <c r="E187" s="18" t="s">
        <v>9505</v>
      </c>
    </row>
    <row r="188" spans="2:5">
      <c r="B188" s="18">
        <v>181</v>
      </c>
      <c r="C188" s="18">
        <v>1810</v>
      </c>
      <c r="D188" s="1" t="s">
        <v>9325</v>
      </c>
      <c r="E188" s="18" t="s">
        <v>9506</v>
      </c>
    </row>
    <row r="189" spans="2:5">
      <c r="B189" s="18">
        <v>182</v>
      </c>
      <c r="C189" s="18">
        <v>1820</v>
      </c>
      <c r="D189" s="1" t="s">
        <v>9325</v>
      </c>
      <c r="E189" s="18" t="s">
        <v>9507</v>
      </c>
    </row>
    <row r="190" spans="2:5">
      <c r="B190" s="18">
        <v>183</v>
      </c>
      <c r="C190" s="18">
        <v>1830</v>
      </c>
      <c r="D190" s="1" t="s">
        <v>9325</v>
      </c>
      <c r="E190" s="18" t="s">
        <v>9508</v>
      </c>
    </row>
    <row r="191" spans="2:5">
      <c r="B191" s="18">
        <v>184</v>
      </c>
      <c r="C191" s="18">
        <v>1840</v>
      </c>
      <c r="D191" s="1" t="s">
        <v>9325</v>
      </c>
      <c r="E191" s="18" t="s">
        <v>9509</v>
      </c>
    </row>
    <row r="192" spans="2:5">
      <c r="B192" s="18">
        <v>185</v>
      </c>
      <c r="C192" s="18">
        <v>1850</v>
      </c>
      <c r="D192" s="1" t="s">
        <v>9325</v>
      </c>
      <c r="E192" s="18" t="s">
        <v>9510</v>
      </c>
    </row>
    <row r="193" spans="2:5">
      <c r="B193" s="18">
        <v>186</v>
      </c>
      <c r="C193" s="18">
        <v>1860</v>
      </c>
      <c r="D193" s="1" t="s">
        <v>9325</v>
      </c>
      <c r="E193" s="18" t="s">
        <v>9511</v>
      </c>
    </row>
    <row r="194" spans="2:5">
      <c r="B194" s="18">
        <v>187</v>
      </c>
      <c r="C194" s="18">
        <v>1870</v>
      </c>
      <c r="D194" s="1" t="s">
        <v>9325</v>
      </c>
      <c r="E194" s="18" t="s">
        <v>9512</v>
      </c>
    </row>
    <row r="195" spans="2:5">
      <c r="B195" s="18">
        <v>188</v>
      </c>
      <c r="C195" s="18">
        <v>1880</v>
      </c>
      <c r="D195" s="1" t="s">
        <v>9325</v>
      </c>
      <c r="E195" s="18" t="s">
        <v>9513</v>
      </c>
    </row>
    <row r="196" spans="2:5">
      <c r="B196" s="18">
        <v>189</v>
      </c>
      <c r="C196" s="18">
        <v>1890</v>
      </c>
      <c r="D196" s="1" t="s">
        <v>9325</v>
      </c>
      <c r="E196" s="18" t="s">
        <v>9514</v>
      </c>
    </row>
    <row r="197" spans="2:5">
      <c r="B197" s="18">
        <v>190</v>
      </c>
      <c r="C197" s="18">
        <v>1900</v>
      </c>
      <c r="D197" s="1" t="s">
        <v>9325</v>
      </c>
      <c r="E197" s="18" t="s">
        <v>9515</v>
      </c>
    </row>
    <row r="198" spans="2:5">
      <c r="B198" s="18">
        <v>191</v>
      </c>
      <c r="C198" s="18">
        <v>1910</v>
      </c>
      <c r="D198" s="1" t="s">
        <v>9325</v>
      </c>
      <c r="E198" s="18" t="s">
        <v>9516</v>
      </c>
    </row>
    <row r="199" spans="2:5">
      <c r="B199" s="18">
        <v>192</v>
      </c>
      <c r="C199" s="18">
        <v>1920</v>
      </c>
      <c r="D199" s="1" t="s">
        <v>9325</v>
      </c>
      <c r="E199" s="18" t="s">
        <v>9517</v>
      </c>
    </row>
    <row r="200" spans="2:5">
      <c r="B200" s="18">
        <v>193</v>
      </c>
      <c r="C200" s="18">
        <v>1930</v>
      </c>
      <c r="D200" s="1" t="s">
        <v>9325</v>
      </c>
      <c r="E200" s="18" t="s">
        <v>9518</v>
      </c>
    </row>
    <row r="201" spans="2:5">
      <c r="B201" s="18">
        <v>194</v>
      </c>
      <c r="C201" s="18">
        <v>1940</v>
      </c>
      <c r="D201" s="1" t="s">
        <v>9325</v>
      </c>
      <c r="E201" s="18" t="s">
        <v>9519</v>
      </c>
    </row>
    <row r="202" spans="2:5">
      <c r="B202" s="18">
        <v>195</v>
      </c>
      <c r="C202" s="18">
        <v>1950</v>
      </c>
      <c r="D202" s="1" t="s">
        <v>9325</v>
      </c>
      <c r="E202" s="18" t="s">
        <v>9520</v>
      </c>
    </row>
    <row r="203" spans="2:5">
      <c r="B203" s="18">
        <v>196</v>
      </c>
      <c r="C203" s="18">
        <v>1960</v>
      </c>
      <c r="D203" s="1" t="s">
        <v>9325</v>
      </c>
      <c r="E203" s="18" t="s">
        <v>9521</v>
      </c>
    </row>
    <row r="204" spans="2:5">
      <c r="B204" s="18">
        <v>197</v>
      </c>
      <c r="C204" s="18">
        <v>1970</v>
      </c>
      <c r="D204" s="1" t="s">
        <v>9325</v>
      </c>
      <c r="E204" s="18" t="s">
        <v>9522</v>
      </c>
    </row>
    <row r="205" spans="2:5">
      <c r="B205" s="18">
        <v>198</v>
      </c>
      <c r="C205" s="18">
        <v>1980</v>
      </c>
      <c r="D205" s="1" t="s">
        <v>9325</v>
      </c>
      <c r="E205" s="18" t="s">
        <v>9523</v>
      </c>
    </row>
    <row r="206" spans="2:5">
      <c r="B206" s="18">
        <v>199</v>
      </c>
      <c r="C206" s="18">
        <v>1990</v>
      </c>
      <c r="D206" s="1" t="s">
        <v>9325</v>
      </c>
      <c r="E206" s="18" t="s">
        <v>9524</v>
      </c>
    </row>
    <row r="207" spans="2:5">
      <c r="B207" s="18">
        <v>200</v>
      </c>
      <c r="C207" s="18">
        <v>2000</v>
      </c>
      <c r="D207" s="1" t="s">
        <v>9325</v>
      </c>
      <c r="E207" s="18" t="s">
        <v>9525</v>
      </c>
    </row>
    <row r="208" spans="2:5">
      <c r="B208" s="18">
        <v>201</v>
      </c>
      <c r="C208" s="18">
        <v>2010</v>
      </c>
      <c r="D208" s="1" t="s">
        <v>9325</v>
      </c>
      <c r="E208" s="18" t="s">
        <v>9526</v>
      </c>
    </row>
    <row r="209" spans="2:5">
      <c r="B209" s="18">
        <v>202</v>
      </c>
      <c r="C209" s="18">
        <v>2020</v>
      </c>
      <c r="D209" s="1" t="s">
        <v>9325</v>
      </c>
      <c r="E209" s="18" t="s">
        <v>9527</v>
      </c>
    </row>
    <row r="210" spans="2:5">
      <c r="B210" s="18">
        <v>203</v>
      </c>
      <c r="C210" s="18">
        <v>2030</v>
      </c>
      <c r="D210" s="1" t="s">
        <v>9325</v>
      </c>
      <c r="E210" s="18" t="s">
        <v>9528</v>
      </c>
    </row>
    <row r="211" spans="2:5">
      <c r="B211" s="18">
        <v>204</v>
      </c>
      <c r="C211" s="18">
        <v>2040</v>
      </c>
      <c r="D211" s="1" t="s">
        <v>9325</v>
      </c>
      <c r="E211" s="18" t="s">
        <v>9529</v>
      </c>
    </row>
    <row r="212" spans="2:5">
      <c r="B212" s="18">
        <v>205</v>
      </c>
      <c r="C212" s="18">
        <v>2050</v>
      </c>
      <c r="D212" s="1" t="s">
        <v>9325</v>
      </c>
      <c r="E212" s="18" t="s">
        <v>9530</v>
      </c>
    </row>
    <row r="213" spans="2:5">
      <c r="B213" s="18">
        <v>206</v>
      </c>
      <c r="C213" s="18">
        <v>2060</v>
      </c>
      <c r="D213" s="1" t="s">
        <v>9325</v>
      </c>
      <c r="E213" s="18" t="s">
        <v>9531</v>
      </c>
    </row>
    <row r="214" spans="2:5">
      <c r="B214" s="18">
        <v>207</v>
      </c>
      <c r="C214" s="18">
        <v>2070</v>
      </c>
      <c r="D214" s="1" t="s">
        <v>9325</v>
      </c>
      <c r="E214" s="18" t="s">
        <v>9532</v>
      </c>
    </row>
    <row r="215" spans="2:5">
      <c r="B215" s="18">
        <v>208</v>
      </c>
      <c r="C215" s="18">
        <v>2080</v>
      </c>
      <c r="D215" s="1" t="s">
        <v>9325</v>
      </c>
      <c r="E215" s="18" t="s">
        <v>9533</v>
      </c>
    </row>
    <row r="216" spans="2:5">
      <c r="B216" s="18">
        <v>209</v>
      </c>
      <c r="C216" s="18">
        <v>2090</v>
      </c>
      <c r="D216" s="1" t="s">
        <v>9325</v>
      </c>
      <c r="E216" s="18" t="s">
        <v>9534</v>
      </c>
    </row>
    <row r="217" spans="2:5">
      <c r="B217" s="18">
        <v>210</v>
      </c>
      <c r="C217" s="18">
        <v>2100</v>
      </c>
      <c r="D217" s="1" t="s">
        <v>9325</v>
      </c>
      <c r="E217" s="18" t="s">
        <v>9535</v>
      </c>
    </row>
    <row r="218" spans="2:5">
      <c r="B218" s="18">
        <v>211</v>
      </c>
      <c r="C218" s="18">
        <v>2110</v>
      </c>
      <c r="D218" s="1" t="s">
        <v>9325</v>
      </c>
      <c r="E218" s="18" t="s">
        <v>9536</v>
      </c>
    </row>
    <row r="219" spans="2:5">
      <c r="B219" s="18">
        <v>212</v>
      </c>
      <c r="C219" s="18">
        <v>2120</v>
      </c>
      <c r="D219" s="1" t="s">
        <v>9325</v>
      </c>
      <c r="E219" s="18" t="s">
        <v>9537</v>
      </c>
    </row>
    <row r="220" spans="2:5">
      <c r="B220" s="18">
        <v>213</v>
      </c>
      <c r="C220" s="18">
        <v>2130</v>
      </c>
      <c r="D220" s="1" t="s">
        <v>9325</v>
      </c>
      <c r="E220" s="18" t="s">
        <v>9538</v>
      </c>
    </row>
    <row r="221" spans="2:5">
      <c r="B221" s="18">
        <v>214</v>
      </c>
      <c r="C221" s="18">
        <v>2140</v>
      </c>
      <c r="D221" s="1" t="s">
        <v>9325</v>
      </c>
      <c r="E221" s="18" t="s">
        <v>9539</v>
      </c>
    </row>
    <row r="222" spans="2:5">
      <c r="B222" s="18">
        <v>215</v>
      </c>
      <c r="C222" s="18">
        <v>2150</v>
      </c>
      <c r="D222" s="1" t="s">
        <v>9325</v>
      </c>
      <c r="E222" s="18" t="s">
        <v>9540</v>
      </c>
    </row>
    <row r="223" spans="2:5">
      <c r="B223" s="18">
        <v>216</v>
      </c>
      <c r="C223" s="18">
        <v>2160</v>
      </c>
      <c r="D223" s="1" t="s">
        <v>9325</v>
      </c>
      <c r="E223" s="18" t="s">
        <v>9541</v>
      </c>
    </row>
    <row r="224" spans="2:5">
      <c r="B224" s="18">
        <v>217</v>
      </c>
      <c r="C224" s="18">
        <v>2170</v>
      </c>
      <c r="D224" s="1" t="s">
        <v>9325</v>
      </c>
      <c r="E224" s="18" t="s">
        <v>9542</v>
      </c>
    </row>
    <row r="225" spans="2:5">
      <c r="B225" s="18">
        <v>218</v>
      </c>
      <c r="C225" s="18">
        <v>2180</v>
      </c>
      <c r="D225" s="1" t="s">
        <v>9325</v>
      </c>
      <c r="E225" s="18" t="s">
        <v>9543</v>
      </c>
    </row>
    <row r="226" spans="2:5">
      <c r="B226" s="18">
        <v>219</v>
      </c>
      <c r="C226" s="18">
        <v>2190</v>
      </c>
      <c r="D226" s="1" t="s">
        <v>9325</v>
      </c>
      <c r="E226" s="18" t="s">
        <v>9544</v>
      </c>
    </row>
    <row r="227" spans="2:5">
      <c r="B227" s="18">
        <v>220</v>
      </c>
      <c r="C227" s="18">
        <v>2200</v>
      </c>
      <c r="D227" s="1" t="s">
        <v>9325</v>
      </c>
      <c r="E227" s="18" t="s">
        <v>9545</v>
      </c>
    </row>
    <row r="228" spans="2:5">
      <c r="B228" s="18">
        <v>221</v>
      </c>
      <c r="C228" s="18">
        <v>2210</v>
      </c>
      <c r="D228" s="1" t="s">
        <v>9325</v>
      </c>
      <c r="E228" s="18" t="s">
        <v>9546</v>
      </c>
    </row>
    <row r="229" spans="2:5">
      <c r="B229" s="18">
        <v>222</v>
      </c>
      <c r="C229" s="18">
        <v>2220</v>
      </c>
      <c r="D229" s="1" t="s">
        <v>9325</v>
      </c>
      <c r="E229" s="18" t="s">
        <v>9547</v>
      </c>
    </row>
    <row r="230" spans="2:5">
      <c r="B230" s="18">
        <v>223</v>
      </c>
      <c r="C230" s="18">
        <v>2230</v>
      </c>
      <c r="D230" s="1" t="s">
        <v>9325</v>
      </c>
      <c r="E230" s="18" t="s">
        <v>9548</v>
      </c>
    </row>
    <row r="231" spans="2:5">
      <c r="B231" s="18">
        <v>224</v>
      </c>
      <c r="C231" s="18">
        <v>2240</v>
      </c>
      <c r="D231" s="1" t="s">
        <v>9325</v>
      </c>
      <c r="E231" s="18" t="s">
        <v>9549</v>
      </c>
    </row>
    <row r="232" spans="2:5">
      <c r="B232" s="18">
        <v>225</v>
      </c>
      <c r="C232" s="18">
        <v>2250</v>
      </c>
      <c r="D232" s="1" t="s">
        <v>9325</v>
      </c>
      <c r="E232" s="18" t="s">
        <v>9550</v>
      </c>
    </row>
    <row r="233" spans="2:5">
      <c r="B233" s="18">
        <v>226</v>
      </c>
      <c r="C233" s="18">
        <v>2260</v>
      </c>
      <c r="D233" s="1" t="s">
        <v>9325</v>
      </c>
      <c r="E233" s="18" t="s">
        <v>9551</v>
      </c>
    </row>
    <row r="234" spans="2:5">
      <c r="B234" s="18">
        <v>227</v>
      </c>
      <c r="C234" s="18">
        <v>2270</v>
      </c>
      <c r="D234" s="1" t="s">
        <v>9325</v>
      </c>
      <c r="E234" s="18" t="s">
        <v>9552</v>
      </c>
    </row>
    <row r="235" spans="2:5">
      <c r="B235" s="18">
        <v>228</v>
      </c>
      <c r="C235" s="18">
        <v>2280</v>
      </c>
      <c r="D235" s="1" t="s">
        <v>9325</v>
      </c>
      <c r="E235" s="18" t="s">
        <v>9553</v>
      </c>
    </row>
    <row r="236" spans="2:5">
      <c r="B236" s="18">
        <v>229</v>
      </c>
      <c r="C236" s="18">
        <v>2290</v>
      </c>
      <c r="D236" s="1" t="s">
        <v>9325</v>
      </c>
      <c r="E236" s="18" t="s">
        <v>9554</v>
      </c>
    </row>
    <row r="237" spans="2:5">
      <c r="B237" s="18">
        <v>230</v>
      </c>
      <c r="C237" s="18">
        <v>2300</v>
      </c>
      <c r="D237" s="1" t="s">
        <v>9325</v>
      </c>
      <c r="E237" s="18" t="s">
        <v>9555</v>
      </c>
    </row>
    <row r="238" spans="2:5">
      <c r="B238" s="18">
        <v>231</v>
      </c>
      <c r="C238" s="18">
        <v>2310</v>
      </c>
      <c r="D238" s="1" t="s">
        <v>9325</v>
      </c>
      <c r="E238" s="18" t="s">
        <v>9556</v>
      </c>
    </row>
    <row r="239" spans="2:5">
      <c r="B239" s="18">
        <v>232</v>
      </c>
      <c r="C239" s="18">
        <v>2320</v>
      </c>
      <c r="D239" s="1" t="s">
        <v>9325</v>
      </c>
      <c r="E239" s="18" t="s">
        <v>9557</v>
      </c>
    </row>
    <row r="240" spans="2:5">
      <c r="B240" s="18">
        <v>233</v>
      </c>
      <c r="C240" s="18">
        <v>2330</v>
      </c>
      <c r="D240" s="1" t="s">
        <v>9325</v>
      </c>
      <c r="E240" s="18" t="s">
        <v>9558</v>
      </c>
    </row>
    <row r="241" spans="2:5">
      <c r="B241" s="18">
        <v>234</v>
      </c>
      <c r="C241" s="18">
        <v>2340</v>
      </c>
      <c r="D241" s="1" t="s">
        <v>9325</v>
      </c>
      <c r="E241" s="18" t="s">
        <v>9559</v>
      </c>
    </row>
    <row r="242" spans="2:5">
      <c r="B242" s="18">
        <v>235</v>
      </c>
      <c r="C242" s="18">
        <v>2350</v>
      </c>
      <c r="D242" s="1" t="s">
        <v>9325</v>
      </c>
      <c r="E242" s="18" t="s">
        <v>9560</v>
      </c>
    </row>
    <row r="243" spans="2:5">
      <c r="B243" s="18">
        <v>236</v>
      </c>
      <c r="C243" s="18">
        <v>2360</v>
      </c>
      <c r="D243" s="1" t="s">
        <v>9325</v>
      </c>
      <c r="E243" s="18" t="s">
        <v>9561</v>
      </c>
    </row>
    <row r="244" spans="2:5">
      <c r="B244" s="18">
        <v>237</v>
      </c>
      <c r="C244" s="18">
        <v>2370</v>
      </c>
      <c r="D244" s="1" t="s">
        <v>9325</v>
      </c>
      <c r="E244" s="18" t="s">
        <v>9562</v>
      </c>
    </row>
    <row r="245" spans="2:5">
      <c r="B245" s="18">
        <v>238</v>
      </c>
      <c r="C245" s="18">
        <v>2380</v>
      </c>
      <c r="D245" s="1" t="s">
        <v>9325</v>
      </c>
      <c r="E245" s="18" t="s">
        <v>9563</v>
      </c>
    </row>
    <row r="246" spans="2:5">
      <c r="B246" s="18">
        <v>239</v>
      </c>
      <c r="C246" s="18">
        <v>2390</v>
      </c>
      <c r="D246" s="1" t="s">
        <v>9325</v>
      </c>
      <c r="E246" s="18" t="s">
        <v>9564</v>
      </c>
    </row>
    <row r="247" spans="2:5">
      <c r="B247" s="18">
        <v>240</v>
      </c>
      <c r="C247" s="18">
        <v>2400</v>
      </c>
      <c r="D247" s="1" t="s">
        <v>9325</v>
      </c>
      <c r="E247" s="18" t="s">
        <v>9565</v>
      </c>
    </row>
    <row r="248" spans="2:5">
      <c r="B248" s="18">
        <v>241</v>
      </c>
      <c r="C248" s="18">
        <v>2410</v>
      </c>
      <c r="D248" s="1" t="s">
        <v>9325</v>
      </c>
      <c r="E248" s="18" t="s">
        <v>9566</v>
      </c>
    </row>
    <row r="249" spans="2:5">
      <c r="B249" s="18">
        <v>242</v>
      </c>
      <c r="C249" s="18">
        <v>2420</v>
      </c>
      <c r="D249" s="1" t="s">
        <v>9325</v>
      </c>
      <c r="E249" s="18" t="s">
        <v>9567</v>
      </c>
    </row>
    <row r="250" spans="2:5">
      <c r="B250" s="18">
        <v>243</v>
      </c>
      <c r="C250" s="18">
        <v>2430</v>
      </c>
      <c r="D250" s="1" t="s">
        <v>9325</v>
      </c>
      <c r="E250" s="18" t="s">
        <v>9568</v>
      </c>
    </row>
    <row r="251" spans="2:5">
      <c r="B251" s="18">
        <v>244</v>
      </c>
      <c r="C251" s="18">
        <v>2440</v>
      </c>
      <c r="D251" s="1" t="s">
        <v>9325</v>
      </c>
      <c r="E251" s="18" t="s">
        <v>9569</v>
      </c>
    </row>
    <row r="252" spans="2:5">
      <c r="B252" s="18">
        <v>245</v>
      </c>
      <c r="C252" s="18">
        <v>2450</v>
      </c>
      <c r="D252" s="1" t="s">
        <v>9325</v>
      </c>
      <c r="E252" s="18" t="s">
        <v>9570</v>
      </c>
    </row>
    <row r="253" spans="2:5">
      <c r="B253" s="18">
        <v>246</v>
      </c>
      <c r="C253" s="18">
        <v>2460</v>
      </c>
      <c r="D253" s="1" t="s">
        <v>9325</v>
      </c>
      <c r="E253" s="18" t="s">
        <v>9571</v>
      </c>
    </row>
    <row r="254" spans="2:5">
      <c r="B254" s="18">
        <v>247</v>
      </c>
      <c r="C254" s="18">
        <v>2470</v>
      </c>
      <c r="D254" s="1" t="s">
        <v>9325</v>
      </c>
      <c r="E254" s="18" t="s">
        <v>9572</v>
      </c>
    </row>
    <row r="255" spans="2:5">
      <c r="B255" s="18">
        <v>248</v>
      </c>
      <c r="C255" s="18">
        <v>2480</v>
      </c>
      <c r="D255" s="1" t="s">
        <v>9325</v>
      </c>
      <c r="E255" s="18" t="s">
        <v>9573</v>
      </c>
    </row>
    <row r="256" spans="2:5">
      <c r="B256" s="18">
        <v>249</v>
      </c>
      <c r="C256" s="18">
        <v>2490</v>
      </c>
      <c r="D256" s="1" t="s">
        <v>9325</v>
      </c>
      <c r="E256" s="18" t="s">
        <v>9574</v>
      </c>
    </row>
    <row r="257" spans="2:5">
      <c r="B257" s="18">
        <v>250</v>
      </c>
      <c r="C257" s="18">
        <v>2500</v>
      </c>
      <c r="D257" s="1" t="s">
        <v>9325</v>
      </c>
      <c r="E257" s="18" t="s">
        <v>9575</v>
      </c>
    </row>
    <row r="258" spans="2:5">
      <c r="B258" s="18">
        <v>251</v>
      </c>
      <c r="C258" s="18">
        <v>2510</v>
      </c>
      <c r="D258" s="1" t="s">
        <v>9325</v>
      </c>
      <c r="E258" s="18" t="s">
        <v>9576</v>
      </c>
    </row>
    <row r="259" spans="2:5">
      <c r="B259" s="18">
        <v>252</v>
      </c>
      <c r="C259" s="18">
        <v>2520</v>
      </c>
      <c r="D259" s="1" t="s">
        <v>9325</v>
      </c>
      <c r="E259" s="18" t="s">
        <v>9577</v>
      </c>
    </row>
    <row r="260" spans="2:5">
      <c r="B260" s="18">
        <v>253</v>
      </c>
      <c r="C260" s="18">
        <v>2530</v>
      </c>
      <c r="D260" s="1" t="s">
        <v>9325</v>
      </c>
      <c r="E260" s="18" t="s">
        <v>9578</v>
      </c>
    </row>
    <row r="261" spans="2:5">
      <c r="B261" s="18">
        <v>254</v>
      </c>
      <c r="C261" s="18">
        <v>2540</v>
      </c>
      <c r="D261" s="1" t="s">
        <v>9325</v>
      </c>
      <c r="E261" s="18" t="s">
        <v>9579</v>
      </c>
    </row>
    <row r="262" spans="2:5">
      <c r="B262" s="18">
        <v>255</v>
      </c>
      <c r="C262" s="18">
        <v>2550</v>
      </c>
      <c r="D262" s="1" t="s">
        <v>9325</v>
      </c>
      <c r="E262" s="18" t="s">
        <v>9580</v>
      </c>
    </row>
    <row r="263" spans="2:5">
      <c r="B263" s="18">
        <v>256</v>
      </c>
      <c r="C263" s="18">
        <v>2560</v>
      </c>
      <c r="D263" s="1" t="s">
        <v>9325</v>
      </c>
      <c r="E263" s="18" t="s">
        <v>9581</v>
      </c>
    </row>
    <row r="264" spans="2:5">
      <c r="B264" s="18">
        <v>257</v>
      </c>
      <c r="C264" s="18">
        <v>2570</v>
      </c>
      <c r="D264" s="1" t="s">
        <v>9325</v>
      </c>
      <c r="E264" s="18" t="s">
        <v>9582</v>
      </c>
    </row>
    <row r="265" spans="2:5">
      <c r="B265" s="18">
        <v>258</v>
      </c>
      <c r="C265" s="18">
        <v>2580</v>
      </c>
      <c r="D265" s="1" t="s">
        <v>9325</v>
      </c>
      <c r="E265" s="18" t="s">
        <v>9583</v>
      </c>
    </row>
    <row r="266" spans="2:5">
      <c r="B266" s="18">
        <v>259</v>
      </c>
      <c r="C266" s="18">
        <v>2590</v>
      </c>
      <c r="D266" s="1" t="s">
        <v>9325</v>
      </c>
      <c r="E266" s="18" t="s">
        <v>9584</v>
      </c>
    </row>
    <row r="267" spans="2:5">
      <c r="B267" s="18">
        <v>260</v>
      </c>
      <c r="C267" s="18">
        <v>2600</v>
      </c>
      <c r="D267" s="1" t="s">
        <v>9325</v>
      </c>
      <c r="E267" s="18" t="s">
        <v>9585</v>
      </c>
    </row>
    <row r="268" spans="2:5">
      <c r="B268" s="18">
        <v>261</v>
      </c>
      <c r="C268" s="18">
        <v>2610</v>
      </c>
      <c r="D268" s="1" t="s">
        <v>9325</v>
      </c>
      <c r="E268" s="18" t="s">
        <v>9586</v>
      </c>
    </row>
    <row r="269" spans="2:5">
      <c r="B269" s="18">
        <v>262</v>
      </c>
      <c r="C269" s="18">
        <v>2620</v>
      </c>
      <c r="D269" s="1" t="s">
        <v>9325</v>
      </c>
      <c r="E269" s="18" t="s">
        <v>9587</v>
      </c>
    </row>
    <row r="270" spans="2:5">
      <c r="B270" s="18">
        <v>263</v>
      </c>
      <c r="C270" s="18">
        <v>2630</v>
      </c>
      <c r="D270" s="1" t="s">
        <v>9325</v>
      </c>
      <c r="E270" s="18" t="s">
        <v>9588</v>
      </c>
    </row>
    <row r="271" spans="2:5">
      <c r="B271" s="18">
        <v>264</v>
      </c>
      <c r="C271" s="18">
        <v>2640</v>
      </c>
      <c r="D271" s="1" t="s">
        <v>9325</v>
      </c>
      <c r="E271" s="18" t="s">
        <v>9589</v>
      </c>
    </row>
    <row r="272" spans="2:5">
      <c r="B272" s="18">
        <v>265</v>
      </c>
      <c r="C272" s="18">
        <v>2650</v>
      </c>
      <c r="D272" s="1" t="s">
        <v>9325</v>
      </c>
      <c r="E272" s="18" t="s">
        <v>9590</v>
      </c>
    </row>
    <row r="273" spans="2:5">
      <c r="B273" s="18">
        <v>266</v>
      </c>
      <c r="C273" s="18">
        <v>2660</v>
      </c>
      <c r="D273" s="1" t="s">
        <v>9325</v>
      </c>
      <c r="E273" s="18" t="s">
        <v>9591</v>
      </c>
    </row>
    <row r="274" spans="2:5">
      <c r="B274" s="18">
        <v>267</v>
      </c>
      <c r="C274" s="18">
        <v>2670</v>
      </c>
      <c r="D274" s="1" t="s">
        <v>9325</v>
      </c>
      <c r="E274" s="18" t="s">
        <v>9592</v>
      </c>
    </row>
    <row r="275" spans="2:5">
      <c r="B275" s="18">
        <v>268</v>
      </c>
      <c r="C275" s="18">
        <v>2680</v>
      </c>
      <c r="D275" s="1" t="s">
        <v>9325</v>
      </c>
      <c r="E275" s="18" t="s">
        <v>9593</v>
      </c>
    </row>
    <row r="276" spans="2:5">
      <c r="B276" s="18">
        <v>269</v>
      </c>
      <c r="C276" s="18">
        <v>2690</v>
      </c>
      <c r="D276" s="1" t="s">
        <v>9325</v>
      </c>
      <c r="E276" s="18" t="s">
        <v>9594</v>
      </c>
    </row>
    <row r="277" spans="2:5">
      <c r="B277" s="18">
        <v>270</v>
      </c>
      <c r="C277" s="18">
        <v>2700</v>
      </c>
      <c r="D277" s="1" t="s">
        <v>9325</v>
      </c>
      <c r="E277" s="18" t="s">
        <v>9595</v>
      </c>
    </row>
    <row r="278" spans="2:5">
      <c r="B278" s="18">
        <v>271</v>
      </c>
      <c r="C278" s="18">
        <v>2710</v>
      </c>
      <c r="D278" s="1" t="s">
        <v>9325</v>
      </c>
      <c r="E278" s="18" t="s">
        <v>9596</v>
      </c>
    </row>
    <row r="279" spans="2:5">
      <c r="B279" s="18">
        <v>272</v>
      </c>
      <c r="C279" s="18">
        <v>2720</v>
      </c>
      <c r="D279" s="1" t="s">
        <v>9325</v>
      </c>
      <c r="E279" s="18" t="s">
        <v>9597</v>
      </c>
    </row>
    <row r="280" spans="2:5">
      <c r="B280" s="18">
        <v>273</v>
      </c>
      <c r="C280" s="18">
        <v>2730</v>
      </c>
      <c r="D280" s="1" t="s">
        <v>9325</v>
      </c>
      <c r="E280" s="18" t="s">
        <v>9598</v>
      </c>
    </row>
    <row r="281" spans="2:5">
      <c r="B281" s="18">
        <v>274</v>
      </c>
      <c r="C281" s="18">
        <v>2740</v>
      </c>
      <c r="D281" s="1" t="s">
        <v>9325</v>
      </c>
      <c r="E281" s="18" t="s">
        <v>9599</v>
      </c>
    </row>
    <row r="282" spans="2:5">
      <c r="B282" s="18">
        <v>275</v>
      </c>
      <c r="C282" s="18">
        <v>2750</v>
      </c>
      <c r="D282" s="1" t="s">
        <v>9325</v>
      </c>
      <c r="E282" s="18" t="s">
        <v>9600</v>
      </c>
    </row>
    <row r="283" spans="2:5">
      <c r="B283" s="18">
        <v>276</v>
      </c>
      <c r="C283" s="18">
        <v>2760</v>
      </c>
      <c r="D283" s="1" t="s">
        <v>9325</v>
      </c>
      <c r="E283" s="18" t="s">
        <v>9601</v>
      </c>
    </row>
    <row r="284" spans="2:5">
      <c r="B284" s="18">
        <v>277</v>
      </c>
      <c r="C284" s="18">
        <v>2770</v>
      </c>
      <c r="D284" s="1" t="s">
        <v>9325</v>
      </c>
      <c r="E284" s="18" t="s">
        <v>9602</v>
      </c>
    </row>
    <row r="285" spans="2:5">
      <c r="B285" s="18">
        <v>278</v>
      </c>
      <c r="C285" s="18">
        <v>2780</v>
      </c>
      <c r="D285" s="1" t="s">
        <v>9325</v>
      </c>
      <c r="E285" s="18" t="s">
        <v>9603</v>
      </c>
    </row>
    <row r="286" spans="2:5">
      <c r="B286" s="18">
        <v>279</v>
      </c>
      <c r="C286" s="18">
        <v>2790</v>
      </c>
      <c r="D286" s="1" t="s">
        <v>9325</v>
      </c>
      <c r="E286" s="18" t="s">
        <v>9604</v>
      </c>
    </row>
    <row r="287" spans="2:5">
      <c r="B287" s="18">
        <v>280</v>
      </c>
      <c r="C287" s="18">
        <v>2800</v>
      </c>
      <c r="D287" s="1" t="s">
        <v>9325</v>
      </c>
      <c r="E287" s="18" t="s">
        <v>9605</v>
      </c>
    </row>
    <row r="288" spans="2:5">
      <c r="B288" s="18">
        <v>281</v>
      </c>
      <c r="C288" s="18">
        <v>2810</v>
      </c>
      <c r="D288" s="1" t="s">
        <v>9325</v>
      </c>
      <c r="E288" s="18" t="s">
        <v>9606</v>
      </c>
    </row>
    <row r="289" spans="2:5">
      <c r="B289" s="18">
        <v>282</v>
      </c>
      <c r="C289" s="18">
        <v>2820</v>
      </c>
      <c r="D289" s="1" t="s">
        <v>9325</v>
      </c>
      <c r="E289" s="18" t="s">
        <v>9607</v>
      </c>
    </row>
    <row r="290" spans="2:5">
      <c r="B290" s="18">
        <v>283</v>
      </c>
      <c r="C290" s="18">
        <v>2830</v>
      </c>
      <c r="D290" s="1" t="s">
        <v>9325</v>
      </c>
      <c r="E290" s="18" t="s">
        <v>9608</v>
      </c>
    </row>
    <row r="291" spans="2:5">
      <c r="B291" s="18">
        <v>284</v>
      </c>
      <c r="C291" s="18">
        <v>2840</v>
      </c>
      <c r="D291" s="1" t="s">
        <v>9325</v>
      </c>
      <c r="E291" s="18" t="s">
        <v>9609</v>
      </c>
    </row>
    <row r="292" spans="2:5">
      <c r="B292" s="18">
        <v>285</v>
      </c>
      <c r="C292" s="18">
        <v>2850</v>
      </c>
      <c r="D292" s="1" t="s">
        <v>9325</v>
      </c>
      <c r="E292" s="18" t="s">
        <v>9610</v>
      </c>
    </row>
    <row r="293" spans="2:5">
      <c r="B293" s="18">
        <v>286</v>
      </c>
      <c r="C293" s="18">
        <v>2860</v>
      </c>
      <c r="D293" s="1" t="s">
        <v>9325</v>
      </c>
      <c r="E293" s="18" t="s">
        <v>9611</v>
      </c>
    </row>
    <row r="294" spans="2:5">
      <c r="B294" s="18">
        <v>287</v>
      </c>
      <c r="C294" s="18">
        <v>2870</v>
      </c>
      <c r="D294" s="1" t="s">
        <v>9325</v>
      </c>
      <c r="E294" s="18" t="s">
        <v>9612</v>
      </c>
    </row>
    <row r="295" spans="2:5">
      <c r="B295" s="18">
        <v>288</v>
      </c>
      <c r="C295" s="18">
        <v>2880</v>
      </c>
      <c r="D295" s="1" t="s">
        <v>9325</v>
      </c>
      <c r="E295" s="18" t="s">
        <v>9613</v>
      </c>
    </row>
    <row r="296" spans="2:5">
      <c r="B296" s="18">
        <v>289</v>
      </c>
      <c r="C296" s="18">
        <v>2890</v>
      </c>
      <c r="D296" s="1" t="s">
        <v>9325</v>
      </c>
      <c r="E296" s="18" t="s">
        <v>9614</v>
      </c>
    </row>
    <row r="297" spans="2:5">
      <c r="B297" s="18">
        <v>290</v>
      </c>
      <c r="C297" s="18">
        <v>2900</v>
      </c>
      <c r="D297" s="1" t="s">
        <v>9325</v>
      </c>
      <c r="E297" s="18" t="s">
        <v>9615</v>
      </c>
    </row>
    <row r="298" spans="2:5">
      <c r="B298" s="18">
        <v>291</v>
      </c>
      <c r="C298" s="18">
        <v>2910</v>
      </c>
      <c r="D298" s="1" t="s">
        <v>9325</v>
      </c>
      <c r="E298" s="18" t="s">
        <v>9616</v>
      </c>
    </row>
    <row r="299" spans="2:5">
      <c r="B299" s="18">
        <v>292</v>
      </c>
      <c r="C299" s="18">
        <v>2920</v>
      </c>
      <c r="D299" s="1" t="s">
        <v>9325</v>
      </c>
      <c r="E299" s="18" t="s">
        <v>9617</v>
      </c>
    </row>
    <row r="300" spans="2:5">
      <c r="B300" s="18">
        <v>293</v>
      </c>
      <c r="C300" s="18">
        <v>2930</v>
      </c>
      <c r="D300" s="1" t="s">
        <v>9325</v>
      </c>
      <c r="E300" s="18" t="s">
        <v>9618</v>
      </c>
    </row>
    <row r="301" spans="2:5">
      <c r="B301" s="18">
        <v>294</v>
      </c>
      <c r="C301" s="18">
        <v>2940</v>
      </c>
      <c r="D301" s="1" t="s">
        <v>9325</v>
      </c>
      <c r="E301" s="18" t="s">
        <v>9619</v>
      </c>
    </row>
    <row r="302" spans="2:5">
      <c r="B302" s="18">
        <v>295</v>
      </c>
      <c r="C302" s="18">
        <v>2950</v>
      </c>
      <c r="D302" s="1" t="s">
        <v>9325</v>
      </c>
      <c r="E302" s="18" t="s">
        <v>9620</v>
      </c>
    </row>
    <row r="303" spans="2:5">
      <c r="B303" s="18">
        <v>296</v>
      </c>
      <c r="C303" s="18">
        <v>2960</v>
      </c>
      <c r="D303" s="1" t="s">
        <v>9325</v>
      </c>
      <c r="E303" s="18" t="s">
        <v>9621</v>
      </c>
    </row>
    <row r="304" spans="2:5">
      <c r="B304" s="18">
        <v>297</v>
      </c>
      <c r="C304" s="18">
        <v>2970</v>
      </c>
      <c r="D304" s="1" t="s">
        <v>9325</v>
      </c>
      <c r="E304" s="18" t="s">
        <v>9622</v>
      </c>
    </row>
    <row r="305" spans="2:5">
      <c r="B305" s="18">
        <v>298</v>
      </c>
      <c r="C305" s="18">
        <v>2980</v>
      </c>
      <c r="D305" s="1" t="s">
        <v>9325</v>
      </c>
      <c r="E305" s="18" t="s">
        <v>9623</v>
      </c>
    </row>
    <row r="306" spans="2:5">
      <c r="B306" s="18">
        <v>299</v>
      </c>
      <c r="C306" s="18">
        <v>2990</v>
      </c>
      <c r="D306" s="1" t="s">
        <v>9325</v>
      </c>
      <c r="E306" s="18" t="s">
        <v>9624</v>
      </c>
    </row>
    <row r="307" spans="2:5">
      <c r="B307" s="18">
        <v>300</v>
      </c>
      <c r="C307" s="18">
        <v>3000</v>
      </c>
      <c r="D307" s="1" t="s">
        <v>9325</v>
      </c>
      <c r="E307" s="18" t="s">
        <v>9625</v>
      </c>
    </row>
    <row r="308" spans="2:5">
      <c r="B308" s="18">
        <v>301</v>
      </c>
      <c r="C308" s="18">
        <v>3010</v>
      </c>
      <c r="D308" s="1" t="s">
        <v>9325</v>
      </c>
      <c r="E308" s="18" t="s">
        <v>9626</v>
      </c>
    </row>
    <row r="309" spans="2:5">
      <c r="B309" s="18">
        <v>302</v>
      </c>
      <c r="C309" s="18">
        <v>3020</v>
      </c>
      <c r="D309" s="1" t="s">
        <v>9325</v>
      </c>
      <c r="E309" s="18" t="s">
        <v>9627</v>
      </c>
    </row>
    <row r="310" spans="2:5">
      <c r="B310" s="18">
        <v>303</v>
      </c>
      <c r="C310" s="18">
        <v>3030</v>
      </c>
      <c r="D310" s="1" t="s">
        <v>9325</v>
      </c>
      <c r="E310" s="18" t="s">
        <v>9628</v>
      </c>
    </row>
    <row r="311" spans="2:5">
      <c r="B311" s="18">
        <v>304</v>
      </c>
      <c r="C311" s="18">
        <v>3040</v>
      </c>
      <c r="D311" s="1" t="s">
        <v>9325</v>
      </c>
      <c r="E311" s="18" t="s">
        <v>9629</v>
      </c>
    </row>
    <row r="312" spans="2:5">
      <c r="B312" s="18">
        <v>305</v>
      </c>
      <c r="C312" s="18">
        <v>3050</v>
      </c>
      <c r="D312" s="1" t="s">
        <v>9325</v>
      </c>
      <c r="E312" s="18" t="s">
        <v>9630</v>
      </c>
    </row>
    <row r="313" spans="2:5">
      <c r="B313" s="18">
        <v>306</v>
      </c>
      <c r="C313" s="18">
        <v>3060</v>
      </c>
      <c r="D313" s="1" t="s">
        <v>9325</v>
      </c>
      <c r="E313" s="18" t="s">
        <v>9631</v>
      </c>
    </row>
    <row r="314" spans="2:5">
      <c r="B314" s="18">
        <v>307</v>
      </c>
      <c r="C314" s="18">
        <v>3070</v>
      </c>
      <c r="D314" s="1" t="s">
        <v>9325</v>
      </c>
      <c r="E314" s="18" t="s">
        <v>9632</v>
      </c>
    </row>
    <row r="315" spans="2:5">
      <c r="B315" s="18">
        <v>308</v>
      </c>
      <c r="C315" s="18">
        <v>3080</v>
      </c>
      <c r="D315" s="1" t="s">
        <v>9325</v>
      </c>
      <c r="E315" s="18" t="s">
        <v>9633</v>
      </c>
    </row>
    <row r="316" spans="2:5">
      <c r="B316" s="18">
        <v>309</v>
      </c>
      <c r="C316" s="18">
        <v>3090</v>
      </c>
      <c r="D316" s="1" t="s">
        <v>9325</v>
      </c>
      <c r="E316" s="18" t="s">
        <v>9634</v>
      </c>
    </row>
    <row r="317" spans="2:5">
      <c r="B317" s="18">
        <v>310</v>
      </c>
      <c r="C317" s="18">
        <v>3100</v>
      </c>
      <c r="D317" s="1" t="s">
        <v>9325</v>
      </c>
      <c r="E317" s="18" t="s">
        <v>9635</v>
      </c>
    </row>
    <row r="318" spans="2:5">
      <c r="B318" s="18">
        <v>311</v>
      </c>
      <c r="C318" s="18">
        <v>3110</v>
      </c>
      <c r="D318" s="1" t="s">
        <v>9325</v>
      </c>
      <c r="E318" s="18" t="s">
        <v>9636</v>
      </c>
    </row>
    <row r="319" spans="2:5">
      <c r="B319" s="18">
        <v>312</v>
      </c>
      <c r="C319" s="18">
        <v>3120</v>
      </c>
      <c r="D319" s="1" t="s">
        <v>9325</v>
      </c>
      <c r="E319" s="18" t="s">
        <v>9637</v>
      </c>
    </row>
    <row r="320" spans="2:5">
      <c r="B320" s="18">
        <v>313</v>
      </c>
      <c r="C320" s="18">
        <v>3130</v>
      </c>
      <c r="D320" s="1" t="s">
        <v>9325</v>
      </c>
      <c r="E320" s="18" t="s">
        <v>9638</v>
      </c>
    </row>
    <row r="321" spans="2:5">
      <c r="B321" s="18">
        <v>314</v>
      </c>
      <c r="C321" s="18">
        <v>3140</v>
      </c>
      <c r="D321" s="1" t="s">
        <v>9325</v>
      </c>
      <c r="E321" s="18" t="s">
        <v>9639</v>
      </c>
    </row>
    <row r="322" spans="2:5">
      <c r="B322" s="18">
        <v>315</v>
      </c>
      <c r="C322" s="18">
        <v>3150</v>
      </c>
      <c r="D322" s="1" t="s">
        <v>9325</v>
      </c>
      <c r="E322" s="18" t="s">
        <v>9640</v>
      </c>
    </row>
    <row r="323" spans="2:5">
      <c r="B323" s="18">
        <v>316</v>
      </c>
      <c r="C323" s="18">
        <v>3160</v>
      </c>
      <c r="D323" s="1" t="s">
        <v>9325</v>
      </c>
      <c r="E323" s="18" t="s">
        <v>9641</v>
      </c>
    </row>
    <row r="324" spans="2:5">
      <c r="B324" s="18">
        <v>317</v>
      </c>
      <c r="C324" s="18">
        <v>3170</v>
      </c>
      <c r="D324" s="1" t="s">
        <v>9325</v>
      </c>
      <c r="E324" s="18" t="s">
        <v>9642</v>
      </c>
    </row>
    <row r="325" spans="2:5">
      <c r="B325" s="18">
        <v>318</v>
      </c>
      <c r="C325" s="18">
        <v>3180</v>
      </c>
      <c r="D325" s="1" t="s">
        <v>9325</v>
      </c>
      <c r="E325" s="18" t="s">
        <v>9643</v>
      </c>
    </row>
    <row r="326" spans="2:5">
      <c r="B326" s="18">
        <v>319</v>
      </c>
      <c r="C326" s="18">
        <v>3190</v>
      </c>
      <c r="D326" s="1" t="s">
        <v>9325</v>
      </c>
      <c r="E326" s="18" t="s">
        <v>9644</v>
      </c>
    </row>
    <row r="327" spans="2:5">
      <c r="B327" s="18">
        <v>320</v>
      </c>
      <c r="C327" s="18">
        <v>3200</v>
      </c>
      <c r="D327" s="1" t="s">
        <v>9325</v>
      </c>
      <c r="E327" s="18" t="s">
        <v>9645</v>
      </c>
    </row>
    <row r="328" spans="2:5">
      <c r="B328" s="18">
        <v>321</v>
      </c>
      <c r="C328" s="18">
        <v>3210</v>
      </c>
      <c r="D328" s="1" t="s">
        <v>9325</v>
      </c>
      <c r="E328" s="18" t="s">
        <v>9646</v>
      </c>
    </row>
    <row r="329" spans="2:5">
      <c r="B329" s="18">
        <v>322</v>
      </c>
      <c r="C329" s="18">
        <v>3220</v>
      </c>
      <c r="D329" s="1" t="s">
        <v>9325</v>
      </c>
      <c r="E329" s="18" t="s">
        <v>9647</v>
      </c>
    </row>
    <row r="330" spans="2:5">
      <c r="B330" s="18">
        <v>323</v>
      </c>
      <c r="C330" s="18">
        <v>3230</v>
      </c>
      <c r="D330" s="1" t="s">
        <v>9325</v>
      </c>
      <c r="E330" s="18" t="s">
        <v>9648</v>
      </c>
    </row>
    <row r="331" spans="2:5">
      <c r="B331" s="18">
        <v>324</v>
      </c>
      <c r="C331" s="18">
        <v>3240</v>
      </c>
      <c r="D331" s="1" t="s">
        <v>9325</v>
      </c>
      <c r="E331" s="18" t="s">
        <v>9649</v>
      </c>
    </row>
    <row r="332" spans="2:5">
      <c r="B332" s="18">
        <v>325</v>
      </c>
      <c r="C332" s="18">
        <v>3250</v>
      </c>
      <c r="D332" s="1" t="s">
        <v>9325</v>
      </c>
      <c r="E332" s="18" t="s">
        <v>9650</v>
      </c>
    </row>
    <row r="333" spans="2:5">
      <c r="B333" s="18">
        <v>326</v>
      </c>
      <c r="C333" s="18">
        <v>3260</v>
      </c>
      <c r="D333" s="1" t="s">
        <v>9325</v>
      </c>
      <c r="E333" s="18" t="s">
        <v>9651</v>
      </c>
    </row>
    <row r="334" spans="2:5">
      <c r="B334" s="18">
        <v>327</v>
      </c>
      <c r="C334" s="18">
        <v>3270</v>
      </c>
      <c r="D334" s="1" t="s">
        <v>9325</v>
      </c>
      <c r="E334" s="18" t="s">
        <v>9652</v>
      </c>
    </row>
    <row r="335" spans="2:5">
      <c r="B335" s="18">
        <v>328</v>
      </c>
      <c r="C335" s="18">
        <v>3280</v>
      </c>
      <c r="D335" s="1" t="s">
        <v>9325</v>
      </c>
      <c r="E335" s="18" t="s">
        <v>9653</v>
      </c>
    </row>
    <row r="336" spans="2:5">
      <c r="B336" s="18">
        <v>329</v>
      </c>
      <c r="C336" s="18">
        <v>3290</v>
      </c>
      <c r="D336" s="1" t="s">
        <v>9325</v>
      </c>
      <c r="E336" s="18" t="s">
        <v>9654</v>
      </c>
    </row>
    <row r="337" spans="2:5">
      <c r="B337" s="18">
        <v>330</v>
      </c>
      <c r="C337" s="18">
        <v>3300</v>
      </c>
      <c r="D337" s="1" t="s">
        <v>9325</v>
      </c>
      <c r="E337" s="18" t="s">
        <v>9655</v>
      </c>
    </row>
    <row r="338" spans="2:5">
      <c r="B338" s="18">
        <v>331</v>
      </c>
      <c r="C338" s="18">
        <v>3310</v>
      </c>
      <c r="D338" s="1" t="s">
        <v>9325</v>
      </c>
      <c r="E338" s="18" t="s">
        <v>9656</v>
      </c>
    </row>
    <row r="339" spans="2:5">
      <c r="B339" s="18">
        <v>332</v>
      </c>
      <c r="C339" s="18">
        <v>3320</v>
      </c>
      <c r="D339" s="1" t="s">
        <v>9325</v>
      </c>
      <c r="E339" s="18" t="s">
        <v>9657</v>
      </c>
    </row>
    <row r="340" spans="2:5">
      <c r="B340" s="18">
        <v>333</v>
      </c>
      <c r="C340" s="18">
        <v>3330</v>
      </c>
      <c r="D340" s="1" t="s">
        <v>9325</v>
      </c>
      <c r="E340" s="18" t="s">
        <v>9658</v>
      </c>
    </row>
    <row r="341" spans="2:5">
      <c r="B341" s="18">
        <v>334</v>
      </c>
      <c r="C341" s="18">
        <v>3340</v>
      </c>
      <c r="D341" s="1" t="s">
        <v>9325</v>
      </c>
      <c r="E341" s="18" t="s">
        <v>9659</v>
      </c>
    </row>
    <row r="342" spans="2:5">
      <c r="B342" s="18">
        <v>335</v>
      </c>
      <c r="C342" s="18">
        <v>3350</v>
      </c>
      <c r="D342" s="1" t="s">
        <v>9325</v>
      </c>
      <c r="E342" s="18" t="s">
        <v>9660</v>
      </c>
    </row>
    <row r="343" spans="2:5">
      <c r="B343" s="18">
        <v>336</v>
      </c>
      <c r="C343" s="18">
        <v>3360</v>
      </c>
      <c r="D343" s="1" t="s">
        <v>9325</v>
      </c>
      <c r="E343" s="18" t="s">
        <v>9661</v>
      </c>
    </row>
    <row r="344" spans="2:5">
      <c r="B344" s="18">
        <v>337</v>
      </c>
      <c r="C344" s="18">
        <v>3370</v>
      </c>
      <c r="D344" s="1" t="s">
        <v>9325</v>
      </c>
      <c r="E344" s="18" t="s">
        <v>9662</v>
      </c>
    </row>
    <row r="345" spans="2:5">
      <c r="B345" s="18">
        <v>338</v>
      </c>
      <c r="C345" s="18">
        <v>3380</v>
      </c>
      <c r="D345" s="1" t="s">
        <v>9325</v>
      </c>
      <c r="E345" s="18" t="s">
        <v>9663</v>
      </c>
    </row>
    <row r="346" spans="2:5">
      <c r="B346" s="18">
        <v>339</v>
      </c>
      <c r="C346" s="18">
        <v>3390</v>
      </c>
      <c r="D346" s="1" t="s">
        <v>9325</v>
      </c>
      <c r="E346" s="18" t="s">
        <v>9664</v>
      </c>
    </row>
    <row r="347" spans="2:5">
      <c r="B347" s="18">
        <v>340</v>
      </c>
      <c r="C347" s="18">
        <v>3400</v>
      </c>
      <c r="D347" s="1" t="s">
        <v>9325</v>
      </c>
      <c r="E347" s="18" t="s">
        <v>9665</v>
      </c>
    </row>
    <row r="348" spans="2:5">
      <c r="B348" s="18">
        <v>341</v>
      </c>
      <c r="C348" s="18">
        <v>3410</v>
      </c>
      <c r="D348" s="1" t="s">
        <v>9325</v>
      </c>
      <c r="E348" s="18" t="s">
        <v>9666</v>
      </c>
    </row>
    <row r="349" spans="2:5">
      <c r="B349" s="18">
        <v>342</v>
      </c>
      <c r="C349" s="18">
        <v>3420</v>
      </c>
      <c r="D349" s="1" t="s">
        <v>9325</v>
      </c>
      <c r="E349" s="18" t="s">
        <v>9667</v>
      </c>
    </row>
    <row r="350" spans="2:5">
      <c r="B350" s="18">
        <v>343</v>
      </c>
      <c r="C350" s="18">
        <v>3430</v>
      </c>
      <c r="D350" s="1" t="s">
        <v>9325</v>
      </c>
      <c r="E350" s="18" t="s">
        <v>9668</v>
      </c>
    </row>
    <row r="351" spans="2:5">
      <c r="B351" s="18">
        <v>344</v>
      </c>
      <c r="C351" s="18">
        <v>3440</v>
      </c>
      <c r="D351" s="1" t="s">
        <v>9325</v>
      </c>
      <c r="E351" s="18" t="s">
        <v>9669</v>
      </c>
    </row>
    <row r="352" spans="2:5">
      <c r="B352" s="18">
        <v>345</v>
      </c>
      <c r="C352" s="18">
        <v>3450</v>
      </c>
      <c r="D352" s="1" t="s">
        <v>9325</v>
      </c>
      <c r="E352" s="18" t="s">
        <v>9670</v>
      </c>
    </row>
    <row r="353" spans="2:5">
      <c r="B353" s="18">
        <v>346</v>
      </c>
      <c r="C353" s="18">
        <v>3460</v>
      </c>
      <c r="D353" s="1" t="s">
        <v>9325</v>
      </c>
      <c r="E353" s="18" t="s">
        <v>9671</v>
      </c>
    </row>
    <row r="354" spans="2:5">
      <c r="B354" s="18">
        <v>347</v>
      </c>
      <c r="C354" s="18">
        <v>3470</v>
      </c>
      <c r="D354" s="1" t="s">
        <v>9325</v>
      </c>
      <c r="E354" s="18" t="s">
        <v>9672</v>
      </c>
    </row>
    <row r="355" spans="2:5">
      <c r="B355" s="18">
        <v>348</v>
      </c>
      <c r="C355" s="18">
        <v>3480</v>
      </c>
      <c r="D355" s="1" t="s">
        <v>9325</v>
      </c>
      <c r="E355" s="18" t="s">
        <v>9673</v>
      </c>
    </row>
    <row r="356" spans="2:5">
      <c r="B356" s="18">
        <v>349</v>
      </c>
      <c r="C356" s="18">
        <v>3490</v>
      </c>
      <c r="D356" s="1" t="s">
        <v>9325</v>
      </c>
      <c r="E356" s="18" t="s">
        <v>9674</v>
      </c>
    </row>
    <row r="357" spans="2:5">
      <c r="B357" s="18">
        <v>350</v>
      </c>
      <c r="C357" s="18">
        <v>3500</v>
      </c>
      <c r="D357" s="1" t="s">
        <v>9325</v>
      </c>
      <c r="E357" s="18" t="s">
        <v>9675</v>
      </c>
    </row>
    <row r="358" spans="2:5">
      <c r="B358" s="18">
        <v>351</v>
      </c>
      <c r="C358" s="18">
        <v>3510</v>
      </c>
      <c r="D358" s="1" t="s">
        <v>9325</v>
      </c>
      <c r="E358" s="18" t="s">
        <v>9676</v>
      </c>
    </row>
    <row r="359" spans="2:5">
      <c r="B359" s="18">
        <v>352</v>
      </c>
      <c r="C359" s="18">
        <v>3520</v>
      </c>
      <c r="D359" s="1" t="s">
        <v>9325</v>
      </c>
      <c r="E359" s="18" t="s">
        <v>9677</v>
      </c>
    </row>
    <row r="360" spans="2:5">
      <c r="B360" s="18">
        <v>353</v>
      </c>
      <c r="C360" s="18">
        <v>3530</v>
      </c>
      <c r="D360" s="1" t="s">
        <v>9325</v>
      </c>
      <c r="E360" s="18" t="s">
        <v>9678</v>
      </c>
    </row>
    <row r="361" spans="2:5">
      <c r="B361" s="18">
        <v>354</v>
      </c>
      <c r="C361" s="18">
        <v>3540</v>
      </c>
      <c r="D361" s="1" t="s">
        <v>9325</v>
      </c>
      <c r="E361" s="18" t="s">
        <v>9679</v>
      </c>
    </row>
    <row r="362" spans="2:5">
      <c r="B362" s="18">
        <v>355</v>
      </c>
      <c r="C362" s="18">
        <v>3550</v>
      </c>
      <c r="D362" s="1" t="s">
        <v>9325</v>
      </c>
      <c r="E362" s="18" t="s">
        <v>9680</v>
      </c>
    </row>
    <row r="363" spans="2:5">
      <c r="B363" s="18">
        <v>356</v>
      </c>
      <c r="C363" s="18">
        <v>3560</v>
      </c>
      <c r="D363" s="1" t="s">
        <v>9325</v>
      </c>
      <c r="E363" s="18" t="s">
        <v>9681</v>
      </c>
    </row>
    <row r="364" spans="2:5">
      <c r="B364" s="18">
        <v>357</v>
      </c>
      <c r="C364" s="18">
        <v>3570</v>
      </c>
      <c r="D364" s="1" t="s">
        <v>9325</v>
      </c>
      <c r="E364" s="18" t="s">
        <v>9682</v>
      </c>
    </row>
    <row r="365" spans="2:5">
      <c r="B365" s="18">
        <v>358</v>
      </c>
      <c r="C365" s="18">
        <v>3580</v>
      </c>
      <c r="D365" s="1" t="s">
        <v>9325</v>
      </c>
      <c r="E365" s="18" t="s">
        <v>9683</v>
      </c>
    </row>
    <row r="366" spans="2:5">
      <c r="B366" s="18">
        <v>359</v>
      </c>
      <c r="C366" s="18">
        <v>3590</v>
      </c>
      <c r="D366" s="1" t="s">
        <v>9325</v>
      </c>
      <c r="E366" s="18" t="s">
        <v>9684</v>
      </c>
    </row>
    <row r="367" spans="2:5">
      <c r="B367" s="18">
        <v>360</v>
      </c>
      <c r="C367" s="18">
        <v>3600</v>
      </c>
      <c r="D367" s="1" t="s">
        <v>9325</v>
      </c>
      <c r="E367" s="18" t="s">
        <v>9685</v>
      </c>
    </row>
    <row r="368" spans="2:5">
      <c r="B368" s="18">
        <v>361</v>
      </c>
      <c r="C368" s="18">
        <v>3610</v>
      </c>
      <c r="D368" s="1" t="s">
        <v>9325</v>
      </c>
      <c r="E368" s="18" t="s">
        <v>9686</v>
      </c>
    </row>
    <row r="369" spans="2:5">
      <c r="B369" s="18">
        <v>362</v>
      </c>
      <c r="C369" s="18">
        <v>3620</v>
      </c>
      <c r="D369" s="1" t="s">
        <v>9325</v>
      </c>
      <c r="E369" s="18" t="s">
        <v>9687</v>
      </c>
    </row>
    <row r="370" spans="2:5">
      <c r="B370" s="18">
        <v>363</v>
      </c>
      <c r="C370" s="18">
        <v>3630</v>
      </c>
      <c r="D370" s="1" t="s">
        <v>9325</v>
      </c>
      <c r="E370" s="18" t="s">
        <v>9688</v>
      </c>
    </row>
    <row r="371" spans="2:5">
      <c r="B371" s="18">
        <v>364</v>
      </c>
      <c r="C371" s="18">
        <v>3640</v>
      </c>
      <c r="D371" s="1" t="s">
        <v>9325</v>
      </c>
      <c r="E371" s="18" t="s">
        <v>9689</v>
      </c>
    </row>
    <row r="372" spans="2:5">
      <c r="B372" s="18">
        <v>365</v>
      </c>
      <c r="C372" s="18">
        <v>3650</v>
      </c>
      <c r="D372" s="1" t="s">
        <v>9325</v>
      </c>
      <c r="E372" s="18" t="s">
        <v>9690</v>
      </c>
    </row>
    <row r="373" spans="2:5">
      <c r="B373" s="18">
        <v>366</v>
      </c>
      <c r="C373" s="18">
        <v>3660</v>
      </c>
      <c r="D373" s="1" t="s">
        <v>9325</v>
      </c>
      <c r="E373" s="18" t="s">
        <v>9691</v>
      </c>
    </row>
    <row r="374" spans="2:5">
      <c r="B374" s="18">
        <v>367</v>
      </c>
      <c r="C374" s="18">
        <v>3670</v>
      </c>
      <c r="D374" s="1" t="s">
        <v>9325</v>
      </c>
      <c r="E374" s="18" t="s">
        <v>9692</v>
      </c>
    </row>
    <row r="375" spans="2:5">
      <c r="B375" s="18">
        <v>368</v>
      </c>
      <c r="C375" s="18">
        <v>3680</v>
      </c>
      <c r="D375" s="1" t="s">
        <v>9325</v>
      </c>
      <c r="E375" s="18" t="s">
        <v>9693</v>
      </c>
    </row>
    <row r="376" spans="2:5">
      <c r="B376" s="18">
        <v>369</v>
      </c>
      <c r="C376" s="18">
        <v>3690</v>
      </c>
      <c r="D376" s="1" t="s">
        <v>9325</v>
      </c>
      <c r="E376" s="18" t="s">
        <v>9694</v>
      </c>
    </row>
    <row r="377" spans="2:5">
      <c r="B377" s="18">
        <v>370</v>
      </c>
      <c r="C377" s="18">
        <v>3700</v>
      </c>
      <c r="D377" s="1" t="s">
        <v>9325</v>
      </c>
      <c r="E377" s="18" t="s">
        <v>9695</v>
      </c>
    </row>
    <row r="378" spans="2:5">
      <c r="B378" s="18">
        <v>371</v>
      </c>
      <c r="C378" s="18">
        <v>3710</v>
      </c>
      <c r="D378" s="1" t="s">
        <v>9325</v>
      </c>
      <c r="E378" s="18" t="s">
        <v>9696</v>
      </c>
    </row>
    <row r="379" spans="2:5">
      <c r="B379" s="18">
        <v>372</v>
      </c>
      <c r="C379" s="18">
        <v>3720</v>
      </c>
      <c r="D379" s="1" t="s">
        <v>9325</v>
      </c>
      <c r="E379" s="18" t="s">
        <v>9697</v>
      </c>
    </row>
    <row r="380" spans="2:5">
      <c r="B380" s="18">
        <v>373</v>
      </c>
      <c r="C380" s="18">
        <v>3730</v>
      </c>
      <c r="D380" s="1" t="s">
        <v>9325</v>
      </c>
      <c r="E380" s="18" t="s">
        <v>9698</v>
      </c>
    </row>
    <row r="381" spans="2:5">
      <c r="B381" s="18">
        <v>374</v>
      </c>
      <c r="C381" s="18">
        <v>3740</v>
      </c>
      <c r="D381" s="1" t="s">
        <v>9325</v>
      </c>
      <c r="E381" s="18" t="s">
        <v>9699</v>
      </c>
    </row>
    <row r="382" spans="2:5">
      <c r="B382" s="18">
        <v>375</v>
      </c>
      <c r="C382" s="18">
        <v>3750</v>
      </c>
      <c r="D382" s="1" t="s">
        <v>9325</v>
      </c>
      <c r="E382" s="18" t="s">
        <v>9700</v>
      </c>
    </row>
    <row r="383" spans="2:5">
      <c r="B383" s="18">
        <v>376</v>
      </c>
      <c r="C383" s="18">
        <v>3760</v>
      </c>
      <c r="D383" s="1" t="s">
        <v>9325</v>
      </c>
      <c r="E383" s="18" t="s">
        <v>9701</v>
      </c>
    </row>
    <row r="384" spans="2:5">
      <c r="B384" s="18">
        <v>377</v>
      </c>
      <c r="C384" s="18">
        <v>3770</v>
      </c>
      <c r="D384" s="1" t="s">
        <v>9325</v>
      </c>
      <c r="E384" s="18" t="s">
        <v>9702</v>
      </c>
    </row>
    <row r="385" spans="2:5">
      <c r="B385" s="18">
        <v>378</v>
      </c>
      <c r="C385" s="18">
        <v>3780</v>
      </c>
      <c r="D385" s="1" t="s">
        <v>9325</v>
      </c>
      <c r="E385" s="18" t="s">
        <v>9703</v>
      </c>
    </row>
    <row r="386" spans="2:5">
      <c r="B386" s="18">
        <v>379</v>
      </c>
      <c r="C386" s="18">
        <v>3790</v>
      </c>
      <c r="D386" s="1" t="s">
        <v>9325</v>
      </c>
      <c r="E386" s="18" t="s">
        <v>9704</v>
      </c>
    </row>
    <row r="387" spans="2:5">
      <c r="B387" s="18">
        <v>380</v>
      </c>
      <c r="C387" s="18">
        <v>3800</v>
      </c>
      <c r="D387" s="1" t="s">
        <v>9325</v>
      </c>
      <c r="E387" s="18" t="s">
        <v>9705</v>
      </c>
    </row>
    <row r="388" spans="2:5">
      <c r="B388" s="18">
        <v>381</v>
      </c>
      <c r="C388" s="18">
        <v>3810</v>
      </c>
      <c r="D388" s="1" t="s">
        <v>9325</v>
      </c>
      <c r="E388" s="18" t="s">
        <v>9706</v>
      </c>
    </row>
    <row r="389" spans="2:5">
      <c r="B389" s="18">
        <v>382</v>
      </c>
      <c r="C389" s="18">
        <v>3820</v>
      </c>
      <c r="D389" s="1" t="s">
        <v>9325</v>
      </c>
      <c r="E389" s="18" t="s">
        <v>9707</v>
      </c>
    </row>
    <row r="390" spans="2:5">
      <c r="B390" s="18">
        <v>383</v>
      </c>
      <c r="C390" s="18">
        <v>3830</v>
      </c>
      <c r="D390" s="1" t="s">
        <v>9325</v>
      </c>
      <c r="E390" s="18" t="s">
        <v>9708</v>
      </c>
    </row>
    <row r="391" spans="2:5">
      <c r="B391" s="18">
        <v>384</v>
      </c>
      <c r="C391" s="18">
        <v>3840</v>
      </c>
      <c r="D391" s="1" t="s">
        <v>9325</v>
      </c>
      <c r="E391" s="18" t="s">
        <v>9709</v>
      </c>
    </row>
    <row r="392" spans="2:5">
      <c r="B392" s="18">
        <v>385</v>
      </c>
      <c r="C392" s="18">
        <v>3850</v>
      </c>
      <c r="D392" s="1" t="s">
        <v>9325</v>
      </c>
      <c r="E392" s="18" t="s">
        <v>9710</v>
      </c>
    </row>
    <row r="393" spans="2:5">
      <c r="B393" s="18">
        <v>386</v>
      </c>
      <c r="C393" s="18">
        <v>3860</v>
      </c>
      <c r="D393" s="1" t="s">
        <v>9325</v>
      </c>
      <c r="E393" s="18" t="s">
        <v>9711</v>
      </c>
    </row>
    <row r="394" spans="2:5">
      <c r="B394" s="18">
        <v>387</v>
      </c>
      <c r="C394" s="18">
        <v>3870</v>
      </c>
      <c r="D394" s="1" t="s">
        <v>9325</v>
      </c>
      <c r="E394" s="18" t="s">
        <v>9712</v>
      </c>
    </row>
    <row r="395" spans="2:5">
      <c r="B395" s="18">
        <v>388</v>
      </c>
      <c r="C395" s="18">
        <v>3880</v>
      </c>
      <c r="D395" s="1" t="s">
        <v>9325</v>
      </c>
      <c r="E395" s="18" t="s">
        <v>9713</v>
      </c>
    </row>
    <row r="396" spans="2:5">
      <c r="B396" s="18">
        <v>389</v>
      </c>
      <c r="C396" s="18">
        <v>3890</v>
      </c>
      <c r="D396" s="1" t="s">
        <v>9325</v>
      </c>
      <c r="E396" s="18" t="s">
        <v>9714</v>
      </c>
    </row>
    <row r="397" spans="2:5">
      <c r="B397" s="18">
        <v>390</v>
      </c>
      <c r="C397" s="18">
        <v>3900</v>
      </c>
      <c r="D397" s="1" t="s">
        <v>9325</v>
      </c>
      <c r="E397" s="18" t="s">
        <v>9715</v>
      </c>
    </row>
    <row r="398" spans="2:5">
      <c r="B398" s="18">
        <v>391</v>
      </c>
      <c r="C398" s="18">
        <v>3910</v>
      </c>
      <c r="D398" s="1" t="s">
        <v>9325</v>
      </c>
      <c r="E398" s="18" t="s">
        <v>9716</v>
      </c>
    </row>
    <row r="399" spans="2:5">
      <c r="B399" s="18">
        <v>392</v>
      </c>
      <c r="C399" s="18">
        <v>3920</v>
      </c>
      <c r="D399" s="1" t="s">
        <v>9325</v>
      </c>
      <c r="E399" s="18" t="s">
        <v>9717</v>
      </c>
    </row>
    <row r="400" spans="2:5">
      <c r="B400" s="18">
        <v>393</v>
      </c>
      <c r="C400" s="18">
        <v>3930</v>
      </c>
      <c r="D400" s="1" t="s">
        <v>9325</v>
      </c>
      <c r="E400" s="18" t="s">
        <v>9718</v>
      </c>
    </row>
    <row r="401" spans="2:5">
      <c r="B401" s="18">
        <v>394</v>
      </c>
      <c r="C401" s="18">
        <v>3940</v>
      </c>
      <c r="D401" s="1" t="s">
        <v>9325</v>
      </c>
      <c r="E401" s="18" t="s">
        <v>9719</v>
      </c>
    </row>
    <row r="402" spans="2:5">
      <c r="B402" s="18">
        <v>395</v>
      </c>
      <c r="C402" s="18">
        <v>3950</v>
      </c>
      <c r="D402" s="1" t="s">
        <v>9325</v>
      </c>
      <c r="E402" s="18" t="s">
        <v>9720</v>
      </c>
    </row>
    <row r="403" spans="2:5">
      <c r="B403" s="18">
        <v>396</v>
      </c>
      <c r="C403" s="18">
        <v>3960</v>
      </c>
      <c r="D403" s="1" t="s">
        <v>9325</v>
      </c>
      <c r="E403" s="18" t="s">
        <v>9721</v>
      </c>
    </row>
    <row r="404" spans="2:5">
      <c r="B404" s="18">
        <v>397</v>
      </c>
      <c r="C404" s="18">
        <v>3970</v>
      </c>
      <c r="D404" s="1" t="s">
        <v>9325</v>
      </c>
      <c r="E404" s="18" t="s">
        <v>9722</v>
      </c>
    </row>
    <row r="405" spans="2:5">
      <c r="B405" s="18">
        <v>398</v>
      </c>
      <c r="C405" s="18">
        <v>3980</v>
      </c>
      <c r="D405" s="1" t="s">
        <v>9325</v>
      </c>
      <c r="E405" s="18" t="s">
        <v>9723</v>
      </c>
    </row>
    <row r="406" spans="2:5">
      <c r="B406" s="18">
        <v>399</v>
      </c>
      <c r="C406" s="18">
        <v>3990</v>
      </c>
      <c r="D406" s="1" t="s">
        <v>9325</v>
      </c>
      <c r="E406" s="18" t="s">
        <v>9724</v>
      </c>
    </row>
    <row r="407" spans="2:5">
      <c r="B407" s="18">
        <v>400</v>
      </c>
      <c r="C407" s="18">
        <v>4000</v>
      </c>
      <c r="D407" s="1" t="s">
        <v>9325</v>
      </c>
      <c r="E407" s="18" t="s">
        <v>9725</v>
      </c>
    </row>
    <row r="408" spans="2:5">
      <c r="B408" s="18">
        <v>401</v>
      </c>
      <c r="C408" s="18">
        <v>4010</v>
      </c>
      <c r="D408" s="1" t="s">
        <v>9325</v>
      </c>
      <c r="E408" s="18" t="s">
        <v>9726</v>
      </c>
    </row>
    <row r="409" spans="2:5">
      <c r="B409" s="18">
        <v>402</v>
      </c>
      <c r="C409" s="18">
        <v>4020</v>
      </c>
      <c r="D409" s="1" t="s">
        <v>9325</v>
      </c>
      <c r="E409" s="18" t="s">
        <v>9727</v>
      </c>
    </row>
    <row r="410" spans="2:5">
      <c r="B410" s="18">
        <v>403</v>
      </c>
      <c r="C410" s="18">
        <v>4030</v>
      </c>
      <c r="D410" s="1" t="s">
        <v>9325</v>
      </c>
      <c r="E410" s="18" t="s">
        <v>9728</v>
      </c>
    </row>
    <row r="411" spans="2:5">
      <c r="B411" s="18">
        <v>404</v>
      </c>
      <c r="C411" s="18">
        <v>4040</v>
      </c>
      <c r="D411" s="1" t="s">
        <v>9325</v>
      </c>
      <c r="E411" s="18" t="s">
        <v>9729</v>
      </c>
    </row>
    <row r="412" spans="2:5">
      <c r="B412" s="18">
        <v>405</v>
      </c>
      <c r="C412" s="18">
        <v>4050</v>
      </c>
      <c r="D412" s="1" t="s">
        <v>9325</v>
      </c>
      <c r="E412" s="18" t="s">
        <v>9730</v>
      </c>
    </row>
    <row r="413" spans="2:5">
      <c r="B413" s="18">
        <v>406</v>
      </c>
      <c r="C413" s="18">
        <v>4060</v>
      </c>
      <c r="D413" s="1" t="s">
        <v>9325</v>
      </c>
      <c r="E413" s="18" t="s">
        <v>9731</v>
      </c>
    </row>
    <row r="414" spans="2:5">
      <c r="B414" s="18">
        <v>407</v>
      </c>
      <c r="C414" s="18">
        <v>4070</v>
      </c>
      <c r="D414" s="1" t="s">
        <v>9325</v>
      </c>
      <c r="E414" s="18" t="s">
        <v>9732</v>
      </c>
    </row>
    <row r="415" spans="2:5">
      <c r="B415" s="18">
        <v>408</v>
      </c>
      <c r="C415" s="18">
        <v>4080</v>
      </c>
      <c r="D415" s="1" t="s">
        <v>9325</v>
      </c>
      <c r="E415" s="18" t="s">
        <v>9733</v>
      </c>
    </row>
    <row r="416" spans="2:5">
      <c r="B416" s="18">
        <v>409</v>
      </c>
      <c r="C416" s="18">
        <v>4090</v>
      </c>
      <c r="D416" s="1" t="s">
        <v>9325</v>
      </c>
      <c r="E416" s="18" t="s">
        <v>9734</v>
      </c>
    </row>
    <row r="417" spans="2:5">
      <c r="B417" s="18">
        <v>410</v>
      </c>
      <c r="C417" s="18">
        <v>4100</v>
      </c>
      <c r="D417" s="1" t="s">
        <v>9325</v>
      </c>
      <c r="E417" s="18" t="s">
        <v>9735</v>
      </c>
    </row>
    <row r="418" spans="2:5">
      <c r="B418" s="18">
        <v>411</v>
      </c>
      <c r="C418" s="18">
        <v>4110</v>
      </c>
      <c r="D418" s="1" t="s">
        <v>9325</v>
      </c>
      <c r="E418" s="18" t="s">
        <v>9736</v>
      </c>
    </row>
    <row r="419" spans="2:5">
      <c r="B419" s="18">
        <v>412</v>
      </c>
      <c r="C419" s="18">
        <v>4120</v>
      </c>
      <c r="D419" s="1" t="s">
        <v>9325</v>
      </c>
      <c r="E419" s="18" t="s">
        <v>9737</v>
      </c>
    </row>
    <row r="420" spans="2:5">
      <c r="B420" s="18">
        <v>413</v>
      </c>
      <c r="C420" s="18">
        <v>4130</v>
      </c>
      <c r="D420" s="1" t="s">
        <v>9325</v>
      </c>
      <c r="E420" s="18" t="s">
        <v>9738</v>
      </c>
    </row>
    <row r="421" spans="2:5">
      <c r="B421" s="18">
        <v>414</v>
      </c>
      <c r="C421" s="18">
        <v>4140</v>
      </c>
      <c r="D421" s="1" t="s">
        <v>9325</v>
      </c>
      <c r="E421" s="18" t="s">
        <v>9739</v>
      </c>
    </row>
    <row r="422" spans="2:5">
      <c r="B422" s="18">
        <v>415</v>
      </c>
      <c r="C422" s="18">
        <v>4150</v>
      </c>
      <c r="D422" s="1" t="s">
        <v>9325</v>
      </c>
      <c r="E422" s="18" t="s">
        <v>9740</v>
      </c>
    </row>
    <row r="423" spans="2:5">
      <c r="B423" s="18">
        <v>416</v>
      </c>
      <c r="C423" s="18">
        <v>4160</v>
      </c>
      <c r="D423" s="1" t="s">
        <v>9325</v>
      </c>
      <c r="E423" s="18" t="s">
        <v>9741</v>
      </c>
    </row>
    <row r="424" spans="2:5">
      <c r="B424" s="18">
        <v>417</v>
      </c>
      <c r="C424" s="18">
        <v>4170</v>
      </c>
      <c r="D424" s="1" t="s">
        <v>9325</v>
      </c>
      <c r="E424" s="18" t="s">
        <v>9742</v>
      </c>
    </row>
    <row r="425" spans="2:5">
      <c r="B425" s="18">
        <v>418</v>
      </c>
      <c r="C425" s="18">
        <v>4180</v>
      </c>
      <c r="D425" s="1" t="s">
        <v>9325</v>
      </c>
      <c r="E425" s="18" t="s">
        <v>9743</v>
      </c>
    </row>
    <row r="426" spans="2:5">
      <c r="B426" s="18">
        <v>419</v>
      </c>
      <c r="C426" s="18">
        <v>4190</v>
      </c>
      <c r="D426" s="1" t="s">
        <v>9325</v>
      </c>
      <c r="E426" s="18" t="s">
        <v>9744</v>
      </c>
    </row>
    <row r="427" spans="2:5">
      <c r="B427" s="18">
        <v>420</v>
      </c>
      <c r="C427" s="18">
        <v>4200</v>
      </c>
      <c r="D427" s="1" t="s">
        <v>9325</v>
      </c>
      <c r="E427" s="18" t="s">
        <v>9745</v>
      </c>
    </row>
    <row r="428" spans="2:5">
      <c r="B428" s="18">
        <v>421</v>
      </c>
      <c r="C428" s="18">
        <v>4210</v>
      </c>
      <c r="D428" s="1" t="s">
        <v>9325</v>
      </c>
      <c r="E428" s="18" t="s">
        <v>9746</v>
      </c>
    </row>
    <row r="429" spans="2:5">
      <c r="B429" s="18">
        <v>422</v>
      </c>
      <c r="C429" s="18">
        <v>4220</v>
      </c>
      <c r="D429" s="1" t="s">
        <v>9325</v>
      </c>
      <c r="E429" s="18" t="s">
        <v>9747</v>
      </c>
    </row>
    <row r="430" spans="2:5">
      <c r="B430" s="18">
        <v>423</v>
      </c>
      <c r="C430" s="18">
        <v>4230</v>
      </c>
      <c r="D430" s="1" t="s">
        <v>9325</v>
      </c>
      <c r="E430" s="18" t="s">
        <v>9748</v>
      </c>
    </row>
    <row r="431" spans="2:5">
      <c r="B431" s="18">
        <v>424</v>
      </c>
      <c r="C431" s="18">
        <v>4240</v>
      </c>
      <c r="D431" s="1" t="s">
        <v>9325</v>
      </c>
      <c r="E431" s="18" t="s">
        <v>9749</v>
      </c>
    </row>
    <row r="432" spans="2:5">
      <c r="B432" s="18">
        <v>425</v>
      </c>
      <c r="C432" s="18">
        <v>4250</v>
      </c>
      <c r="D432" s="1" t="s">
        <v>9325</v>
      </c>
      <c r="E432" s="18" t="s">
        <v>9750</v>
      </c>
    </row>
    <row r="433" spans="2:5">
      <c r="B433" s="18">
        <v>426</v>
      </c>
      <c r="C433" s="18">
        <v>4260</v>
      </c>
      <c r="D433" s="1" t="s">
        <v>9325</v>
      </c>
      <c r="E433" s="18" t="s">
        <v>9751</v>
      </c>
    </row>
    <row r="434" spans="2:5">
      <c r="B434" s="18">
        <v>427</v>
      </c>
      <c r="C434" s="18">
        <v>4270</v>
      </c>
      <c r="D434" s="1" t="s">
        <v>9325</v>
      </c>
      <c r="E434" s="18" t="s">
        <v>9752</v>
      </c>
    </row>
    <row r="435" spans="2:5">
      <c r="B435" s="18">
        <v>428</v>
      </c>
      <c r="C435" s="18">
        <v>4280</v>
      </c>
      <c r="D435" s="1" t="s">
        <v>9325</v>
      </c>
      <c r="E435" s="18" t="s">
        <v>9753</v>
      </c>
    </row>
    <row r="436" spans="2:5">
      <c r="B436" s="18">
        <v>429</v>
      </c>
      <c r="C436" s="18">
        <v>4290</v>
      </c>
      <c r="D436" s="1" t="s">
        <v>9325</v>
      </c>
      <c r="E436" s="18" t="s">
        <v>9754</v>
      </c>
    </row>
    <row r="437" spans="2:5">
      <c r="B437" s="18">
        <v>430</v>
      </c>
      <c r="C437" s="18">
        <v>4300</v>
      </c>
      <c r="D437" s="1" t="s">
        <v>9325</v>
      </c>
      <c r="E437" s="18" t="s">
        <v>9755</v>
      </c>
    </row>
    <row r="438" spans="2:5">
      <c r="B438" s="18">
        <v>431</v>
      </c>
      <c r="C438" s="18">
        <v>4310</v>
      </c>
      <c r="D438" s="1" t="s">
        <v>9325</v>
      </c>
      <c r="E438" s="18" t="s">
        <v>9756</v>
      </c>
    </row>
    <row r="439" spans="2:5">
      <c r="B439" s="18">
        <v>432</v>
      </c>
      <c r="C439" s="18">
        <v>4320</v>
      </c>
      <c r="D439" s="1" t="s">
        <v>9325</v>
      </c>
      <c r="E439" s="18" t="s">
        <v>9757</v>
      </c>
    </row>
    <row r="440" spans="2:5">
      <c r="B440" s="18">
        <v>433</v>
      </c>
      <c r="C440" s="18">
        <v>4330</v>
      </c>
      <c r="D440" s="1" t="s">
        <v>9325</v>
      </c>
      <c r="E440" s="18" t="s">
        <v>9758</v>
      </c>
    </row>
    <row r="441" spans="2:5">
      <c r="B441" s="18">
        <v>434</v>
      </c>
      <c r="C441" s="18">
        <v>4340</v>
      </c>
      <c r="D441" s="1" t="s">
        <v>9325</v>
      </c>
      <c r="E441" s="18" t="s">
        <v>9759</v>
      </c>
    </row>
    <row r="442" spans="2:5">
      <c r="B442" s="18">
        <v>435</v>
      </c>
      <c r="C442" s="18">
        <v>4350</v>
      </c>
      <c r="D442" s="1" t="s">
        <v>9325</v>
      </c>
      <c r="E442" s="18" t="s">
        <v>9760</v>
      </c>
    </row>
    <row r="443" spans="2:5">
      <c r="B443" s="18">
        <v>436</v>
      </c>
      <c r="C443" s="18">
        <v>4360</v>
      </c>
      <c r="D443" s="1" t="s">
        <v>9325</v>
      </c>
      <c r="E443" s="18" t="s">
        <v>9761</v>
      </c>
    </row>
    <row r="444" spans="2:5">
      <c r="B444" s="18">
        <v>437</v>
      </c>
      <c r="C444" s="18">
        <v>4370</v>
      </c>
      <c r="D444" s="1" t="s">
        <v>9325</v>
      </c>
      <c r="E444" s="18" t="s">
        <v>9762</v>
      </c>
    </row>
    <row r="445" spans="2:5">
      <c r="B445" s="18">
        <v>438</v>
      </c>
      <c r="C445" s="18">
        <v>4380</v>
      </c>
      <c r="D445" s="1" t="s">
        <v>9325</v>
      </c>
      <c r="E445" s="18" t="s">
        <v>9763</v>
      </c>
    </row>
    <row r="446" spans="2:5">
      <c r="B446" s="18">
        <v>439</v>
      </c>
      <c r="C446" s="18">
        <v>4390</v>
      </c>
      <c r="D446" s="1" t="s">
        <v>9325</v>
      </c>
      <c r="E446" s="18" t="s">
        <v>9764</v>
      </c>
    </row>
    <row r="447" spans="2:5">
      <c r="B447" s="18">
        <v>440</v>
      </c>
      <c r="C447" s="18">
        <v>4400</v>
      </c>
      <c r="D447" s="1" t="s">
        <v>9325</v>
      </c>
      <c r="E447" s="18" t="s">
        <v>9765</v>
      </c>
    </row>
    <row r="448" spans="2:5">
      <c r="B448" s="18">
        <v>441</v>
      </c>
      <c r="C448" s="18">
        <v>4410</v>
      </c>
      <c r="D448" s="1" t="s">
        <v>9325</v>
      </c>
      <c r="E448" s="18" t="s">
        <v>9766</v>
      </c>
    </row>
    <row r="449" spans="2:5">
      <c r="B449" s="18">
        <v>442</v>
      </c>
      <c r="C449" s="18">
        <v>4420</v>
      </c>
      <c r="D449" s="1" t="s">
        <v>9325</v>
      </c>
      <c r="E449" s="18" t="s">
        <v>9767</v>
      </c>
    </row>
    <row r="450" spans="2:5">
      <c r="B450" s="18">
        <v>443</v>
      </c>
      <c r="C450" s="18">
        <v>4430</v>
      </c>
      <c r="D450" s="1" t="s">
        <v>9325</v>
      </c>
      <c r="E450" s="18" t="s">
        <v>9768</v>
      </c>
    </row>
    <row r="451" spans="2:5">
      <c r="B451" s="18">
        <v>444</v>
      </c>
      <c r="C451" s="18">
        <v>4440</v>
      </c>
      <c r="D451" s="1" t="s">
        <v>9325</v>
      </c>
      <c r="E451" s="18" t="s">
        <v>9769</v>
      </c>
    </row>
    <row r="452" spans="2:5">
      <c r="B452" s="18">
        <v>445</v>
      </c>
      <c r="C452" s="18">
        <v>4450</v>
      </c>
      <c r="D452" s="1" t="s">
        <v>9325</v>
      </c>
      <c r="E452" s="18" t="s">
        <v>9770</v>
      </c>
    </row>
    <row r="453" spans="2:5">
      <c r="B453" s="18">
        <v>446</v>
      </c>
      <c r="C453" s="18">
        <v>4460</v>
      </c>
      <c r="D453" s="1" t="s">
        <v>9325</v>
      </c>
      <c r="E453" s="18" t="s">
        <v>9771</v>
      </c>
    </row>
    <row r="454" spans="2:5">
      <c r="B454" s="18">
        <v>447</v>
      </c>
      <c r="C454" s="18">
        <v>4470</v>
      </c>
      <c r="D454" s="1" t="s">
        <v>9325</v>
      </c>
      <c r="E454" s="18" t="s">
        <v>9772</v>
      </c>
    </row>
    <row r="455" spans="2:5">
      <c r="B455" s="18">
        <v>448</v>
      </c>
      <c r="C455" s="18">
        <v>4480</v>
      </c>
      <c r="D455" s="1" t="s">
        <v>9325</v>
      </c>
      <c r="E455" s="18" t="s">
        <v>9773</v>
      </c>
    </row>
    <row r="456" spans="2:5">
      <c r="B456" s="18">
        <v>449</v>
      </c>
      <c r="C456" s="18">
        <v>4490</v>
      </c>
      <c r="D456" s="1" t="s">
        <v>9325</v>
      </c>
      <c r="E456" s="18" t="s">
        <v>9774</v>
      </c>
    </row>
    <row r="457" spans="2:5">
      <c r="B457" s="18">
        <v>450</v>
      </c>
      <c r="C457" s="18">
        <v>4500</v>
      </c>
      <c r="D457" s="1" t="s">
        <v>9325</v>
      </c>
      <c r="E457" s="18" t="s">
        <v>9775</v>
      </c>
    </row>
    <row r="458" spans="2:5">
      <c r="B458" s="18">
        <v>451</v>
      </c>
      <c r="C458" s="18">
        <v>4510</v>
      </c>
      <c r="D458" s="1" t="s">
        <v>9325</v>
      </c>
      <c r="E458" s="18" t="s">
        <v>9776</v>
      </c>
    </row>
    <row r="459" spans="2:5">
      <c r="B459" s="18">
        <v>452</v>
      </c>
      <c r="C459" s="18">
        <v>4520</v>
      </c>
      <c r="D459" s="1" t="s">
        <v>9325</v>
      </c>
      <c r="E459" s="18" t="s">
        <v>9777</v>
      </c>
    </row>
    <row r="460" spans="2:5">
      <c r="B460" s="18">
        <v>453</v>
      </c>
      <c r="C460" s="18">
        <v>4530</v>
      </c>
      <c r="D460" s="1" t="s">
        <v>9325</v>
      </c>
      <c r="E460" s="18" t="s">
        <v>9778</v>
      </c>
    </row>
    <row r="461" spans="2:5">
      <c r="B461" s="18">
        <v>454</v>
      </c>
      <c r="C461" s="18">
        <v>4540</v>
      </c>
      <c r="D461" s="1" t="s">
        <v>9325</v>
      </c>
      <c r="E461" s="18" t="s">
        <v>9779</v>
      </c>
    </row>
    <row r="462" spans="2:5">
      <c r="B462" s="18">
        <v>455</v>
      </c>
      <c r="C462" s="18">
        <v>4550</v>
      </c>
      <c r="D462" s="1" t="s">
        <v>9325</v>
      </c>
      <c r="E462" s="18" t="s">
        <v>9780</v>
      </c>
    </row>
    <row r="463" spans="2:5">
      <c r="B463" s="18">
        <v>456</v>
      </c>
      <c r="C463" s="18">
        <v>4560</v>
      </c>
      <c r="D463" s="1" t="s">
        <v>9325</v>
      </c>
      <c r="E463" s="18" t="s">
        <v>9781</v>
      </c>
    </row>
    <row r="464" spans="2:5">
      <c r="B464" s="18">
        <v>457</v>
      </c>
      <c r="C464" s="18">
        <v>4570</v>
      </c>
      <c r="D464" s="1" t="s">
        <v>9325</v>
      </c>
      <c r="E464" s="18" t="s">
        <v>9782</v>
      </c>
    </row>
    <row r="465" spans="2:5">
      <c r="B465" s="18">
        <v>458</v>
      </c>
      <c r="C465" s="18">
        <v>4580</v>
      </c>
      <c r="D465" s="1" t="s">
        <v>9325</v>
      </c>
      <c r="E465" s="18" t="s">
        <v>9783</v>
      </c>
    </row>
    <row r="466" spans="2:5">
      <c r="B466" s="18">
        <v>459</v>
      </c>
      <c r="C466" s="18">
        <v>4590</v>
      </c>
      <c r="D466" s="1" t="s">
        <v>9325</v>
      </c>
      <c r="E466" s="18" t="s">
        <v>9784</v>
      </c>
    </row>
    <row r="467" spans="2:5">
      <c r="B467" s="18">
        <v>460</v>
      </c>
      <c r="C467" s="18">
        <v>4600</v>
      </c>
      <c r="D467" s="1" t="s">
        <v>9325</v>
      </c>
      <c r="E467" s="18" t="s">
        <v>9785</v>
      </c>
    </row>
    <row r="468" spans="2:5">
      <c r="B468" s="18">
        <v>461</v>
      </c>
      <c r="C468" s="18">
        <v>4610</v>
      </c>
      <c r="D468" s="1" t="s">
        <v>9325</v>
      </c>
      <c r="E468" s="18" t="s">
        <v>9786</v>
      </c>
    </row>
    <row r="469" spans="2:5">
      <c r="B469" s="18">
        <v>462</v>
      </c>
      <c r="C469" s="18">
        <v>4620</v>
      </c>
      <c r="D469" s="1" t="s">
        <v>9325</v>
      </c>
      <c r="E469" s="18" t="s">
        <v>9787</v>
      </c>
    </row>
    <row r="470" spans="2:5">
      <c r="B470" s="18">
        <v>463</v>
      </c>
      <c r="C470" s="18">
        <v>4630</v>
      </c>
      <c r="D470" s="1" t="s">
        <v>9325</v>
      </c>
      <c r="E470" s="18" t="s">
        <v>9788</v>
      </c>
    </row>
    <row r="471" spans="2:5">
      <c r="B471" s="18">
        <v>464</v>
      </c>
      <c r="C471" s="18">
        <v>4640</v>
      </c>
      <c r="D471" s="1" t="s">
        <v>9325</v>
      </c>
      <c r="E471" s="18" t="s">
        <v>9789</v>
      </c>
    </row>
    <row r="472" spans="2:5">
      <c r="B472" s="18">
        <v>465</v>
      </c>
      <c r="C472" s="18">
        <v>4650</v>
      </c>
      <c r="D472" s="1" t="s">
        <v>9325</v>
      </c>
      <c r="E472" s="18" t="s">
        <v>9790</v>
      </c>
    </row>
    <row r="473" spans="2:5">
      <c r="B473" s="18">
        <v>466</v>
      </c>
      <c r="C473" s="18">
        <v>4660</v>
      </c>
      <c r="D473" s="1" t="s">
        <v>9325</v>
      </c>
      <c r="E473" s="18" t="s">
        <v>9791</v>
      </c>
    </row>
    <row r="474" spans="2:5">
      <c r="B474" s="18">
        <v>467</v>
      </c>
      <c r="C474" s="18">
        <v>4670</v>
      </c>
      <c r="D474" s="1" t="s">
        <v>9325</v>
      </c>
      <c r="E474" s="18" t="s">
        <v>9792</v>
      </c>
    </row>
    <row r="475" spans="2:5">
      <c r="B475" s="18">
        <v>468</v>
      </c>
      <c r="C475" s="18">
        <v>4680</v>
      </c>
      <c r="D475" s="1" t="s">
        <v>9325</v>
      </c>
      <c r="E475" s="18" t="s">
        <v>9793</v>
      </c>
    </row>
    <row r="476" spans="2:5">
      <c r="B476" s="18">
        <v>469</v>
      </c>
      <c r="C476" s="18">
        <v>4690</v>
      </c>
      <c r="D476" s="1" t="s">
        <v>9325</v>
      </c>
      <c r="E476" s="18" t="s">
        <v>9794</v>
      </c>
    </row>
    <row r="477" spans="2:5">
      <c r="B477" s="18">
        <v>470</v>
      </c>
      <c r="C477" s="18">
        <v>4700</v>
      </c>
      <c r="D477" s="1" t="s">
        <v>9325</v>
      </c>
      <c r="E477" s="18" t="s">
        <v>9795</v>
      </c>
    </row>
    <row r="478" spans="2:5">
      <c r="B478" s="18">
        <v>471</v>
      </c>
      <c r="C478" s="18">
        <v>4710</v>
      </c>
      <c r="D478" s="1" t="s">
        <v>9325</v>
      </c>
      <c r="E478" s="18" t="s">
        <v>9796</v>
      </c>
    </row>
    <row r="479" spans="2:5">
      <c r="B479" s="18">
        <v>472</v>
      </c>
      <c r="C479" s="18">
        <v>4720</v>
      </c>
      <c r="D479" s="1" t="s">
        <v>9325</v>
      </c>
      <c r="E479" s="18" t="s">
        <v>9797</v>
      </c>
    </row>
    <row r="480" spans="2:5">
      <c r="B480" s="18">
        <v>473</v>
      </c>
      <c r="C480" s="18">
        <v>4730</v>
      </c>
      <c r="D480" s="1" t="s">
        <v>9325</v>
      </c>
      <c r="E480" s="18" t="s">
        <v>9798</v>
      </c>
    </row>
    <row r="481" spans="2:5">
      <c r="B481" s="18">
        <v>474</v>
      </c>
      <c r="C481" s="18">
        <v>4740</v>
      </c>
      <c r="D481" s="1" t="s">
        <v>9325</v>
      </c>
      <c r="E481" s="18" t="s">
        <v>9799</v>
      </c>
    </row>
    <row r="482" spans="2:5">
      <c r="B482" s="18">
        <v>475</v>
      </c>
      <c r="C482" s="18">
        <v>4750</v>
      </c>
      <c r="D482" s="1" t="s">
        <v>9325</v>
      </c>
      <c r="E482" s="18" t="s">
        <v>9800</v>
      </c>
    </row>
    <row r="483" spans="2:5">
      <c r="B483" s="18">
        <v>476</v>
      </c>
      <c r="C483" s="18">
        <v>4760</v>
      </c>
      <c r="D483" s="1" t="s">
        <v>9325</v>
      </c>
      <c r="E483" s="18" t="s">
        <v>9801</v>
      </c>
    </row>
    <row r="484" spans="2:5">
      <c r="B484" s="18">
        <v>477</v>
      </c>
      <c r="C484" s="18">
        <v>4770</v>
      </c>
      <c r="D484" s="1" t="s">
        <v>9325</v>
      </c>
      <c r="E484" s="18" t="s">
        <v>9802</v>
      </c>
    </row>
    <row r="485" spans="2:5">
      <c r="B485" s="18">
        <v>478</v>
      </c>
      <c r="C485" s="18">
        <v>4780</v>
      </c>
      <c r="D485" s="1" t="s">
        <v>9325</v>
      </c>
      <c r="E485" s="18" t="s">
        <v>9803</v>
      </c>
    </row>
    <row r="486" spans="2:5">
      <c r="B486" s="18">
        <v>479</v>
      </c>
      <c r="C486" s="18">
        <v>4790</v>
      </c>
      <c r="D486" s="1" t="s">
        <v>9325</v>
      </c>
      <c r="E486" s="18" t="s">
        <v>9804</v>
      </c>
    </row>
    <row r="487" spans="2:5">
      <c r="B487" s="18">
        <v>480</v>
      </c>
      <c r="C487" s="18">
        <v>4800</v>
      </c>
      <c r="D487" s="1" t="s">
        <v>9325</v>
      </c>
      <c r="E487" s="18" t="s">
        <v>9805</v>
      </c>
    </row>
    <row r="488" spans="2:5">
      <c r="B488" s="18">
        <v>481</v>
      </c>
      <c r="C488" s="18">
        <v>4810</v>
      </c>
      <c r="D488" s="1" t="s">
        <v>9325</v>
      </c>
      <c r="E488" s="18" t="s">
        <v>9806</v>
      </c>
    </row>
    <row r="489" spans="2:5">
      <c r="B489" s="18">
        <v>482</v>
      </c>
      <c r="C489" s="18">
        <v>4820</v>
      </c>
      <c r="D489" s="1" t="s">
        <v>9325</v>
      </c>
      <c r="E489" s="18" t="s">
        <v>9807</v>
      </c>
    </row>
    <row r="490" spans="2:5">
      <c r="B490" s="18">
        <v>483</v>
      </c>
      <c r="C490" s="18">
        <v>4830</v>
      </c>
      <c r="D490" s="1" t="s">
        <v>9325</v>
      </c>
      <c r="E490" s="18" t="s">
        <v>9808</v>
      </c>
    </row>
    <row r="491" spans="2:5">
      <c r="B491" s="18">
        <v>484</v>
      </c>
      <c r="C491" s="18">
        <v>4840</v>
      </c>
      <c r="D491" s="1" t="s">
        <v>9325</v>
      </c>
      <c r="E491" s="18" t="s">
        <v>9809</v>
      </c>
    </row>
    <row r="492" spans="2:5">
      <c r="B492" s="18">
        <v>485</v>
      </c>
      <c r="C492" s="18">
        <v>4850</v>
      </c>
      <c r="D492" s="1" t="s">
        <v>9325</v>
      </c>
      <c r="E492" s="18" t="s">
        <v>9810</v>
      </c>
    </row>
    <row r="493" spans="2:5">
      <c r="B493" s="18">
        <v>486</v>
      </c>
      <c r="C493" s="18">
        <v>4860</v>
      </c>
      <c r="D493" s="1" t="s">
        <v>9325</v>
      </c>
      <c r="E493" s="18" t="s">
        <v>9811</v>
      </c>
    </row>
    <row r="494" spans="2:5">
      <c r="B494" s="18">
        <v>487</v>
      </c>
      <c r="C494" s="18">
        <v>4870</v>
      </c>
      <c r="D494" s="1" t="s">
        <v>9325</v>
      </c>
      <c r="E494" s="18" t="s">
        <v>9812</v>
      </c>
    </row>
    <row r="495" spans="2:5">
      <c r="B495" s="18">
        <v>488</v>
      </c>
      <c r="C495" s="18">
        <v>4880</v>
      </c>
      <c r="D495" s="1" t="s">
        <v>9325</v>
      </c>
      <c r="E495" s="18" t="s">
        <v>9813</v>
      </c>
    </row>
    <row r="496" spans="2:5">
      <c r="B496" s="18">
        <v>489</v>
      </c>
      <c r="C496" s="18">
        <v>4890</v>
      </c>
      <c r="D496" s="1" t="s">
        <v>9325</v>
      </c>
      <c r="E496" s="18" t="s">
        <v>9814</v>
      </c>
    </row>
    <row r="497" spans="2:5">
      <c r="B497" s="18">
        <v>490</v>
      </c>
      <c r="C497" s="18">
        <v>4900</v>
      </c>
      <c r="D497" s="1" t="s">
        <v>9325</v>
      </c>
      <c r="E497" s="18" t="s">
        <v>9815</v>
      </c>
    </row>
    <row r="498" spans="2:5">
      <c r="B498" s="18">
        <v>491</v>
      </c>
      <c r="C498" s="18">
        <v>4910</v>
      </c>
      <c r="D498" s="1" t="s">
        <v>9325</v>
      </c>
      <c r="E498" s="18" t="s">
        <v>9816</v>
      </c>
    </row>
    <row r="499" spans="2:5">
      <c r="B499" s="18">
        <v>492</v>
      </c>
      <c r="C499" s="18">
        <v>4920</v>
      </c>
      <c r="D499" s="1" t="s">
        <v>9325</v>
      </c>
      <c r="E499" s="18" t="s">
        <v>9817</v>
      </c>
    </row>
    <row r="500" spans="2:5">
      <c r="B500" s="18">
        <v>493</v>
      </c>
      <c r="C500" s="18">
        <v>4930</v>
      </c>
      <c r="D500" s="1" t="s">
        <v>9325</v>
      </c>
      <c r="E500" s="18" t="s">
        <v>9818</v>
      </c>
    </row>
    <row r="501" spans="2:5">
      <c r="B501" s="18">
        <v>494</v>
      </c>
      <c r="C501" s="18">
        <v>4940</v>
      </c>
      <c r="D501" s="1" t="s">
        <v>9325</v>
      </c>
      <c r="E501" s="18" t="s">
        <v>9819</v>
      </c>
    </row>
    <row r="502" spans="2:5">
      <c r="B502" s="18">
        <v>495</v>
      </c>
      <c r="C502" s="18">
        <v>4950</v>
      </c>
      <c r="D502" s="1" t="s">
        <v>9325</v>
      </c>
      <c r="E502" s="18" t="s">
        <v>9820</v>
      </c>
    </row>
    <row r="503" spans="2:5">
      <c r="B503" s="18">
        <v>496</v>
      </c>
      <c r="C503" s="18">
        <v>4960</v>
      </c>
      <c r="D503" s="1" t="s">
        <v>9325</v>
      </c>
      <c r="E503" s="18" t="s">
        <v>9821</v>
      </c>
    </row>
    <row r="504" spans="2:5">
      <c r="B504" s="18">
        <v>497</v>
      </c>
      <c r="C504" s="18">
        <v>4970</v>
      </c>
      <c r="D504" s="1" t="s">
        <v>9325</v>
      </c>
      <c r="E504" s="18" t="s">
        <v>9822</v>
      </c>
    </row>
    <row r="505" spans="2:5">
      <c r="B505" s="18">
        <v>498</v>
      </c>
      <c r="C505" s="18">
        <v>4980</v>
      </c>
      <c r="D505" s="1" t="s">
        <v>9325</v>
      </c>
      <c r="E505" s="18" t="s">
        <v>9823</v>
      </c>
    </row>
    <row r="506" spans="2:5">
      <c r="B506" s="18">
        <v>499</v>
      </c>
      <c r="C506" s="18">
        <v>4990</v>
      </c>
      <c r="D506" s="1" t="s">
        <v>9325</v>
      </c>
      <c r="E506" s="18" t="s">
        <v>9824</v>
      </c>
    </row>
    <row r="507" spans="2:5">
      <c r="B507" s="18">
        <v>500</v>
      </c>
      <c r="C507" s="18">
        <v>5000</v>
      </c>
      <c r="D507" s="1" t="s">
        <v>9325</v>
      </c>
      <c r="E507" s="18" t="s">
        <v>9825</v>
      </c>
    </row>
    <row r="508" spans="2:5">
      <c r="B508" s="18">
        <v>501</v>
      </c>
      <c r="C508" s="18">
        <v>5010</v>
      </c>
      <c r="D508" s="1" t="s">
        <v>9325</v>
      </c>
      <c r="E508" s="18" t="s">
        <v>9826</v>
      </c>
    </row>
    <row r="509" spans="2:5">
      <c r="B509" s="18">
        <v>502</v>
      </c>
      <c r="C509" s="18">
        <v>5020</v>
      </c>
      <c r="D509" s="1" t="s">
        <v>9325</v>
      </c>
      <c r="E509" s="18" t="s">
        <v>9827</v>
      </c>
    </row>
    <row r="510" spans="2:5">
      <c r="B510" s="18">
        <v>503</v>
      </c>
      <c r="C510" s="18">
        <v>5030</v>
      </c>
      <c r="D510" s="1" t="s">
        <v>9325</v>
      </c>
      <c r="E510" s="18" t="s">
        <v>9828</v>
      </c>
    </row>
    <row r="511" spans="2:5">
      <c r="B511" s="18">
        <v>504</v>
      </c>
      <c r="C511" s="18">
        <v>5040</v>
      </c>
      <c r="D511" s="1" t="s">
        <v>9325</v>
      </c>
      <c r="E511" s="18" t="s">
        <v>9829</v>
      </c>
    </row>
    <row r="512" spans="2:5">
      <c r="B512" s="18">
        <v>505</v>
      </c>
      <c r="C512" s="18">
        <v>5050</v>
      </c>
      <c r="D512" s="1" t="s">
        <v>9325</v>
      </c>
      <c r="E512" s="18" t="s">
        <v>9830</v>
      </c>
    </row>
    <row r="513" spans="2:5">
      <c r="B513" s="18">
        <v>506</v>
      </c>
      <c r="C513" s="18">
        <v>5060</v>
      </c>
      <c r="D513" s="1" t="s">
        <v>9325</v>
      </c>
      <c r="E513" s="18" t="s">
        <v>9831</v>
      </c>
    </row>
    <row r="514" spans="2:5">
      <c r="B514" s="18">
        <v>507</v>
      </c>
      <c r="C514" s="18">
        <v>5070</v>
      </c>
      <c r="D514" s="1" t="s">
        <v>9325</v>
      </c>
      <c r="E514" s="18" t="s">
        <v>9832</v>
      </c>
    </row>
    <row r="515" spans="2:5">
      <c r="B515" s="18">
        <v>508</v>
      </c>
      <c r="C515" s="18">
        <v>5080</v>
      </c>
      <c r="D515" s="1" t="s">
        <v>9325</v>
      </c>
      <c r="E515" s="18" t="s">
        <v>9833</v>
      </c>
    </row>
    <row r="516" spans="2:5">
      <c r="B516" s="18">
        <v>509</v>
      </c>
      <c r="C516" s="18">
        <v>5090</v>
      </c>
      <c r="D516" s="1" t="s">
        <v>9325</v>
      </c>
      <c r="E516" s="18" t="s">
        <v>9834</v>
      </c>
    </row>
    <row r="517" spans="2:5">
      <c r="B517" s="18">
        <v>510</v>
      </c>
      <c r="C517" s="18">
        <v>5100</v>
      </c>
      <c r="D517" s="1" t="s">
        <v>9325</v>
      </c>
      <c r="E517" s="18" t="s">
        <v>9835</v>
      </c>
    </row>
    <row r="518" spans="2:5">
      <c r="B518" s="18">
        <v>511</v>
      </c>
      <c r="C518" s="18">
        <v>5110</v>
      </c>
      <c r="D518" s="1" t="s">
        <v>9325</v>
      </c>
      <c r="E518" s="18" t="s">
        <v>9836</v>
      </c>
    </row>
    <row r="519" spans="2:5">
      <c r="B519" s="18">
        <v>512</v>
      </c>
      <c r="C519" s="18">
        <v>5120</v>
      </c>
      <c r="D519" s="1" t="s">
        <v>9325</v>
      </c>
      <c r="E519" s="18" t="s">
        <v>9837</v>
      </c>
    </row>
    <row r="520" spans="2:5">
      <c r="B520" s="18">
        <v>513</v>
      </c>
      <c r="C520" s="18">
        <v>5130</v>
      </c>
      <c r="D520" s="1" t="s">
        <v>9325</v>
      </c>
      <c r="E520" s="18" t="s">
        <v>9838</v>
      </c>
    </row>
    <row r="521" spans="2:5">
      <c r="B521" s="18">
        <v>514</v>
      </c>
      <c r="C521" s="18">
        <v>5140</v>
      </c>
      <c r="D521" s="1" t="s">
        <v>9325</v>
      </c>
      <c r="E521" s="18" t="s">
        <v>9839</v>
      </c>
    </row>
    <row r="522" spans="2:5">
      <c r="B522" s="18">
        <v>515</v>
      </c>
      <c r="C522" s="18">
        <v>5150</v>
      </c>
      <c r="D522" s="1" t="s">
        <v>9325</v>
      </c>
      <c r="E522" s="18" t="s">
        <v>9840</v>
      </c>
    </row>
    <row r="523" spans="2:5">
      <c r="B523" s="18">
        <v>516</v>
      </c>
      <c r="C523" s="18">
        <v>5160</v>
      </c>
      <c r="D523" s="1" t="s">
        <v>9325</v>
      </c>
      <c r="E523" s="18" t="s">
        <v>9841</v>
      </c>
    </row>
    <row r="524" spans="2:5">
      <c r="B524" s="18">
        <v>517</v>
      </c>
      <c r="C524" s="18">
        <v>5170</v>
      </c>
      <c r="D524" s="1" t="s">
        <v>9325</v>
      </c>
      <c r="E524" s="18" t="s">
        <v>9842</v>
      </c>
    </row>
    <row r="525" spans="2:5">
      <c r="B525" s="18">
        <v>518</v>
      </c>
      <c r="C525" s="18">
        <v>5180</v>
      </c>
      <c r="D525" s="1" t="s">
        <v>9325</v>
      </c>
      <c r="E525" s="18" t="s">
        <v>9843</v>
      </c>
    </row>
    <row r="526" spans="2:5">
      <c r="B526" s="18">
        <v>519</v>
      </c>
      <c r="C526" s="18">
        <v>5190</v>
      </c>
      <c r="D526" s="1" t="s">
        <v>9325</v>
      </c>
      <c r="E526" s="18" t="s">
        <v>9844</v>
      </c>
    </row>
    <row r="527" spans="2:5">
      <c r="B527" s="18">
        <v>520</v>
      </c>
      <c r="C527" s="18">
        <v>5200</v>
      </c>
      <c r="D527" s="1" t="s">
        <v>9325</v>
      </c>
      <c r="E527" s="18" t="s">
        <v>9845</v>
      </c>
    </row>
    <row r="528" spans="2:5">
      <c r="B528" s="18">
        <v>521</v>
      </c>
      <c r="C528" s="18">
        <v>5210</v>
      </c>
      <c r="D528" s="1" t="s">
        <v>9325</v>
      </c>
      <c r="E528" s="18" t="s">
        <v>9846</v>
      </c>
    </row>
    <row r="529" spans="2:5">
      <c r="B529" s="18">
        <v>522</v>
      </c>
      <c r="C529" s="18">
        <v>5220</v>
      </c>
      <c r="D529" s="1" t="s">
        <v>9325</v>
      </c>
      <c r="E529" s="18" t="s">
        <v>9847</v>
      </c>
    </row>
    <row r="530" spans="2:5">
      <c r="B530" s="18">
        <v>523</v>
      </c>
      <c r="C530" s="18">
        <v>5230</v>
      </c>
      <c r="D530" s="1" t="s">
        <v>9325</v>
      </c>
      <c r="E530" s="18" t="s">
        <v>9848</v>
      </c>
    </row>
    <row r="531" spans="2:5">
      <c r="B531" s="18">
        <v>524</v>
      </c>
      <c r="C531" s="18">
        <v>5240</v>
      </c>
      <c r="D531" s="1" t="s">
        <v>9325</v>
      </c>
      <c r="E531" s="18" t="s">
        <v>9849</v>
      </c>
    </row>
    <row r="532" spans="2:5">
      <c r="B532" s="18">
        <v>525</v>
      </c>
      <c r="C532" s="18">
        <v>5250</v>
      </c>
      <c r="D532" s="1" t="s">
        <v>9325</v>
      </c>
      <c r="E532" s="18" t="s">
        <v>9850</v>
      </c>
    </row>
    <row r="533" spans="2:5">
      <c r="B533" s="18">
        <v>526</v>
      </c>
      <c r="C533" s="18">
        <v>5260</v>
      </c>
      <c r="D533" s="1" t="s">
        <v>9325</v>
      </c>
      <c r="E533" s="18" t="s">
        <v>9851</v>
      </c>
    </row>
    <row r="534" spans="2:5">
      <c r="B534" s="18">
        <v>527</v>
      </c>
      <c r="C534" s="18">
        <v>5270</v>
      </c>
      <c r="D534" s="1" t="s">
        <v>9325</v>
      </c>
      <c r="E534" s="18" t="s">
        <v>9852</v>
      </c>
    </row>
    <row r="535" spans="2:5">
      <c r="B535" s="18">
        <v>528</v>
      </c>
      <c r="C535" s="18">
        <v>5280</v>
      </c>
      <c r="D535" s="1" t="s">
        <v>9325</v>
      </c>
      <c r="E535" s="18" t="s">
        <v>9853</v>
      </c>
    </row>
    <row r="536" spans="2:5">
      <c r="B536" s="18">
        <v>529</v>
      </c>
      <c r="C536" s="18">
        <v>5290</v>
      </c>
      <c r="D536" s="1" t="s">
        <v>9325</v>
      </c>
      <c r="E536" s="18" t="s">
        <v>9854</v>
      </c>
    </row>
    <row r="537" spans="2:5">
      <c r="B537" s="18">
        <v>530</v>
      </c>
      <c r="C537" s="18">
        <v>5300</v>
      </c>
      <c r="D537" s="1" t="s">
        <v>9325</v>
      </c>
      <c r="E537" s="18" t="s">
        <v>9855</v>
      </c>
    </row>
    <row r="538" spans="2:5">
      <c r="B538" s="18">
        <v>531</v>
      </c>
      <c r="C538" s="18">
        <v>5310</v>
      </c>
      <c r="D538" s="1" t="s">
        <v>9325</v>
      </c>
      <c r="E538" s="18" t="s">
        <v>9856</v>
      </c>
    </row>
    <row r="539" spans="2:5">
      <c r="B539" s="18">
        <v>532</v>
      </c>
      <c r="C539" s="18">
        <v>5320</v>
      </c>
      <c r="D539" s="1" t="s">
        <v>9325</v>
      </c>
      <c r="E539" s="18" t="s">
        <v>9857</v>
      </c>
    </row>
    <row r="540" spans="2:5">
      <c r="B540" s="18">
        <v>533</v>
      </c>
      <c r="C540" s="18">
        <v>5330</v>
      </c>
      <c r="D540" s="1" t="s">
        <v>9325</v>
      </c>
      <c r="E540" s="18" t="s">
        <v>9858</v>
      </c>
    </row>
    <row r="541" spans="2:5">
      <c r="B541" s="18">
        <v>534</v>
      </c>
      <c r="C541" s="18">
        <v>5340</v>
      </c>
      <c r="D541" s="1" t="s">
        <v>9325</v>
      </c>
      <c r="E541" s="18" t="s">
        <v>9859</v>
      </c>
    </row>
    <row r="542" spans="2:5">
      <c r="B542" s="18">
        <v>535</v>
      </c>
      <c r="C542" s="18">
        <v>5350</v>
      </c>
      <c r="D542" s="1" t="s">
        <v>9325</v>
      </c>
      <c r="E542" s="18" t="s">
        <v>9860</v>
      </c>
    </row>
    <row r="543" spans="2:5">
      <c r="B543" s="18">
        <v>536</v>
      </c>
      <c r="C543" s="18">
        <v>5360</v>
      </c>
      <c r="D543" s="1" t="s">
        <v>9325</v>
      </c>
      <c r="E543" s="18" t="s">
        <v>9861</v>
      </c>
    </row>
    <row r="544" spans="2:5">
      <c r="B544" s="18">
        <v>537</v>
      </c>
      <c r="C544" s="18">
        <v>5370</v>
      </c>
      <c r="D544" s="1" t="s">
        <v>9325</v>
      </c>
      <c r="E544" s="18" t="s">
        <v>9862</v>
      </c>
    </row>
    <row r="545" spans="2:5">
      <c r="B545" s="18">
        <v>538</v>
      </c>
      <c r="C545" s="18">
        <v>5380</v>
      </c>
      <c r="D545" s="1" t="s">
        <v>9325</v>
      </c>
      <c r="E545" s="18" t="s">
        <v>9863</v>
      </c>
    </row>
    <row r="546" spans="2:5">
      <c r="B546" s="18">
        <v>539</v>
      </c>
      <c r="C546" s="18">
        <v>5390</v>
      </c>
      <c r="D546" s="1" t="s">
        <v>9325</v>
      </c>
      <c r="E546" s="18" t="s">
        <v>9864</v>
      </c>
    </row>
    <row r="547" spans="2:5">
      <c r="B547" s="18">
        <v>540</v>
      </c>
      <c r="C547" s="18">
        <v>5400</v>
      </c>
      <c r="D547" s="1" t="s">
        <v>9325</v>
      </c>
      <c r="E547" s="18" t="s">
        <v>9865</v>
      </c>
    </row>
    <row r="548" spans="2:5">
      <c r="B548" s="18">
        <v>541</v>
      </c>
      <c r="C548" s="18">
        <v>5410</v>
      </c>
      <c r="D548" s="1" t="s">
        <v>9325</v>
      </c>
      <c r="E548" s="18" t="s">
        <v>9866</v>
      </c>
    </row>
    <row r="549" spans="2:5">
      <c r="B549" s="18">
        <v>542</v>
      </c>
      <c r="C549" s="18">
        <v>5420</v>
      </c>
      <c r="D549" s="1" t="s">
        <v>9325</v>
      </c>
      <c r="E549" s="18" t="s">
        <v>9867</v>
      </c>
    </row>
    <row r="550" spans="2:5">
      <c r="B550" s="18">
        <v>543</v>
      </c>
      <c r="C550" s="18">
        <v>5430</v>
      </c>
      <c r="D550" s="1" t="s">
        <v>9325</v>
      </c>
      <c r="E550" s="18" t="s">
        <v>9868</v>
      </c>
    </row>
    <row r="551" spans="2:5">
      <c r="B551" s="18">
        <v>544</v>
      </c>
      <c r="C551" s="18">
        <v>5440</v>
      </c>
      <c r="D551" s="1" t="s">
        <v>9325</v>
      </c>
      <c r="E551" s="18" t="s">
        <v>9869</v>
      </c>
    </row>
    <row r="552" spans="2:5">
      <c r="B552" s="18">
        <v>545</v>
      </c>
      <c r="C552" s="18">
        <v>5450</v>
      </c>
      <c r="D552" s="1" t="s">
        <v>9325</v>
      </c>
      <c r="E552" s="18" t="s">
        <v>9870</v>
      </c>
    </row>
    <row r="553" spans="2:5">
      <c r="B553" s="18">
        <v>546</v>
      </c>
      <c r="C553" s="18">
        <v>5460</v>
      </c>
      <c r="D553" s="1" t="s">
        <v>9325</v>
      </c>
      <c r="E553" s="18" t="s">
        <v>9871</v>
      </c>
    </row>
    <row r="554" spans="2:5">
      <c r="B554" s="18">
        <v>547</v>
      </c>
      <c r="C554" s="18">
        <v>5470</v>
      </c>
      <c r="D554" s="1" t="s">
        <v>9325</v>
      </c>
      <c r="E554" s="18" t="s">
        <v>9872</v>
      </c>
    </row>
    <row r="555" spans="2:5">
      <c r="B555" s="18">
        <v>548</v>
      </c>
      <c r="C555" s="18">
        <v>5480</v>
      </c>
      <c r="D555" s="1" t="s">
        <v>9325</v>
      </c>
      <c r="E555" s="18" t="s">
        <v>9873</v>
      </c>
    </row>
    <row r="556" spans="2:5">
      <c r="B556" s="18">
        <v>549</v>
      </c>
      <c r="C556" s="18">
        <v>5490</v>
      </c>
      <c r="D556" s="1" t="s">
        <v>9325</v>
      </c>
      <c r="E556" s="18" t="s">
        <v>9874</v>
      </c>
    </row>
    <row r="557" spans="2:5">
      <c r="B557" s="18">
        <v>550</v>
      </c>
      <c r="C557" s="18">
        <v>5500</v>
      </c>
      <c r="D557" s="1" t="s">
        <v>9325</v>
      </c>
      <c r="E557" s="18" t="s">
        <v>9875</v>
      </c>
    </row>
    <row r="558" spans="2:5">
      <c r="B558" s="18">
        <v>551</v>
      </c>
      <c r="C558" s="18">
        <v>5510</v>
      </c>
      <c r="D558" s="1" t="s">
        <v>9325</v>
      </c>
      <c r="E558" s="18" t="s">
        <v>9876</v>
      </c>
    </row>
    <row r="559" spans="2:5">
      <c r="B559" s="18">
        <v>552</v>
      </c>
      <c r="C559" s="18">
        <v>5520</v>
      </c>
      <c r="D559" s="1" t="s">
        <v>9325</v>
      </c>
      <c r="E559" s="18" t="s">
        <v>9877</v>
      </c>
    </row>
    <row r="560" spans="2:5">
      <c r="B560" s="18">
        <v>553</v>
      </c>
      <c r="C560" s="18">
        <v>5530</v>
      </c>
      <c r="D560" s="1" t="s">
        <v>9325</v>
      </c>
      <c r="E560" s="18" t="s">
        <v>9878</v>
      </c>
    </row>
    <row r="561" spans="2:5">
      <c r="B561" s="18">
        <v>554</v>
      </c>
      <c r="C561" s="18">
        <v>5540</v>
      </c>
      <c r="D561" s="1" t="s">
        <v>9325</v>
      </c>
      <c r="E561" s="18" t="s">
        <v>9879</v>
      </c>
    </row>
    <row r="562" spans="2:5">
      <c r="B562" s="18">
        <v>555</v>
      </c>
      <c r="C562" s="18">
        <v>5550</v>
      </c>
      <c r="D562" s="1" t="s">
        <v>9325</v>
      </c>
      <c r="E562" s="18" t="s">
        <v>9880</v>
      </c>
    </row>
    <row r="563" spans="2:5">
      <c r="B563" s="18">
        <v>556</v>
      </c>
      <c r="C563" s="18">
        <v>5560</v>
      </c>
      <c r="D563" s="1" t="s">
        <v>9325</v>
      </c>
      <c r="E563" s="18" t="s">
        <v>9881</v>
      </c>
    </row>
    <row r="564" spans="2:5">
      <c r="B564" s="18">
        <v>557</v>
      </c>
      <c r="C564" s="18">
        <v>5570</v>
      </c>
      <c r="D564" s="1" t="s">
        <v>9325</v>
      </c>
      <c r="E564" s="18" t="s">
        <v>9882</v>
      </c>
    </row>
    <row r="565" spans="2:5">
      <c r="B565" s="18">
        <v>558</v>
      </c>
      <c r="C565" s="18">
        <v>5580</v>
      </c>
      <c r="D565" s="1" t="s">
        <v>9325</v>
      </c>
      <c r="E565" s="18" t="s">
        <v>9883</v>
      </c>
    </row>
    <row r="566" spans="2:5">
      <c r="B566" s="18">
        <v>559</v>
      </c>
      <c r="C566" s="18">
        <v>5590</v>
      </c>
      <c r="D566" s="1" t="s">
        <v>9325</v>
      </c>
      <c r="E566" s="18" t="s">
        <v>9884</v>
      </c>
    </row>
    <row r="567" spans="2:5">
      <c r="B567" s="18">
        <v>560</v>
      </c>
      <c r="C567" s="18">
        <v>5600</v>
      </c>
      <c r="D567" s="1" t="s">
        <v>9325</v>
      </c>
      <c r="E567" s="18" t="s">
        <v>9885</v>
      </c>
    </row>
    <row r="568" spans="2:5">
      <c r="B568" s="18">
        <v>561</v>
      </c>
      <c r="C568" s="18">
        <v>5610</v>
      </c>
      <c r="D568" s="1" t="s">
        <v>9325</v>
      </c>
      <c r="E568" s="18" t="s">
        <v>9886</v>
      </c>
    </row>
    <row r="569" spans="2:5">
      <c r="B569" s="18">
        <v>562</v>
      </c>
      <c r="C569" s="18">
        <v>5620</v>
      </c>
      <c r="D569" s="1" t="s">
        <v>9325</v>
      </c>
      <c r="E569" s="18" t="s">
        <v>9887</v>
      </c>
    </row>
    <row r="570" spans="2:5">
      <c r="B570" s="18">
        <v>563</v>
      </c>
      <c r="C570" s="18">
        <v>5630</v>
      </c>
      <c r="D570" s="1" t="s">
        <v>9325</v>
      </c>
      <c r="E570" s="18" t="s">
        <v>9888</v>
      </c>
    </row>
    <row r="571" spans="2:5">
      <c r="B571" s="18">
        <v>564</v>
      </c>
      <c r="C571" s="18">
        <v>5640</v>
      </c>
      <c r="D571" s="1" t="s">
        <v>9325</v>
      </c>
      <c r="E571" s="18" t="s">
        <v>9889</v>
      </c>
    </row>
    <row r="572" spans="2:5">
      <c r="B572" s="18">
        <v>565</v>
      </c>
      <c r="C572" s="18">
        <v>5650</v>
      </c>
      <c r="D572" s="1" t="s">
        <v>9325</v>
      </c>
      <c r="E572" s="18" t="s">
        <v>9890</v>
      </c>
    </row>
    <row r="573" spans="2:5">
      <c r="B573" s="18">
        <v>566</v>
      </c>
      <c r="C573" s="18">
        <v>5660</v>
      </c>
      <c r="D573" s="1" t="s">
        <v>9325</v>
      </c>
      <c r="E573" s="18" t="s">
        <v>9891</v>
      </c>
    </row>
    <row r="574" spans="2:5">
      <c r="B574" s="18">
        <v>567</v>
      </c>
      <c r="C574" s="18">
        <v>5670</v>
      </c>
      <c r="D574" s="1" t="s">
        <v>9325</v>
      </c>
      <c r="E574" s="18" t="s">
        <v>9892</v>
      </c>
    </row>
    <row r="575" spans="2:5">
      <c r="B575" s="18">
        <v>568</v>
      </c>
      <c r="C575" s="18">
        <v>5680</v>
      </c>
      <c r="D575" s="1" t="s">
        <v>9325</v>
      </c>
      <c r="E575" s="18" t="s">
        <v>9893</v>
      </c>
    </row>
    <row r="576" spans="2:5">
      <c r="B576" s="18">
        <v>569</v>
      </c>
      <c r="C576" s="18">
        <v>5690</v>
      </c>
      <c r="D576" s="1" t="s">
        <v>9325</v>
      </c>
      <c r="E576" s="18" t="s">
        <v>9894</v>
      </c>
    </row>
    <row r="577" spans="2:5">
      <c r="B577" s="18">
        <v>570</v>
      </c>
      <c r="C577" s="18">
        <v>5700</v>
      </c>
      <c r="D577" s="1" t="s">
        <v>9325</v>
      </c>
      <c r="E577" s="18" t="s">
        <v>9895</v>
      </c>
    </row>
    <row r="578" spans="2:5">
      <c r="B578" s="18">
        <v>571</v>
      </c>
      <c r="C578" s="18">
        <v>5710</v>
      </c>
      <c r="D578" s="1" t="s">
        <v>9325</v>
      </c>
      <c r="E578" s="18" t="s">
        <v>9896</v>
      </c>
    </row>
    <row r="579" spans="2:5">
      <c r="B579" s="18">
        <v>572</v>
      </c>
      <c r="C579" s="18">
        <v>5720</v>
      </c>
      <c r="D579" s="1" t="s">
        <v>9325</v>
      </c>
      <c r="E579" s="18" t="s">
        <v>9897</v>
      </c>
    </row>
    <row r="580" spans="2:5">
      <c r="B580" s="18">
        <v>573</v>
      </c>
      <c r="C580" s="18">
        <v>5730</v>
      </c>
      <c r="D580" s="1" t="s">
        <v>9325</v>
      </c>
      <c r="E580" s="18" t="s">
        <v>9898</v>
      </c>
    </row>
    <row r="581" spans="2:5">
      <c r="B581" s="18">
        <v>574</v>
      </c>
      <c r="C581" s="18">
        <v>5740</v>
      </c>
      <c r="D581" s="1" t="s">
        <v>9325</v>
      </c>
      <c r="E581" s="18" t="s">
        <v>9899</v>
      </c>
    </row>
    <row r="582" spans="2:5">
      <c r="B582" s="18">
        <v>575</v>
      </c>
      <c r="C582" s="18">
        <v>5750</v>
      </c>
      <c r="D582" s="1" t="s">
        <v>9325</v>
      </c>
      <c r="E582" s="18" t="s">
        <v>9900</v>
      </c>
    </row>
    <row r="583" spans="2:5">
      <c r="B583" s="18">
        <v>576</v>
      </c>
      <c r="C583" s="18">
        <v>5760</v>
      </c>
      <c r="D583" s="1" t="s">
        <v>9325</v>
      </c>
      <c r="E583" s="18" t="s">
        <v>9901</v>
      </c>
    </row>
    <row r="584" spans="2:5">
      <c r="B584" s="18">
        <v>577</v>
      </c>
      <c r="C584" s="18">
        <v>5770</v>
      </c>
      <c r="D584" s="1" t="s">
        <v>9325</v>
      </c>
      <c r="E584" s="18" t="s">
        <v>9902</v>
      </c>
    </row>
    <row r="585" spans="2:5">
      <c r="B585" s="18">
        <v>578</v>
      </c>
      <c r="C585" s="18">
        <v>5780</v>
      </c>
      <c r="D585" s="1" t="s">
        <v>9325</v>
      </c>
      <c r="E585" s="18" t="s">
        <v>9903</v>
      </c>
    </row>
    <row r="586" spans="2:5">
      <c r="B586" s="18">
        <v>579</v>
      </c>
      <c r="C586" s="18">
        <v>5790</v>
      </c>
      <c r="D586" s="1" t="s">
        <v>9325</v>
      </c>
      <c r="E586" s="18" t="s">
        <v>9904</v>
      </c>
    </row>
    <row r="587" spans="2:5">
      <c r="B587" s="18">
        <v>580</v>
      </c>
      <c r="C587" s="18">
        <v>5800</v>
      </c>
      <c r="D587" s="1" t="s">
        <v>9325</v>
      </c>
      <c r="E587" s="18" t="s">
        <v>9905</v>
      </c>
    </row>
    <row r="588" spans="2:5">
      <c r="B588" s="18">
        <v>581</v>
      </c>
      <c r="C588" s="18">
        <v>5810</v>
      </c>
      <c r="D588" s="1" t="s">
        <v>9325</v>
      </c>
      <c r="E588" s="18" t="s">
        <v>9906</v>
      </c>
    </row>
    <row r="589" spans="2:5">
      <c r="B589" s="18">
        <v>582</v>
      </c>
      <c r="C589" s="18">
        <v>5820</v>
      </c>
      <c r="D589" s="1" t="s">
        <v>9325</v>
      </c>
      <c r="E589" s="18" t="s">
        <v>9907</v>
      </c>
    </row>
    <row r="590" spans="2:5">
      <c r="B590" s="18">
        <v>583</v>
      </c>
      <c r="C590" s="18">
        <v>5830</v>
      </c>
      <c r="D590" s="1" t="s">
        <v>9325</v>
      </c>
      <c r="E590" s="18" t="s">
        <v>9908</v>
      </c>
    </row>
    <row r="591" spans="2:5">
      <c r="B591" s="18">
        <v>584</v>
      </c>
      <c r="C591" s="18">
        <v>5840</v>
      </c>
      <c r="D591" s="1" t="s">
        <v>9325</v>
      </c>
      <c r="E591" s="18" t="s">
        <v>9909</v>
      </c>
    </row>
    <row r="592" spans="2:5">
      <c r="B592" s="18">
        <v>585</v>
      </c>
      <c r="C592" s="18">
        <v>5850</v>
      </c>
      <c r="D592" s="1" t="s">
        <v>9325</v>
      </c>
      <c r="E592" s="18" t="s">
        <v>9910</v>
      </c>
    </row>
    <row r="593" spans="2:5">
      <c r="B593" s="18">
        <v>586</v>
      </c>
      <c r="C593" s="18">
        <v>5860</v>
      </c>
      <c r="D593" s="1" t="s">
        <v>9325</v>
      </c>
      <c r="E593" s="18" t="s">
        <v>9911</v>
      </c>
    </row>
    <row r="594" spans="2:5">
      <c r="B594" s="18">
        <v>587</v>
      </c>
      <c r="C594" s="18">
        <v>5870</v>
      </c>
      <c r="D594" s="1" t="s">
        <v>9325</v>
      </c>
      <c r="E594" s="18" t="s">
        <v>9912</v>
      </c>
    </row>
    <row r="595" spans="2:5">
      <c r="B595" s="18">
        <v>588</v>
      </c>
      <c r="C595" s="18">
        <v>5880</v>
      </c>
      <c r="D595" s="1" t="s">
        <v>9325</v>
      </c>
      <c r="E595" s="18" t="s">
        <v>9913</v>
      </c>
    </row>
    <row r="596" spans="2:5">
      <c r="B596" s="18">
        <v>589</v>
      </c>
      <c r="C596" s="18">
        <v>5890</v>
      </c>
      <c r="D596" s="1" t="s">
        <v>9325</v>
      </c>
      <c r="E596" s="18" t="s">
        <v>9914</v>
      </c>
    </row>
    <row r="597" spans="2:5">
      <c r="B597" s="18">
        <v>590</v>
      </c>
      <c r="C597" s="18">
        <v>5900</v>
      </c>
      <c r="D597" s="1" t="s">
        <v>9325</v>
      </c>
      <c r="E597" s="18" t="s">
        <v>9915</v>
      </c>
    </row>
    <row r="598" spans="2:5">
      <c r="B598" s="18">
        <v>591</v>
      </c>
      <c r="C598" s="18">
        <v>5910</v>
      </c>
      <c r="D598" s="1" t="s">
        <v>9325</v>
      </c>
      <c r="E598" s="18" t="s">
        <v>9916</v>
      </c>
    </row>
    <row r="599" spans="2:5">
      <c r="B599" s="18">
        <v>592</v>
      </c>
      <c r="C599" s="18">
        <v>5920</v>
      </c>
      <c r="D599" s="1" t="s">
        <v>9325</v>
      </c>
      <c r="E599" s="18" t="s">
        <v>9917</v>
      </c>
    </row>
    <row r="600" spans="2:5">
      <c r="B600" s="18">
        <v>593</v>
      </c>
      <c r="C600" s="18">
        <v>5930</v>
      </c>
      <c r="D600" s="1" t="s">
        <v>9325</v>
      </c>
      <c r="E600" s="18" t="s">
        <v>9918</v>
      </c>
    </row>
    <row r="601" spans="2:5">
      <c r="B601" s="18">
        <v>594</v>
      </c>
      <c r="C601" s="18">
        <v>5940</v>
      </c>
      <c r="D601" s="1" t="s">
        <v>9325</v>
      </c>
      <c r="E601" s="18" t="s">
        <v>9919</v>
      </c>
    </row>
    <row r="602" spans="2:5">
      <c r="B602" s="18">
        <v>595</v>
      </c>
      <c r="C602" s="18">
        <v>5950</v>
      </c>
      <c r="D602" s="1" t="s">
        <v>9325</v>
      </c>
      <c r="E602" s="18" t="s">
        <v>9920</v>
      </c>
    </row>
    <row r="603" spans="2:5">
      <c r="B603" s="18">
        <v>596</v>
      </c>
      <c r="C603" s="18">
        <v>5960</v>
      </c>
      <c r="D603" s="1" t="s">
        <v>9325</v>
      </c>
      <c r="E603" s="18" t="s">
        <v>9921</v>
      </c>
    </row>
    <row r="604" spans="2:5">
      <c r="B604" s="18">
        <v>597</v>
      </c>
      <c r="C604" s="18">
        <v>5970</v>
      </c>
      <c r="D604" s="1" t="s">
        <v>9325</v>
      </c>
      <c r="E604" s="18" t="s">
        <v>9922</v>
      </c>
    </row>
    <row r="605" spans="2:5">
      <c r="B605" s="18">
        <v>598</v>
      </c>
      <c r="C605" s="18">
        <v>5980</v>
      </c>
      <c r="D605" s="1" t="s">
        <v>9325</v>
      </c>
      <c r="E605" s="18" t="s">
        <v>9923</v>
      </c>
    </row>
    <row r="606" spans="2:5">
      <c r="B606" s="18">
        <v>599</v>
      </c>
      <c r="C606" s="18">
        <v>5990</v>
      </c>
      <c r="D606" s="1" t="s">
        <v>9325</v>
      </c>
      <c r="E606" s="18" t="s">
        <v>9924</v>
      </c>
    </row>
    <row r="607" spans="2:5">
      <c r="B607" s="18">
        <v>600</v>
      </c>
      <c r="C607" s="18">
        <v>6000</v>
      </c>
      <c r="D607" s="1" t="s">
        <v>9325</v>
      </c>
      <c r="E607" s="18" t="s">
        <v>9925</v>
      </c>
    </row>
    <row r="608" spans="2:5">
      <c r="B608" s="18">
        <v>601</v>
      </c>
      <c r="C608" s="18">
        <v>6010</v>
      </c>
      <c r="D608" s="1" t="s">
        <v>9325</v>
      </c>
      <c r="E608" s="18" t="s">
        <v>9926</v>
      </c>
    </row>
    <row r="609" spans="2:5">
      <c r="B609" s="18">
        <v>602</v>
      </c>
      <c r="C609" s="18">
        <v>6020</v>
      </c>
      <c r="D609" s="1" t="s">
        <v>9325</v>
      </c>
      <c r="E609" s="18" t="s">
        <v>9927</v>
      </c>
    </row>
    <row r="610" spans="2:5">
      <c r="B610" s="18">
        <v>603</v>
      </c>
      <c r="C610" s="18">
        <v>6030</v>
      </c>
      <c r="D610" s="1" t="s">
        <v>9325</v>
      </c>
      <c r="E610" s="18" t="s">
        <v>9928</v>
      </c>
    </row>
    <row r="611" spans="2:5">
      <c r="B611" s="18">
        <v>604</v>
      </c>
      <c r="C611" s="18">
        <v>6040</v>
      </c>
      <c r="D611" s="1" t="s">
        <v>9325</v>
      </c>
      <c r="E611" s="18" t="s">
        <v>9929</v>
      </c>
    </row>
    <row r="612" spans="2:5">
      <c r="B612" s="18">
        <v>605</v>
      </c>
      <c r="C612" s="18">
        <v>6050</v>
      </c>
      <c r="D612" s="1" t="s">
        <v>9325</v>
      </c>
      <c r="E612" s="18" t="s">
        <v>9930</v>
      </c>
    </row>
    <row r="613" spans="2:5">
      <c r="B613" s="18">
        <v>606</v>
      </c>
      <c r="C613" s="18">
        <v>6060</v>
      </c>
      <c r="D613" s="1" t="s">
        <v>9325</v>
      </c>
      <c r="E613" s="18" t="s">
        <v>9931</v>
      </c>
    </row>
    <row r="614" spans="2:5">
      <c r="B614" s="18">
        <v>607</v>
      </c>
      <c r="C614" s="18">
        <v>6070</v>
      </c>
      <c r="D614" s="1" t="s">
        <v>9325</v>
      </c>
      <c r="E614" s="18" t="s">
        <v>9932</v>
      </c>
    </row>
    <row r="615" spans="2:5">
      <c r="B615" s="18">
        <v>608</v>
      </c>
      <c r="C615" s="18">
        <v>6080</v>
      </c>
      <c r="D615" s="1" t="s">
        <v>9325</v>
      </c>
      <c r="E615" s="18" t="s">
        <v>9933</v>
      </c>
    </row>
    <row r="616" spans="2:5">
      <c r="B616" s="18">
        <v>609</v>
      </c>
      <c r="C616" s="18">
        <v>6090</v>
      </c>
      <c r="D616" s="1" t="s">
        <v>9325</v>
      </c>
      <c r="E616" s="18" t="s">
        <v>9934</v>
      </c>
    </row>
    <row r="617" spans="2:5">
      <c r="B617" s="18">
        <v>610</v>
      </c>
      <c r="C617" s="18">
        <v>6100</v>
      </c>
      <c r="D617" s="1" t="s">
        <v>9325</v>
      </c>
      <c r="E617" s="18" t="s">
        <v>9935</v>
      </c>
    </row>
    <row r="618" spans="2:5">
      <c r="B618" s="18">
        <v>611</v>
      </c>
      <c r="C618" s="18">
        <v>6110</v>
      </c>
      <c r="D618" s="1" t="s">
        <v>9325</v>
      </c>
      <c r="E618" s="18" t="s">
        <v>9936</v>
      </c>
    </row>
    <row r="619" spans="2:5">
      <c r="B619" s="18">
        <v>612</v>
      </c>
      <c r="C619" s="18">
        <v>6120</v>
      </c>
      <c r="D619" s="1" t="s">
        <v>9325</v>
      </c>
      <c r="E619" s="18" t="s">
        <v>9937</v>
      </c>
    </row>
    <row r="620" spans="2:5">
      <c r="B620" s="18">
        <v>613</v>
      </c>
      <c r="C620" s="18">
        <v>6130</v>
      </c>
      <c r="D620" s="1" t="s">
        <v>9325</v>
      </c>
      <c r="E620" s="18" t="s">
        <v>9938</v>
      </c>
    </row>
    <row r="621" spans="2:5">
      <c r="B621" s="18">
        <v>614</v>
      </c>
      <c r="C621" s="18">
        <v>6140</v>
      </c>
      <c r="D621" s="1" t="s">
        <v>9325</v>
      </c>
      <c r="E621" s="18" t="s">
        <v>9939</v>
      </c>
    </row>
    <row r="622" spans="2:5">
      <c r="B622" s="18">
        <v>615</v>
      </c>
      <c r="C622" s="18">
        <v>6150</v>
      </c>
      <c r="D622" s="1" t="s">
        <v>9325</v>
      </c>
      <c r="E622" s="18" t="s">
        <v>9940</v>
      </c>
    </row>
    <row r="623" spans="2:5">
      <c r="B623" s="18">
        <v>616</v>
      </c>
      <c r="C623" s="18">
        <v>6160</v>
      </c>
      <c r="D623" s="1" t="s">
        <v>9325</v>
      </c>
      <c r="E623" s="18" t="s">
        <v>9941</v>
      </c>
    </row>
    <row r="624" spans="2:5">
      <c r="B624" s="18">
        <v>617</v>
      </c>
      <c r="C624" s="18">
        <v>6170</v>
      </c>
      <c r="D624" s="1" t="s">
        <v>9325</v>
      </c>
      <c r="E624" s="18" t="s">
        <v>9942</v>
      </c>
    </row>
    <row r="625" spans="2:5">
      <c r="B625" s="18">
        <v>618</v>
      </c>
      <c r="C625" s="18">
        <v>6180</v>
      </c>
      <c r="D625" s="1" t="s">
        <v>9325</v>
      </c>
      <c r="E625" s="18" t="s">
        <v>9943</v>
      </c>
    </row>
    <row r="626" spans="2:5">
      <c r="B626" s="18">
        <v>619</v>
      </c>
      <c r="C626" s="18">
        <v>6190</v>
      </c>
      <c r="D626" s="1" t="s">
        <v>9325</v>
      </c>
      <c r="E626" s="18" t="s">
        <v>9944</v>
      </c>
    </row>
    <row r="627" spans="2:5">
      <c r="B627" s="18">
        <v>620</v>
      </c>
      <c r="C627" s="18">
        <v>6200</v>
      </c>
      <c r="D627" s="1" t="s">
        <v>9325</v>
      </c>
      <c r="E627" s="18" t="s">
        <v>9945</v>
      </c>
    </row>
    <row r="628" spans="2:5">
      <c r="B628" s="18">
        <v>621</v>
      </c>
      <c r="C628" s="18">
        <v>6210</v>
      </c>
      <c r="D628" s="1" t="s">
        <v>9325</v>
      </c>
      <c r="E628" s="18" t="s">
        <v>9946</v>
      </c>
    </row>
    <row r="629" spans="2:5">
      <c r="B629" s="18">
        <v>622</v>
      </c>
      <c r="C629" s="18">
        <v>6220</v>
      </c>
      <c r="D629" s="1" t="s">
        <v>9325</v>
      </c>
      <c r="E629" s="18" t="s">
        <v>9947</v>
      </c>
    </row>
    <row r="630" spans="2:5">
      <c r="B630" s="18">
        <v>623</v>
      </c>
      <c r="C630" s="18">
        <v>6230</v>
      </c>
      <c r="D630" s="1" t="s">
        <v>9325</v>
      </c>
      <c r="E630" s="18" t="s">
        <v>9948</v>
      </c>
    </row>
    <row r="631" spans="2:5">
      <c r="B631" s="18">
        <v>624</v>
      </c>
      <c r="C631" s="18">
        <v>6240</v>
      </c>
      <c r="D631" s="1" t="s">
        <v>9325</v>
      </c>
      <c r="E631" s="18" t="s">
        <v>9949</v>
      </c>
    </row>
    <row r="632" spans="2:5">
      <c r="B632" s="18">
        <v>625</v>
      </c>
      <c r="C632" s="18">
        <v>6250</v>
      </c>
      <c r="D632" s="1" t="s">
        <v>9325</v>
      </c>
      <c r="E632" s="18" t="s">
        <v>9950</v>
      </c>
    </row>
    <row r="633" spans="2:5">
      <c r="B633" s="18">
        <v>626</v>
      </c>
      <c r="C633" s="18">
        <v>6260</v>
      </c>
      <c r="D633" s="1" t="s">
        <v>9325</v>
      </c>
      <c r="E633" s="18" t="s">
        <v>9951</v>
      </c>
    </row>
    <row r="634" spans="2:5">
      <c r="B634" s="18">
        <v>627</v>
      </c>
      <c r="C634" s="18">
        <v>6270</v>
      </c>
      <c r="D634" s="1" t="s">
        <v>9325</v>
      </c>
      <c r="E634" s="18" t="s">
        <v>9952</v>
      </c>
    </row>
    <row r="635" spans="2:5">
      <c r="B635" s="18">
        <v>628</v>
      </c>
      <c r="C635" s="18">
        <v>6280</v>
      </c>
      <c r="D635" s="1" t="s">
        <v>9325</v>
      </c>
      <c r="E635" s="18" t="s">
        <v>9953</v>
      </c>
    </row>
    <row r="636" spans="2:5">
      <c r="B636" s="18">
        <v>629</v>
      </c>
      <c r="C636" s="18">
        <v>6290</v>
      </c>
      <c r="D636" s="1" t="s">
        <v>9325</v>
      </c>
      <c r="E636" s="18" t="s">
        <v>9954</v>
      </c>
    </row>
    <row r="637" spans="2:5">
      <c r="B637" s="18">
        <v>630</v>
      </c>
      <c r="C637" s="18">
        <v>6300</v>
      </c>
      <c r="D637" s="1" t="s">
        <v>9325</v>
      </c>
      <c r="E637" s="18" t="s">
        <v>9955</v>
      </c>
    </row>
    <row r="638" spans="2:5">
      <c r="B638" s="18">
        <v>631</v>
      </c>
      <c r="C638" s="18">
        <v>6310</v>
      </c>
      <c r="D638" s="1" t="s">
        <v>9325</v>
      </c>
      <c r="E638" s="18" t="s">
        <v>9956</v>
      </c>
    </row>
    <row r="639" spans="2:5">
      <c r="B639" s="18">
        <v>632</v>
      </c>
      <c r="C639" s="18">
        <v>6320</v>
      </c>
      <c r="D639" s="1" t="s">
        <v>9325</v>
      </c>
      <c r="E639" s="18" t="s">
        <v>9957</v>
      </c>
    </row>
    <row r="640" spans="2:5">
      <c r="B640" s="18">
        <v>633</v>
      </c>
      <c r="C640" s="18">
        <v>6330</v>
      </c>
      <c r="D640" s="1" t="s">
        <v>9325</v>
      </c>
      <c r="E640" s="18" t="s">
        <v>9958</v>
      </c>
    </row>
    <row r="641" spans="2:5">
      <c r="B641" s="18">
        <v>634</v>
      </c>
      <c r="C641" s="18">
        <v>6340</v>
      </c>
      <c r="D641" s="1" t="s">
        <v>9325</v>
      </c>
      <c r="E641" s="18" t="s">
        <v>9959</v>
      </c>
    </row>
    <row r="642" spans="2:5">
      <c r="B642" s="18">
        <v>635</v>
      </c>
      <c r="C642" s="18">
        <v>6350</v>
      </c>
      <c r="D642" s="1" t="s">
        <v>9325</v>
      </c>
      <c r="E642" s="18" t="s">
        <v>9960</v>
      </c>
    </row>
    <row r="643" spans="2:5">
      <c r="B643" s="18">
        <v>636</v>
      </c>
      <c r="C643" s="18">
        <v>6360</v>
      </c>
      <c r="D643" s="1" t="s">
        <v>9325</v>
      </c>
      <c r="E643" s="18" t="s">
        <v>9961</v>
      </c>
    </row>
    <row r="644" spans="2:5">
      <c r="B644" s="18">
        <v>637</v>
      </c>
      <c r="C644" s="18">
        <v>6370</v>
      </c>
      <c r="D644" s="1" t="s">
        <v>9325</v>
      </c>
      <c r="E644" s="18" t="s">
        <v>9962</v>
      </c>
    </row>
    <row r="645" spans="2:5">
      <c r="B645" s="18">
        <v>638</v>
      </c>
      <c r="C645" s="18">
        <v>6380</v>
      </c>
      <c r="D645" s="1" t="s">
        <v>9325</v>
      </c>
      <c r="E645" s="18" t="s">
        <v>9963</v>
      </c>
    </row>
    <row r="646" spans="2:5">
      <c r="B646" s="18">
        <v>639</v>
      </c>
      <c r="C646" s="18">
        <v>6390</v>
      </c>
      <c r="D646" s="1" t="s">
        <v>9325</v>
      </c>
      <c r="E646" s="18" t="s">
        <v>9964</v>
      </c>
    </row>
    <row r="647" spans="2:5">
      <c r="B647" s="18">
        <v>640</v>
      </c>
      <c r="C647" s="18">
        <v>6400</v>
      </c>
      <c r="D647" s="1" t="s">
        <v>9325</v>
      </c>
      <c r="E647" s="18" t="s">
        <v>9965</v>
      </c>
    </row>
    <row r="648" spans="2:5">
      <c r="B648" s="18">
        <v>641</v>
      </c>
      <c r="C648" s="18">
        <v>6410</v>
      </c>
      <c r="D648" s="1" t="s">
        <v>9325</v>
      </c>
      <c r="E648" s="18" t="s">
        <v>9966</v>
      </c>
    </row>
    <row r="649" spans="2:5">
      <c r="B649" s="18">
        <v>642</v>
      </c>
      <c r="C649" s="18">
        <v>6420</v>
      </c>
      <c r="D649" s="1" t="s">
        <v>9325</v>
      </c>
      <c r="E649" s="18" t="s">
        <v>9967</v>
      </c>
    </row>
    <row r="650" spans="2:5">
      <c r="B650" s="18">
        <v>643</v>
      </c>
      <c r="C650" s="18">
        <v>6430</v>
      </c>
      <c r="D650" s="1" t="s">
        <v>9325</v>
      </c>
      <c r="E650" s="18" t="s">
        <v>9968</v>
      </c>
    </row>
    <row r="651" spans="2:5">
      <c r="B651" s="18">
        <v>644</v>
      </c>
      <c r="C651" s="18">
        <v>6440</v>
      </c>
      <c r="D651" s="1" t="s">
        <v>9325</v>
      </c>
      <c r="E651" s="18" t="s">
        <v>9969</v>
      </c>
    </row>
    <row r="652" spans="2:5">
      <c r="B652" s="18">
        <v>645</v>
      </c>
      <c r="C652" s="18">
        <v>6450</v>
      </c>
      <c r="D652" s="1" t="s">
        <v>9325</v>
      </c>
      <c r="E652" s="18" t="s">
        <v>9970</v>
      </c>
    </row>
    <row r="653" spans="2:5">
      <c r="B653" s="18">
        <v>646</v>
      </c>
      <c r="C653" s="18">
        <v>6460</v>
      </c>
      <c r="D653" s="1" t="s">
        <v>9325</v>
      </c>
      <c r="E653" s="18" t="s">
        <v>9971</v>
      </c>
    </row>
    <row r="654" spans="2:5">
      <c r="B654" s="18">
        <v>647</v>
      </c>
      <c r="C654" s="18">
        <v>6470</v>
      </c>
      <c r="D654" s="1" t="s">
        <v>9325</v>
      </c>
      <c r="E654" s="18" t="s">
        <v>9972</v>
      </c>
    </row>
    <row r="655" spans="2:5">
      <c r="B655" s="18">
        <v>648</v>
      </c>
      <c r="C655" s="18">
        <v>6480</v>
      </c>
      <c r="D655" s="1" t="s">
        <v>9325</v>
      </c>
      <c r="E655" s="18" t="s">
        <v>9973</v>
      </c>
    </row>
    <row r="656" spans="2:5">
      <c r="B656" s="18">
        <v>649</v>
      </c>
      <c r="C656" s="18">
        <v>6490</v>
      </c>
      <c r="D656" s="1" t="s">
        <v>9325</v>
      </c>
      <c r="E656" s="18" t="s">
        <v>9974</v>
      </c>
    </row>
    <row r="657" spans="2:5">
      <c r="B657" s="18">
        <v>650</v>
      </c>
      <c r="C657" s="18">
        <v>6500</v>
      </c>
      <c r="D657" s="1" t="s">
        <v>9325</v>
      </c>
      <c r="E657" s="18" t="s">
        <v>9975</v>
      </c>
    </row>
    <row r="658" spans="2:5">
      <c r="B658" s="18">
        <v>651</v>
      </c>
      <c r="C658" s="18">
        <v>6510</v>
      </c>
      <c r="D658" s="1" t="s">
        <v>9325</v>
      </c>
      <c r="E658" s="18" t="s">
        <v>9976</v>
      </c>
    </row>
    <row r="659" spans="2:5">
      <c r="B659" s="18">
        <v>652</v>
      </c>
      <c r="C659" s="18">
        <v>6520</v>
      </c>
      <c r="D659" s="1" t="s">
        <v>9325</v>
      </c>
      <c r="E659" s="18" t="s">
        <v>9977</v>
      </c>
    </row>
    <row r="660" spans="2:5">
      <c r="B660" s="18">
        <v>653</v>
      </c>
      <c r="C660" s="18">
        <v>6530</v>
      </c>
      <c r="D660" s="1" t="s">
        <v>9325</v>
      </c>
      <c r="E660" s="18" t="s">
        <v>9978</v>
      </c>
    </row>
    <row r="661" spans="2:5">
      <c r="B661" s="18">
        <v>654</v>
      </c>
      <c r="C661" s="18">
        <v>6540</v>
      </c>
      <c r="D661" s="1" t="s">
        <v>9325</v>
      </c>
      <c r="E661" s="18" t="s">
        <v>9979</v>
      </c>
    </row>
    <row r="662" spans="2:5">
      <c r="B662" s="18">
        <v>655</v>
      </c>
      <c r="C662" s="18">
        <v>6550</v>
      </c>
      <c r="D662" s="1" t="s">
        <v>9325</v>
      </c>
      <c r="E662" s="18" t="s">
        <v>9980</v>
      </c>
    </row>
    <row r="663" spans="2:5">
      <c r="B663" s="18">
        <v>656</v>
      </c>
      <c r="C663" s="18">
        <v>6560</v>
      </c>
      <c r="D663" s="1" t="s">
        <v>9325</v>
      </c>
      <c r="E663" s="18" t="s">
        <v>9981</v>
      </c>
    </row>
    <row r="664" spans="2:5">
      <c r="B664" s="18">
        <v>657</v>
      </c>
      <c r="C664" s="18">
        <v>6570</v>
      </c>
      <c r="D664" s="1" t="s">
        <v>9325</v>
      </c>
      <c r="E664" s="18" t="s">
        <v>9982</v>
      </c>
    </row>
    <row r="665" spans="2:5">
      <c r="B665" s="18">
        <v>658</v>
      </c>
      <c r="C665" s="18">
        <v>6580</v>
      </c>
      <c r="D665" s="1" t="s">
        <v>9325</v>
      </c>
      <c r="E665" s="18" t="s">
        <v>9983</v>
      </c>
    </row>
    <row r="666" spans="2:5">
      <c r="B666" s="18">
        <v>659</v>
      </c>
      <c r="C666" s="18">
        <v>6590</v>
      </c>
      <c r="D666" s="1" t="s">
        <v>9325</v>
      </c>
      <c r="E666" s="18" t="s">
        <v>9984</v>
      </c>
    </row>
    <row r="667" spans="2:5">
      <c r="B667" s="18">
        <v>660</v>
      </c>
      <c r="C667" s="18">
        <v>6600</v>
      </c>
      <c r="D667" s="1" t="s">
        <v>9325</v>
      </c>
      <c r="E667" s="18" t="s">
        <v>9985</v>
      </c>
    </row>
    <row r="668" spans="2:5">
      <c r="B668" s="18">
        <v>661</v>
      </c>
      <c r="C668" s="18">
        <v>6610</v>
      </c>
      <c r="D668" s="1" t="s">
        <v>9325</v>
      </c>
      <c r="E668" s="18" t="s">
        <v>9986</v>
      </c>
    </row>
    <row r="669" spans="2:5">
      <c r="B669" s="18">
        <v>662</v>
      </c>
      <c r="C669" s="18">
        <v>6620</v>
      </c>
      <c r="D669" s="1" t="s">
        <v>9325</v>
      </c>
      <c r="E669" s="18" t="s">
        <v>9987</v>
      </c>
    </row>
    <row r="670" spans="2:5">
      <c r="B670" s="18">
        <v>663</v>
      </c>
      <c r="C670" s="18">
        <v>6630</v>
      </c>
      <c r="D670" s="1" t="s">
        <v>9325</v>
      </c>
      <c r="E670" s="18" t="s">
        <v>9988</v>
      </c>
    </row>
    <row r="671" spans="2:5">
      <c r="B671" s="18">
        <v>664</v>
      </c>
      <c r="C671" s="18">
        <v>6640</v>
      </c>
      <c r="D671" s="1" t="s">
        <v>9325</v>
      </c>
      <c r="E671" s="18" t="s">
        <v>9989</v>
      </c>
    </row>
    <row r="672" spans="2:5">
      <c r="B672" s="18">
        <v>665</v>
      </c>
      <c r="C672" s="18">
        <v>6650</v>
      </c>
      <c r="D672" s="1" t="s">
        <v>9325</v>
      </c>
      <c r="E672" s="18" t="s">
        <v>9990</v>
      </c>
    </row>
    <row r="673" spans="2:5">
      <c r="B673" s="18">
        <v>666</v>
      </c>
      <c r="C673" s="18">
        <v>6660</v>
      </c>
      <c r="D673" s="1" t="s">
        <v>9325</v>
      </c>
      <c r="E673" s="18" t="s">
        <v>9991</v>
      </c>
    </row>
    <row r="674" spans="2:5">
      <c r="B674" s="18">
        <v>667</v>
      </c>
      <c r="C674" s="18">
        <v>6670</v>
      </c>
      <c r="D674" s="1" t="s">
        <v>9325</v>
      </c>
      <c r="E674" s="18" t="s">
        <v>9992</v>
      </c>
    </row>
    <row r="675" spans="2:5">
      <c r="B675" s="18">
        <v>668</v>
      </c>
      <c r="C675" s="18">
        <v>6680</v>
      </c>
      <c r="D675" s="1" t="s">
        <v>9325</v>
      </c>
      <c r="E675" s="18" t="s">
        <v>9993</v>
      </c>
    </row>
    <row r="676" spans="2:5">
      <c r="B676" s="18">
        <v>669</v>
      </c>
      <c r="C676" s="18">
        <v>6690</v>
      </c>
      <c r="D676" s="1" t="s">
        <v>9325</v>
      </c>
      <c r="E676" s="18" t="s">
        <v>9994</v>
      </c>
    </row>
    <row r="677" spans="2:5">
      <c r="B677" s="18">
        <v>670</v>
      </c>
      <c r="C677" s="18">
        <v>6700</v>
      </c>
      <c r="D677" s="1" t="s">
        <v>9325</v>
      </c>
      <c r="E677" s="18" t="s">
        <v>9995</v>
      </c>
    </row>
    <row r="678" spans="2:5">
      <c r="B678" s="18">
        <v>671</v>
      </c>
      <c r="C678" s="18">
        <v>6710</v>
      </c>
      <c r="D678" s="1" t="s">
        <v>9325</v>
      </c>
      <c r="E678" s="18" t="s">
        <v>9996</v>
      </c>
    </row>
    <row r="679" spans="2:5">
      <c r="B679" s="18">
        <v>672</v>
      </c>
      <c r="C679" s="18">
        <v>6720</v>
      </c>
      <c r="D679" s="1" t="s">
        <v>9325</v>
      </c>
      <c r="E679" s="18" t="s">
        <v>9997</v>
      </c>
    </row>
    <row r="680" spans="2:5">
      <c r="B680" s="18">
        <v>673</v>
      </c>
      <c r="C680" s="18">
        <v>6730</v>
      </c>
      <c r="D680" s="1" t="s">
        <v>9325</v>
      </c>
      <c r="E680" s="18" t="s">
        <v>9998</v>
      </c>
    </row>
    <row r="681" spans="2:5">
      <c r="B681" s="18">
        <v>674</v>
      </c>
      <c r="C681" s="18">
        <v>6740</v>
      </c>
      <c r="D681" s="1" t="s">
        <v>9325</v>
      </c>
      <c r="E681" s="18" t="s">
        <v>9999</v>
      </c>
    </row>
    <row r="682" spans="2:5">
      <c r="B682" s="18">
        <v>675</v>
      </c>
      <c r="C682" s="18">
        <v>6750</v>
      </c>
      <c r="D682" s="1" t="s">
        <v>9325</v>
      </c>
      <c r="E682" s="18" t="s">
        <v>10000</v>
      </c>
    </row>
    <row r="683" spans="2:5">
      <c r="B683" s="18">
        <v>676</v>
      </c>
      <c r="C683" s="18">
        <v>6760</v>
      </c>
      <c r="D683" s="1" t="s">
        <v>9325</v>
      </c>
      <c r="E683" s="18" t="s">
        <v>10001</v>
      </c>
    </row>
    <row r="684" spans="2:5">
      <c r="B684" s="18">
        <v>677</v>
      </c>
      <c r="C684" s="18">
        <v>6770</v>
      </c>
      <c r="D684" s="1" t="s">
        <v>9325</v>
      </c>
      <c r="E684" s="18" t="s">
        <v>10002</v>
      </c>
    </row>
    <row r="685" spans="2:5">
      <c r="B685" s="18">
        <v>678</v>
      </c>
      <c r="C685" s="18">
        <v>6780</v>
      </c>
      <c r="D685" s="1" t="s">
        <v>9325</v>
      </c>
      <c r="E685" s="18" t="s">
        <v>10003</v>
      </c>
    </row>
    <row r="686" spans="2:5">
      <c r="B686" s="18">
        <v>679</v>
      </c>
      <c r="C686" s="18">
        <v>6790</v>
      </c>
      <c r="D686" s="1" t="s">
        <v>9325</v>
      </c>
      <c r="E686" s="18" t="s">
        <v>10004</v>
      </c>
    </row>
    <row r="687" spans="2:5">
      <c r="B687" s="18">
        <v>680</v>
      </c>
      <c r="C687" s="18">
        <v>6800</v>
      </c>
      <c r="D687" s="1" t="s">
        <v>9325</v>
      </c>
      <c r="E687" s="18" t="s">
        <v>10005</v>
      </c>
    </row>
    <row r="688" spans="2:5">
      <c r="B688" s="18">
        <v>681</v>
      </c>
      <c r="C688" s="18">
        <v>6810</v>
      </c>
      <c r="D688" s="1" t="s">
        <v>9325</v>
      </c>
      <c r="E688" s="18" t="s">
        <v>10006</v>
      </c>
    </row>
    <row r="689" spans="2:5">
      <c r="B689" s="18">
        <v>682</v>
      </c>
      <c r="C689" s="18">
        <v>6820</v>
      </c>
      <c r="D689" s="1" t="s">
        <v>9325</v>
      </c>
      <c r="E689" s="18" t="s">
        <v>10007</v>
      </c>
    </row>
    <row r="690" spans="2:5">
      <c r="B690" s="18">
        <v>683</v>
      </c>
      <c r="C690" s="18">
        <v>6830</v>
      </c>
      <c r="D690" s="1" t="s">
        <v>9325</v>
      </c>
      <c r="E690" s="18" t="s">
        <v>10008</v>
      </c>
    </row>
    <row r="691" spans="2:5">
      <c r="B691" s="18">
        <v>684</v>
      </c>
      <c r="C691" s="18">
        <v>6840</v>
      </c>
      <c r="D691" s="1" t="s">
        <v>9325</v>
      </c>
      <c r="E691" s="18" t="s">
        <v>10009</v>
      </c>
    </row>
    <row r="692" spans="2:5">
      <c r="B692" s="18">
        <v>685</v>
      </c>
      <c r="C692" s="18">
        <v>6850</v>
      </c>
      <c r="D692" s="1" t="s">
        <v>9325</v>
      </c>
      <c r="E692" s="18" t="s">
        <v>10010</v>
      </c>
    </row>
    <row r="693" spans="2:5">
      <c r="B693" s="18">
        <v>686</v>
      </c>
      <c r="C693" s="18">
        <v>6860</v>
      </c>
      <c r="D693" s="1" t="s">
        <v>9325</v>
      </c>
      <c r="E693" s="18" t="s">
        <v>10011</v>
      </c>
    </row>
    <row r="694" spans="2:5">
      <c r="B694" s="18">
        <v>687</v>
      </c>
      <c r="C694" s="18">
        <v>6870</v>
      </c>
      <c r="D694" s="1" t="s">
        <v>9325</v>
      </c>
      <c r="E694" s="18" t="s">
        <v>10012</v>
      </c>
    </row>
    <row r="695" spans="2:5">
      <c r="B695" s="18">
        <v>688</v>
      </c>
      <c r="C695" s="18">
        <v>6880</v>
      </c>
      <c r="D695" s="1" t="s">
        <v>9325</v>
      </c>
      <c r="E695" s="18" t="s">
        <v>10013</v>
      </c>
    </row>
    <row r="696" spans="2:5">
      <c r="B696" s="18">
        <v>689</v>
      </c>
      <c r="C696" s="18">
        <v>6890</v>
      </c>
      <c r="D696" s="1" t="s">
        <v>9325</v>
      </c>
      <c r="E696" s="18" t="s">
        <v>10014</v>
      </c>
    </row>
    <row r="697" spans="2:5">
      <c r="B697" s="18">
        <v>690</v>
      </c>
      <c r="C697" s="18">
        <v>6900</v>
      </c>
      <c r="D697" s="1" t="s">
        <v>9325</v>
      </c>
      <c r="E697" s="18" t="s">
        <v>10015</v>
      </c>
    </row>
    <row r="698" spans="2:5">
      <c r="B698" s="18">
        <v>691</v>
      </c>
      <c r="C698" s="18">
        <v>6910</v>
      </c>
      <c r="D698" s="1" t="s">
        <v>9325</v>
      </c>
      <c r="E698" s="18" t="s">
        <v>10016</v>
      </c>
    </row>
    <row r="699" spans="2:5">
      <c r="B699" s="18">
        <v>692</v>
      </c>
      <c r="C699" s="18">
        <v>6920</v>
      </c>
      <c r="D699" s="1" t="s">
        <v>9325</v>
      </c>
      <c r="E699" s="18" t="s">
        <v>10017</v>
      </c>
    </row>
    <row r="700" spans="2:5">
      <c r="B700" s="18">
        <v>693</v>
      </c>
      <c r="C700" s="18">
        <v>6930</v>
      </c>
      <c r="D700" s="1" t="s">
        <v>9325</v>
      </c>
      <c r="E700" s="18" t="s">
        <v>10018</v>
      </c>
    </row>
    <row r="701" spans="2:5">
      <c r="B701" s="18">
        <v>694</v>
      </c>
      <c r="C701" s="18">
        <v>6940</v>
      </c>
      <c r="D701" s="1" t="s">
        <v>9325</v>
      </c>
      <c r="E701" s="18" t="s">
        <v>10019</v>
      </c>
    </row>
    <row r="702" spans="2:5">
      <c r="B702" s="18">
        <v>695</v>
      </c>
      <c r="C702" s="18">
        <v>6950</v>
      </c>
      <c r="D702" s="1" t="s">
        <v>9325</v>
      </c>
      <c r="E702" s="18" t="s">
        <v>10020</v>
      </c>
    </row>
    <row r="703" spans="2:5">
      <c r="B703" s="18">
        <v>696</v>
      </c>
      <c r="C703" s="18">
        <v>6960</v>
      </c>
      <c r="D703" s="1" t="s">
        <v>9325</v>
      </c>
      <c r="E703" s="18" t="s">
        <v>10021</v>
      </c>
    </row>
    <row r="704" spans="2:5">
      <c r="B704" s="18">
        <v>697</v>
      </c>
      <c r="C704" s="18">
        <v>6970</v>
      </c>
      <c r="D704" s="1" t="s">
        <v>9325</v>
      </c>
      <c r="E704" s="18" t="s">
        <v>10022</v>
      </c>
    </row>
    <row r="705" spans="2:5">
      <c r="B705" s="18">
        <v>698</v>
      </c>
      <c r="C705" s="18">
        <v>6980</v>
      </c>
      <c r="D705" s="1" t="s">
        <v>9325</v>
      </c>
      <c r="E705" s="18" t="s">
        <v>10023</v>
      </c>
    </row>
    <row r="706" spans="2:5">
      <c r="B706" s="18">
        <v>699</v>
      </c>
      <c r="C706" s="18">
        <v>6990</v>
      </c>
      <c r="D706" s="1" t="s">
        <v>9325</v>
      </c>
      <c r="E706" s="18" t="s">
        <v>10024</v>
      </c>
    </row>
    <row r="707" spans="2:5">
      <c r="B707" s="18">
        <v>700</v>
      </c>
      <c r="C707" s="18">
        <v>7000</v>
      </c>
      <c r="D707" s="1" t="s">
        <v>9325</v>
      </c>
      <c r="E707" s="18" t="s">
        <v>10025</v>
      </c>
    </row>
    <row r="708" spans="2:5">
      <c r="B708" s="18">
        <v>701</v>
      </c>
      <c r="C708" s="18">
        <v>7010</v>
      </c>
      <c r="D708" s="1" t="s">
        <v>9325</v>
      </c>
      <c r="E708" s="18" t="s">
        <v>10026</v>
      </c>
    </row>
    <row r="709" spans="2:5">
      <c r="B709" s="18">
        <v>702</v>
      </c>
      <c r="C709" s="18">
        <v>7020</v>
      </c>
      <c r="D709" s="1" t="s">
        <v>9325</v>
      </c>
      <c r="E709" s="18" t="s">
        <v>10027</v>
      </c>
    </row>
    <row r="710" spans="2:5">
      <c r="B710" s="18">
        <v>703</v>
      </c>
      <c r="C710" s="18">
        <v>7030</v>
      </c>
      <c r="D710" s="1" t="s">
        <v>9325</v>
      </c>
      <c r="E710" s="18" t="s">
        <v>10028</v>
      </c>
    </row>
    <row r="711" spans="2:5">
      <c r="B711" s="18">
        <v>704</v>
      </c>
      <c r="C711" s="18">
        <v>7040</v>
      </c>
      <c r="D711" s="1" t="s">
        <v>9325</v>
      </c>
      <c r="E711" s="18" t="s">
        <v>10029</v>
      </c>
    </row>
    <row r="712" spans="2:5">
      <c r="B712" s="18">
        <v>705</v>
      </c>
      <c r="C712" s="18">
        <v>7050</v>
      </c>
      <c r="D712" s="1" t="s">
        <v>9325</v>
      </c>
      <c r="E712" s="18" t="s">
        <v>10030</v>
      </c>
    </row>
    <row r="713" spans="2:5">
      <c r="B713" s="18">
        <v>706</v>
      </c>
      <c r="C713" s="18">
        <v>7060</v>
      </c>
      <c r="D713" s="1" t="s">
        <v>9325</v>
      </c>
      <c r="E713" s="18" t="s">
        <v>10031</v>
      </c>
    </row>
    <row r="714" spans="2:5">
      <c r="B714" s="18">
        <v>707</v>
      </c>
      <c r="C714" s="18">
        <v>7070</v>
      </c>
      <c r="D714" s="1" t="s">
        <v>9325</v>
      </c>
      <c r="E714" s="18" t="s">
        <v>10032</v>
      </c>
    </row>
    <row r="715" spans="2:5">
      <c r="B715" s="18">
        <v>708</v>
      </c>
      <c r="C715" s="18">
        <v>7080</v>
      </c>
      <c r="D715" s="1" t="s">
        <v>9325</v>
      </c>
      <c r="E715" s="18" t="s">
        <v>10033</v>
      </c>
    </row>
    <row r="716" spans="2:5">
      <c r="B716" s="18">
        <v>709</v>
      </c>
      <c r="C716" s="18">
        <v>7090</v>
      </c>
      <c r="D716" s="1" t="s">
        <v>9325</v>
      </c>
      <c r="E716" s="18" t="s">
        <v>10034</v>
      </c>
    </row>
    <row r="717" spans="2:5">
      <c r="B717" s="18">
        <v>710</v>
      </c>
      <c r="C717" s="18">
        <v>7100</v>
      </c>
      <c r="D717" s="1" t="s">
        <v>9325</v>
      </c>
      <c r="E717" s="18" t="s">
        <v>10035</v>
      </c>
    </row>
    <row r="718" spans="2:5">
      <c r="B718" s="18">
        <v>711</v>
      </c>
      <c r="C718" s="18">
        <v>7110</v>
      </c>
      <c r="D718" s="1" t="s">
        <v>9325</v>
      </c>
      <c r="E718" s="18" t="s">
        <v>10036</v>
      </c>
    </row>
    <row r="719" spans="2:5">
      <c r="B719" s="18">
        <v>712</v>
      </c>
      <c r="C719" s="18">
        <v>7120</v>
      </c>
      <c r="D719" s="1" t="s">
        <v>9325</v>
      </c>
      <c r="E719" s="18" t="s">
        <v>10037</v>
      </c>
    </row>
    <row r="720" spans="2:5">
      <c r="B720" s="18">
        <v>713</v>
      </c>
      <c r="C720" s="18">
        <v>7130</v>
      </c>
      <c r="D720" s="1" t="s">
        <v>9325</v>
      </c>
      <c r="E720" s="18" t="s">
        <v>10038</v>
      </c>
    </row>
    <row r="721" spans="2:5">
      <c r="B721" s="18">
        <v>714</v>
      </c>
      <c r="C721" s="18">
        <v>7140</v>
      </c>
      <c r="D721" s="1" t="s">
        <v>9325</v>
      </c>
      <c r="E721" s="18" t="s">
        <v>10039</v>
      </c>
    </row>
    <row r="722" spans="2:5">
      <c r="B722" s="18">
        <v>715</v>
      </c>
      <c r="C722" s="18">
        <v>7150</v>
      </c>
      <c r="D722" s="1" t="s">
        <v>9325</v>
      </c>
      <c r="E722" s="18" t="s">
        <v>10040</v>
      </c>
    </row>
    <row r="723" spans="2:5">
      <c r="B723" s="18">
        <v>716</v>
      </c>
      <c r="C723" s="18">
        <v>7160</v>
      </c>
      <c r="D723" s="1" t="s">
        <v>9325</v>
      </c>
      <c r="E723" s="18" t="s">
        <v>10041</v>
      </c>
    </row>
    <row r="724" spans="2:5">
      <c r="B724" s="18">
        <v>717</v>
      </c>
      <c r="C724" s="18">
        <v>7170</v>
      </c>
      <c r="D724" s="1" t="s">
        <v>9325</v>
      </c>
      <c r="E724" s="18" t="s">
        <v>10042</v>
      </c>
    </row>
    <row r="725" spans="2:5">
      <c r="B725" s="18">
        <v>718</v>
      </c>
      <c r="C725" s="18">
        <v>7180</v>
      </c>
      <c r="D725" s="1" t="s">
        <v>9325</v>
      </c>
      <c r="E725" s="18" t="s">
        <v>10043</v>
      </c>
    </row>
    <row r="726" spans="2:5">
      <c r="B726" s="18">
        <v>719</v>
      </c>
      <c r="C726" s="18">
        <v>7190</v>
      </c>
      <c r="D726" s="1" t="s">
        <v>9325</v>
      </c>
      <c r="E726" s="18" t="s">
        <v>10044</v>
      </c>
    </row>
    <row r="727" spans="2:5">
      <c r="B727" s="18">
        <v>720</v>
      </c>
      <c r="C727" s="18">
        <v>7200</v>
      </c>
      <c r="D727" s="1" t="s">
        <v>9325</v>
      </c>
      <c r="E727" s="18" t="s">
        <v>10045</v>
      </c>
    </row>
    <row r="728" spans="2:5">
      <c r="B728" s="18">
        <v>721</v>
      </c>
      <c r="C728" s="18">
        <v>7210</v>
      </c>
      <c r="D728" s="1" t="s">
        <v>9325</v>
      </c>
      <c r="E728" s="18" t="s">
        <v>10046</v>
      </c>
    </row>
    <row r="729" spans="2:5">
      <c r="B729" s="18">
        <v>722</v>
      </c>
      <c r="C729" s="18">
        <v>7220</v>
      </c>
      <c r="D729" s="1" t="s">
        <v>9325</v>
      </c>
      <c r="E729" s="18" t="s">
        <v>10047</v>
      </c>
    </row>
    <row r="730" spans="2:5">
      <c r="B730" s="18">
        <v>723</v>
      </c>
      <c r="C730" s="18">
        <v>7230</v>
      </c>
      <c r="D730" s="1" t="s">
        <v>9325</v>
      </c>
      <c r="E730" s="18" t="s">
        <v>10048</v>
      </c>
    </row>
    <row r="731" spans="2:5">
      <c r="B731" s="18">
        <v>724</v>
      </c>
      <c r="C731" s="18">
        <v>7240</v>
      </c>
      <c r="D731" s="1" t="s">
        <v>9325</v>
      </c>
      <c r="E731" s="18" t="s">
        <v>10049</v>
      </c>
    </row>
    <row r="732" spans="2:5">
      <c r="B732" s="18">
        <v>725</v>
      </c>
      <c r="C732" s="18">
        <v>7250</v>
      </c>
      <c r="D732" s="1" t="s">
        <v>9325</v>
      </c>
      <c r="E732" s="18" t="s">
        <v>10050</v>
      </c>
    </row>
    <row r="733" spans="2:5">
      <c r="B733" s="18">
        <v>726</v>
      </c>
      <c r="C733" s="18">
        <v>7260</v>
      </c>
      <c r="D733" s="1" t="s">
        <v>9325</v>
      </c>
      <c r="E733" s="18" t="s">
        <v>10051</v>
      </c>
    </row>
    <row r="734" spans="2:5">
      <c r="B734" s="18">
        <v>727</v>
      </c>
      <c r="C734" s="18">
        <v>7270</v>
      </c>
      <c r="D734" s="1" t="s">
        <v>9325</v>
      </c>
      <c r="E734" s="18" t="s">
        <v>10052</v>
      </c>
    </row>
    <row r="735" spans="2:5">
      <c r="B735" s="18">
        <v>728</v>
      </c>
      <c r="C735" s="18">
        <v>7280</v>
      </c>
      <c r="D735" s="1" t="s">
        <v>9325</v>
      </c>
      <c r="E735" s="18" t="s">
        <v>10053</v>
      </c>
    </row>
    <row r="736" spans="2:5">
      <c r="B736" s="18">
        <v>729</v>
      </c>
      <c r="C736" s="18">
        <v>7290</v>
      </c>
      <c r="D736" s="1" t="s">
        <v>9325</v>
      </c>
      <c r="E736" s="18" t="s">
        <v>10054</v>
      </c>
    </row>
    <row r="737" spans="2:5">
      <c r="B737" s="18">
        <v>730</v>
      </c>
      <c r="C737" s="18">
        <v>7300</v>
      </c>
      <c r="D737" s="1" t="s">
        <v>9325</v>
      </c>
      <c r="E737" s="18" t="s">
        <v>10055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opLeftCell="A159" workbookViewId="0">
      <selection activeCell="F181" sqref="F181:F182"/>
    </sheetView>
  </sheetViews>
  <sheetFormatPr defaultColWidth="9" defaultRowHeight="11.25" outlineLevelCol="7"/>
  <cols>
    <col min="1" max="2" width="9" style="1" customWidth="1"/>
    <col min="3" max="3" width="10.375" style="1" customWidth="1"/>
    <col min="4" max="4" width="39.75" style="1" customWidth="1"/>
    <col min="5" max="5" width="28.75" style="1" customWidth="1"/>
    <col min="6" max="6" width="9" style="1" customWidth="1"/>
    <col min="7" max="7" width="13" style="1" customWidth="1"/>
    <col min="8" max="11" width="9" style="1" customWidth="1"/>
    <col min="12" max="16384" width="9" style="1"/>
  </cols>
  <sheetData>
    <row r="1" spans="1:5">
      <c r="A1" s="9" t="s">
        <v>0</v>
      </c>
      <c r="B1" s="10" t="s">
        <v>1</v>
      </c>
      <c r="C1" s="11"/>
      <c r="D1" s="12" t="s">
        <v>2</v>
      </c>
      <c r="E1" s="13" t="s">
        <v>10056</v>
      </c>
    </row>
    <row r="2" spans="1:5">
      <c r="A2" s="9" t="s">
        <v>4</v>
      </c>
      <c r="B2" s="13" t="s">
        <v>10057</v>
      </c>
      <c r="C2" s="11"/>
      <c r="D2" s="12" t="s">
        <v>6</v>
      </c>
      <c r="E2" s="14" t="s">
        <v>7</v>
      </c>
    </row>
    <row r="3" spans="1:5">
      <c r="A3" s="9" t="s">
        <v>8</v>
      </c>
      <c r="B3" s="13">
        <v>1</v>
      </c>
      <c r="C3" s="11"/>
      <c r="D3" s="15"/>
      <c r="E3" s="15"/>
    </row>
    <row r="5" spans="1:8">
      <c r="A5" s="16" t="s">
        <v>9</v>
      </c>
      <c r="B5" s="16" t="s">
        <v>10058</v>
      </c>
      <c r="C5" s="16" t="s">
        <v>9316</v>
      </c>
      <c r="D5" s="16" t="s">
        <v>9317</v>
      </c>
      <c r="E5" s="16" t="s">
        <v>9318</v>
      </c>
      <c r="F5" s="16" t="s">
        <v>10059</v>
      </c>
      <c r="G5" s="16" t="s">
        <v>10060</v>
      </c>
      <c r="H5" s="16" t="s">
        <v>10061</v>
      </c>
    </row>
    <row r="6" spans="1:8">
      <c r="A6" s="17" t="s">
        <v>39</v>
      </c>
      <c r="B6" s="17" t="s">
        <v>9319</v>
      </c>
      <c r="C6" s="17" t="s">
        <v>9319</v>
      </c>
      <c r="D6" s="17" t="s">
        <v>9319</v>
      </c>
      <c r="E6" s="17" t="s">
        <v>9320</v>
      </c>
      <c r="F6" s="17" t="s">
        <v>9320</v>
      </c>
      <c r="G6" s="17" t="s">
        <v>9320</v>
      </c>
      <c r="H6" s="17" t="s">
        <v>9320</v>
      </c>
    </row>
    <row r="7" spans="1:8">
      <c r="A7" s="17" t="s">
        <v>41</v>
      </c>
      <c r="B7" s="17" t="s">
        <v>9321</v>
      </c>
      <c r="C7" s="17" t="s">
        <v>9322</v>
      </c>
      <c r="D7" s="17" t="s">
        <v>9323</v>
      </c>
      <c r="E7" s="17" t="s">
        <v>9324</v>
      </c>
      <c r="F7" s="17" t="s">
        <v>10062</v>
      </c>
      <c r="G7" s="17" t="s">
        <v>10063</v>
      </c>
      <c r="H7" s="17" t="s">
        <v>10064</v>
      </c>
    </row>
    <row r="8" ht="16.5" customHeight="1" spans="1:8">
      <c r="A8" s="18"/>
      <c r="B8" s="18">
        <v>1</v>
      </c>
      <c r="C8" s="18">
        <v>4</v>
      </c>
      <c r="D8" s="20" t="s">
        <v>10065</v>
      </c>
      <c r="E8" s="18" t="s">
        <v>10066</v>
      </c>
      <c r="F8" s="1" t="s">
        <v>10067</v>
      </c>
      <c r="G8" s="1" t="s">
        <v>10068</v>
      </c>
      <c r="H8" s="18">
        <v>1</v>
      </c>
    </row>
    <row r="9" ht="16.5" customHeight="1" spans="1:8">
      <c r="A9" s="18"/>
      <c r="B9" s="18">
        <v>2</v>
      </c>
      <c r="C9" s="18">
        <v>9</v>
      </c>
      <c r="D9" s="20" t="s">
        <v>10069</v>
      </c>
      <c r="E9" s="18" t="s">
        <v>10070</v>
      </c>
      <c r="F9" s="1" t="s">
        <v>10071</v>
      </c>
      <c r="G9" s="1" t="s">
        <v>10072</v>
      </c>
      <c r="H9" s="18">
        <v>1</v>
      </c>
    </row>
    <row r="10" ht="16.5" customHeight="1" spans="1:8">
      <c r="A10" s="18"/>
      <c r="B10" s="18">
        <v>3</v>
      </c>
      <c r="C10" s="18">
        <v>15</v>
      </c>
      <c r="D10" s="20" t="s">
        <v>10073</v>
      </c>
      <c r="E10" s="18" t="s">
        <v>10074</v>
      </c>
      <c r="F10" s="1" t="s">
        <v>10075</v>
      </c>
      <c r="G10" s="1" t="s">
        <v>10076</v>
      </c>
      <c r="H10" s="18">
        <v>1</v>
      </c>
    </row>
    <row r="11" ht="16.5" customHeight="1" spans="1:8">
      <c r="A11" s="18"/>
      <c r="B11" s="18">
        <v>4</v>
      </c>
      <c r="C11" s="18">
        <v>20</v>
      </c>
      <c r="D11" s="20" t="s">
        <v>10077</v>
      </c>
      <c r="E11" s="18" t="s">
        <v>10078</v>
      </c>
      <c r="F11" s="1" t="s">
        <v>10079</v>
      </c>
      <c r="G11" s="1" t="s">
        <v>10080</v>
      </c>
      <c r="H11" s="18">
        <v>1</v>
      </c>
    </row>
    <row r="12" ht="16.5" customHeight="1" spans="1:8">
      <c r="A12" s="18"/>
      <c r="B12" s="18">
        <v>5</v>
      </c>
      <c r="C12" s="18">
        <v>25</v>
      </c>
      <c r="D12" s="20" t="s">
        <v>10081</v>
      </c>
      <c r="E12" s="18" t="s">
        <v>10082</v>
      </c>
      <c r="F12" s="1" t="s">
        <v>10079</v>
      </c>
      <c r="G12" s="1" t="s">
        <v>10083</v>
      </c>
      <c r="H12" s="18">
        <v>1</v>
      </c>
    </row>
    <row r="13" ht="16.5" customHeight="1" spans="1:8">
      <c r="A13" s="18"/>
      <c r="B13" s="18">
        <v>6</v>
      </c>
      <c r="C13" s="18">
        <v>30</v>
      </c>
      <c r="D13" s="20" t="s">
        <v>10084</v>
      </c>
      <c r="E13" s="18" t="s">
        <v>10085</v>
      </c>
      <c r="F13" s="1" t="s">
        <v>10086</v>
      </c>
      <c r="G13" s="1" t="s">
        <v>10087</v>
      </c>
      <c r="H13" s="18">
        <v>2</v>
      </c>
    </row>
    <row r="14" ht="16.5" customHeight="1" spans="1:8">
      <c r="A14" s="18"/>
      <c r="B14" s="18">
        <v>7</v>
      </c>
      <c r="C14" s="18">
        <v>35</v>
      </c>
      <c r="D14" s="20" t="s">
        <v>10088</v>
      </c>
      <c r="E14" s="18" t="s">
        <v>10089</v>
      </c>
      <c r="F14" s="1" t="s">
        <v>10086</v>
      </c>
      <c r="G14" s="1" t="s">
        <v>10090</v>
      </c>
      <c r="H14" s="18">
        <v>2</v>
      </c>
    </row>
    <row r="15" ht="16.5" customHeight="1" spans="2:8">
      <c r="B15" s="18">
        <v>8</v>
      </c>
      <c r="C15" s="18">
        <v>40</v>
      </c>
      <c r="D15" s="20" t="s">
        <v>10091</v>
      </c>
      <c r="E15" s="18" t="s">
        <v>10092</v>
      </c>
      <c r="F15" s="1" t="s">
        <v>10093</v>
      </c>
      <c r="G15" s="1" t="s">
        <v>10094</v>
      </c>
      <c r="H15" s="18">
        <v>2</v>
      </c>
    </row>
    <row r="16" ht="16.5" customHeight="1" spans="2:8">
      <c r="B16" s="18">
        <v>9</v>
      </c>
      <c r="C16" s="18">
        <v>45</v>
      </c>
      <c r="D16" s="20" t="s">
        <v>10095</v>
      </c>
      <c r="E16" s="18" t="s">
        <v>10096</v>
      </c>
      <c r="F16" s="1" t="s">
        <v>10093</v>
      </c>
      <c r="G16" s="1" t="s">
        <v>10097</v>
      </c>
      <c r="H16" s="18">
        <v>2</v>
      </c>
    </row>
    <row r="17" ht="16.5" customHeight="1" spans="2:8">
      <c r="B17" s="18">
        <v>10</v>
      </c>
      <c r="C17" s="18">
        <v>50</v>
      </c>
      <c r="D17" s="20" t="s">
        <v>10098</v>
      </c>
      <c r="E17" s="18" t="s">
        <v>10099</v>
      </c>
      <c r="F17" s="1" t="s">
        <v>10100</v>
      </c>
      <c r="G17" s="1" t="s">
        <v>10068</v>
      </c>
      <c r="H17" s="18">
        <v>3</v>
      </c>
    </row>
    <row r="18" ht="16.5" customHeight="1" spans="2:8">
      <c r="B18" s="18">
        <v>11</v>
      </c>
      <c r="C18" s="18">
        <v>55</v>
      </c>
      <c r="D18" s="20" t="s">
        <v>10101</v>
      </c>
      <c r="E18" s="18" t="s">
        <v>10102</v>
      </c>
      <c r="F18" s="1" t="s">
        <v>10100</v>
      </c>
      <c r="G18" s="1" t="s">
        <v>10072</v>
      </c>
      <c r="H18" s="18">
        <v>3</v>
      </c>
    </row>
    <row r="19" ht="16.5" customHeight="1" spans="2:8">
      <c r="B19" s="18">
        <v>12</v>
      </c>
      <c r="C19" s="18">
        <v>60</v>
      </c>
      <c r="D19" s="20" t="s">
        <v>10103</v>
      </c>
      <c r="E19" s="18" t="s">
        <v>10104</v>
      </c>
      <c r="F19" s="1" t="s">
        <v>10105</v>
      </c>
      <c r="G19" s="1" t="s">
        <v>10076</v>
      </c>
      <c r="H19" s="18">
        <v>3</v>
      </c>
    </row>
    <row r="20" ht="16.5" customHeight="1" spans="2:8">
      <c r="B20" s="18">
        <v>13</v>
      </c>
      <c r="C20" s="18">
        <v>65</v>
      </c>
      <c r="D20" s="20" t="s">
        <v>10106</v>
      </c>
      <c r="E20" s="18" t="s">
        <v>10107</v>
      </c>
      <c r="F20" s="1" t="s">
        <v>10105</v>
      </c>
      <c r="G20" s="1" t="s">
        <v>10080</v>
      </c>
      <c r="H20" s="18">
        <v>3</v>
      </c>
    </row>
    <row r="21" ht="16.5" customHeight="1" spans="2:8">
      <c r="B21" s="18">
        <v>14</v>
      </c>
      <c r="C21" s="18">
        <v>70</v>
      </c>
      <c r="D21" s="20" t="s">
        <v>10108</v>
      </c>
      <c r="E21" s="18" t="s">
        <v>10109</v>
      </c>
      <c r="F21" s="1" t="s">
        <v>10105</v>
      </c>
      <c r="G21" s="1" t="s">
        <v>10083</v>
      </c>
      <c r="H21" s="18">
        <v>3</v>
      </c>
    </row>
    <row r="22" ht="16.5" customHeight="1" spans="2:8">
      <c r="B22" s="18">
        <v>15</v>
      </c>
      <c r="C22" s="18">
        <v>80</v>
      </c>
      <c r="D22" s="20" t="s">
        <v>10110</v>
      </c>
      <c r="E22" s="18" t="s">
        <v>10111</v>
      </c>
      <c r="F22" s="1" t="s">
        <v>10100</v>
      </c>
      <c r="G22" s="1" t="s">
        <v>10068</v>
      </c>
      <c r="H22" s="18">
        <v>4</v>
      </c>
    </row>
    <row r="23" ht="16.5" customHeight="1" spans="2:8">
      <c r="B23" s="18">
        <v>16</v>
      </c>
      <c r="C23" s="18">
        <v>90</v>
      </c>
      <c r="D23" s="20" t="s">
        <v>10112</v>
      </c>
      <c r="E23" s="18" t="s">
        <v>10113</v>
      </c>
      <c r="F23" s="1" t="s">
        <v>10100</v>
      </c>
      <c r="G23" s="1" t="s">
        <v>10072</v>
      </c>
      <c r="H23" s="18">
        <v>4</v>
      </c>
    </row>
    <row r="24" ht="16.5" customHeight="1" spans="2:8">
      <c r="B24" s="18">
        <v>17</v>
      </c>
      <c r="C24" s="18">
        <v>100</v>
      </c>
      <c r="D24" s="20" t="s">
        <v>10114</v>
      </c>
      <c r="E24" s="18" t="s">
        <v>10115</v>
      </c>
      <c r="F24" s="1" t="s">
        <v>10100</v>
      </c>
      <c r="G24" s="1" t="s">
        <v>10076</v>
      </c>
      <c r="H24" s="18">
        <v>4</v>
      </c>
    </row>
    <row r="25" ht="16.5" customHeight="1" spans="2:8">
      <c r="B25" s="18">
        <v>18</v>
      </c>
      <c r="C25" s="18">
        <v>110</v>
      </c>
      <c r="D25" s="20" t="s">
        <v>10116</v>
      </c>
      <c r="E25" s="18" t="s">
        <v>10117</v>
      </c>
      <c r="F25" s="1" t="s">
        <v>10100</v>
      </c>
      <c r="G25" s="1" t="s">
        <v>10080</v>
      </c>
      <c r="H25" s="18">
        <v>4</v>
      </c>
    </row>
    <row r="26" ht="16.5" customHeight="1" spans="2:8">
      <c r="B26" s="18">
        <v>19</v>
      </c>
      <c r="C26" s="18">
        <v>120</v>
      </c>
      <c r="D26" s="20" t="s">
        <v>10118</v>
      </c>
      <c r="E26" s="18" t="s">
        <v>10119</v>
      </c>
      <c r="F26" s="1" t="s">
        <v>10100</v>
      </c>
      <c r="G26" s="1" t="s">
        <v>10083</v>
      </c>
      <c r="H26" s="18">
        <v>4</v>
      </c>
    </row>
    <row r="27" ht="16.5" customHeight="1" spans="2:8">
      <c r="B27" s="18">
        <v>20</v>
      </c>
      <c r="C27" s="18">
        <v>130</v>
      </c>
      <c r="D27" s="20" t="s">
        <v>10120</v>
      </c>
      <c r="E27" s="18" t="s">
        <v>10121</v>
      </c>
      <c r="F27" s="1" t="s">
        <v>10079</v>
      </c>
      <c r="G27" s="1" t="s">
        <v>10122</v>
      </c>
      <c r="H27" s="18">
        <v>5</v>
      </c>
    </row>
    <row r="28" ht="16.5" customHeight="1" spans="2:8">
      <c r="B28" s="18">
        <v>21</v>
      </c>
      <c r="C28" s="18">
        <v>140</v>
      </c>
      <c r="D28" s="20" t="s">
        <v>10123</v>
      </c>
      <c r="E28" s="18" t="s">
        <v>10124</v>
      </c>
      <c r="F28" s="1" t="s">
        <v>10125</v>
      </c>
      <c r="G28" s="1" t="s">
        <v>10126</v>
      </c>
      <c r="H28" s="18">
        <v>5</v>
      </c>
    </row>
    <row r="29" ht="16.5" customHeight="1" spans="2:8">
      <c r="B29" s="18">
        <v>22</v>
      </c>
      <c r="C29" s="18">
        <v>150</v>
      </c>
      <c r="D29" s="20" t="s">
        <v>10127</v>
      </c>
      <c r="E29" s="18" t="s">
        <v>10128</v>
      </c>
      <c r="F29" s="1" t="s">
        <v>10086</v>
      </c>
      <c r="G29" s="1" t="s">
        <v>10129</v>
      </c>
      <c r="H29" s="18">
        <v>5</v>
      </c>
    </row>
    <row r="30" ht="16.5" customHeight="1" spans="2:8">
      <c r="B30" s="18">
        <v>23</v>
      </c>
      <c r="C30" s="18">
        <v>160</v>
      </c>
      <c r="D30" s="20" t="s">
        <v>10130</v>
      </c>
      <c r="E30" s="18" t="s">
        <v>10131</v>
      </c>
      <c r="F30" s="1" t="s">
        <v>10125</v>
      </c>
      <c r="G30" s="1" t="s">
        <v>10132</v>
      </c>
      <c r="H30" s="18">
        <v>5</v>
      </c>
    </row>
    <row r="31" ht="16.5" customHeight="1" spans="2:8">
      <c r="B31" s="18">
        <v>24</v>
      </c>
      <c r="C31" s="18">
        <v>170</v>
      </c>
      <c r="D31" s="20" t="s">
        <v>10133</v>
      </c>
      <c r="E31" s="18" t="s">
        <v>10134</v>
      </c>
      <c r="F31" s="1" t="s">
        <v>10125</v>
      </c>
      <c r="G31" s="1" t="s">
        <v>10132</v>
      </c>
      <c r="H31" s="18">
        <v>5</v>
      </c>
    </row>
    <row r="32" ht="16.5" customHeight="1" spans="2:8">
      <c r="B32" s="18">
        <v>25</v>
      </c>
      <c r="C32" s="18">
        <v>180</v>
      </c>
      <c r="D32" s="20" t="s">
        <v>10135</v>
      </c>
      <c r="E32" s="18" t="s">
        <v>10134</v>
      </c>
      <c r="F32" s="1" t="s">
        <v>10125</v>
      </c>
      <c r="G32" s="1" t="s">
        <v>10132</v>
      </c>
      <c r="H32" s="18">
        <v>5</v>
      </c>
    </row>
    <row r="33" ht="16.5" customHeight="1" spans="2:8">
      <c r="B33" s="18">
        <v>26</v>
      </c>
      <c r="C33" s="18">
        <v>190</v>
      </c>
      <c r="D33" s="20" t="s">
        <v>10136</v>
      </c>
      <c r="E33" s="18" t="s">
        <v>10134</v>
      </c>
      <c r="F33" s="1" t="s">
        <v>10125</v>
      </c>
      <c r="G33" s="1" t="s">
        <v>10132</v>
      </c>
      <c r="H33" s="18">
        <v>5</v>
      </c>
    </row>
    <row r="34" ht="16.5" customHeight="1" spans="2:8">
      <c r="B34" s="18">
        <v>27</v>
      </c>
      <c r="C34" s="18">
        <v>200</v>
      </c>
      <c r="D34" s="20" t="s">
        <v>10137</v>
      </c>
      <c r="E34" s="18" t="s">
        <v>10134</v>
      </c>
      <c r="F34" s="1" t="s">
        <v>10125</v>
      </c>
      <c r="G34" s="1" t="s">
        <v>10132</v>
      </c>
      <c r="H34" s="18">
        <v>5</v>
      </c>
    </row>
    <row r="35" ht="16.5" customHeight="1" spans="2:8">
      <c r="B35" s="18">
        <v>28</v>
      </c>
      <c r="C35" s="18">
        <v>210</v>
      </c>
      <c r="D35" s="20" t="s">
        <v>10138</v>
      </c>
      <c r="E35" s="18" t="s">
        <v>10134</v>
      </c>
      <c r="F35" s="1" t="s">
        <v>10125</v>
      </c>
      <c r="G35" s="1" t="s">
        <v>10132</v>
      </c>
      <c r="H35" s="18">
        <v>5</v>
      </c>
    </row>
    <row r="36" ht="16.5" customHeight="1" spans="2:8">
      <c r="B36" s="18">
        <v>29</v>
      </c>
      <c r="C36" s="18">
        <v>220</v>
      </c>
      <c r="D36" s="20" t="s">
        <v>10139</v>
      </c>
      <c r="E36" s="18" t="s">
        <v>10134</v>
      </c>
      <c r="F36" s="1" t="s">
        <v>10125</v>
      </c>
      <c r="G36" s="1" t="s">
        <v>10132</v>
      </c>
      <c r="H36" s="18">
        <v>5</v>
      </c>
    </row>
    <row r="37" ht="16.5" customHeight="1" spans="2:8">
      <c r="B37" s="18">
        <v>30</v>
      </c>
      <c r="C37" s="18">
        <v>230</v>
      </c>
      <c r="D37" s="20" t="s">
        <v>10140</v>
      </c>
      <c r="E37" s="18" t="s">
        <v>10134</v>
      </c>
      <c r="F37" s="1" t="s">
        <v>10125</v>
      </c>
      <c r="G37" s="1" t="s">
        <v>10132</v>
      </c>
      <c r="H37" s="18">
        <v>5</v>
      </c>
    </row>
    <row r="38" ht="12" customHeight="1" spans="2:8">
      <c r="B38" s="18">
        <v>31</v>
      </c>
      <c r="C38" s="18">
        <v>240</v>
      </c>
      <c r="D38" s="20" t="s">
        <v>10141</v>
      </c>
      <c r="E38" s="18" t="s">
        <v>10134</v>
      </c>
      <c r="F38" s="1" t="s">
        <v>10125</v>
      </c>
      <c r="G38" s="1" t="s">
        <v>10132</v>
      </c>
      <c r="H38" s="18">
        <v>5</v>
      </c>
    </row>
    <row r="39" ht="12" customHeight="1" spans="2:8">
      <c r="B39" s="18">
        <v>32</v>
      </c>
      <c r="C39" s="18">
        <v>250</v>
      </c>
      <c r="D39" s="20" t="s">
        <v>10142</v>
      </c>
      <c r="E39" s="18" t="s">
        <v>10134</v>
      </c>
      <c r="F39" s="1" t="s">
        <v>10125</v>
      </c>
      <c r="G39" s="1" t="s">
        <v>10132</v>
      </c>
      <c r="H39" s="18">
        <v>5</v>
      </c>
    </row>
    <row r="40" ht="12" customHeight="1" spans="2:8">
      <c r="B40" s="18">
        <v>33</v>
      </c>
      <c r="C40" s="18">
        <v>260</v>
      </c>
      <c r="D40" s="20" t="s">
        <v>10143</v>
      </c>
      <c r="E40" s="18" t="s">
        <v>10134</v>
      </c>
      <c r="F40" s="1" t="s">
        <v>10125</v>
      </c>
      <c r="G40" s="1" t="s">
        <v>10132</v>
      </c>
      <c r="H40" s="18">
        <v>5</v>
      </c>
    </row>
    <row r="41" ht="12" customHeight="1" spans="2:8">
      <c r="B41" s="18">
        <v>34</v>
      </c>
      <c r="C41" s="18">
        <v>270</v>
      </c>
      <c r="D41" s="20" t="s">
        <v>10144</v>
      </c>
      <c r="E41" s="18" t="s">
        <v>10134</v>
      </c>
      <c r="F41" s="1" t="s">
        <v>10125</v>
      </c>
      <c r="G41" s="1" t="s">
        <v>10132</v>
      </c>
      <c r="H41" s="18">
        <v>5</v>
      </c>
    </row>
    <row r="42" ht="12" customHeight="1" spans="2:8">
      <c r="B42" s="18">
        <v>35</v>
      </c>
      <c r="C42" s="18">
        <v>280</v>
      </c>
      <c r="D42" s="20" t="s">
        <v>10145</v>
      </c>
      <c r="E42" s="18" t="s">
        <v>10134</v>
      </c>
      <c r="F42" s="1" t="s">
        <v>10125</v>
      </c>
      <c r="G42" s="1" t="s">
        <v>10132</v>
      </c>
      <c r="H42" s="18">
        <v>5</v>
      </c>
    </row>
    <row r="43" ht="12" customHeight="1" spans="2:8">
      <c r="B43" s="18">
        <v>36</v>
      </c>
      <c r="C43" s="18">
        <v>290</v>
      </c>
      <c r="D43" s="20" t="s">
        <v>10146</v>
      </c>
      <c r="E43" s="18" t="s">
        <v>10134</v>
      </c>
      <c r="F43" s="1" t="s">
        <v>10125</v>
      </c>
      <c r="G43" s="1" t="s">
        <v>10132</v>
      </c>
      <c r="H43" s="18">
        <v>5</v>
      </c>
    </row>
    <row r="44" ht="12" customHeight="1" spans="2:8">
      <c r="B44" s="18">
        <v>37</v>
      </c>
      <c r="C44" s="18">
        <v>300</v>
      </c>
      <c r="D44" s="20" t="s">
        <v>10147</v>
      </c>
      <c r="E44" s="18" t="s">
        <v>10134</v>
      </c>
      <c r="F44" s="1" t="s">
        <v>10125</v>
      </c>
      <c r="G44" s="1" t="s">
        <v>10132</v>
      </c>
      <c r="H44" s="18">
        <v>5</v>
      </c>
    </row>
    <row r="45" ht="12" customHeight="1" spans="2:8">
      <c r="B45" s="18">
        <v>38</v>
      </c>
      <c r="C45" s="18">
        <v>310</v>
      </c>
      <c r="D45" s="20" t="s">
        <v>10148</v>
      </c>
      <c r="E45" s="18" t="s">
        <v>10134</v>
      </c>
      <c r="F45" s="1" t="s">
        <v>10125</v>
      </c>
      <c r="G45" s="1" t="s">
        <v>10132</v>
      </c>
      <c r="H45" s="18">
        <v>5</v>
      </c>
    </row>
    <row r="46" ht="12" customHeight="1" spans="2:8">
      <c r="B46" s="18">
        <v>39</v>
      </c>
      <c r="C46" s="18">
        <v>320</v>
      </c>
      <c r="D46" s="20" t="s">
        <v>10149</v>
      </c>
      <c r="E46" s="18" t="s">
        <v>10134</v>
      </c>
      <c r="F46" s="1" t="s">
        <v>10125</v>
      </c>
      <c r="G46" s="1" t="s">
        <v>10132</v>
      </c>
      <c r="H46" s="18">
        <v>5</v>
      </c>
    </row>
    <row r="47" ht="12" customHeight="1" spans="2:8">
      <c r="B47" s="18">
        <v>40</v>
      </c>
      <c r="C47" s="18">
        <v>330</v>
      </c>
      <c r="D47" s="20" t="s">
        <v>10150</v>
      </c>
      <c r="E47" s="18" t="s">
        <v>10134</v>
      </c>
      <c r="F47" s="1" t="s">
        <v>10125</v>
      </c>
      <c r="G47" s="1" t="s">
        <v>10132</v>
      </c>
      <c r="H47" s="18">
        <v>5</v>
      </c>
    </row>
    <row r="48" ht="12" customHeight="1" spans="2:8">
      <c r="B48" s="18">
        <v>41</v>
      </c>
      <c r="C48" s="18">
        <v>340</v>
      </c>
      <c r="D48" s="20" t="s">
        <v>10151</v>
      </c>
      <c r="E48" s="18" t="s">
        <v>10134</v>
      </c>
      <c r="F48" s="1" t="s">
        <v>10125</v>
      </c>
      <c r="G48" s="1" t="s">
        <v>10132</v>
      </c>
      <c r="H48" s="18">
        <v>5</v>
      </c>
    </row>
    <row r="49" ht="12" customHeight="1" spans="2:8">
      <c r="B49" s="18">
        <v>42</v>
      </c>
      <c r="C49" s="18">
        <v>350</v>
      </c>
      <c r="D49" s="20" t="s">
        <v>10152</v>
      </c>
      <c r="E49" s="18" t="s">
        <v>10134</v>
      </c>
      <c r="F49" s="1" t="s">
        <v>10125</v>
      </c>
      <c r="G49" s="1" t="s">
        <v>10132</v>
      </c>
      <c r="H49" s="18">
        <v>5</v>
      </c>
    </row>
    <row r="50" ht="12" customHeight="1" spans="2:8">
      <c r="B50" s="18">
        <v>43</v>
      </c>
      <c r="C50" s="18">
        <v>360</v>
      </c>
      <c r="D50" s="20" t="s">
        <v>10153</v>
      </c>
      <c r="E50" s="18" t="s">
        <v>10134</v>
      </c>
      <c r="F50" s="1" t="s">
        <v>10125</v>
      </c>
      <c r="G50" s="1" t="s">
        <v>10132</v>
      </c>
      <c r="H50" s="18">
        <v>5</v>
      </c>
    </row>
    <row r="51" ht="12" customHeight="1" spans="2:8">
      <c r="B51" s="18">
        <v>44</v>
      </c>
      <c r="C51" s="18">
        <v>370</v>
      </c>
      <c r="D51" s="20" t="s">
        <v>10154</v>
      </c>
      <c r="E51" s="18" t="s">
        <v>10134</v>
      </c>
      <c r="F51" s="1" t="s">
        <v>10125</v>
      </c>
      <c r="G51" s="1" t="s">
        <v>10132</v>
      </c>
      <c r="H51" s="18">
        <v>5</v>
      </c>
    </row>
    <row r="52" ht="12" customHeight="1" spans="2:8">
      <c r="B52" s="18">
        <v>45</v>
      </c>
      <c r="C52" s="18">
        <v>380</v>
      </c>
      <c r="D52" s="20" t="s">
        <v>10155</v>
      </c>
      <c r="E52" s="18" t="s">
        <v>10134</v>
      </c>
      <c r="F52" s="1" t="s">
        <v>10125</v>
      </c>
      <c r="G52" s="1" t="s">
        <v>10132</v>
      </c>
      <c r="H52" s="18">
        <v>5</v>
      </c>
    </row>
    <row r="53" ht="12" customHeight="1" spans="2:8">
      <c r="B53" s="18">
        <v>46</v>
      </c>
      <c r="C53" s="18">
        <v>390</v>
      </c>
      <c r="D53" s="20" t="s">
        <v>10156</v>
      </c>
      <c r="E53" s="18" t="s">
        <v>10134</v>
      </c>
      <c r="F53" s="1" t="s">
        <v>10125</v>
      </c>
      <c r="G53" s="1" t="s">
        <v>10132</v>
      </c>
      <c r="H53" s="18">
        <v>5</v>
      </c>
    </row>
    <row r="54" ht="12" customHeight="1" spans="2:8">
      <c r="B54" s="18">
        <v>47</v>
      </c>
      <c r="C54" s="18">
        <v>400</v>
      </c>
      <c r="D54" s="20" t="s">
        <v>10157</v>
      </c>
      <c r="E54" s="18" t="s">
        <v>10134</v>
      </c>
      <c r="F54" s="1" t="s">
        <v>10125</v>
      </c>
      <c r="G54" s="1" t="s">
        <v>10132</v>
      </c>
      <c r="H54" s="18">
        <v>5</v>
      </c>
    </row>
    <row r="55" ht="12" customHeight="1" spans="2:8">
      <c r="B55" s="18">
        <v>48</v>
      </c>
      <c r="C55" s="18">
        <v>420</v>
      </c>
      <c r="D55" s="20" t="s">
        <v>10158</v>
      </c>
      <c r="E55" s="18" t="s">
        <v>10134</v>
      </c>
      <c r="F55" s="1" t="s">
        <v>10125</v>
      </c>
      <c r="G55" s="1" t="s">
        <v>10132</v>
      </c>
      <c r="H55" s="18">
        <v>5</v>
      </c>
    </row>
    <row r="56" ht="12" customHeight="1" spans="2:8">
      <c r="B56" s="18">
        <v>49</v>
      </c>
      <c r="C56" s="18">
        <v>440</v>
      </c>
      <c r="D56" s="20" t="s">
        <v>10159</v>
      </c>
      <c r="E56" s="18" t="s">
        <v>10134</v>
      </c>
      <c r="F56" s="1" t="s">
        <v>10125</v>
      </c>
      <c r="G56" s="1" t="s">
        <v>10132</v>
      </c>
      <c r="H56" s="18">
        <v>5</v>
      </c>
    </row>
    <row r="57" ht="12" customHeight="1" spans="2:8">
      <c r="B57" s="18">
        <v>50</v>
      </c>
      <c r="C57" s="18">
        <v>460</v>
      </c>
      <c r="D57" s="20" t="s">
        <v>10160</v>
      </c>
      <c r="E57" s="18" t="s">
        <v>10134</v>
      </c>
      <c r="F57" s="1" t="s">
        <v>10125</v>
      </c>
      <c r="G57" s="1" t="s">
        <v>10132</v>
      </c>
      <c r="H57" s="18">
        <v>5</v>
      </c>
    </row>
    <row r="58" ht="12" customHeight="1" spans="2:8">
      <c r="B58" s="18">
        <v>51</v>
      </c>
      <c r="C58" s="18">
        <v>480</v>
      </c>
      <c r="D58" s="20" t="s">
        <v>10161</v>
      </c>
      <c r="E58" s="18" t="s">
        <v>10134</v>
      </c>
      <c r="F58" s="1" t="s">
        <v>10125</v>
      </c>
      <c r="G58" s="1" t="s">
        <v>10132</v>
      </c>
      <c r="H58" s="18">
        <v>5</v>
      </c>
    </row>
    <row r="59" ht="12" customHeight="1" spans="2:8">
      <c r="B59" s="18">
        <v>52</v>
      </c>
      <c r="C59" s="18">
        <v>500</v>
      </c>
      <c r="D59" s="20" t="s">
        <v>10162</v>
      </c>
      <c r="E59" s="18" t="s">
        <v>10134</v>
      </c>
      <c r="F59" s="1" t="s">
        <v>10125</v>
      </c>
      <c r="G59" s="1" t="s">
        <v>10132</v>
      </c>
      <c r="H59" s="18">
        <v>5</v>
      </c>
    </row>
    <row r="60" ht="12" customHeight="1" spans="2:8">
      <c r="B60" s="18">
        <v>53</v>
      </c>
      <c r="C60" s="18">
        <v>520</v>
      </c>
      <c r="D60" s="20" t="s">
        <v>10163</v>
      </c>
      <c r="E60" s="18" t="s">
        <v>10134</v>
      </c>
      <c r="F60" s="1" t="s">
        <v>10125</v>
      </c>
      <c r="G60" s="1" t="s">
        <v>10132</v>
      </c>
      <c r="H60" s="18">
        <v>5</v>
      </c>
    </row>
    <row r="61" ht="12" customHeight="1" spans="2:8">
      <c r="B61" s="18">
        <v>54</v>
      </c>
      <c r="C61" s="18">
        <v>540</v>
      </c>
      <c r="D61" s="20" t="s">
        <v>10164</v>
      </c>
      <c r="E61" s="18" t="s">
        <v>10134</v>
      </c>
      <c r="F61" s="1" t="s">
        <v>10125</v>
      </c>
      <c r="G61" s="1" t="s">
        <v>10132</v>
      </c>
      <c r="H61" s="18">
        <v>5</v>
      </c>
    </row>
    <row r="62" ht="12" customHeight="1" spans="2:8">
      <c r="B62" s="18">
        <v>55</v>
      </c>
      <c r="C62" s="18">
        <v>560</v>
      </c>
      <c r="D62" s="20" t="s">
        <v>10165</v>
      </c>
      <c r="E62" s="18" t="s">
        <v>10134</v>
      </c>
      <c r="F62" s="1" t="s">
        <v>10125</v>
      </c>
      <c r="G62" s="1" t="s">
        <v>10132</v>
      </c>
      <c r="H62" s="18">
        <v>5</v>
      </c>
    </row>
    <row r="63" ht="12" customHeight="1" spans="2:8">
      <c r="B63" s="18">
        <v>56</v>
      </c>
      <c r="C63" s="18">
        <v>580</v>
      </c>
      <c r="D63" s="20" t="s">
        <v>10166</v>
      </c>
      <c r="E63" s="18" t="s">
        <v>10134</v>
      </c>
      <c r="F63" s="1" t="s">
        <v>10125</v>
      </c>
      <c r="G63" s="1" t="s">
        <v>10132</v>
      </c>
      <c r="H63" s="18">
        <v>5</v>
      </c>
    </row>
    <row r="64" ht="12" customHeight="1" spans="2:8">
      <c r="B64" s="18">
        <v>57</v>
      </c>
      <c r="C64" s="18">
        <v>600</v>
      </c>
      <c r="D64" s="20" t="s">
        <v>10167</v>
      </c>
      <c r="E64" s="18" t="s">
        <v>10134</v>
      </c>
      <c r="F64" s="1" t="s">
        <v>10125</v>
      </c>
      <c r="G64" s="1" t="s">
        <v>10132</v>
      </c>
      <c r="H64" s="18">
        <v>5</v>
      </c>
    </row>
    <row r="65" ht="12" customHeight="1" spans="2:8">
      <c r="B65" s="18">
        <v>58</v>
      </c>
      <c r="C65" s="18">
        <v>620</v>
      </c>
      <c r="D65" s="20" t="s">
        <v>10168</v>
      </c>
      <c r="E65" s="18" t="s">
        <v>10134</v>
      </c>
      <c r="F65" s="1" t="s">
        <v>10125</v>
      </c>
      <c r="G65" s="1" t="s">
        <v>10132</v>
      </c>
      <c r="H65" s="18">
        <v>5</v>
      </c>
    </row>
    <row r="66" ht="12" customHeight="1" spans="2:8">
      <c r="B66" s="18">
        <v>59</v>
      </c>
      <c r="C66" s="18">
        <v>640</v>
      </c>
      <c r="D66" s="20" t="s">
        <v>10169</v>
      </c>
      <c r="E66" s="18" t="s">
        <v>10134</v>
      </c>
      <c r="F66" s="1" t="s">
        <v>10125</v>
      </c>
      <c r="G66" s="1" t="s">
        <v>10132</v>
      </c>
      <c r="H66" s="18">
        <v>5</v>
      </c>
    </row>
    <row r="67" ht="12" customHeight="1" spans="2:8">
      <c r="B67" s="18">
        <v>60</v>
      </c>
      <c r="C67" s="18">
        <v>660</v>
      </c>
      <c r="D67" s="20" t="s">
        <v>10170</v>
      </c>
      <c r="E67" s="18" t="s">
        <v>10134</v>
      </c>
      <c r="F67" s="1" t="s">
        <v>10125</v>
      </c>
      <c r="G67" s="1" t="s">
        <v>10132</v>
      </c>
      <c r="H67" s="18">
        <v>5</v>
      </c>
    </row>
    <row r="68" ht="12" customHeight="1" spans="2:8">
      <c r="B68" s="18">
        <v>61</v>
      </c>
      <c r="C68" s="18">
        <v>680</v>
      </c>
      <c r="D68" s="20" t="s">
        <v>10171</v>
      </c>
      <c r="E68" s="18" t="s">
        <v>10134</v>
      </c>
      <c r="F68" s="1" t="s">
        <v>10125</v>
      </c>
      <c r="G68" s="1" t="s">
        <v>10132</v>
      </c>
      <c r="H68" s="18">
        <v>5</v>
      </c>
    </row>
    <row r="69" ht="12" customHeight="1" spans="2:8">
      <c r="B69" s="18">
        <v>62</v>
      </c>
      <c r="C69" s="18">
        <v>700</v>
      </c>
      <c r="D69" s="20" t="s">
        <v>10172</v>
      </c>
      <c r="E69" s="18" t="s">
        <v>10134</v>
      </c>
      <c r="F69" s="1" t="s">
        <v>10125</v>
      </c>
      <c r="G69" s="1" t="s">
        <v>10132</v>
      </c>
      <c r="H69" s="18">
        <v>5</v>
      </c>
    </row>
    <row r="70" ht="12" customHeight="1" spans="2:8">
      <c r="B70" s="18">
        <v>63</v>
      </c>
      <c r="C70" s="18">
        <v>720</v>
      </c>
      <c r="D70" s="20" t="s">
        <v>10173</v>
      </c>
      <c r="E70" s="18" t="s">
        <v>10134</v>
      </c>
      <c r="F70" s="1" t="s">
        <v>10125</v>
      </c>
      <c r="G70" s="1" t="s">
        <v>10132</v>
      </c>
      <c r="H70" s="18">
        <v>5</v>
      </c>
    </row>
    <row r="71" ht="12" customHeight="1" spans="2:8">
      <c r="B71" s="18">
        <v>64</v>
      </c>
      <c r="C71" s="18">
        <v>740</v>
      </c>
      <c r="D71" s="20" t="s">
        <v>10174</v>
      </c>
      <c r="E71" s="18" t="s">
        <v>10134</v>
      </c>
      <c r="F71" s="1" t="s">
        <v>10125</v>
      </c>
      <c r="G71" s="1" t="s">
        <v>10132</v>
      </c>
      <c r="H71" s="18">
        <v>5</v>
      </c>
    </row>
    <row r="72" ht="12" customHeight="1" spans="2:8">
      <c r="B72" s="18">
        <v>65</v>
      </c>
      <c r="C72" s="18">
        <v>760</v>
      </c>
      <c r="D72" s="20" t="s">
        <v>10175</v>
      </c>
      <c r="E72" s="18" t="s">
        <v>10134</v>
      </c>
      <c r="F72" s="1" t="s">
        <v>10125</v>
      </c>
      <c r="G72" s="1" t="s">
        <v>10132</v>
      </c>
      <c r="H72" s="18">
        <v>5</v>
      </c>
    </row>
    <row r="73" ht="12" customHeight="1" spans="2:8">
      <c r="B73" s="18">
        <v>66</v>
      </c>
      <c r="C73" s="18">
        <v>780</v>
      </c>
      <c r="D73" s="20" t="s">
        <v>10176</v>
      </c>
      <c r="E73" s="18" t="s">
        <v>10134</v>
      </c>
      <c r="F73" s="1" t="s">
        <v>10125</v>
      </c>
      <c r="G73" s="1" t="s">
        <v>10132</v>
      </c>
      <c r="H73" s="18">
        <v>5</v>
      </c>
    </row>
    <row r="74" ht="12" customHeight="1" spans="2:8">
      <c r="B74" s="18">
        <v>67</v>
      </c>
      <c r="C74" s="18">
        <v>800</v>
      </c>
      <c r="D74" s="20" t="s">
        <v>10177</v>
      </c>
      <c r="E74" s="18" t="s">
        <v>10134</v>
      </c>
      <c r="F74" s="1" t="s">
        <v>10125</v>
      </c>
      <c r="G74" s="1" t="s">
        <v>10132</v>
      </c>
      <c r="H74" s="18">
        <v>5</v>
      </c>
    </row>
    <row r="75" ht="12" customHeight="1" spans="2:8">
      <c r="B75" s="18">
        <v>68</v>
      </c>
      <c r="C75" s="18">
        <v>820</v>
      </c>
      <c r="D75" s="20" t="s">
        <v>10178</v>
      </c>
      <c r="E75" s="18" t="s">
        <v>10134</v>
      </c>
      <c r="F75" s="1" t="s">
        <v>10125</v>
      </c>
      <c r="G75" s="1" t="s">
        <v>10132</v>
      </c>
      <c r="H75" s="18">
        <v>5</v>
      </c>
    </row>
    <row r="76" ht="12" customHeight="1" spans="2:8">
      <c r="B76" s="18">
        <v>69</v>
      </c>
      <c r="C76" s="18">
        <v>840</v>
      </c>
      <c r="D76" s="20" t="s">
        <v>10179</v>
      </c>
      <c r="E76" s="18" t="s">
        <v>10134</v>
      </c>
      <c r="F76" s="1" t="s">
        <v>10125</v>
      </c>
      <c r="G76" s="1" t="s">
        <v>10132</v>
      </c>
      <c r="H76" s="18">
        <v>5</v>
      </c>
    </row>
    <row r="77" ht="12" customHeight="1" spans="2:8">
      <c r="B77" s="18">
        <v>70</v>
      </c>
      <c r="C77" s="18">
        <v>860</v>
      </c>
      <c r="D77" s="20" t="s">
        <v>10180</v>
      </c>
      <c r="E77" s="18" t="s">
        <v>10134</v>
      </c>
      <c r="F77" s="1" t="s">
        <v>10125</v>
      </c>
      <c r="G77" s="1" t="s">
        <v>10132</v>
      </c>
      <c r="H77" s="18">
        <v>5</v>
      </c>
    </row>
    <row r="78" ht="12" customHeight="1" spans="2:8">
      <c r="B78" s="18">
        <v>71</v>
      </c>
      <c r="C78" s="18">
        <v>880</v>
      </c>
      <c r="D78" s="20" t="s">
        <v>10181</v>
      </c>
      <c r="E78" s="18" t="s">
        <v>10134</v>
      </c>
      <c r="F78" s="1" t="s">
        <v>10125</v>
      </c>
      <c r="G78" s="1" t="s">
        <v>10132</v>
      </c>
      <c r="H78" s="18">
        <v>5</v>
      </c>
    </row>
    <row r="79" ht="12" customHeight="1" spans="2:8">
      <c r="B79" s="18">
        <v>72</v>
      </c>
      <c r="C79" s="18">
        <v>900</v>
      </c>
      <c r="D79" s="20" t="s">
        <v>10182</v>
      </c>
      <c r="E79" s="18" t="s">
        <v>10134</v>
      </c>
      <c r="F79" s="1" t="s">
        <v>10125</v>
      </c>
      <c r="G79" s="1" t="s">
        <v>10132</v>
      </c>
      <c r="H79" s="18">
        <v>5</v>
      </c>
    </row>
    <row r="80" ht="12" customHeight="1" spans="2:8">
      <c r="B80" s="18">
        <v>73</v>
      </c>
      <c r="C80" s="18">
        <v>920</v>
      </c>
      <c r="D80" s="20" t="s">
        <v>10183</v>
      </c>
      <c r="E80" s="18" t="s">
        <v>10134</v>
      </c>
      <c r="F80" s="1" t="s">
        <v>10125</v>
      </c>
      <c r="G80" s="1" t="s">
        <v>10132</v>
      </c>
      <c r="H80" s="18">
        <v>5</v>
      </c>
    </row>
    <row r="81" ht="12" customHeight="1" spans="2:8">
      <c r="B81" s="18">
        <v>74</v>
      </c>
      <c r="C81" s="18">
        <v>940</v>
      </c>
      <c r="D81" s="20" t="s">
        <v>10184</v>
      </c>
      <c r="E81" s="18" t="s">
        <v>10134</v>
      </c>
      <c r="F81" s="1" t="s">
        <v>10125</v>
      </c>
      <c r="G81" s="1" t="s">
        <v>10132</v>
      </c>
      <c r="H81" s="18">
        <v>5</v>
      </c>
    </row>
    <row r="82" ht="12" customHeight="1" spans="2:8">
      <c r="B82" s="18">
        <v>75</v>
      </c>
      <c r="C82" s="18">
        <v>960</v>
      </c>
      <c r="D82" s="20" t="s">
        <v>10185</v>
      </c>
      <c r="E82" s="18" t="s">
        <v>10134</v>
      </c>
      <c r="F82" s="1" t="s">
        <v>10125</v>
      </c>
      <c r="G82" s="1" t="s">
        <v>10132</v>
      </c>
      <c r="H82" s="18">
        <v>5</v>
      </c>
    </row>
    <row r="83" ht="12" customHeight="1" spans="2:8">
      <c r="B83" s="18">
        <v>76</v>
      </c>
      <c r="C83" s="18">
        <v>980</v>
      </c>
      <c r="D83" s="20" t="s">
        <v>10186</v>
      </c>
      <c r="E83" s="18" t="s">
        <v>10134</v>
      </c>
      <c r="F83" s="1" t="s">
        <v>10125</v>
      </c>
      <c r="G83" s="1" t="s">
        <v>10132</v>
      </c>
      <c r="H83" s="18">
        <v>5</v>
      </c>
    </row>
    <row r="84" ht="12" customHeight="1" spans="2:8">
      <c r="B84" s="18">
        <v>77</v>
      </c>
      <c r="C84" s="18">
        <v>1000</v>
      </c>
      <c r="D84" s="20" t="s">
        <v>10187</v>
      </c>
      <c r="E84" s="18" t="s">
        <v>10134</v>
      </c>
      <c r="F84" s="1" t="s">
        <v>10125</v>
      </c>
      <c r="G84" s="1" t="s">
        <v>10132</v>
      </c>
      <c r="H84" s="18">
        <v>5</v>
      </c>
    </row>
    <row r="85" ht="12" customHeight="1" spans="2:8">
      <c r="B85" s="18">
        <v>78</v>
      </c>
      <c r="C85" s="18">
        <v>1020</v>
      </c>
      <c r="D85" s="20" t="s">
        <v>10188</v>
      </c>
      <c r="E85" s="18" t="s">
        <v>10134</v>
      </c>
      <c r="F85" s="1" t="s">
        <v>10125</v>
      </c>
      <c r="G85" s="1" t="s">
        <v>10132</v>
      </c>
      <c r="H85" s="18">
        <v>5</v>
      </c>
    </row>
    <row r="86" ht="12" customHeight="1" spans="2:8">
      <c r="B86" s="18">
        <v>79</v>
      </c>
      <c r="C86" s="18">
        <v>1040</v>
      </c>
      <c r="D86" s="20" t="s">
        <v>10189</v>
      </c>
      <c r="E86" s="18" t="s">
        <v>10134</v>
      </c>
      <c r="F86" s="1" t="s">
        <v>10125</v>
      </c>
      <c r="G86" s="1" t="s">
        <v>10132</v>
      </c>
      <c r="H86" s="18">
        <v>5</v>
      </c>
    </row>
    <row r="87" ht="12" customHeight="1" spans="2:8">
      <c r="B87" s="18">
        <v>80</v>
      </c>
      <c r="C87" s="18">
        <v>1060</v>
      </c>
      <c r="D87" s="20" t="s">
        <v>10190</v>
      </c>
      <c r="E87" s="18" t="s">
        <v>10134</v>
      </c>
      <c r="F87" s="1" t="s">
        <v>10125</v>
      </c>
      <c r="G87" s="1" t="s">
        <v>10132</v>
      </c>
      <c r="H87" s="18">
        <v>5</v>
      </c>
    </row>
    <row r="88" ht="12" customHeight="1" spans="2:8">
      <c r="B88" s="18">
        <v>81</v>
      </c>
      <c r="C88" s="18">
        <v>1080</v>
      </c>
      <c r="D88" s="20" t="s">
        <v>10191</v>
      </c>
      <c r="E88" s="18" t="s">
        <v>10134</v>
      </c>
      <c r="F88" s="1" t="s">
        <v>10125</v>
      </c>
      <c r="G88" s="1" t="s">
        <v>10132</v>
      </c>
      <c r="H88" s="18">
        <v>5</v>
      </c>
    </row>
    <row r="89" ht="12" customHeight="1" spans="2:8">
      <c r="B89" s="18">
        <v>82</v>
      </c>
      <c r="C89" s="18">
        <v>1100</v>
      </c>
      <c r="D89" s="20" t="s">
        <v>10192</v>
      </c>
      <c r="E89" s="18" t="s">
        <v>10134</v>
      </c>
      <c r="F89" s="1" t="s">
        <v>10125</v>
      </c>
      <c r="G89" s="1" t="s">
        <v>10132</v>
      </c>
      <c r="H89" s="18">
        <v>5</v>
      </c>
    </row>
    <row r="90" ht="12" customHeight="1" spans="2:8">
      <c r="B90" s="18">
        <v>83</v>
      </c>
      <c r="C90" s="18">
        <v>1120</v>
      </c>
      <c r="D90" s="20" t="s">
        <v>10193</v>
      </c>
      <c r="E90" s="18" t="s">
        <v>10134</v>
      </c>
      <c r="F90" s="1" t="s">
        <v>10125</v>
      </c>
      <c r="G90" s="1" t="s">
        <v>10132</v>
      </c>
      <c r="H90" s="18">
        <v>5</v>
      </c>
    </row>
    <row r="91" ht="12" customHeight="1" spans="2:8">
      <c r="B91" s="18">
        <v>84</v>
      </c>
      <c r="C91" s="18">
        <v>1140</v>
      </c>
      <c r="D91" s="20" t="s">
        <v>10194</v>
      </c>
      <c r="E91" s="18" t="s">
        <v>10134</v>
      </c>
      <c r="F91" s="1" t="s">
        <v>10125</v>
      </c>
      <c r="G91" s="1" t="s">
        <v>10132</v>
      </c>
      <c r="H91" s="18">
        <v>5</v>
      </c>
    </row>
    <row r="92" ht="12" customHeight="1" spans="2:8">
      <c r="B92" s="18">
        <v>85</v>
      </c>
      <c r="C92" s="18">
        <v>1160</v>
      </c>
      <c r="D92" s="20" t="s">
        <v>10195</v>
      </c>
      <c r="E92" s="18" t="s">
        <v>10134</v>
      </c>
      <c r="F92" s="1" t="s">
        <v>10125</v>
      </c>
      <c r="G92" s="1" t="s">
        <v>10132</v>
      </c>
      <c r="H92" s="18">
        <v>5</v>
      </c>
    </row>
    <row r="93" ht="12" customHeight="1" spans="2:8">
      <c r="B93" s="18">
        <v>86</v>
      </c>
      <c r="C93" s="18">
        <v>1180</v>
      </c>
      <c r="D93" s="20" t="s">
        <v>10196</v>
      </c>
      <c r="E93" s="18" t="s">
        <v>10134</v>
      </c>
      <c r="F93" s="1" t="s">
        <v>10125</v>
      </c>
      <c r="G93" s="1" t="s">
        <v>10132</v>
      </c>
      <c r="H93" s="18">
        <v>5</v>
      </c>
    </row>
    <row r="94" ht="12" customHeight="1" spans="2:8">
      <c r="B94" s="18">
        <v>87</v>
      </c>
      <c r="C94" s="18">
        <v>1200</v>
      </c>
      <c r="D94" s="20" t="s">
        <v>10197</v>
      </c>
      <c r="E94" s="18" t="s">
        <v>10134</v>
      </c>
      <c r="F94" s="1" t="s">
        <v>10125</v>
      </c>
      <c r="G94" s="1" t="s">
        <v>10132</v>
      </c>
      <c r="H94" s="18">
        <v>5</v>
      </c>
    </row>
    <row r="95" ht="12" customHeight="1" spans="2:8">
      <c r="B95" s="18">
        <v>88</v>
      </c>
      <c r="C95" s="18">
        <v>1220</v>
      </c>
      <c r="D95" s="20" t="s">
        <v>10198</v>
      </c>
      <c r="E95" s="18" t="s">
        <v>10134</v>
      </c>
      <c r="F95" s="1" t="s">
        <v>10125</v>
      </c>
      <c r="G95" s="1" t="s">
        <v>10132</v>
      </c>
      <c r="H95" s="18">
        <v>5</v>
      </c>
    </row>
    <row r="96" ht="12" customHeight="1" spans="2:8">
      <c r="B96" s="18">
        <v>89</v>
      </c>
      <c r="C96" s="18">
        <v>1240</v>
      </c>
      <c r="D96" s="20" t="s">
        <v>10199</v>
      </c>
      <c r="E96" s="18" t="s">
        <v>10134</v>
      </c>
      <c r="F96" s="1" t="s">
        <v>10125</v>
      </c>
      <c r="G96" s="1" t="s">
        <v>10132</v>
      </c>
      <c r="H96" s="18">
        <v>5</v>
      </c>
    </row>
    <row r="97" ht="12" customHeight="1" spans="2:8">
      <c r="B97" s="18">
        <v>90</v>
      </c>
      <c r="C97" s="18">
        <v>1260</v>
      </c>
      <c r="D97" s="20" t="s">
        <v>10200</v>
      </c>
      <c r="E97" s="18" t="s">
        <v>10134</v>
      </c>
      <c r="F97" s="1" t="s">
        <v>10125</v>
      </c>
      <c r="G97" s="1" t="s">
        <v>10132</v>
      </c>
      <c r="H97" s="18">
        <v>5</v>
      </c>
    </row>
    <row r="98" ht="12" customHeight="1" spans="2:8">
      <c r="B98" s="18">
        <v>91</v>
      </c>
      <c r="C98" s="18">
        <v>1280</v>
      </c>
      <c r="D98" s="20" t="s">
        <v>10201</v>
      </c>
      <c r="E98" s="18" t="s">
        <v>10134</v>
      </c>
      <c r="F98" s="1" t="s">
        <v>10125</v>
      </c>
      <c r="G98" s="1" t="s">
        <v>10132</v>
      </c>
      <c r="H98" s="18">
        <v>5</v>
      </c>
    </row>
    <row r="99" ht="12" customHeight="1" spans="2:8">
      <c r="B99" s="18">
        <v>92</v>
      </c>
      <c r="C99" s="18">
        <v>1300</v>
      </c>
      <c r="D99" s="20" t="s">
        <v>10202</v>
      </c>
      <c r="E99" s="18" t="s">
        <v>10134</v>
      </c>
      <c r="F99" s="1" t="s">
        <v>10125</v>
      </c>
      <c r="G99" s="1" t="s">
        <v>10132</v>
      </c>
      <c r="H99" s="18">
        <v>5</v>
      </c>
    </row>
    <row r="100" ht="12" customHeight="1" spans="2:8">
      <c r="B100" s="18">
        <v>93</v>
      </c>
      <c r="C100" s="18">
        <v>1320</v>
      </c>
      <c r="D100" s="20" t="s">
        <v>10203</v>
      </c>
      <c r="E100" s="18" t="s">
        <v>10134</v>
      </c>
      <c r="F100" s="1" t="s">
        <v>10125</v>
      </c>
      <c r="G100" s="1" t="s">
        <v>10132</v>
      </c>
      <c r="H100" s="18">
        <v>5</v>
      </c>
    </row>
    <row r="101" ht="12" customHeight="1" spans="2:8">
      <c r="B101" s="18">
        <v>94</v>
      </c>
      <c r="C101" s="18">
        <v>1340</v>
      </c>
      <c r="D101" s="20" t="s">
        <v>10204</v>
      </c>
      <c r="E101" s="18" t="s">
        <v>10134</v>
      </c>
      <c r="F101" s="1" t="s">
        <v>10125</v>
      </c>
      <c r="G101" s="1" t="s">
        <v>10132</v>
      </c>
      <c r="H101" s="18">
        <v>5</v>
      </c>
    </row>
    <row r="102" ht="12" customHeight="1" spans="2:8">
      <c r="B102" s="18">
        <v>95</v>
      </c>
      <c r="C102" s="18">
        <v>1360</v>
      </c>
      <c r="D102" s="20" t="s">
        <v>10205</v>
      </c>
      <c r="E102" s="18" t="s">
        <v>10134</v>
      </c>
      <c r="F102" s="1" t="s">
        <v>10125</v>
      </c>
      <c r="G102" s="1" t="s">
        <v>10132</v>
      </c>
      <c r="H102" s="18">
        <v>5</v>
      </c>
    </row>
    <row r="103" ht="12" customHeight="1" spans="2:8">
      <c r="B103" s="18">
        <v>96</v>
      </c>
      <c r="C103" s="18">
        <v>1380</v>
      </c>
      <c r="D103" s="20" t="s">
        <v>10206</v>
      </c>
      <c r="E103" s="18" t="s">
        <v>10134</v>
      </c>
      <c r="F103" s="1" t="s">
        <v>10125</v>
      </c>
      <c r="G103" s="1" t="s">
        <v>10132</v>
      </c>
      <c r="H103" s="18">
        <v>5</v>
      </c>
    </row>
    <row r="104" ht="12" customHeight="1" spans="2:8">
      <c r="B104" s="18">
        <v>97</v>
      </c>
      <c r="C104" s="18">
        <v>1400</v>
      </c>
      <c r="D104" s="20" t="s">
        <v>10207</v>
      </c>
      <c r="E104" s="18" t="s">
        <v>10134</v>
      </c>
      <c r="F104" s="1" t="s">
        <v>10125</v>
      </c>
      <c r="G104" s="1" t="s">
        <v>10132</v>
      </c>
      <c r="H104" s="18">
        <v>5</v>
      </c>
    </row>
    <row r="105" ht="12" customHeight="1" spans="2:8">
      <c r="B105" s="18">
        <v>98</v>
      </c>
      <c r="C105" s="18">
        <v>1420</v>
      </c>
      <c r="D105" s="20" t="s">
        <v>10208</v>
      </c>
      <c r="E105" s="18" t="s">
        <v>10134</v>
      </c>
      <c r="F105" s="1" t="s">
        <v>10125</v>
      </c>
      <c r="G105" s="1" t="s">
        <v>10132</v>
      </c>
      <c r="H105" s="18">
        <v>5</v>
      </c>
    </row>
    <row r="106" ht="12" customHeight="1" spans="2:8">
      <c r="B106" s="18">
        <v>99</v>
      </c>
      <c r="C106" s="18">
        <v>1440</v>
      </c>
      <c r="D106" s="20" t="s">
        <v>10209</v>
      </c>
      <c r="E106" s="18" t="s">
        <v>10134</v>
      </c>
      <c r="F106" s="1" t="s">
        <v>10125</v>
      </c>
      <c r="G106" s="1" t="s">
        <v>10132</v>
      </c>
      <c r="H106" s="18">
        <v>5</v>
      </c>
    </row>
    <row r="107" ht="12" customHeight="1" spans="2:8">
      <c r="B107" s="18">
        <v>100</v>
      </c>
      <c r="C107" s="18">
        <v>1460</v>
      </c>
      <c r="D107" s="20" t="s">
        <v>10210</v>
      </c>
      <c r="E107" s="18" t="s">
        <v>10134</v>
      </c>
      <c r="F107" s="1" t="s">
        <v>10125</v>
      </c>
      <c r="G107" s="1" t="s">
        <v>10132</v>
      </c>
      <c r="H107" s="18">
        <v>5</v>
      </c>
    </row>
    <row r="108" ht="12" customHeight="1" spans="2:8">
      <c r="B108" s="18">
        <v>101</v>
      </c>
      <c r="C108" s="18">
        <v>1480</v>
      </c>
      <c r="D108" s="20" t="s">
        <v>10211</v>
      </c>
      <c r="E108" s="18" t="s">
        <v>10134</v>
      </c>
      <c r="F108" s="1" t="s">
        <v>10125</v>
      </c>
      <c r="G108" s="1" t="s">
        <v>10132</v>
      </c>
      <c r="H108" s="18">
        <v>5</v>
      </c>
    </row>
    <row r="109" ht="12" customHeight="1" spans="2:8">
      <c r="B109" s="18">
        <v>102</v>
      </c>
      <c r="C109" s="18">
        <v>1500</v>
      </c>
      <c r="D109" s="20" t="s">
        <v>10212</v>
      </c>
      <c r="E109" s="18" t="s">
        <v>10134</v>
      </c>
      <c r="F109" s="1" t="s">
        <v>10125</v>
      </c>
      <c r="G109" s="1" t="s">
        <v>10132</v>
      </c>
      <c r="H109" s="18">
        <v>5</v>
      </c>
    </row>
    <row r="110" ht="12" customHeight="1" spans="2:8">
      <c r="B110" s="18">
        <v>103</v>
      </c>
      <c r="C110" s="18">
        <v>1520</v>
      </c>
      <c r="D110" s="20" t="s">
        <v>10213</v>
      </c>
      <c r="E110" s="18" t="s">
        <v>10134</v>
      </c>
      <c r="F110" s="1" t="s">
        <v>10125</v>
      </c>
      <c r="G110" s="1" t="s">
        <v>10132</v>
      </c>
      <c r="H110" s="18">
        <v>5</v>
      </c>
    </row>
    <row r="111" ht="12" customHeight="1" spans="2:8">
      <c r="B111" s="18">
        <v>104</v>
      </c>
      <c r="C111" s="18">
        <v>1540</v>
      </c>
      <c r="D111" s="20" t="s">
        <v>10214</v>
      </c>
      <c r="E111" s="18" t="s">
        <v>10134</v>
      </c>
      <c r="F111" s="1" t="s">
        <v>10125</v>
      </c>
      <c r="G111" s="1" t="s">
        <v>10132</v>
      </c>
      <c r="H111" s="18">
        <v>5</v>
      </c>
    </row>
    <row r="112" ht="12" customHeight="1" spans="2:8">
      <c r="B112" s="18">
        <v>105</v>
      </c>
      <c r="C112" s="18">
        <v>1560</v>
      </c>
      <c r="D112" s="20" t="s">
        <v>10215</v>
      </c>
      <c r="E112" s="18" t="s">
        <v>10134</v>
      </c>
      <c r="F112" s="1" t="s">
        <v>10125</v>
      </c>
      <c r="G112" s="1" t="s">
        <v>10132</v>
      </c>
      <c r="H112" s="18">
        <v>5</v>
      </c>
    </row>
    <row r="113" ht="12" customHeight="1" spans="2:8">
      <c r="B113" s="18">
        <v>106</v>
      </c>
      <c r="C113" s="18">
        <v>1580</v>
      </c>
      <c r="D113" s="20" t="s">
        <v>10216</v>
      </c>
      <c r="E113" s="18" t="s">
        <v>10134</v>
      </c>
      <c r="F113" s="1" t="s">
        <v>10125</v>
      </c>
      <c r="G113" s="1" t="s">
        <v>10132</v>
      </c>
      <c r="H113" s="18">
        <v>5</v>
      </c>
    </row>
    <row r="114" ht="12" customHeight="1" spans="2:8">
      <c r="B114" s="18">
        <v>107</v>
      </c>
      <c r="C114" s="18">
        <v>1600</v>
      </c>
      <c r="D114" s="20" t="s">
        <v>10217</v>
      </c>
      <c r="E114" s="18" t="s">
        <v>10134</v>
      </c>
      <c r="F114" s="1" t="s">
        <v>10125</v>
      </c>
      <c r="G114" s="1" t="s">
        <v>10132</v>
      </c>
      <c r="H114" s="18">
        <v>5</v>
      </c>
    </row>
    <row r="115" ht="12" customHeight="1" spans="2:8">
      <c r="B115" s="18">
        <v>108</v>
      </c>
      <c r="C115" s="18">
        <v>1620</v>
      </c>
      <c r="D115" s="20" t="s">
        <v>10218</v>
      </c>
      <c r="E115" s="18" t="s">
        <v>10134</v>
      </c>
      <c r="F115" s="1" t="s">
        <v>10125</v>
      </c>
      <c r="G115" s="1" t="s">
        <v>10132</v>
      </c>
      <c r="H115" s="18">
        <v>5</v>
      </c>
    </row>
    <row r="116" ht="12" customHeight="1" spans="2:8">
      <c r="B116" s="18">
        <v>109</v>
      </c>
      <c r="C116" s="18">
        <v>1640</v>
      </c>
      <c r="D116" s="20" t="s">
        <v>10219</v>
      </c>
      <c r="E116" s="18" t="s">
        <v>10134</v>
      </c>
      <c r="F116" s="1" t="s">
        <v>10125</v>
      </c>
      <c r="G116" s="1" t="s">
        <v>10132</v>
      </c>
      <c r="H116" s="18">
        <v>5</v>
      </c>
    </row>
    <row r="117" ht="12" customHeight="1" spans="2:8">
      <c r="B117" s="18">
        <v>110</v>
      </c>
      <c r="C117" s="18">
        <v>1660</v>
      </c>
      <c r="D117" s="20" t="s">
        <v>10220</v>
      </c>
      <c r="E117" s="18" t="s">
        <v>10134</v>
      </c>
      <c r="F117" s="1" t="s">
        <v>10125</v>
      </c>
      <c r="G117" s="1" t="s">
        <v>10132</v>
      </c>
      <c r="H117" s="18">
        <v>5</v>
      </c>
    </row>
    <row r="118" ht="12" customHeight="1" spans="2:8">
      <c r="B118" s="18">
        <v>111</v>
      </c>
      <c r="C118" s="18">
        <v>1680</v>
      </c>
      <c r="D118" s="20" t="s">
        <v>10221</v>
      </c>
      <c r="E118" s="18" t="s">
        <v>10134</v>
      </c>
      <c r="F118" s="1" t="s">
        <v>10125</v>
      </c>
      <c r="G118" s="1" t="s">
        <v>10132</v>
      </c>
      <c r="H118" s="18">
        <v>5</v>
      </c>
    </row>
    <row r="119" ht="12" customHeight="1" spans="2:8">
      <c r="B119" s="18">
        <v>112</v>
      </c>
      <c r="C119" s="18">
        <v>1700</v>
      </c>
      <c r="D119" s="20" t="s">
        <v>10222</v>
      </c>
      <c r="E119" s="18" t="s">
        <v>10134</v>
      </c>
      <c r="F119" s="1" t="s">
        <v>10125</v>
      </c>
      <c r="G119" s="1" t="s">
        <v>10132</v>
      </c>
      <c r="H119" s="18">
        <v>5</v>
      </c>
    </row>
    <row r="120" ht="12" customHeight="1" spans="2:8">
      <c r="B120" s="18">
        <v>113</v>
      </c>
      <c r="C120" s="18">
        <v>1720</v>
      </c>
      <c r="D120" s="20" t="s">
        <v>10223</v>
      </c>
      <c r="E120" s="18" t="s">
        <v>10134</v>
      </c>
      <c r="F120" s="1" t="s">
        <v>10125</v>
      </c>
      <c r="G120" s="1" t="s">
        <v>10132</v>
      </c>
      <c r="H120" s="18">
        <v>5</v>
      </c>
    </row>
    <row r="121" ht="12" customHeight="1" spans="2:8">
      <c r="B121" s="18">
        <v>114</v>
      </c>
      <c r="C121" s="18">
        <v>1740</v>
      </c>
      <c r="D121" s="20" t="s">
        <v>10224</v>
      </c>
      <c r="E121" s="18" t="s">
        <v>10134</v>
      </c>
      <c r="F121" s="1" t="s">
        <v>10125</v>
      </c>
      <c r="G121" s="1" t="s">
        <v>10132</v>
      </c>
      <c r="H121" s="18">
        <v>5</v>
      </c>
    </row>
    <row r="122" ht="12" customHeight="1" spans="2:8">
      <c r="B122" s="18">
        <v>115</v>
      </c>
      <c r="C122" s="18">
        <v>1760</v>
      </c>
      <c r="D122" s="20" t="s">
        <v>10225</v>
      </c>
      <c r="E122" s="18" t="s">
        <v>10134</v>
      </c>
      <c r="F122" s="1" t="s">
        <v>10125</v>
      </c>
      <c r="G122" s="1" t="s">
        <v>10132</v>
      </c>
      <c r="H122" s="18">
        <v>5</v>
      </c>
    </row>
    <row r="123" ht="12" customHeight="1" spans="2:8">
      <c r="B123" s="18">
        <v>116</v>
      </c>
      <c r="C123" s="18">
        <v>1780</v>
      </c>
      <c r="D123" s="20" t="s">
        <v>10226</v>
      </c>
      <c r="E123" s="18" t="s">
        <v>10134</v>
      </c>
      <c r="F123" s="1" t="s">
        <v>10125</v>
      </c>
      <c r="G123" s="1" t="s">
        <v>10132</v>
      </c>
      <c r="H123" s="18">
        <v>5</v>
      </c>
    </row>
    <row r="124" ht="12" customHeight="1" spans="2:8">
      <c r="B124" s="18">
        <v>117</v>
      </c>
      <c r="C124" s="18">
        <v>1800</v>
      </c>
      <c r="D124" s="20" t="s">
        <v>10227</v>
      </c>
      <c r="E124" s="18" t="s">
        <v>10134</v>
      </c>
      <c r="F124" s="1" t="s">
        <v>10125</v>
      </c>
      <c r="G124" s="1" t="s">
        <v>10132</v>
      </c>
      <c r="H124" s="18">
        <v>5</v>
      </c>
    </row>
    <row r="125" ht="12" customHeight="1" spans="2:8">
      <c r="B125" s="18">
        <v>118</v>
      </c>
      <c r="C125" s="18">
        <v>1820</v>
      </c>
      <c r="D125" s="20" t="s">
        <v>10228</v>
      </c>
      <c r="E125" s="18" t="s">
        <v>10134</v>
      </c>
      <c r="F125" s="1" t="s">
        <v>10125</v>
      </c>
      <c r="G125" s="1" t="s">
        <v>10132</v>
      </c>
      <c r="H125" s="18">
        <v>5</v>
      </c>
    </row>
    <row r="126" ht="12" customHeight="1" spans="2:8">
      <c r="B126" s="18">
        <v>119</v>
      </c>
      <c r="C126" s="18">
        <v>1840</v>
      </c>
      <c r="D126" s="20" t="s">
        <v>10229</v>
      </c>
      <c r="E126" s="18" t="s">
        <v>10134</v>
      </c>
      <c r="F126" s="1" t="s">
        <v>10125</v>
      </c>
      <c r="G126" s="1" t="s">
        <v>10132</v>
      </c>
      <c r="H126" s="18">
        <v>5</v>
      </c>
    </row>
    <row r="127" ht="12" customHeight="1" spans="2:8">
      <c r="B127" s="18">
        <v>120</v>
      </c>
      <c r="C127" s="18">
        <v>1860</v>
      </c>
      <c r="D127" s="20" t="s">
        <v>10230</v>
      </c>
      <c r="E127" s="18" t="s">
        <v>10134</v>
      </c>
      <c r="F127" s="1" t="s">
        <v>10125</v>
      </c>
      <c r="G127" s="1" t="s">
        <v>10132</v>
      </c>
      <c r="H127" s="18">
        <v>5</v>
      </c>
    </row>
    <row r="128" ht="12" customHeight="1" spans="2:8">
      <c r="B128" s="18">
        <v>121</v>
      </c>
      <c r="C128" s="18">
        <v>1880</v>
      </c>
      <c r="D128" s="20" t="s">
        <v>10231</v>
      </c>
      <c r="E128" s="18" t="s">
        <v>10134</v>
      </c>
      <c r="F128" s="1" t="s">
        <v>10125</v>
      </c>
      <c r="G128" s="1" t="s">
        <v>10132</v>
      </c>
      <c r="H128" s="18">
        <v>5</v>
      </c>
    </row>
    <row r="129" ht="12" customHeight="1" spans="2:8">
      <c r="B129" s="18">
        <v>122</v>
      </c>
      <c r="C129" s="18">
        <v>1900</v>
      </c>
      <c r="D129" s="20" t="s">
        <v>10232</v>
      </c>
      <c r="E129" s="18" t="s">
        <v>10134</v>
      </c>
      <c r="F129" s="1" t="s">
        <v>10125</v>
      </c>
      <c r="G129" s="1" t="s">
        <v>10132</v>
      </c>
      <c r="H129" s="18">
        <v>5</v>
      </c>
    </row>
    <row r="130" ht="12" customHeight="1" spans="2:8">
      <c r="B130" s="18">
        <v>123</v>
      </c>
      <c r="C130" s="18">
        <v>1920</v>
      </c>
      <c r="D130" s="20" t="s">
        <v>10233</v>
      </c>
      <c r="E130" s="18" t="s">
        <v>10134</v>
      </c>
      <c r="F130" s="1" t="s">
        <v>10125</v>
      </c>
      <c r="G130" s="1" t="s">
        <v>10132</v>
      </c>
      <c r="H130" s="18">
        <v>5</v>
      </c>
    </row>
    <row r="131" ht="12" customHeight="1" spans="2:8">
      <c r="B131" s="18">
        <v>124</v>
      </c>
      <c r="C131" s="18">
        <v>1940</v>
      </c>
      <c r="D131" s="20" t="s">
        <v>10234</v>
      </c>
      <c r="E131" s="18" t="s">
        <v>10134</v>
      </c>
      <c r="F131" s="1" t="s">
        <v>10125</v>
      </c>
      <c r="G131" s="1" t="s">
        <v>10132</v>
      </c>
      <c r="H131" s="18">
        <v>5</v>
      </c>
    </row>
    <row r="132" ht="12" customHeight="1" spans="2:8">
      <c r="B132" s="18">
        <v>125</v>
      </c>
      <c r="C132" s="18">
        <v>1960</v>
      </c>
      <c r="D132" s="20" t="s">
        <v>10235</v>
      </c>
      <c r="E132" s="18" t="s">
        <v>10134</v>
      </c>
      <c r="F132" s="1" t="s">
        <v>10125</v>
      </c>
      <c r="G132" s="1" t="s">
        <v>10132</v>
      </c>
      <c r="H132" s="18">
        <v>5</v>
      </c>
    </row>
    <row r="133" ht="12" customHeight="1" spans="2:8">
      <c r="B133" s="18">
        <v>126</v>
      </c>
      <c r="C133" s="18">
        <v>1980</v>
      </c>
      <c r="D133" s="20" t="s">
        <v>10236</v>
      </c>
      <c r="E133" s="18" t="s">
        <v>10134</v>
      </c>
      <c r="F133" s="1" t="s">
        <v>10125</v>
      </c>
      <c r="G133" s="1" t="s">
        <v>10132</v>
      </c>
      <c r="H133" s="18">
        <v>5</v>
      </c>
    </row>
    <row r="134" ht="12" customHeight="1" spans="2:8">
      <c r="B134" s="18">
        <v>127</v>
      </c>
      <c r="C134" s="18">
        <v>2000</v>
      </c>
      <c r="D134" s="20" t="s">
        <v>10237</v>
      </c>
      <c r="E134" s="18" t="s">
        <v>10134</v>
      </c>
      <c r="F134" s="1" t="s">
        <v>10125</v>
      </c>
      <c r="G134" s="1" t="s">
        <v>10132</v>
      </c>
      <c r="H134" s="18">
        <v>5</v>
      </c>
    </row>
    <row r="135" ht="12" customHeight="1" spans="2:8">
      <c r="B135" s="18">
        <v>128</v>
      </c>
      <c r="C135" s="18">
        <v>2020</v>
      </c>
      <c r="D135" s="20" t="s">
        <v>10238</v>
      </c>
      <c r="E135" s="18" t="s">
        <v>10134</v>
      </c>
      <c r="F135" s="1" t="s">
        <v>10125</v>
      </c>
      <c r="G135" s="1" t="s">
        <v>10132</v>
      </c>
      <c r="H135" s="18">
        <v>5</v>
      </c>
    </row>
    <row r="136" ht="12" customHeight="1" spans="2:8">
      <c r="B136" s="18">
        <v>129</v>
      </c>
      <c r="C136" s="18">
        <v>2040</v>
      </c>
      <c r="D136" s="20" t="s">
        <v>10239</v>
      </c>
      <c r="E136" s="18" t="s">
        <v>10134</v>
      </c>
      <c r="F136" s="1" t="s">
        <v>10125</v>
      </c>
      <c r="G136" s="1" t="s">
        <v>10132</v>
      </c>
      <c r="H136" s="18">
        <v>5</v>
      </c>
    </row>
    <row r="137" ht="12" customHeight="1" spans="2:8">
      <c r="B137" s="18">
        <v>130</v>
      </c>
      <c r="C137" s="18">
        <v>2060</v>
      </c>
      <c r="D137" s="20" t="s">
        <v>10240</v>
      </c>
      <c r="E137" s="18" t="s">
        <v>10134</v>
      </c>
      <c r="F137" s="1" t="s">
        <v>10125</v>
      </c>
      <c r="G137" s="1" t="s">
        <v>10132</v>
      </c>
      <c r="H137" s="18">
        <v>5</v>
      </c>
    </row>
    <row r="138" ht="12" customHeight="1" spans="2:8">
      <c r="B138" s="18">
        <v>131</v>
      </c>
      <c r="C138" s="18">
        <v>2080</v>
      </c>
      <c r="D138" s="20" t="s">
        <v>10241</v>
      </c>
      <c r="E138" s="18" t="s">
        <v>10134</v>
      </c>
      <c r="F138" s="1" t="s">
        <v>10125</v>
      </c>
      <c r="G138" s="1" t="s">
        <v>10132</v>
      </c>
      <c r="H138" s="18">
        <v>5</v>
      </c>
    </row>
    <row r="139" ht="12" customHeight="1" spans="2:8">
      <c r="B139" s="18">
        <v>132</v>
      </c>
      <c r="C139" s="18">
        <v>2100</v>
      </c>
      <c r="D139" s="20" t="s">
        <v>10242</v>
      </c>
      <c r="E139" s="18" t="s">
        <v>10134</v>
      </c>
      <c r="F139" s="1" t="s">
        <v>10125</v>
      </c>
      <c r="G139" s="1" t="s">
        <v>10132</v>
      </c>
      <c r="H139" s="18">
        <v>5</v>
      </c>
    </row>
    <row r="140" ht="12" customHeight="1" spans="2:8">
      <c r="B140" s="18">
        <v>133</v>
      </c>
      <c r="C140" s="18">
        <v>2120</v>
      </c>
      <c r="D140" s="20" t="s">
        <v>10243</v>
      </c>
      <c r="E140" s="18" t="s">
        <v>10134</v>
      </c>
      <c r="F140" s="1" t="s">
        <v>10125</v>
      </c>
      <c r="G140" s="1" t="s">
        <v>10132</v>
      </c>
      <c r="H140" s="18">
        <v>5</v>
      </c>
    </row>
    <row r="141" ht="12" customHeight="1" spans="2:8">
      <c r="B141" s="18">
        <v>134</v>
      </c>
      <c r="C141" s="18">
        <v>2140</v>
      </c>
      <c r="D141" s="20" t="s">
        <v>10244</v>
      </c>
      <c r="E141" s="18" t="s">
        <v>10134</v>
      </c>
      <c r="F141" s="1" t="s">
        <v>10125</v>
      </c>
      <c r="G141" s="1" t="s">
        <v>10132</v>
      </c>
      <c r="H141" s="18">
        <v>5</v>
      </c>
    </row>
    <row r="142" ht="12" customHeight="1" spans="2:8">
      <c r="B142" s="18">
        <v>135</v>
      </c>
      <c r="C142" s="18">
        <v>2160</v>
      </c>
      <c r="D142" s="20" t="s">
        <v>10245</v>
      </c>
      <c r="E142" s="18" t="s">
        <v>10134</v>
      </c>
      <c r="F142" s="1" t="s">
        <v>10125</v>
      </c>
      <c r="G142" s="1" t="s">
        <v>10132</v>
      </c>
      <c r="H142" s="18">
        <v>5</v>
      </c>
    </row>
    <row r="143" ht="12" customHeight="1" spans="2:8">
      <c r="B143" s="18">
        <v>136</v>
      </c>
      <c r="C143" s="18">
        <v>2180</v>
      </c>
      <c r="D143" s="20" t="s">
        <v>10246</v>
      </c>
      <c r="E143" s="18" t="s">
        <v>10134</v>
      </c>
      <c r="F143" s="1" t="s">
        <v>10125</v>
      </c>
      <c r="G143" s="1" t="s">
        <v>10132</v>
      </c>
      <c r="H143" s="18">
        <v>5</v>
      </c>
    </row>
    <row r="144" ht="12" customHeight="1" spans="2:8">
      <c r="B144" s="18">
        <v>137</v>
      </c>
      <c r="C144" s="18">
        <v>2200</v>
      </c>
      <c r="D144" s="20" t="s">
        <v>10247</v>
      </c>
      <c r="E144" s="18" t="s">
        <v>10134</v>
      </c>
      <c r="F144" s="1" t="s">
        <v>10125</v>
      </c>
      <c r="G144" s="1" t="s">
        <v>10132</v>
      </c>
      <c r="H144" s="18">
        <v>5</v>
      </c>
    </row>
    <row r="145" ht="12" customHeight="1" spans="2:8">
      <c r="B145" s="18">
        <v>138</v>
      </c>
      <c r="C145" s="18">
        <v>2220</v>
      </c>
      <c r="D145" s="20" t="s">
        <v>10248</v>
      </c>
      <c r="E145" s="18" t="s">
        <v>10134</v>
      </c>
      <c r="F145" s="1" t="s">
        <v>10125</v>
      </c>
      <c r="G145" s="1" t="s">
        <v>10132</v>
      </c>
      <c r="H145" s="18">
        <v>5</v>
      </c>
    </row>
    <row r="146" ht="12" customHeight="1" spans="2:8">
      <c r="B146" s="18">
        <v>139</v>
      </c>
      <c r="C146" s="18">
        <v>2240</v>
      </c>
      <c r="D146" s="20" t="s">
        <v>10249</v>
      </c>
      <c r="E146" s="18" t="s">
        <v>10134</v>
      </c>
      <c r="F146" s="1" t="s">
        <v>10125</v>
      </c>
      <c r="G146" s="1" t="s">
        <v>10132</v>
      </c>
      <c r="H146" s="18">
        <v>5</v>
      </c>
    </row>
    <row r="147" ht="12" customHeight="1" spans="2:8">
      <c r="B147" s="18">
        <v>140</v>
      </c>
      <c r="C147" s="18">
        <v>2260</v>
      </c>
      <c r="D147" s="20" t="s">
        <v>10250</v>
      </c>
      <c r="E147" s="18" t="s">
        <v>10134</v>
      </c>
      <c r="F147" s="1" t="s">
        <v>10125</v>
      </c>
      <c r="G147" s="1" t="s">
        <v>10132</v>
      </c>
      <c r="H147" s="18">
        <v>5</v>
      </c>
    </row>
    <row r="148" ht="12" customHeight="1" spans="2:8">
      <c r="B148" s="18">
        <v>141</v>
      </c>
      <c r="C148" s="18">
        <v>2280</v>
      </c>
      <c r="D148" s="20" t="s">
        <v>10251</v>
      </c>
      <c r="E148" s="18" t="s">
        <v>10134</v>
      </c>
      <c r="F148" s="1" t="s">
        <v>10125</v>
      </c>
      <c r="G148" s="1" t="s">
        <v>10132</v>
      </c>
      <c r="H148" s="18">
        <v>5</v>
      </c>
    </row>
    <row r="149" ht="12" customHeight="1" spans="2:8">
      <c r="B149" s="18">
        <v>142</v>
      </c>
      <c r="C149" s="18">
        <v>2300</v>
      </c>
      <c r="D149" s="20" t="s">
        <v>10252</v>
      </c>
      <c r="E149" s="18" t="s">
        <v>10134</v>
      </c>
      <c r="F149" s="1" t="s">
        <v>10125</v>
      </c>
      <c r="G149" s="1" t="s">
        <v>10132</v>
      </c>
      <c r="H149" s="18">
        <v>5</v>
      </c>
    </row>
    <row r="150" ht="12" customHeight="1" spans="2:8">
      <c r="B150" s="18">
        <v>143</v>
      </c>
      <c r="C150" s="18">
        <v>2320</v>
      </c>
      <c r="D150" s="20" t="s">
        <v>10253</v>
      </c>
      <c r="E150" s="18" t="s">
        <v>10134</v>
      </c>
      <c r="F150" s="1" t="s">
        <v>10125</v>
      </c>
      <c r="G150" s="1" t="s">
        <v>10132</v>
      </c>
      <c r="H150" s="18">
        <v>5</v>
      </c>
    </row>
    <row r="151" ht="12" customHeight="1" spans="2:8">
      <c r="B151" s="18">
        <v>144</v>
      </c>
      <c r="C151" s="18">
        <v>2340</v>
      </c>
      <c r="D151" s="20" t="s">
        <v>10254</v>
      </c>
      <c r="E151" s="18" t="s">
        <v>10134</v>
      </c>
      <c r="F151" s="1" t="s">
        <v>10125</v>
      </c>
      <c r="G151" s="1" t="s">
        <v>10132</v>
      </c>
      <c r="H151" s="18">
        <v>5</v>
      </c>
    </row>
    <row r="152" ht="12" customHeight="1" spans="2:8">
      <c r="B152" s="18">
        <v>145</v>
      </c>
      <c r="C152" s="18">
        <v>2360</v>
      </c>
      <c r="D152" s="20" t="s">
        <v>10255</v>
      </c>
      <c r="E152" s="18" t="s">
        <v>10134</v>
      </c>
      <c r="F152" s="1" t="s">
        <v>10125</v>
      </c>
      <c r="G152" s="1" t="s">
        <v>10132</v>
      </c>
      <c r="H152" s="18">
        <v>5</v>
      </c>
    </row>
    <row r="153" ht="12" customHeight="1" spans="2:8">
      <c r="B153" s="18">
        <v>146</v>
      </c>
      <c r="C153" s="18">
        <v>2380</v>
      </c>
      <c r="D153" s="20" t="s">
        <v>10256</v>
      </c>
      <c r="E153" s="18" t="s">
        <v>10134</v>
      </c>
      <c r="F153" s="1" t="s">
        <v>10125</v>
      </c>
      <c r="G153" s="1" t="s">
        <v>10132</v>
      </c>
      <c r="H153" s="18">
        <v>5</v>
      </c>
    </row>
    <row r="154" ht="12" customHeight="1" spans="2:8">
      <c r="B154" s="18">
        <v>147</v>
      </c>
      <c r="C154" s="18">
        <v>2400</v>
      </c>
      <c r="D154" s="20" t="s">
        <v>10257</v>
      </c>
      <c r="E154" s="18" t="s">
        <v>10134</v>
      </c>
      <c r="F154" s="1" t="s">
        <v>10125</v>
      </c>
      <c r="G154" s="1" t="s">
        <v>10132</v>
      </c>
      <c r="H154" s="18">
        <v>5</v>
      </c>
    </row>
    <row r="155" ht="12" customHeight="1" spans="2:8">
      <c r="B155" s="18">
        <v>148</v>
      </c>
      <c r="C155" s="18">
        <v>2420</v>
      </c>
      <c r="D155" s="20" t="s">
        <v>10258</v>
      </c>
      <c r="E155" s="18" t="s">
        <v>10134</v>
      </c>
      <c r="F155" s="1" t="s">
        <v>10125</v>
      </c>
      <c r="G155" s="1" t="s">
        <v>10132</v>
      </c>
      <c r="H155" s="18">
        <v>5</v>
      </c>
    </row>
    <row r="156" ht="12" customHeight="1" spans="2:8">
      <c r="B156" s="18">
        <v>149</v>
      </c>
      <c r="C156" s="18">
        <v>2440</v>
      </c>
      <c r="D156" s="20" t="s">
        <v>10259</v>
      </c>
      <c r="E156" s="18" t="s">
        <v>10134</v>
      </c>
      <c r="F156" s="1" t="s">
        <v>10125</v>
      </c>
      <c r="G156" s="1" t="s">
        <v>10132</v>
      </c>
      <c r="H156" s="18">
        <v>5</v>
      </c>
    </row>
    <row r="157" ht="12" customHeight="1" spans="2:8">
      <c r="B157" s="18">
        <v>150</v>
      </c>
      <c r="C157" s="18">
        <v>2460</v>
      </c>
      <c r="D157" s="20" t="s">
        <v>10260</v>
      </c>
      <c r="E157" s="18" t="s">
        <v>10134</v>
      </c>
      <c r="F157" s="1" t="s">
        <v>10125</v>
      </c>
      <c r="G157" s="1" t="s">
        <v>10132</v>
      </c>
      <c r="H157" s="18">
        <v>5</v>
      </c>
    </row>
    <row r="158" ht="12" customHeight="1" spans="2:8">
      <c r="B158" s="18">
        <v>151</v>
      </c>
      <c r="C158" s="18">
        <v>2480</v>
      </c>
      <c r="D158" s="20" t="s">
        <v>10261</v>
      </c>
      <c r="E158" s="18" t="s">
        <v>10134</v>
      </c>
      <c r="F158" s="1" t="s">
        <v>10125</v>
      </c>
      <c r="G158" s="1" t="s">
        <v>10132</v>
      </c>
      <c r="H158" s="18">
        <v>5</v>
      </c>
    </row>
    <row r="159" ht="12" customHeight="1" spans="2:8">
      <c r="B159" s="18">
        <v>152</v>
      </c>
      <c r="C159" s="18">
        <v>2500</v>
      </c>
      <c r="D159" s="20" t="s">
        <v>10262</v>
      </c>
      <c r="E159" s="18" t="s">
        <v>10134</v>
      </c>
      <c r="F159" s="1" t="s">
        <v>10125</v>
      </c>
      <c r="G159" s="1" t="s">
        <v>10132</v>
      </c>
      <c r="H159" s="18">
        <v>5</v>
      </c>
    </row>
    <row r="160" ht="12" customHeight="1" spans="2:8">
      <c r="B160" s="18">
        <v>153</v>
      </c>
      <c r="C160" s="18">
        <v>2520</v>
      </c>
      <c r="D160" s="20" t="s">
        <v>10263</v>
      </c>
      <c r="E160" s="18" t="s">
        <v>10134</v>
      </c>
      <c r="F160" s="1" t="s">
        <v>10125</v>
      </c>
      <c r="G160" s="1" t="s">
        <v>10132</v>
      </c>
      <c r="H160" s="18">
        <v>5</v>
      </c>
    </row>
    <row r="161" ht="12" customHeight="1" spans="2:8">
      <c r="B161" s="18">
        <v>154</v>
      </c>
      <c r="C161" s="18">
        <v>2540</v>
      </c>
      <c r="D161" s="20" t="s">
        <v>10264</v>
      </c>
      <c r="E161" s="18" t="s">
        <v>10134</v>
      </c>
      <c r="F161" s="1" t="s">
        <v>10125</v>
      </c>
      <c r="G161" s="1" t="s">
        <v>10132</v>
      </c>
      <c r="H161" s="18">
        <v>5</v>
      </c>
    </row>
    <row r="162" ht="12" customHeight="1" spans="2:8">
      <c r="B162" s="18">
        <v>155</v>
      </c>
      <c r="C162" s="18">
        <v>2560</v>
      </c>
      <c r="D162" s="20" t="s">
        <v>10265</v>
      </c>
      <c r="E162" s="18" t="s">
        <v>10134</v>
      </c>
      <c r="F162" s="1" t="s">
        <v>10125</v>
      </c>
      <c r="G162" s="1" t="s">
        <v>10132</v>
      </c>
      <c r="H162" s="18">
        <v>5</v>
      </c>
    </row>
    <row r="163" ht="12" customHeight="1" spans="2:8">
      <c r="B163" s="18">
        <v>156</v>
      </c>
      <c r="C163" s="18">
        <v>2580</v>
      </c>
      <c r="D163" s="20" t="s">
        <v>10266</v>
      </c>
      <c r="E163" s="18" t="s">
        <v>10134</v>
      </c>
      <c r="F163" s="1" t="s">
        <v>10125</v>
      </c>
      <c r="G163" s="1" t="s">
        <v>10132</v>
      </c>
      <c r="H163" s="18">
        <v>5</v>
      </c>
    </row>
    <row r="164" ht="12" customHeight="1" spans="2:8">
      <c r="B164" s="18">
        <v>157</v>
      </c>
      <c r="C164" s="18">
        <v>2600</v>
      </c>
      <c r="D164" s="20" t="s">
        <v>10267</v>
      </c>
      <c r="E164" s="18" t="s">
        <v>10134</v>
      </c>
      <c r="F164" s="1" t="s">
        <v>10125</v>
      </c>
      <c r="G164" s="1" t="s">
        <v>10132</v>
      </c>
      <c r="H164" s="18">
        <v>5</v>
      </c>
    </row>
    <row r="165" ht="12" customHeight="1" spans="2:8">
      <c r="B165" s="18">
        <v>158</v>
      </c>
      <c r="C165" s="18">
        <v>2620</v>
      </c>
      <c r="D165" s="20" t="s">
        <v>10268</v>
      </c>
      <c r="E165" s="18" t="s">
        <v>10134</v>
      </c>
      <c r="F165" s="1" t="s">
        <v>10125</v>
      </c>
      <c r="G165" s="1" t="s">
        <v>10132</v>
      </c>
      <c r="H165" s="18">
        <v>5</v>
      </c>
    </row>
    <row r="166" ht="12" customHeight="1" spans="2:8">
      <c r="B166" s="18">
        <v>159</v>
      </c>
      <c r="C166" s="18">
        <v>2640</v>
      </c>
      <c r="D166" s="20" t="s">
        <v>10269</v>
      </c>
      <c r="E166" s="18" t="s">
        <v>10134</v>
      </c>
      <c r="F166" s="1" t="s">
        <v>10125</v>
      </c>
      <c r="G166" s="1" t="s">
        <v>10132</v>
      </c>
      <c r="H166" s="18">
        <v>5</v>
      </c>
    </row>
    <row r="167" ht="12" customHeight="1" spans="2:8">
      <c r="B167" s="18">
        <v>160</v>
      </c>
      <c r="C167" s="18">
        <v>2660</v>
      </c>
      <c r="D167" s="20" t="s">
        <v>10270</v>
      </c>
      <c r="E167" s="18" t="s">
        <v>10134</v>
      </c>
      <c r="F167" s="1" t="s">
        <v>10125</v>
      </c>
      <c r="G167" s="1" t="s">
        <v>10132</v>
      </c>
      <c r="H167" s="18">
        <v>5</v>
      </c>
    </row>
    <row r="168" ht="12" customHeight="1" spans="2:8">
      <c r="B168" s="18">
        <v>161</v>
      </c>
      <c r="C168" s="18">
        <v>2680</v>
      </c>
      <c r="D168" s="20" t="s">
        <v>10271</v>
      </c>
      <c r="E168" s="18" t="s">
        <v>10134</v>
      </c>
      <c r="F168" s="1" t="s">
        <v>10125</v>
      </c>
      <c r="G168" s="1" t="s">
        <v>10132</v>
      </c>
      <c r="H168" s="18">
        <v>5</v>
      </c>
    </row>
    <row r="169" ht="12" customHeight="1" spans="2:8">
      <c r="B169" s="18">
        <v>162</v>
      </c>
      <c r="C169" s="18">
        <v>2700</v>
      </c>
      <c r="D169" s="20" t="s">
        <v>10272</v>
      </c>
      <c r="E169" s="18" t="s">
        <v>10134</v>
      </c>
      <c r="F169" s="1" t="s">
        <v>10125</v>
      </c>
      <c r="G169" s="1" t="s">
        <v>10132</v>
      </c>
      <c r="H169" s="18">
        <v>5</v>
      </c>
    </row>
    <row r="170" ht="12" customHeight="1" spans="2:8">
      <c r="B170" s="18">
        <v>163</v>
      </c>
      <c r="C170" s="18">
        <v>2720</v>
      </c>
      <c r="D170" s="20" t="s">
        <v>10273</v>
      </c>
      <c r="E170" s="18" t="s">
        <v>10134</v>
      </c>
      <c r="F170" s="1" t="s">
        <v>10125</v>
      </c>
      <c r="G170" s="1" t="s">
        <v>10132</v>
      </c>
      <c r="H170" s="18">
        <v>5</v>
      </c>
    </row>
    <row r="171" ht="12" customHeight="1" spans="2:8">
      <c r="B171" s="18">
        <v>164</v>
      </c>
      <c r="C171" s="18">
        <v>2740</v>
      </c>
      <c r="D171" s="20" t="s">
        <v>10274</v>
      </c>
      <c r="E171" s="18" t="s">
        <v>10134</v>
      </c>
      <c r="F171" s="1" t="s">
        <v>10125</v>
      </c>
      <c r="G171" s="1" t="s">
        <v>10132</v>
      </c>
      <c r="H171" s="18">
        <v>5</v>
      </c>
    </row>
    <row r="172" ht="12" customHeight="1" spans="2:8">
      <c r="B172" s="18">
        <v>165</v>
      </c>
      <c r="C172" s="18">
        <v>2760</v>
      </c>
      <c r="D172" s="20" t="s">
        <v>10275</v>
      </c>
      <c r="E172" s="18" t="s">
        <v>10134</v>
      </c>
      <c r="F172" s="1" t="s">
        <v>10125</v>
      </c>
      <c r="G172" s="1" t="s">
        <v>10132</v>
      </c>
      <c r="H172" s="18">
        <v>5</v>
      </c>
    </row>
    <row r="173" ht="12" customHeight="1" spans="2:8">
      <c r="B173" s="18">
        <v>166</v>
      </c>
      <c r="C173" s="18">
        <v>2780</v>
      </c>
      <c r="D173" s="20" t="s">
        <v>10276</v>
      </c>
      <c r="E173" s="18" t="s">
        <v>10134</v>
      </c>
      <c r="F173" s="1" t="s">
        <v>10125</v>
      </c>
      <c r="G173" s="1" t="s">
        <v>10132</v>
      </c>
      <c r="H173" s="18">
        <v>5</v>
      </c>
    </row>
    <row r="174" ht="12" customHeight="1" spans="2:8">
      <c r="B174" s="18">
        <v>167</v>
      </c>
      <c r="C174" s="18">
        <v>2800</v>
      </c>
      <c r="D174" s="20" t="s">
        <v>10277</v>
      </c>
      <c r="E174" s="18" t="s">
        <v>10134</v>
      </c>
      <c r="F174" s="1" t="s">
        <v>10125</v>
      </c>
      <c r="G174" s="1" t="s">
        <v>10132</v>
      </c>
      <c r="H174" s="18">
        <v>5</v>
      </c>
    </row>
    <row r="175" ht="12" customHeight="1" spans="2:8">
      <c r="B175" s="18">
        <v>168</v>
      </c>
      <c r="C175" s="18">
        <v>2820</v>
      </c>
      <c r="D175" s="20" t="s">
        <v>10278</v>
      </c>
      <c r="E175" s="18" t="s">
        <v>10134</v>
      </c>
      <c r="F175" s="1" t="s">
        <v>10125</v>
      </c>
      <c r="G175" s="1" t="s">
        <v>10132</v>
      </c>
      <c r="H175" s="18">
        <v>5</v>
      </c>
    </row>
    <row r="176" ht="12" customHeight="1" spans="2:8">
      <c r="B176" s="18">
        <v>169</v>
      </c>
      <c r="C176" s="18">
        <v>2840</v>
      </c>
      <c r="D176" s="20" t="s">
        <v>10279</v>
      </c>
      <c r="E176" s="18" t="s">
        <v>10134</v>
      </c>
      <c r="F176" s="1" t="s">
        <v>10125</v>
      </c>
      <c r="G176" s="1" t="s">
        <v>10132</v>
      </c>
      <c r="H176" s="18">
        <v>5</v>
      </c>
    </row>
    <row r="177" ht="12" customHeight="1" spans="2:8">
      <c r="B177" s="18">
        <v>170</v>
      </c>
      <c r="C177" s="18">
        <v>2860</v>
      </c>
      <c r="D177" s="20" t="s">
        <v>10280</v>
      </c>
      <c r="E177" s="18" t="s">
        <v>10134</v>
      </c>
      <c r="F177" s="1" t="s">
        <v>10125</v>
      </c>
      <c r="G177" s="1" t="s">
        <v>10132</v>
      </c>
      <c r="H177" s="18">
        <v>5</v>
      </c>
    </row>
    <row r="178" ht="12" customHeight="1" spans="2:8">
      <c r="B178" s="18">
        <v>171</v>
      </c>
      <c r="C178" s="18">
        <v>2880</v>
      </c>
      <c r="D178" s="20" t="s">
        <v>10281</v>
      </c>
      <c r="E178" s="18" t="s">
        <v>10134</v>
      </c>
      <c r="F178" s="1" t="s">
        <v>10125</v>
      </c>
      <c r="G178" s="1" t="s">
        <v>10132</v>
      </c>
      <c r="H178" s="18">
        <v>5</v>
      </c>
    </row>
    <row r="179" ht="12" customHeight="1" spans="2:8">
      <c r="B179" s="18">
        <v>172</v>
      </c>
      <c r="C179" s="18">
        <v>2900</v>
      </c>
      <c r="D179" s="20" t="s">
        <v>10282</v>
      </c>
      <c r="E179" s="18" t="s">
        <v>10134</v>
      </c>
      <c r="F179" s="1" t="s">
        <v>10125</v>
      </c>
      <c r="G179" s="1" t="s">
        <v>10132</v>
      </c>
      <c r="H179" s="18">
        <v>5</v>
      </c>
    </row>
    <row r="180" ht="12" customHeight="1" spans="2:8">
      <c r="B180" s="18">
        <v>173</v>
      </c>
      <c r="C180" s="18">
        <v>2920</v>
      </c>
      <c r="D180" s="20" t="s">
        <v>10283</v>
      </c>
      <c r="E180" s="18" t="s">
        <v>10134</v>
      </c>
      <c r="F180" s="1" t="s">
        <v>10125</v>
      </c>
      <c r="G180" s="1" t="s">
        <v>10132</v>
      </c>
      <c r="H180" s="18">
        <v>5</v>
      </c>
    </row>
    <row r="181" ht="12" customHeight="1" spans="2:8">
      <c r="B181" s="18">
        <v>174</v>
      </c>
      <c r="C181" s="18">
        <v>2940</v>
      </c>
      <c r="D181" s="20" t="s">
        <v>10284</v>
      </c>
      <c r="E181" s="18" t="s">
        <v>10134</v>
      </c>
      <c r="F181" s="1" t="s">
        <v>10125</v>
      </c>
      <c r="G181" s="1" t="s">
        <v>10132</v>
      </c>
      <c r="H181" s="18">
        <v>5</v>
      </c>
    </row>
    <row r="182" ht="12" customHeight="1" spans="2:8">
      <c r="B182" s="18">
        <v>175</v>
      </c>
      <c r="C182" s="18">
        <v>2960</v>
      </c>
      <c r="D182" s="20" t="s">
        <v>10285</v>
      </c>
      <c r="E182" s="18" t="s">
        <v>10134</v>
      </c>
      <c r="F182" s="1" t="s">
        <v>10125</v>
      </c>
      <c r="G182" s="1" t="s">
        <v>10132</v>
      </c>
      <c r="H182" s="18">
        <v>5</v>
      </c>
    </row>
    <row r="183" ht="12" customHeight="1" spans="2:8">
      <c r="B183" s="18">
        <v>176</v>
      </c>
      <c r="C183" s="18">
        <v>2980</v>
      </c>
      <c r="D183" s="20" t="s">
        <v>10286</v>
      </c>
      <c r="E183" s="18" t="s">
        <v>10134</v>
      </c>
      <c r="F183" s="1" t="s">
        <v>10125</v>
      </c>
      <c r="G183" s="1" t="s">
        <v>10132</v>
      </c>
      <c r="H183" s="18">
        <v>5</v>
      </c>
    </row>
    <row r="184" ht="12" customHeight="1" spans="2:8">
      <c r="B184" s="18">
        <v>177</v>
      </c>
      <c r="C184" s="18">
        <v>3000</v>
      </c>
      <c r="D184" s="20" t="s">
        <v>10287</v>
      </c>
      <c r="E184" s="18" t="s">
        <v>10134</v>
      </c>
      <c r="F184" s="1" t="s">
        <v>10125</v>
      </c>
      <c r="G184" s="1" t="s">
        <v>10132</v>
      </c>
      <c r="H184" s="18">
        <v>5</v>
      </c>
    </row>
    <row r="185" ht="12" customHeight="1" spans="2:8">
      <c r="B185" s="18">
        <v>178</v>
      </c>
      <c r="C185" s="18">
        <v>3020</v>
      </c>
      <c r="D185" s="20" t="s">
        <v>10288</v>
      </c>
      <c r="E185" s="18" t="s">
        <v>10134</v>
      </c>
      <c r="F185" s="1" t="s">
        <v>10125</v>
      </c>
      <c r="G185" s="1" t="s">
        <v>10132</v>
      </c>
      <c r="H185" s="18">
        <v>5</v>
      </c>
    </row>
    <row r="186" ht="12" customHeight="1" spans="2:8">
      <c r="B186" s="18">
        <v>179</v>
      </c>
      <c r="C186" s="18">
        <v>3040</v>
      </c>
      <c r="D186" s="20" t="s">
        <v>10289</v>
      </c>
      <c r="E186" s="18" t="s">
        <v>10134</v>
      </c>
      <c r="F186" s="1" t="s">
        <v>10125</v>
      </c>
      <c r="G186" s="1" t="s">
        <v>10132</v>
      </c>
      <c r="H186" s="18">
        <v>5</v>
      </c>
    </row>
    <row r="187" ht="12" customHeight="1" spans="2:8">
      <c r="B187" s="18">
        <v>180</v>
      </c>
      <c r="C187" s="18">
        <v>3060</v>
      </c>
      <c r="D187" s="20" t="s">
        <v>10290</v>
      </c>
      <c r="E187" s="18" t="s">
        <v>10134</v>
      </c>
      <c r="F187" s="1" t="s">
        <v>10125</v>
      </c>
      <c r="G187" s="1" t="s">
        <v>10132</v>
      </c>
      <c r="H187" s="18">
        <v>5</v>
      </c>
    </row>
    <row r="188" ht="12" customHeight="1" spans="2:8">
      <c r="B188" s="18">
        <v>181</v>
      </c>
      <c r="C188" s="18">
        <v>3080</v>
      </c>
      <c r="D188" s="20" t="s">
        <v>10291</v>
      </c>
      <c r="E188" s="18" t="s">
        <v>10134</v>
      </c>
      <c r="F188" s="1" t="s">
        <v>10125</v>
      </c>
      <c r="G188" s="1" t="s">
        <v>10132</v>
      </c>
      <c r="H188" s="18">
        <v>5</v>
      </c>
    </row>
    <row r="189" ht="12" customHeight="1" spans="2:8">
      <c r="B189" s="18">
        <v>182</v>
      </c>
      <c r="C189" s="18">
        <v>3100</v>
      </c>
      <c r="D189" s="20" t="s">
        <v>10292</v>
      </c>
      <c r="E189" s="18" t="s">
        <v>10134</v>
      </c>
      <c r="F189" s="1" t="s">
        <v>10125</v>
      </c>
      <c r="G189" s="1" t="s">
        <v>10132</v>
      </c>
      <c r="H189" s="18">
        <v>5</v>
      </c>
    </row>
    <row r="190" ht="12" customHeight="1" spans="2:8">
      <c r="B190" s="18">
        <v>183</v>
      </c>
      <c r="C190" s="18">
        <v>3120</v>
      </c>
      <c r="D190" s="20" t="s">
        <v>10293</v>
      </c>
      <c r="E190" s="18" t="s">
        <v>10134</v>
      </c>
      <c r="F190" s="1" t="s">
        <v>10125</v>
      </c>
      <c r="G190" s="1" t="s">
        <v>10132</v>
      </c>
      <c r="H190" s="18">
        <v>5</v>
      </c>
    </row>
    <row r="191" ht="12" customHeight="1" spans="2:8">
      <c r="B191" s="18">
        <v>184</v>
      </c>
      <c r="C191" s="18">
        <v>3140</v>
      </c>
      <c r="D191" s="20" t="s">
        <v>10294</v>
      </c>
      <c r="E191" s="18" t="s">
        <v>10134</v>
      </c>
      <c r="F191" s="1" t="s">
        <v>10125</v>
      </c>
      <c r="G191" s="1" t="s">
        <v>10132</v>
      </c>
      <c r="H191" s="18">
        <v>5</v>
      </c>
    </row>
    <row r="192" ht="12" customHeight="1" spans="2:8">
      <c r="B192" s="18">
        <v>185</v>
      </c>
      <c r="C192" s="18">
        <v>3160</v>
      </c>
      <c r="D192" s="20" t="s">
        <v>10295</v>
      </c>
      <c r="E192" s="18" t="s">
        <v>10134</v>
      </c>
      <c r="F192" s="1" t="s">
        <v>10125</v>
      </c>
      <c r="G192" s="1" t="s">
        <v>10132</v>
      </c>
      <c r="H192" s="18">
        <v>5</v>
      </c>
    </row>
    <row r="193" ht="12" customHeight="1" spans="2:8">
      <c r="B193" s="18">
        <v>186</v>
      </c>
      <c r="C193" s="18">
        <v>3180</v>
      </c>
      <c r="D193" s="20" t="s">
        <v>10296</v>
      </c>
      <c r="E193" s="18" t="s">
        <v>10134</v>
      </c>
      <c r="F193" s="1" t="s">
        <v>10125</v>
      </c>
      <c r="G193" s="1" t="s">
        <v>10132</v>
      </c>
      <c r="H193" s="18">
        <v>5</v>
      </c>
    </row>
    <row r="194" ht="12" customHeight="1" spans="2:8">
      <c r="B194" s="18">
        <v>187</v>
      </c>
      <c r="C194" s="18">
        <v>3200</v>
      </c>
      <c r="D194" s="20" t="s">
        <v>10297</v>
      </c>
      <c r="E194" s="18" t="s">
        <v>10134</v>
      </c>
      <c r="F194" s="1" t="s">
        <v>10125</v>
      </c>
      <c r="G194" s="1" t="s">
        <v>10132</v>
      </c>
      <c r="H194" s="18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C24" sqref="C24:C25"/>
    </sheetView>
  </sheetViews>
  <sheetFormatPr defaultColWidth="9" defaultRowHeight="16.5"/>
  <cols>
    <col min="1" max="1" width="9" style="8" customWidth="1"/>
    <col min="3" max="3" width="32.625" style="8" customWidth="1"/>
    <col min="4" max="4" width="45" style="8" customWidth="1"/>
    <col min="5" max="5" width="35.75" style="8" customWidth="1"/>
    <col min="6" max="6" width="19.125" style="8" customWidth="1"/>
    <col min="7" max="7" width="16.375" style="8" customWidth="1"/>
  </cols>
  <sheetData>
    <row r="1" spans="1:7">
      <c r="A1" s="9" t="s">
        <v>0</v>
      </c>
      <c r="B1" s="10" t="s">
        <v>1</v>
      </c>
      <c r="C1" s="11"/>
      <c r="D1" s="12" t="s">
        <v>2</v>
      </c>
      <c r="E1" s="13" t="s">
        <v>10298</v>
      </c>
      <c r="F1" s="1"/>
      <c r="G1" s="1"/>
    </row>
    <row r="2" spans="1:7">
      <c r="A2" s="9" t="s">
        <v>4</v>
      </c>
      <c r="B2" s="13" t="s">
        <v>10299</v>
      </c>
      <c r="C2" s="11"/>
      <c r="D2" s="12" t="s">
        <v>6</v>
      </c>
      <c r="E2" s="14" t="s">
        <v>7</v>
      </c>
      <c r="F2" s="1"/>
      <c r="G2" s="1"/>
    </row>
    <row r="3" spans="1:7">
      <c r="A3" s="9" t="s">
        <v>8</v>
      </c>
      <c r="B3" s="13">
        <v>1</v>
      </c>
      <c r="C3" s="11"/>
      <c r="D3" s="15"/>
      <c r="E3" s="15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5">
      <c r="A5" s="16" t="s">
        <v>9</v>
      </c>
      <c r="B5" s="16" t="s">
        <v>10058</v>
      </c>
      <c r="C5" s="16" t="s">
        <v>9316</v>
      </c>
      <c r="D5" s="16" t="s">
        <v>9318</v>
      </c>
      <c r="E5" s="16" t="s">
        <v>10060</v>
      </c>
    </row>
    <row r="6" spans="1:5">
      <c r="A6" s="17" t="s">
        <v>39</v>
      </c>
      <c r="B6" s="17" t="s">
        <v>9319</v>
      </c>
      <c r="C6" s="17" t="s">
        <v>9320</v>
      </c>
      <c r="D6" s="17" t="s">
        <v>9320</v>
      </c>
      <c r="E6" s="17" t="s">
        <v>9320</v>
      </c>
    </row>
    <row r="7" spans="1:5">
      <c r="A7" s="17" t="s">
        <v>41</v>
      </c>
      <c r="B7" s="17" t="s">
        <v>9321</v>
      </c>
      <c r="C7" s="17" t="s">
        <v>10300</v>
      </c>
      <c r="D7" s="17" t="s">
        <v>9324</v>
      </c>
      <c r="E7" s="17" t="s">
        <v>10063</v>
      </c>
    </row>
    <row r="8" spans="1:13">
      <c r="A8" s="18"/>
      <c r="B8" s="18">
        <v>1</v>
      </c>
      <c r="C8" s="19" t="s">
        <v>10301</v>
      </c>
      <c r="D8" s="18" t="s">
        <v>10302</v>
      </c>
      <c r="E8" s="1" t="s">
        <v>10303</v>
      </c>
      <c r="M8" s="21"/>
    </row>
    <row r="9" spans="1:13">
      <c r="A9" s="18"/>
      <c r="B9" s="18">
        <v>2</v>
      </c>
      <c r="C9" s="19" t="s">
        <v>10304</v>
      </c>
      <c r="D9" s="18" t="s">
        <v>10305</v>
      </c>
      <c r="E9" s="1" t="s">
        <v>10306</v>
      </c>
      <c r="M9" s="21"/>
    </row>
    <row r="10" spans="1:13">
      <c r="A10" s="18"/>
      <c r="B10" s="18">
        <v>3</v>
      </c>
      <c r="C10" s="19" t="s">
        <v>10307</v>
      </c>
      <c r="D10" s="18" t="s">
        <v>10308</v>
      </c>
      <c r="E10" s="1" t="s">
        <v>10309</v>
      </c>
      <c r="M10" s="21"/>
    </row>
    <row r="11" spans="1:13">
      <c r="A11" s="18"/>
      <c r="B11" s="18">
        <v>4</v>
      </c>
      <c r="C11" s="19" t="s">
        <v>10310</v>
      </c>
      <c r="D11" s="18" t="s">
        <v>10311</v>
      </c>
      <c r="E11" s="1" t="s">
        <v>10312</v>
      </c>
      <c r="M11" s="21"/>
    </row>
    <row r="12" spans="1:13">
      <c r="A12" s="18"/>
      <c r="B12" s="18">
        <v>5</v>
      </c>
      <c r="C12" s="19" t="s">
        <v>10313</v>
      </c>
      <c r="D12" s="18" t="s">
        <v>10314</v>
      </c>
      <c r="E12" s="1" t="s">
        <v>10315</v>
      </c>
      <c r="M12" s="21"/>
    </row>
    <row r="13" spans="1:7">
      <c r="A13" s="1"/>
      <c r="B13" s="18"/>
      <c r="C13" s="18"/>
      <c r="D13" s="20"/>
      <c r="E13" s="18"/>
      <c r="F13" s="1"/>
      <c r="G13" s="1"/>
    </row>
    <row r="14" spans="1:7">
      <c r="A14" s="1"/>
      <c r="B14" s="18"/>
      <c r="C14" s="18"/>
      <c r="D14" s="20"/>
      <c r="E14" s="18"/>
      <c r="F14" s="1"/>
      <c r="G14" s="1"/>
    </row>
    <row r="15" spans="1:7">
      <c r="A15" s="1"/>
      <c r="B15" s="18"/>
      <c r="C15" s="18"/>
      <c r="D15" s="20"/>
      <c r="E15" s="18"/>
      <c r="F15" s="1"/>
      <c r="G15" s="1"/>
    </row>
    <row r="16" spans="1:7">
      <c r="A16" s="1"/>
      <c r="B16" s="18"/>
      <c r="C16" s="18"/>
      <c r="D16" s="20"/>
      <c r="E16" s="18"/>
      <c r="F16" s="1"/>
      <c r="G16" s="1"/>
    </row>
    <row r="17" spans="1:7">
      <c r="A17" s="1"/>
      <c r="B17" s="18"/>
      <c r="C17" s="18"/>
      <c r="D17" s="20"/>
      <c r="E17" s="18"/>
      <c r="F17" s="1"/>
      <c r="G17" s="1"/>
    </row>
    <row r="18" spans="1:7">
      <c r="A18" s="1"/>
      <c r="B18" s="18"/>
      <c r="C18" s="18"/>
      <c r="D18" s="20"/>
      <c r="E18" s="18"/>
      <c r="F18" s="1"/>
      <c r="G18" s="1"/>
    </row>
    <row r="19" spans="1:7">
      <c r="A19" s="1"/>
      <c r="B19" s="18"/>
      <c r="C19" s="18"/>
      <c r="D19" s="20"/>
      <c r="E19" s="18"/>
      <c r="F19" s="1"/>
      <c r="G19" s="1"/>
    </row>
    <row r="20" spans="1:7">
      <c r="A20" s="1"/>
      <c r="B20" s="18"/>
      <c r="C20" s="18"/>
      <c r="D20" s="20"/>
      <c r="E20" s="18"/>
      <c r="F20" s="1"/>
      <c r="G20" s="1"/>
    </row>
    <row r="21" spans="1:7">
      <c r="A21" s="1"/>
      <c r="B21" s="18"/>
      <c r="C21" s="18"/>
      <c r="D21" s="20"/>
      <c r="E21" s="18"/>
      <c r="F21" s="1"/>
      <c r="G21" s="1"/>
    </row>
    <row r="22" spans="1:7">
      <c r="A22" s="1"/>
      <c r="B22" s="18"/>
      <c r="C22" s="18"/>
      <c r="D22" s="20"/>
      <c r="E22" s="18"/>
      <c r="F22" s="1"/>
      <c r="G22" s="1"/>
    </row>
    <row r="23" spans="1:7">
      <c r="A23" s="1"/>
      <c r="B23" s="18"/>
      <c r="C23" s="18"/>
      <c r="D23" s="20"/>
      <c r="E23" s="18"/>
      <c r="F23" s="1"/>
      <c r="G23" s="1"/>
    </row>
    <row r="24" spans="1:7">
      <c r="A24" s="1"/>
      <c r="B24" s="18"/>
      <c r="C24" s="18"/>
      <c r="D24" s="20"/>
      <c r="E24" s="18"/>
      <c r="F24" s="1"/>
      <c r="G24" s="1"/>
    </row>
    <row r="25" spans="1:7">
      <c r="A25" s="1"/>
      <c r="B25" s="18"/>
      <c r="C25" s="18"/>
      <c r="D25" s="20"/>
      <c r="E25" s="18"/>
      <c r="F25" s="1"/>
      <c r="G25" s="1"/>
    </row>
    <row r="26" spans="1:7">
      <c r="A26" s="1"/>
      <c r="B26" s="18"/>
      <c r="C26" s="18"/>
      <c r="D26" s="20"/>
      <c r="E26" s="18"/>
      <c r="F26" s="1"/>
      <c r="G26" s="1"/>
    </row>
    <row r="27" spans="1:7">
      <c r="A27" s="1"/>
      <c r="B27" s="18"/>
      <c r="C27" s="18"/>
      <c r="D27" s="20"/>
      <c r="E27" s="18"/>
      <c r="F27" s="1"/>
      <c r="G27" s="1"/>
    </row>
    <row r="28" spans="1:7">
      <c r="A28" s="1"/>
      <c r="B28" s="18"/>
      <c r="C28" s="18"/>
      <c r="D28" s="20"/>
      <c r="E28" s="18"/>
      <c r="F28" s="1"/>
      <c r="G28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workbookViewId="0">
      <selection activeCell="M42" sqref="M42"/>
    </sheetView>
  </sheetViews>
  <sheetFormatPr defaultColWidth="9" defaultRowHeight="16.5"/>
  <cols>
    <col min="1" max="1" width="9" style="8" customWidth="1"/>
  </cols>
  <sheetData>
    <row r="13" spans="1:1">
      <c r="A13" t="s">
        <v>10316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360"/>
  <sheetViews>
    <sheetView topLeftCell="A211" workbookViewId="0">
      <selection activeCell="AC233" sqref="AC233"/>
    </sheetView>
  </sheetViews>
  <sheetFormatPr defaultColWidth="9" defaultRowHeight="11.25"/>
  <cols>
    <col min="1" max="34" width="4.625" style="1" customWidth="1"/>
    <col min="35" max="35" width="4.875" style="2" customWidth="1"/>
    <col min="36" max="36" width="5.375" style="1" customWidth="1"/>
    <col min="37" max="37" width="5.25" style="1" customWidth="1"/>
    <col min="38" max="38" width="5.75" style="1" customWidth="1"/>
    <col min="39" max="43" width="9" style="1" customWidth="1"/>
    <col min="44" max="60" width="4.625" style="1" customWidth="1"/>
    <col min="61" max="64" width="9" style="1" customWidth="1"/>
    <col min="65" max="16384" width="9" style="1"/>
  </cols>
  <sheetData>
    <row r="1" spans="2:2">
      <c r="B1" s="2" t="s">
        <v>10317</v>
      </c>
    </row>
    <row r="3" spans="1:61">
      <c r="A3" s="3">
        <v>1</v>
      </c>
      <c r="B3" s="1" t="s">
        <v>10318</v>
      </c>
      <c r="C3" s="1">
        <v>13</v>
      </c>
      <c r="D3" s="1" t="s">
        <v>10319</v>
      </c>
      <c r="E3" s="1">
        <v>14</v>
      </c>
      <c r="F3" s="1" t="s">
        <v>10320</v>
      </c>
      <c r="G3" s="1">
        <v>22</v>
      </c>
      <c r="H3" s="1" t="s">
        <v>10319</v>
      </c>
      <c r="I3" s="1">
        <v>11</v>
      </c>
      <c r="J3" s="1" t="s">
        <v>10320</v>
      </c>
      <c r="K3" s="1">
        <v>32</v>
      </c>
      <c r="L3" s="1" t="s">
        <v>10319</v>
      </c>
      <c r="M3" s="1">
        <v>15</v>
      </c>
      <c r="N3" s="1" t="s">
        <v>10320</v>
      </c>
      <c r="O3" s="1">
        <v>35</v>
      </c>
      <c r="P3" s="1" t="s">
        <v>10319</v>
      </c>
      <c r="Q3" s="1">
        <v>23</v>
      </c>
      <c r="R3" s="1" t="s">
        <v>10320</v>
      </c>
      <c r="S3" s="1">
        <v>31</v>
      </c>
      <c r="T3" s="1" t="s">
        <v>10319</v>
      </c>
      <c r="U3" s="1">
        <v>30</v>
      </c>
      <c r="V3" s="1" t="s">
        <v>10320</v>
      </c>
      <c r="W3" s="1">
        <v>22</v>
      </c>
      <c r="X3" s="1" t="s">
        <v>10319</v>
      </c>
      <c r="Y3" s="1">
        <v>33</v>
      </c>
      <c r="Z3" s="1" t="s">
        <v>10320</v>
      </c>
      <c r="AA3" s="1">
        <v>12</v>
      </c>
      <c r="AB3" s="1" t="s">
        <v>10319</v>
      </c>
      <c r="AC3" s="1">
        <v>28</v>
      </c>
      <c r="AD3" s="1" t="s">
        <v>10320</v>
      </c>
      <c r="AE3" s="1">
        <v>8</v>
      </c>
      <c r="AF3" s="1" t="s">
        <v>10319</v>
      </c>
      <c r="AG3" s="1">
        <v>22</v>
      </c>
      <c r="AH3" s="1" t="s">
        <v>10321</v>
      </c>
      <c r="AI3" s="2" t="str">
        <f t="shared" ref="AI3:AI22" si="0">CONCATENATE(B3,C3,D3,E3,F3,G3,H3,I3,J3,K3,L3,M3,N3,O3,P3,Q3,R3,S3,T3,U3,V3,W3,X3,Y3,Z3,AA3,AB3,AC3,AD3,AE3,AF3,AG3,AH3)</f>
        <v>{{x=13,y=14},{x=22,y=11},{x=32,y=15},{x=35,y=23},{x=31,y=30},{x=22,y=33},{x=12,y=28},{x=8,y=22}}</v>
      </c>
      <c r="AR3" s="1" t="s">
        <v>10318</v>
      </c>
      <c r="AS3" s="1">
        <v>16</v>
      </c>
      <c r="AT3" s="1" t="s">
        <v>10319</v>
      </c>
      <c r="AU3" s="1">
        <v>16</v>
      </c>
      <c r="AV3" s="1" t="s">
        <v>10320</v>
      </c>
      <c r="AW3" s="1">
        <v>32</v>
      </c>
      <c r="AX3" s="1" t="s">
        <v>10319</v>
      </c>
      <c r="AY3" s="1">
        <v>16</v>
      </c>
      <c r="AZ3" s="1" t="s">
        <v>10320</v>
      </c>
      <c r="BA3" s="1">
        <v>32</v>
      </c>
      <c r="BB3" s="1" t="s">
        <v>10319</v>
      </c>
      <c r="BC3" s="1">
        <v>32</v>
      </c>
      <c r="BD3" s="1" t="s">
        <v>10320</v>
      </c>
      <c r="BE3" s="1">
        <v>16</v>
      </c>
      <c r="BF3" s="1" t="s">
        <v>10319</v>
      </c>
      <c r="BG3" s="1">
        <v>32</v>
      </c>
      <c r="BH3" s="1" t="s">
        <v>10321</v>
      </c>
      <c r="BI3" s="2" t="str">
        <f t="shared" ref="BI3:BI14" si="1">CONCATENATE(AR3,AS3,AT3,AU3,AV3,AW3,AX3,AY3,AZ3,BA3,BB3,BC3,BD3,BE3,BF3,BG3,BH3)</f>
        <v>{{x=16,y=16},{x=32,y=16},{x=32,y=32},{x=16,y=32}}</v>
      </c>
    </row>
    <row r="4" spans="1:61">
      <c r="A4" s="3">
        <v>2</v>
      </c>
      <c r="B4" s="1" t="s">
        <v>10318</v>
      </c>
      <c r="C4" s="1">
        <v>11</v>
      </c>
      <c r="D4" s="1" t="s">
        <v>10319</v>
      </c>
      <c r="E4" s="1">
        <v>14</v>
      </c>
      <c r="F4" s="1" t="s">
        <v>10320</v>
      </c>
      <c r="G4" s="1">
        <v>22</v>
      </c>
      <c r="H4" s="1" t="s">
        <v>10319</v>
      </c>
      <c r="I4" s="1">
        <v>9</v>
      </c>
      <c r="J4" s="1" t="s">
        <v>10320</v>
      </c>
      <c r="K4" s="1">
        <v>33</v>
      </c>
      <c r="L4" s="1" t="s">
        <v>10319</v>
      </c>
      <c r="M4" s="1">
        <v>13</v>
      </c>
      <c r="N4" s="1" t="s">
        <v>10320</v>
      </c>
      <c r="O4" s="1">
        <v>34</v>
      </c>
      <c r="P4" s="1" t="s">
        <v>10319</v>
      </c>
      <c r="Q4" s="1">
        <v>20</v>
      </c>
      <c r="R4" s="1" t="s">
        <v>10320</v>
      </c>
      <c r="S4" s="1">
        <v>32</v>
      </c>
      <c r="T4" s="1" t="s">
        <v>10319</v>
      </c>
      <c r="U4" s="1">
        <v>30</v>
      </c>
      <c r="V4" s="1" t="s">
        <v>10320</v>
      </c>
      <c r="W4" s="1">
        <v>22</v>
      </c>
      <c r="X4" s="1" t="s">
        <v>10319</v>
      </c>
      <c r="Y4" s="1">
        <v>35</v>
      </c>
      <c r="Z4" s="1" t="s">
        <v>10320</v>
      </c>
      <c r="AA4" s="1">
        <v>12</v>
      </c>
      <c r="AB4" s="1" t="s">
        <v>10319</v>
      </c>
      <c r="AC4" s="1">
        <v>31</v>
      </c>
      <c r="AD4" s="1" t="s">
        <v>10320</v>
      </c>
      <c r="AE4" s="1">
        <v>8</v>
      </c>
      <c r="AF4" s="1" t="s">
        <v>10319</v>
      </c>
      <c r="AG4" s="1">
        <v>22</v>
      </c>
      <c r="AH4" s="1" t="s">
        <v>10321</v>
      </c>
      <c r="AI4" s="2" t="str">
        <f t="shared" si="0"/>
        <v>{{x=11,y=14},{x=22,y=9},{x=33,y=13},{x=34,y=20},{x=32,y=30},{x=22,y=35},{x=12,y=31},{x=8,y=22}}</v>
      </c>
      <c r="AR4" s="1" t="s">
        <v>10318</v>
      </c>
      <c r="AS4" s="1">
        <v>14</v>
      </c>
      <c r="AT4" s="1" t="s">
        <v>10319</v>
      </c>
      <c r="AU4" s="1">
        <v>14</v>
      </c>
      <c r="AV4" s="1" t="s">
        <v>10320</v>
      </c>
      <c r="AW4" s="1">
        <v>25</v>
      </c>
      <c r="AX4" s="1" t="s">
        <v>10319</v>
      </c>
      <c r="AY4" s="1">
        <v>14</v>
      </c>
      <c r="AZ4" s="1" t="s">
        <v>10320</v>
      </c>
      <c r="BA4" s="1">
        <v>26</v>
      </c>
      <c r="BB4" s="1" t="s">
        <v>10319</v>
      </c>
      <c r="BC4" s="1">
        <v>27</v>
      </c>
      <c r="BD4" s="1" t="s">
        <v>10320</v>
      </c>
      <c r="BE4" s="1">
        <v>16</v>
      </c>
      <c r="BF4" s="1" t="s">
        <v>10319</v>
      </c>
      <c r="BG4" s="1">
        <v>29</v>
      </c>
      <c r="BH4" s="1" t="s">
        <v>10321</v>
      </c>
      <c r="BI4" s="2" t="str">
        <f t="shared" si="1"/>
        <v>{{x=14,y=14},{x=25,y=14},{x=26,y=27},{x=16,y=29}}</v>
      </c>
    </row>
    <row r="5" spans="1:61">
      <c r="A5" s="3">
        <v>3</v>
      </c>
      <c r="B5" s="1" t="s">
        <v>10318</v>
      </c>
      <c r="C5" s="1">
        <v>13</v>
      </c>
      <c r="D5" s="1" t="s">
        <v>10319</v>
      </c>
      <c r="E5" s="1">
        <v>13</v>
      </c>
      <c r="F5" s="1" t="s">
        <v>10320</v>
      </c>
      <c r="G5" s="1">
        <v>25</v>
      </c>
      <c r="H5" s="1" t="s">
        <v>10319</v>
      </c>
      <c r="I5" s="1">
        <v>7</v>
      </c>
      <c r="J5" s="1" t="s">
        <v>10320</v>
      </c>
      <c r="K5" s="1">
        <v>31</v>
      </c>
      <c r="L5" s="1" t="s">
        <v>10319</v>
      </c>
      <c r="M5" s="1">
        <v>13</v>
      </c>
      <c r="N5" s="1" t="s">
        <v>10320</v>
      </c>
      <c r="O5" s="1">
        <v>37</v>
      </c>
      <c r="P5" s="1" t="s">
        <v>10319</v>
      </c>
      <c r="Q5" s="1">
        <v>22</v>
      </c>
      <c r="R5" s="1" t="s">
        <v>10320</v>
      </c>
      <c r="S5" s="1">
        <v>38</v>
      </c>
      <c r="T5" s="1" t="s">
        <v>10319</v>
      </c>
      <c r="U5" s="1">
        <v>31</v>
      </c>
      <c r="V5" s="1" t="s">
        <v>10320</v>
      </c>
      <c r="W5" s="1">
        <v>26</v>
      </c>
      <c r="X5" s="1" t="s">
        <v>10319</v>
      </c>
      <c r="Y5" s="1">
        <v>34</v>
      </c>
      <c r="Z5" s="1" t="s">
        <v>10320</v>
      </c>
      <c r="AA5" s="1">
        <v>14</v>
      </c>
      <c r="AB5" s="1" t="s">
        <v>10319</v>
      </c>
      <c r="AC5" s="1">
        <v>32</v>
      </c>
      <c r="AD5" s="1" t="s">
        <v>10320</v>
      </c>
      <c r="AE5" s="1">
        <v>10</v>
      </c>
      <c r="AF5" s="1" t="s">
        <v>10319</v>
      </c>
      <c r="AG5" s="1">
        <v>22</v>
      </c>
      <c r="AH5" s="1" t="s">
        <v>10321</v>
      </c>
      <c r="AI5" s="2" t="str">
        <f t="shared" si="0"/>
        <v>{{x=13,y=13},{x=25,y=7},{x=31,y=13},{x=37,y=22},{x=38,y=31},{x=26,y=34},{x=14,y=32},{x=10,y=22}}</v>
      </c>
      <c r="AR5" s="1" t="s">
        <v>10318</v>
      </c>
      <c r="AS5" s="1">
        <v>16</v>
      </c>
      <c r="AT5" s="1" t="s">
        <v>10319</v>
      </c>
      <c r="AU5" s="1">
        <v>16</v>
      </c>
      <c r="AV5" s="1" t="s">
        <v>10320</v>
      </c>
      <c r="AW5" s="1">
        <v>30</v>
      </c>
      <c r="AX5" s="1" t="s">
        <v>10319</v>
      </c>
      <c r="AY5" s="1">
        <v>16</v>
      </c>
      <c r="AZ5" s="1" t="s">
        <v>10320</v>
      </c>
      <c r="BA5" s="1">
        <v>29</v>
      </c>
      <c r="BB5" s="1" t="s">
        <v>10319</v>
      </c>
      <c r="BC5" s="1">
        <v>29</v>
      </c>
      <c r="BD5" s="1" t="s">
        <v>10320</v>
      </c>
      <c r="BE5" s="1">
        <v>15</v>
      </c>
      <c r="BF5" s="1" t="s">
        <v>10319</v>
      </c>
      <c r="BG5" s="1">
        <v>28</v>
      </c>
      <c r="BH5" s="1" t="s">
        <v>10321</v>
      </c>
      <c r="BI5" s="2" t="str">
        <f t="shared" si="1"/>
        <v>{{x=16,y=16},{x=30,y=16},{x=29,y=29},{x=15,y=28}}</v>
      </c>
    </row>
    <row r="6" spans="1:61">
      <c r="A6" s="3">
        <v>4</v>
      </c>
      <c r="B6" s="1" t="s">
        <v>10318</v>
      </c>
      <c r="C6" s="1">
        <v>11</v>
      </c>
      <c r="D6" s="1" t="s">
        <v>10319</v>
      </c>
      <c r="E6" s="1">
        <v>12</v>
      </c>
      <c r="F6" s="1" t="s">
        <v>10320</v>
      </c>
      <c r="G6" s="1">
        <v>24</v>
      </c>
      <c r="H6" s="1" t="s">
        <v>10319</v>
      </c>
      <c r="I6" s="1">
        <v>9</v>
      </c>
      <c r="J6" s="1" t="s">
        <v>10320</v>
      </c>
      <c r="K6" s="1">
        <v>36</v>
      </c>
      <c r="L6" s="1" t="s">
        <v>10319</v>
      </c>
      <c r="M6" s="1">
        <v>7</v>
      </c>
      <c r="N6" s="1" t="s">
        <v>10320</v>
      </c>
      <c r="O6" s="1">
        <v>34</v>
      </c>
      <c r="P6" s="1" t="s">
        <v>10319</v>
      </c>
      <c r="Q6" s="1">
        <v>18</v>
      </c>
      <c r="R6" s="1" t="s">
        <v>10320</v>
      </c>
      <c r="S6" s="1">
        <v>34</v>
      </c>
      <c r="T6" s="1" t="s">
        <v>10319</v>
      </c>
      <c r="U6" s="1">
        <v>27</v>
      </c>
      <c r="V6" s="1" t="s">
        <v>10320</v>
      </c>
      <c r="W6" s="1">
        <v>25</v>
      </c>
      <c r="X6" s="1" t="s">
        <v>10319</v>
      </c>
      <c r="Y6" s="1">
        <v>34</v>
      </c>
      <c r="Z6" s="1" t="s">
        <v>10320</v>
      </c>
      <c r="AA6" s="1">
        <v>11</v>
      </c>
      <c r="AB6" s="1" t="s">
        <v>10319</v>
      </c>
      <c r="AC6" s="1">
        <v>30</v>
      </c>
      <c r="AD6" s="1" t="s">
        <v>10320</v>
      </c>
      <c r="AE6" s="1">
        <v>7</v>
      </c>
      <c r="AF6" s="1" t="s">
        <v>10319</v>
      </c>
      <c r="AG6" s="1">
        <v>22</v>
      </c>
      <c r="AH6" s="1" t="s">
        <v>10321</v>
      </c>
      <c r="AI6" s="2" t="str">
        <f t="shared" si="0"/>
        <v>{{x=11,y=12},{x=24,y=9},{x=36,y=7},{x=34,y=18},{x=34,y=27},{x=25,y=34},{x=11,y=30},{x=7,y=22}}</v>
      </c>
      <c r="AR6" s="1" t="s">
        <v>10318</v>
      </c>
      <c r="AS6" s="1">
        <v>16</v>
      </c>
      <c r="AT6" s="1" t="s">
        <v>10319</v>
      </c>
      <c r="AU6" s="1">
        <v>14</v>
      </c>
      <c r="AV6" s="1" t="s">
        <v>10320</v>
      </c>
      <c r="AW6" s="1">
        <v>30</v>
      </c>
      <c r="AX6" s="1" t="s">
        <v>10319</v>
      </c>
      <c r="AY6" s="1">
        <v>14</v>
      </c>
      <c r="AZ6" s="1" t="s">
        <v>10320</v>
      </c>
      <c r="BA6" s="1">
        <v>29</v>
      </c>
      <c r="BB6" s="1" t="s">
        <v>10319</v>
      </c>
      <c r="BC6" s="1">
        <v>25</v>
      </c>
      <c r="BD6" s="1" t="s">
        <v>10320</v>
      </c>
      <c r="BE6" s="1">
        <v>13</v>
      </c>
      <c r="BF6" s="1" t="s">
        <v>10319</v>
      </c>
      <c r="BG6" s="1">
        <v>25</v>
      </c>
      <c r="BH6" s="1" t="s">
        <v>10321</v>
      </c>
      <c r="BI6" s="2" t="str">
        <f t="shared" si="1"/>
        <v>{{x=16,y=14},{x=30,y=14},{x=29,y=25},{x=13,y=25}}</v>
      </c>
    </row>
    <row r="7" spans="1:61">
      <c r="A7" s="3">
        <v>5</v>
      </c>
      <c r="B7" s="1" t="s">
        <v>10318</v>
      </c>
      <c r="C7" s="1">
        <v>8</v>
      </c>
      <c r="D7" s="1" t="s">
        <v>10319</v>
      </c>
      <c r="E7" s="1">
        <v>10</v>
      </c>
      <c r="F7" s="1" t="s">
        <v>10320</v>
      </c>
      <c r="G7" s="1">
        <v>23</v>
      </c>
      <c r="H7" s="1" t="s">
        <v>10319</v>
      </c>
      <c r="I7" s="1">
        <v>13</v>
      </c>
      <c r="J7" s="1" t="s">
        <v>10320</v>
      </c>
      <c r="K7" s="1">
        <v>36</v>
      </c>
      <c r="L7" s="1" t="s">
        <v>10319</v>
      </c>
      <c r="M7" s="1">
        <v>9</v>
      </c>
      <c r="N7" s="1" t="s">
        <v>10320</v>
      </c>
      <c r="O7" s="1">
        <v>36</v>
      </c>
      <c r="P7" s="1" t="s">
        <v>10319</v>
      </c>
      <c r="Q7" s="1">
        <v>22</v>
      </c>
      <c r="R7" s="1" t="s">
        <v>10320</v>
      </c>
      <c r="S7" s="1">
        <v>34</v>
      </c>
      <c r="T7" s="1" t="s">
        <v>10319</v>
      </c>
      <c r="U7" s="1">
        <v>38</v>
      </c>
      <c r="V7" s="1" t="s">
        <v>10320</v>
      </c>
      <c r="W7" s="1">
        <v>22</v>
      </c>
      <c r="X7" s="1" t="s">
        <v>10319</v>
      </c>
      <c r="Y7" s="1">
        <v>34</v>
      </c>
      <c r="Z7" s="1" t="s">
        <v>10320</v>
      </c>
      <c r="AA7" s="1">
        <v>7</v>
      </c>
      <c r="AB7" s="1" t="s">
        <v>10319</v>
      </c>
      <c r="AC7" s="1">
        <v>39</v>
      </c>
      <c r="AD7" s="1" t="s">
        <v>10320</v>
      </c>
      <c r="AE7" s="1">
        <v>7</v>
      </c>
      <c r="AF7" s="1" t="s">
        <v>10319</v>
      </c>
      <c r="AG7" s="1">
        <v>24</v>
      </c>
      <c r="AH7" s="1" t="s">
        <v>10321</v>
      </c>
      <c r="AI7" s="2" t="str">
        <f t="shared" si="0"/>
        <v>{{x=8,y=10},{x=23,y=13},{x=36,y=9},{x=36,y=22},{x=34,y=38},{x=22,y=34},{x=7,y=39},{x=7,y=24}}</v>
      </c>
      <c r="AR7" s="1" t="s">
        <v>10318</v>
      </c>
      <c r="AS7" s="1">
        <v>14</v>
      </c>
      <c r="AT7" s="1" t="s">
        <v>10319</v>
      </c>
      <c r="AU7" s="1">
        <v>13</v>
      </c>
      <c r="AV7" s="1" t="s">
        <v>10320</v>
      </c>
      <c r="AW7" s="1">
        <v>30</v>
      </c>
      <c r="AX7" s="1" t="s">
        <v>10319</v>
      </c>
      <c r="AY7" s="1">
        <v>14</v>
      </c>
      <c r="AZ7" s="1" t="s">
        <v>10320</v>
      </c>
      <c r="BA7" s="1">
        <v>29</v>
      </c>
      <c r="BB7" s="1" t="s">
        <v>10319</v>
      </c>
      <c r="BC7" s="1">
        <v>28</v>
      </c>
      <c r="BD7" s="1" t="s">
        <v>10320</v>
      </c>
      <c r="BE7" s="1">
        <v>16</v>
      </c>
      <c r="BF7" s="1" t="s">
        <v>10319</v>
      </c>
      <c r="BG7" s="1">
        <v>31</v>
      </c>
      <c r="BH7" s="1" t="s">
        <v>10321</v>
      </c>
      <c r="BI7" s="2" t="str">
        <f t="shared" si="1"/>
        <v>{{x=14,y=13},{x=30,y=14},{x=29,y=28},{x=16,y=31}}</v>
      </c>
    </row>
    <row r="8" spans="1:61">
      <c r="A8" s="4">
        <v>6</v>
      </c>
      <c r="B8" s="1" t="s">
        <v>10318</v>
      </c>
      <c r="C8" s="1">
        <v>11</v>
      </c>
      <c r="D8" s="1" t="s">
        <v>10319</v>
      </c>
      <c r="E8" s="1">
        <v>11</v>
      </c>
      <c r="F8" s="1" t="s">
        <v>10320</v>
      </c>
      <c r="G8" s="1">
        <v>24</v>
      </c>
      <c r="H8" s="1" t="s">
        <v>10319</v>
      </c>
      <c r="I8" s="1">
        <v>10</v>
      </c>
      <c r="J8" s="1" t="s">
        <v>10320</v>
      </c>
      <c r="K8" s="1">
        <v>34</v>
      </c>
      <c r="L8" s="1" t="s">
        <v>10319</v>
      </c>
      <c r="M8" s="1">
        <v>11</v>
      </c>
      <c r="N8" s="1" t="s">
        <v>10320</v>
      </c>
      <c r="O8" s="1">
        <v>33</v>
      </c>
      <c r="P8" s="1" t="s">
        <v>10319</v>
      </c>
      <c r="Q8" s="1">
        <v>20</v>
      </c>
      <c r="R8" s="1" t="s">
        <v>10320</v>
      </c>
      <c r="S8" s="1">
        <v>35</v>
      </c>
      <c r="T8" s="1" t="s">
        <v>10319</v>
      </c>
      <c r="U8" s="1">
        <v>35</v>
      </c>
      <c r="V8" s="1" t="s">
        <v>10320</v>
      </c>
      <c r="W8" s="1">
        <v>22</v>
      </c>
      <c r="X8" s="1" t="s">
        <v>10319</v>
      </c>
      <c r="Y8" s="1">
        <v>34</v>
      </c>
      <c r="Z8" s="1" t="s">
        <v>10320</v>
      </c>
      <c r="AA8" s="1">
        <v>10</v>
      </c>
      <c r="AB8" s="1" t="s">
        <v>10319</v>
      </c>
      <c r="AC8" s="1">
        <v>35</v>
      </c>
      <c r="AD8" s="1" t="s">
        <v>10320</v>
      </c>
      <c r="AE8" s="1">
        <v>11</v>
      </c>
      <c r="AF8" s="1" t="s">
        <v>10319</v>
      </c>
      <c r="AG8" s="1">
        <v>24</v>
      </c>
      <c r="AH8" s="1" t="s">
        <v>10321</v>
      </c>
      <c r="AI8" s="2" t="str">
        <f t="shared" si="0"/>
        <v>{{x=11,y=11},{x=24,y=10},{x=34,y=11},{x=33,y=20},{x=35,y=35},{x=22,y=34},{x=10,y=35},{x=11,y=24}}</v>
      </c>
      <c r="AR8" s="1" t="s">
        <v>10318</v>
      </c>
      <c r="AS8" s="1">
        <v>16</v>
      </c>
      <c r="AT8" s="1" t="s">
        <v>10319</v>
      </c>
      <c r="AU8" s="1">
        <v>16</v>
      </c>
      <c r="AV8" s="1" t="s">
        <v>10320</v>
      </c>
      <c r="AW8" s="1">
        <v>29</v>
      </c>
      <c r="AX8" s="1" t="s">
        <v>10319</v>
      </c>
      <c r="AY8" s="1">
        <v>17</v>
      </c>
      <c r="AZ8" s="1" t="s">
        <v>10320</v>
      </c>
      <c r="BA8" s="1">
        <v>28</v>
      </c>
      <c r="BB8" s="1" t="s">
        <v>10319</v>
      </c>
      <c r="BC8" s="1">
        <v>26</v>
      </c>
      <c r="BD8" s="1" t="s">
        <v>10320</v>
      </c>
      <c r="BE8" s="1">
        <v>16</v>
      </c>
      <c r="BF8" s="1" t="s">
        <v>10319</v>
      </c>
      <c r="BG8" s="1">
        <v>27</v>
      </c>
      <c r="BH8" s="1" t="s">
        <v>10321</v>
      </c>
      <c r="BI8" s="2" t="str">
        <f t="shared" si="1"/>
        <v>{{x=16,y=16},{x=29,y=17},{x=28,y=26},{x=16,y=27}}</v>
      </c>
    </row>
    <row r="9" spans="1:61">
      <c r="A9" s="4">
        <v>7</v>
      </c>
      <c r="B9" s="1" t="s">
        <v>10318</v>
      </c>
      <c r="C9" s="1">
        <v>11</v>
      </c>
      <c r="D9" s="1" t="s">
        <v>10319</v>
      </c>
      <c r="E9" s="1">
        <v>10</v>
      </c>
      <c r="F9" s="1" t="s">
        <v>10320</v>
      </c>
      <c r="G9" s="1">
        <v>23</v>
      </c>
      <c r="H9" s="1" t="s">
        <v>10319</v>
      </c>
      <c r="I9" s="1">
        <v>11</v>
      </c>
      <c r="J9" s="1" t="s">
        <v>10320</v>
      </c>
      <c r="K9" s="1">
        <v>33</v>
      </c>
      <c r="L9" s="1" t="s">
        <v>10319</v>
      </c>
      <c r="M9" s="1">
        <v>14</v>
      </c>
      <c r="N9" s="1" t="s">
        <v>10320</v>
      </c>
      <c r="O9" s="1">
        <v>31</v>
      </c>
      <c r="P9" s="1" t="s">
        <v>10319</v>
      </c>
      <c r="Q9" s="1">
        <v>23</v>
      </c>
      <c r="R9" s="1" t="s">
        <v>10320</v>
      </c>
      <c r="S9" s="1">
        <v>31</v>
      </c>
      <c r="T9" s="1" t="s">
        <v>10319</v>
      </c>
      <c r="U9" s="1">
        <v>34</v>
      </c>
      <c r="V9" s="1" t="s">
        <v>10320</v>
      </c>
      <c r="W9" s="1">
        <v>20</v>
      </c>
      <c r="X9" s="1" t="s">
        <v>10319</v>
      </c>
      <c r="Y9" s="1">
        <v>34</v>
      </c>
      <c r="Z9" s="1" t="s">
        <v>10320</v>
      </c>
      <c r="AA9" s="1">
        <v>10</v>
      </c>
      <c r="AB9" s="1" t="s">
        <v>10319</v>
      </c>
      <c r="AC9" s="1">
        <v>31</v>
      </c>
      <c r="AD9" s="1" t="s">
        <v>10320</v>
      </c>
      <c r="AE9" s="1">
        <v>8</v>
      </c>
      <c r="AF9" s="1" t="s">
        <v>10319</v>
      </c>
      <c r="AG9" s="1">
        <v>21</v>
      </c>
      <c r="AH9" s="1" t="s">
        <v>10321</v>
      </c>
      <c r="AI9" s="2" t="str">
        <f t="shared" si="0"/>
        <v>{{x=11,y=10},{x=23,y=11},{x=33,y=14},{x=31,y=23},{x=31,y=34},{x=20,y=34},{x=10,y=31},{x=8,y=21}}</v>
      </c>
      <c r="AR9" s="1" t="s">
        <v>10318</v>
      </c>
      <c r="AS9" s="1">
        <v>15</v>
      </c>
      <c r="AT9" s="1" t="s">
        <v>10319</v>
      </c>
      <c r="AU9" s="1">
        <v>17</v>
      </c>
      <c r="AV9" s="1" t="s">
        <v>10320</v>
      </c>
      <c r="AW9" s="1">
        <v>29</v>
      </c>
      <c r="AX9" s="1" t="s">
        <v>10319</v>
      </c>
      <c r="AY9" s="1">
        <v>18</v>
      </c>
      <c r="AZ9" s="1" t="s">
        <v>10320</v>
      </c>
      <c r="BA9" s="1">
        <v>28</v>
      </c>
      <c r="BB9" s="1" t="s">
        <v>10319</v>
      </c>
      <c r="BC9" s="1">
        <v>27</v>
      </c>
      <c r="BD9" s="1" t="s">
        <v>10320</v>
      </c>
      <c r="BE9" s="1">
        <v>14</v>
      </c>
      <c r="BF9" s="1" t="s">
        <v>10319</v>
      </c>
      <c r="BG9" s="1">
        <v>26</v>
      </c>
      <c r="BH9" s="1" t="s">
        <v>10321</v>
      </c>
      <c r="BI9" s="2" t="str">
        <f t="shared" si="1"/>
        <v>{{x=15,y=17},{x=29,y=18},{x=28,y=27},{x=14,y=26}}</v>
      </c>
    </row>
    <row r="10" spans="1:61">
      <c r="A10" s="4">
        <v>8</v>
      </c>
      <c r="B10" s="1" t="s">
        <v>10318</v>
      </c>
      <c r="C10" s="1">
        <v>11</v>
      </c>
      <c r="D10" s="1" t="s">
        <v>10319</v>
      </c>
      <c r="E10" s="1">
        <v>15</v>
      </c>
      <c r="F10" s="1" t="s">
        <v>10320</v>
      </c>
      <c r="G10" s="1">
        <v>16</v>
      </c>
      <c r="H10" s="1" t="s">
        <v>10319</v>
      </c>
      <c r="I10" s="1">
        <v>7</v>
      </c>
      <c r="J10" s="1" t="s">
        <v>10320</v>
      </c>
      <c r="K10" s="1">
        <v>33</v>
      </c>
      <c r="L10" s="1" t="s">
        <v>10319</v>
      </c>
      <c r="M10" s="1">
        <v>14</v>
      </c>
      <c r="N10" s="1" t="s">
        <v>10320</v>
      </c>
      <c r="O10" s="1">
        <v>40</v>
      </c>
      <c r="P10" s="1" t="s">
        <v>10319</v>
      </c>
      <c r="Q10" s="1">
        <v>21</v>
      </c>
      <c r="R10" s="1" t="s">
        <v>10320</v>
      </c>
      <c r="S10" s="1">
        <v>34</v>
      </c>
      <c r="T10" s="1" t="s">
        <v>10319</v>
      </c>
      <c r="U10" s="1">
        <v>32</v>
      </c>
      <c r="V10" s="1" t="s">
        <v>10320</v>
      </c>
      <c r="W10" s="1">
        <v>20</v>
      </c>
      <c r="X10" s="1" t="s">
        <v>10319</v>
      </c>
      <c r="Y10" s="1">
        <v>37</v>
      </c>
      <c r="Z10" s="1" t="s">
        <v>10320</v>
      </c>
      <c r="AA10" s="1">
        <v>6</v>
      </c>
      <c r="AB10" s="1" t="s">
        <v>10319</v>
      </c>
      <c r="AC10" s="1">
        <v>34</v>
      </c>
      <c r="AD10" s="1" t="s">
        <v>10320</v>
      </c>
      <c r="AE10" s="1">
        <v>7</v>
      </c>
      <c r="AF10" s="1" t="s">
        <v>10319</v>
      </c>
      <c r="AG10" s="1">
        <v>22</v>
      </c>
      <c r="AH10" s="1" t="s">
        <v>10321</v>
      </c>
      <c r="AI10" s="2" t="str">
        <f t="shared" si="0"/>
        <v>{{x=11,y=15},{x=16,y=7},{x=33,y=14},{x=40,y=21},{x=34,y=32},{x=20,y=37},{x=6,y=34},{x=7,y=22}}</v>
      </c>
      <c r="AR10" s="1" t="s">
        <v>10318</v>
      </c>
      <c r="AS10" s="1">
        <v>15</v>
      </c>
      <c r="AT10" s="1" t="s">
        <v>10319</v>
      </c>
      <c r="AU10" s="1">
        <v>17</v>
      </c>
      <c r="AV10" s="1" t="s">
        <v>10320</v>
      </c>
      <c r="AW10" s="1">
        <v>30</v>
      </c>
      <c r="AX10" s="1" t="s">
        <v>10319</v>
      </c>
      <c r="AY10" s="1">
        <v>18</v>
      </c>
      <c r="AZ10" s="1" t="s">
        <v>10320</v>
      </c>
      <c r="BA10" s="1">
        <v>29</v>
      </c>
      <c r="BB10" s="1" t="s">
        <v>10319</v>
      </c>
      <c r="BC10" s="1">
        <v>28</v>
      </c>
      <c r="BD10" s="1" t="s">
        <v>10320</v>
      </c>
      <c r="BE10" s="1">
        <v>14</v>
      </c>
      <c r="BF10" s="1" t="s">
        <v>10319</v>
      </c>
      <c r="BG10" s="1">
        <v>28</v>
      </c>
      <c r="BH10" s="1" t="s">
        <v>10321</v>
      </c>
      <c r="BI10" s="2" t="str">
        <f t="shared" si="1"/>
        <v>{{x=15,y=17},{x=30,y=18},{x=29,y=28},{x=14,y=28}}</v>
      </c>
    </row>
    <row r="11" spans="1:61">
      <c r="A11" s="4">
        <v>9</v>
      </c>
      <c r="B11" s="1" t="s">
        <v>10318</v>
      </c>
      <c r="C11" s="1">
        <v>19</v>
      </c>
      <c r="D11" s="1" t="s">
        <v>10319</v>
      </c>
      <c r="E11" s="1">
        <v>10</v>
      </c>
      <c r="F11" s="1" t="s">
        <v>10320</v>
      </c>
      <c r="G11" s="1">
        <v>35</v>
      </c>
      <c r="H11" s="1" t="s">
        <v>10319</v>
      </c>
      <c r="I11" s="1">
        <v>7</v>
      </c>
      <c r="J11" s="1" t="s">
        <v>10320</v>
      </c>
      <c r="K11" s="1">
        <v>32</v>
      </c>
      <c r="L11" s="1" t="s">
        <v>10319</v>
      </c>
      <c r="M11" s="1">
        <v>18</v>
      </c>
      <c r="N11" s="1" t="s">
        <v>10320</v>
      </c>
      <c r="O11" s="1">
        <v>36</v>
      </c>
      <c r="P11" s="1" t="s">
        <v>10319</v>
      </c>
      <c r="Q11" s="1">
        <v>28</v>
      </c>
      <c r="R11" s="1" t="s">
        <v>10320</v>
      </c>
      <c r="S11" s="1">
        <v>31</v>
      </c>
      <c r="T11" s="1" t="s">
        <v>10319</v>
      </c>
      <c r="U11" s="1">
        <v>36</v>
      </c>
      <c r="V11" s="1" t="s">
        <v>10320</v>
      </c>
      <c r="W11" s="1">
        <v>21</v>
      </c>
      <c r="X11" s="1" t="s">
        <v>10319</v>
      </c>
      <c r="Y11" s="1">
        <v>32</v>
      </c>
      <c r="Z11" s="1" t="s">
        <v>10320</v>
      </c>
      <c r="AA11" s="1">
        <v>12</v>
      </c>
      <c r="AB11" s="1" t="s">
        <v>10319</v>
      </c>
      <c r="AC11" s="1">
        <v>36</v>
      </c>
      <c r="AD11" s="1" t="s">
        <v>10320</v>
      </c>
      <c r="AE11" s="1">
        <v>8</v>
      </c>
      <c r="AF11" s="1" t="s">
        <v>10319</v>
      </c>
      <c r="AG11" s="1">
        <v>20</v>
      </c>
      <c r="AH11" s="1" t="s">
        <v>10321</v>
      </c>
      <c r="AI11" s="2" t="str">
        <f t="shared" si="0"/>
        <v>{{x=19,y=10},{x=35,y=7},{x=32,y=18},{x=36,y=28},{x=31,y=36},{x=21,y=32},{x=12,y=36},{x=8,y=20}}</v>
      </c>
      <c r="AR11" s="1" t="s">
        <v>10318</v>
      </c>
      <c r="AS11" s="1">
        <v>17</v>
      </c>
      <c r="AT11" s="1" t="s">
        <v>10319</v>
      </c>
      <c r="AU11" s="1">
        <v>14</v>
      </c>
      <c r="AV11" s="1" t="s">
        <v>10320</v>
      </c>
      <c r="AW11" s="1">
        <v>26</v>
      </c>
      <c r="AX11" s="1" t="s">
        <v>10319</v>
      </c>
      <c r="AY11" s="1">
        <v>15</v>
      </c>
      <c r="AZ11" s="1" t="s">
        <v>10320</v>
      </c>
      <c r="BA11" s="1">
        <v>26</v>
      </c>
      <c r="BB11" s="1" t="s">
        <v>10319</v>
      </c>
      <c r="BC11" s="1">
        <v>25</v>
      </c>
      <c r="BD11" s="1" t="s">
        <v>10320</v>
      </c>
      <c r="BE11" s="1">
        <v>16</v>
      </c>
      <c r="BF11" s="1" t="s">
        <v>10319</v>
      </c>
      <c r="BG11" s="1">
        <v>25</v>
      </c>
      <c r="BH11" s="1" t="s">
        <v>10321</v>
      </c>
      <c r="BI11" s="2" t="str">
        <f t="shared" si="1"/>
        <v>{{x=17,y=14},{x=26,y=15},{x=26,y=25},{x=16,y=25}}</v>
      </c>
    </row>
    <row r="12" spans="1:61">
      <c r="A12" s="4">
        <v>10</v>
      </c>
      <c r="B12" s="1" t="s">
        <v>10318</v>
      </c>
      <c r="C12" s="1">
        <v>12</v>
      </c>
      <c r="D12" s="1" t="s">
        <v>10319</v>
      </c>
      <c r="E12" s="1">
        <v>8</v>
      </c>
      <c r="F12" s="1" t="s">
        <v>10320</v>
      </c>
      <c r="G12" s="1">
        <v>23</v>
      </c>
      <c r="H12" s="1" t="s">
        <v>10319</v>
      </c>
      <c r="I12" s="1">
        <v>7</v>
      </c>
      <c r="J12" s="1" t="s">
        <v>10320</v>
      </c>
      <c r="K12" s="1">
        <v>34</v>
      </c>
      <c r="L12" s="1" t="s">
        <v>10319</v>
      </c>
      <c r="M12" s="1">
        <v>12</v>
      </c>
      <c r="N12" s="1" t="s">
        <v>10320</v>
      </c>
      <c r="O12" s="1">
        <v>34</v>
      </c>
      <c r="P12" s="1" t="s">
        <v>10319</v>
      </c>
      <c r="Q12" s="1">
        <v>22</v>
      </c>
      <c r="R12" s="1" t="s">
        <v>10320</v>
      </c>
      <c r="S12" s="1">
        <v>33</v>
      </c>
      <c r="T12" s="1" t="s">
        <v>10319</v>
      </c>
      <c r="U12" s="1">
        <v>33</v>
      </c>
      <c r="V12" s="1" t="s">
        <v>10320</v>
      </c>
      <c r="W12" s="1">
        <v>23</v>
      </c>
      <c r="X12" s="1" t="s">
        <v>10319</v>
      </c>
      <c r="Y12" s="1">
        <v>37</v>
      </c>
      <c r="Z12" s="1" t="s">
        <v>10320</v>
      </c>
      <c r="AA12" s="1">
        <v>7</v>
      </c>
      <c r="AB12" s="1" t="s">
        <v>10319</v>
      </c>
      <c r="AC12" s="1">
        <v>33</v>
      </c>
      <c r="AD12" s="1" t="s">
        <v>10320</v>
      </c>
      <c r="AE12" s="1">
        <v>11</v>
      </c>
      <c r="AF12" s="1" t="s">
        <v>10319</v>
      </c>
      <c r="AG12" s="1">
        <v>23</v>
      </c>
      <c r="AH12" s="1" t="s">
        <v>10321</v>
      </c>
      <c r="AI12" s="2" t="str">
        <f t="shared" si="0"/>
        <v>{{x=12,y=8},{x=23,y=7},{x=34,y=12},{x=34,y=22},{x=33,y=33},{x=23,y=37},{x=7,y=33},{x=11,y=23}}</v>
      </c>
      <c r="AR12" s="1" t="s">
        <v>10318</v>
      </c>
      <c r="AS12" s="1">
        <v>16</v>
      </c>
      <c r="AT12" s="1" t="s">
        <v>10319</v>
      </c>
      <c r="AU12" s="1">
        <v>16</v>
      </c>
      <c r="AV12" s="1" t="s">
        <v>10320</v>
      </c>
      <c r="AW12" s="1">
        <v>31</v>
      </c>
      <c r="AX12" s="1" t="s">
        <v>10319</v>
      </c>
      <c r="AY12" s="1">
        <v>17</v>
      </c>
      <c r="AZ12" s="1" t="s">
        <v>10320</v>
      </c>
      <c r="BA12" s="1">
        <v>30</v>
      </c>
      <c r="BB12" s="1" t="s">
        <v>10319</v>
      </c>
      <c r="BC12" s="1">
        <v>26</v>
      </c>
      <c r="BD12" s="1" t="s">
        <v>10320</v>
      </c>
      <c r="BE12" s="1">
        <v>16</v>
      </c>
      <c r="BF12" s="1" t="s">
        <v>10319</v>
      </c>
      <c r="BG12" s="1">
        <v>26</v>
      </c>
      <c r="BH12" s="1" t="s">
        <v>10321</v>
      </c>
      <c r="BI12" s="2" t="str">
        <f t="shared" si="1"/>
        <v>{{x=16,y=16},{x=31,y=17},{x=30,y=26},{x=16,y=26}}</v>
      </c>
    </row>
    <row r="13" spans="1:61">
      <c r="A13" s="5">
        <v>11</v>
      </c>
      <c r="B13" s="1" t="s">
        <v>10318</v>
      </c>
      <c r="C13" s="1">
        <v>12</v>
      </c>
      <c r="D13" s="1" t="s">
        <v>10319</v>
      </c>
      <c r="E13" s="1">
        <v>12</v>
      </c>
      <c r="F13" s="1" t="s">
        <v>10320</v>
      </c>
      <c r="G13" s="1">
        <v>29</v>
      </c>
      <c r="H13" s="1" t="s">
        <v>10319</v>
      </c>
      <c r="I13" s="1">
        <v>8</v>
      </c>
      <c r="J13" s="1" t="s">
        <v>10320</v>
      </c>
      <c r="K13" s="1">
        <v>35</v>
      </c>
      <c r="L13" s="1" t="s">
        <v>10319</v>
      </c>
      <c r="M13" s="1">
        <v>17</v>
      </c>
      <c r="N13" s="1" t="s">
        <v>10320</v>
      </c>
      <c r="O13" s="1">
        <v>35</v>
      </c>
      <c r="P13" s="1" t="s">
        <v>10319</v>
      </c>
      <c r="Q13" s="1">
        <v>26</v>
      </c>
      <c r="R13" s="1" t="s">
        <v>10320</v>
      </c>
      <c r="S13" s="1">
        <v>35</v>
      </c>
      <c r="T13" s="1" t="s">
        <v>10319</v>
      </c>
      <c r="U13" s="1">
        <v>39</v>
      </c>
      <c r="V13" s="1" t="s">
        <v>10320</v>
      </c>
      <c r="W13" s="1">
        <v>20</v>
      </c>
      <c r="X13" s="1" t="s">
        <v>10319</v>
      </c>
      <c r="Y13" s="1">
        <v>35</v>
      </c>
      <c r="Z13" s="1" t="s">
        <v>10320</v>
      </c>
      <c r="AA13" s="1">
        <v>6</v>
      </c>
      <c r="AB13" s="1" t="s">
        <v>10319</v>
      </c>
      <c r="AC13" s="1">
        <v>37</v>
      </c>
      <c r="AD13" s="1" t="s">
        <v>10320</v>
      </c>
      <c r="AE13" s="1">
        <v>8</v>
      </c>
      <c r="AF13" s="1" t="s">
        <v>10319</v>
      </c>
      <c r="AG13" s="1">
        <v>21</v>
      </c>
      <c r="AH13" s="1" t="s">
        <v>10321</v>
      </c>
      <c r="AI13" s="2" t="str">
        <f t="shared" si="0"/>
        <v>{{x=12,y=12},{x=29,y=8},{x=35,y=17},{x=35,y=26},{x=35,y=39},{x=20,y=35},{x=6,y=37},{x=8,y=21}}</v>
      </c>
      <c r="AR13" s="1" t="s">
        <v>10318</v>
      </c>
      <c r="AS13" s="1">
        <v>16</v>
      </c>
      <c r="AT13" s="1" t="s">
        <v>10319</v>
      </c>
      <c r="AU13" s="1">
        <v>17</v>
      </c>
      <c r="AV13" s="1" t="s">
        <v>10320</v>
      </c>
      <c r="AW13" s="1">
        <v>28</v>
      </c>
      <c r="AX13" s="1" t="s">
        <v>10319</v>
      </c>
      <c r="AY13" s="1">
        <v>18</v>
      </c>
      <c r="AZ13" s="1" t="s">
        <v>10320</v>
      </c>
      <c r="BA13" s="1">
        <v>27</v>
      </c>
      <c r="BB13" s="1" t="s">
        <v>10319</v>
      </c>
      <c r="BC13" s="1">
        <v>26</v>
      </c>
      <c r="BD13" s="1" t="s">
        <v>10320</v>
      </c>
      <c r="BE13" s="1">
        <v>16</v>
      </c>
      <c r="BF13" s="1" t="s">
        <v>10319</v>
      </c>
      <c r="BG13" s="1">
        <v>26</v>
      </c>
      <c r="BH13" s="1" t="s">
        <v>10321</v>
      </c>
      <c r="BI13" s="2" t="str">
        <f t="shared" si="1"/>
        <v>{{x=16,y=17},{x=28,y=18},{x=27,y=26},{x=16,y=26}}</v>
      </c>
    </row>
    <row r="14" spans="1:61">
      <c r="A14" s="5">
        <v>12</v>
      </c>
      <c r="B14" s="1" t="s">
        <v>10318</v>
      </c>
      <c r="C14" s="1">
        <v>8</v>
      </c>
      <c r="D14" s="1" t="s">
        <v>10319</v>
      </c>
      <c r="E14" s="1">
        <v>12</v>
      </c>
      <c r="F14" s="1" t="s">
        <v>10320</v>
      </c>
      <c r="G14" s="1">
        <v>21</v>
      </c>
      <c r="H14" s="1" t="s">
        <v>10319</v>
      </c>
      <c r="I14" s="1">
        <v>11</v>
      </c>
      <c r="J14" s="1" t="s">
        <v>10320</v>
      </c>
      <c r="K14" s="1">
        <v>34</v>
      </c>
      <c r="L14" s="1" t="s">
        <v>10319</v>
      </c>
      <c r="M14" s="1">
        <v>11</v>
      </c>
      <c r="N14" s="1" t="s">
        <v>10320</v>
      </c>
      <c r="O14" s="1">
        <v>36</v>
      </c>
      <c r="P14" s="1" t="s">
        <v>10319</v>
      </c>
      <c r="Q14" s="1">
        <v>22</v>
      </c>
      <c r="R14" s="1" t="s">
        <v>10320</v>
      </c>
      <c r="S14" s="1">
        <v>36</v>
      </c>
      <c r="T14" s="1" t="s">
        <v>10319</v>
      </c>
      <c r="U14" s="1">
        <v>34</v>
      </c>
      <c r="V14" s="1" t="s">
        <v>10320</v>
      </c>
      <c r="W14" s="1">
        <v>23</v>
      </c>
      <c r="X14" s="1" t="s">
        <v>10319</v>
      </c>
      <c r="Y14" s="1">
        <v>34</v>
      </c>
      <c r="Z14" s="1" t="s">
        <v>10320</v>
      </c>
      <c r="AA14" s="1">
        <v>10</v>
      </c>
      <c r="AB14" s="1" t="s">
        <v>10319</v>
      </c>
      <c r="AC14" s="1">
        <v>35</v>
      </c>
      <c r="AD14" s="1" t="s">
        <v>10320</v>
      </c>
      <c r="AE14" s="1">
        <v>7</v>
      </c>
      <c r="AF14" s="1" t="s">
        <v>10319</v>
      </c>
      <c r="AG14" s="1">
        <v>24</v>
      </c>
      <c r="AH14" s="1" t="s">
        <v>10321</v>
      </c>
      <c r="AI14" s="2" t="str">
        <f t="shared" si="0"/>
        <v>{{x=8,y=12},{x=21,y=11},{x=34,y=11},{x=36,y=22},{x=36,y=34},{x=23,y=34},{x=10,y=35},{x=7,y=24}}</v>
      </c>
      <c r="AR14" s="1" t="s">
        <v>10318</v>
      </c>
      <c r="AS14" s="1">
        <v>17</v>
      </c>
      <c r="AT14" s="1" t="s">
        <v>10319</v>
      </c>
      <c r="AU14" s="1">
        <v>16</v>
      </c>
      <c r="AV14" s="1" t="s">
        <v>10320</v>
      </c>
      <c r="AW14" s="1">
        <v>28</v>
      </c>
      <c r="AX14" s="1" t="s">
        <v>10319</v>
      </c>
      <c r="AY14" s="1">
        <v>19</v>
      </c>
      <c r="AZ14" s="1" t="s">
        <v>10320</v>
      </c>
      <c r="BA14" s="1">
        <v>27</v>
      </c>
      <c r="BB14" s="1" t="s">
        <v>10319</v>
      </c>
      <c r="BC14" s="1">
        <v>26</v>
      </c>
      <c r="BD14" s="1" t="s">
        <v>10320</v>
      </c>
      <c r="BE14" s="1">
        <v>16</v>
      </c>
      <c r="BF14" s="1" t="s">
        <v>10319</v>
      </c>
      <c r="BG14" s="1">
        <v>25</v>
      </c>
      <c r="BH14" s="1" t="s">
        <v>10321</v>
      </c>
      <c r="BI14" s="2" t="str">
        <f t="shared" si="1"/>
        <v>{{x=17,y=16},{x=28,y=19},{x=27,y=26},{x=16,y=25}}</v>
      </c>
    </row>
    <row r="15" spans="1:61">
      <c r="A15" s="5">
        <v>13</v>
      </c>
      <c r="B15" s="1" t="s">
        <v>10318</v>
      </c>
      <c r="C15" s="1">
        <v>10</v>
      </c>
      <c r="D15" s="1" t="s">
        <v>10319</v>
      </c>
      <c r="E15" s="1">
        <v>10</v>
      </c>
      <c r="F15" s="1" t="s">
        <v>10320</v>
      </c>
      <c r="G15" s="1">
        <v>22</v>
      </c>
      <c r="H15" s="1" t="s">
        <v>10319</v>
      </c>
      <c r="I15" s="1">
        <v>10</v>
      </c>
      <c r="J15" s="1" t="s">
        <v>10320</v>
      </c>
      <c r="K15" s="1">
        <v>34</v>
      </c>
      <c r="L15" s="1" t="s">
        <v>10319</v>
      </c>
      <c r="M15" s="1">
        <v>11</v>
      </c>
      <c r="N15" s="1" t="s">
        <v>10320</v>
      </c>
      <c r="O15" s="1">
        <v>37</v>
      </c>
      <c r="P15" s="1" t="s">
        <v>10319</v>
      </c>
      <c r="Q15" s="1">
        <v>23</v>
      </c>
      <c r="R15" s="1" t="s">
        <v>10320</v>
      </c>
      <c r="S15" s="1">
        <v>34</v>
      </c>
      <c r="T15" s="1" t="s">
        <v>10319</v>
      </c>
      <c r="U15" s="1">
        <v>36</v>
      </c>
      <c r="V15" s="1" t="s">
        <v>10320</v>
      </c>
      <c r="W15" s="1">
        <v>22</v>
      </c>
      <c r="X15" s="1" t="s">
        <v>10319</v>
      </c>
      <c r="Y15" s="1">
        <v>34</v>
      </c>
      <c r="Z15" s="1" t="s">
        <v>10320</v>
      </c>
      <c r="AA15" s="1">
        <v>10</v>
      </c>
      <c r="AB15" s="1" t="s">
        <v>10319</v>
      </c>
      <c r="AC15" s="1">
        <v>35</v>
      </c>
      <c r="AD15" s="1" t="s">
        <v>10320</v>
      </c>
      <c r="AE15" s="1">
        <v>8</v>
      </c>
      <c r="AF15" s="1" t="s">
        <v>10319</v>
      </c>
      <c r="AG15" s="1">
        <v>24</v>
      </c>
      <c r="AH15" s="1" t="s">
        <v>10321</v>
      </c>
      <c r="AI15" s="2" t="str">
        <f t="shared" si="0"/>
        <v>{{x=10,y=10},{x=22,y=10},{x=34,y=11},{x=37,y=23},{x=34,y=36},{x=22,y=34},{x=10,y=35},{x=8,y=24}}</v>
      </c>
      <c r="BI15" s="2"/>
    </row>
    <row r="16" spans="1:61">
      <c r="A16" s="5">
        <v>14</v>
      </c>
      <c r="B16" s="1" t="s">
        <v>10318</v>
      </c>
      <c r="C16" s="1">
        <v>12</v>
      </c>
      <c r="D16" s="1" t="s">
        <v>10319</v>
      </c>
      <c r="E16" s="1">
        <v>13</v>
      </c>
      <c r="F16" s="1" t="s">
        <v>10320</v>
      </c>
      <c r="G16" s="1">
        <v>22</v>
      </c>
      <c r="H16" s="1" t="s">
        <v>10319</v>
      </c>
      <c r="I16" s="1">
        <v>10</v>
      </c>
      <c r="J16" s="1" t="s">
        <v>10320</v>
      </c>
      <c r="K16" s="1">
        <v>31</v>
      </c>
      <c r="L16" s="1" t="s">
        <v>10319</v>
      </c>
      <c r="M16" s="1">
        <v>12</v>
      </c>
      <c r="N16" s="1" t="s">
        <v>10320</v>
      </c>
      <c r="O16" s="1">
        <v>36</v>
      </c>
      <c r="P16" s="1" t="s">
        <v>10319</v>
      </c>
      <c r="Q16" s="1">
        <v>21</v>
      </c>
      <c r="R16" s="1" t="s">
        <v>10320</v>
      </c>
      <c r="S16" s="1">
        <v>32</v>
      </c>
      <c r="T16" s="1" t="s">
        <v>10319</v>
      </c>
      <c r="U16" s="1">
        <v>34</v>
      </c>
      <c r="V16" s="1" t="s">
        <v>10320</v>
      </c>
      <c r="W16" s="1">
        <v>22</v>
      </c>
      <c r="X16" s="1" t="s">
        <v>10319</v>
      </c>
      <c r="Y16" s="1">
        <v>36</v>
      </c>
      <c r="Z16" s="1" t="s">
        <v>10320</v>
      </c>
      <c r="AA16" s="1">
        <v>13</v>
      </c>
      <c r="AB16" s="1" t="s">
        <v>10319</v>
      </c>
      <c r="AC16" s="1">
        <v>33</v>
      </c>
      <c r="AD16" s="1" t="s">
        <v>10320</v>
      </c>
      <c r="AE16" s="1">
        <v>9</v>
      </c>
      <c r="AF16" s="1" t="s">
        <v>10319</v>
      </c>
      <c r="AG16" s="1">
        <v>21</v>
      </c>
      <c r="AH16" s="1" t="s">
        <v>10321</v>
      </c>
      <c r="AI16" s="2" t="str">
        <f t="shared" si="0"/>
        <v>{{x=12,y=13},{x=22,y=10},{x=31,y=12},{x=36,y=21},{x=32,y=34},{x=22,y=36},{x=13,y=33},{x=9,y=21}}</v>
      </c>
      <c r="BI16" s="2"/>
    </row>
    <row r="17" spans="1:61">
      <c r="A17" s="5">
        <v>15</v>
      </c>
      <c r="B17" s="1" t="s">
        <v>10318</v>
      </c>
      <c r="C17" s="1">
        <v>11</v>
      </c>
      <c r="D17" s="1" t="s">
        <v>10319</v>
      </c>
      <c r="E17" s="1">
        <v>6</v>
      </c>
      <c r="F17" s="1" t="s">
        <v>10320</v>
      </c>
      <c r="G17" s="1">
        <v>22</v>
      </c>
      <c r="H17" s="1" t="s">
        <v>10319</v>
      </c>
      <c r="I17" s="1">
        <v>11</v>
      </c>
      <c r="J17" s="1" t="s">
        <v>10320</v>
      </c>
      <c r="K17" s="1">
        <v>36</v>
      </c>
      <c r="L17" s="1" t="s">
        <v>10319</v>
      </c>
      <c r="M17" s="1">
        <v>12</v>
      </c>
      <c r="N17" s="1" t="s">
        <v>10320</v>
      </c>
      <c r="O17" s="1">
        <v>39</v>
      </c>
      <c r="P17" s="1" t="s">
        <v>10319</v>
      </c>
      <c r="Q17" s="1">
        <v>24</v>
      </c>
      <c r="R17" s="1" t="s">
        <v>10320</v>
      </c>
      <c r="S17" s="1">
        <v>35</v>
      </c>
      <c r="T17" s="1" t="s">
        <v>10319</v>
      </c>
      <c r="U17" s="1">
        <v>37</v>
      </c>
      <c r="V17" s="1" t="s">
        <v>10320</v>
      </c>
      <c r="W17" s="1">
        <v>22</v>
      </c>
      <c r="X17" s="1" t="s">
        <v>10319</v>
      </c>
      <c r="Y17" s="1">
        <v>39</v>
      </c>
      <c r="Z17" s="1" t="s">
        <v>10320</v>
      </c>
      <c r="AA17" s="1">
        <v>10</v>
      </c>
      <c r="AB17" s="1" t="s">
        <v>10319</v>
      </c>
      <c r="AC17" s="1">
        <v>36</v>
      </c>
      <c r="AD17" s="1" t="s">
        <v>10320</v>
      </c>
      <c r="AE17" s="1">
        <v>4</v>
      </c>
      <c r="AF17" s="1" t="s">
        <v>10319</v>
      </c>
      <c r="AG17" s="1">
        <v>25</v>
      </c>
      <c r="AH17" s="1" t="s">
        <v>10321</v>
      </c>
      <c r="AI17" s="2" t="str">
        <f t="shared" si="0"/>
        <v>{{x=11,y=6},{x=22,y=11},{x=36,y=12},{x=39,y=24},{x=35,y=37},{x=22,y=39},{x=10,y=36},{x=4,y=25}}</v>
      </c>
      <c r="BI17" s="2"/>
    </row>
    <row r="18" spans="1:61">
      <c r="A18" s="3">
        <v>16</v>
      </c>
      <c r="B18" s="1" t="s">
        <v>10318</v>
      </c>
      <c r="C18" s="1">
        <v>10</v>
      </c>
      <c r="D18" s="1" t="s">
        <v>10319</v>
      </c>
      <c r="E18" s="1">
        <v>12</v>
      </c>
      <c r="F18" s="1" t="s">
        <v>10320</v>
      </c>
      <c r="G18" s="1">
        <v>21</v>
      </c>
      <c r="H18" s="1" t="s">
        <v>10319</v>
      </c>
      <c r="I18" s="1">
        <v>10</v>
      </c>
      <c r="J18" s="1" t="s">
        <v>10320</v>
      </c>
      <c r="K18" s="1">
        <v>33</v>
      </c>
      <c r="L18" s="1" t="s">
        <v>10319</v>
      </c>
      <c r="M18" s="1">
        <v>11</v>
      </c>
      <c r="N18" s="1" t="s">
        <v>10320</v>
      </c>
      <c r="O18" s="1">
        <v>38</v>
      </c>
      <c r="P18" s="1" t="s">
        <v>10319</v>
      </c>
      <c r="Q18" s="1">
        <v>19</v>
      </c>
      <c r="R18" s="1" t="s">
        <v>10320</v>
      </c>
      <c r="S18" s="1">
        <v>31</v>
      </c>
      <c r="T18" s="1" t="s">
        <v>10319</v>
      </c>
      <c r="U18" s="1">
        <v>36</v>
      </c>
      <c r="V18" s="1" t="s">
        <v>10320</v>
      </c>
      <c r="W18" s="1">
        <v>22</v>
      </c>
      <c r="X18" s="1" t="s">
        <v>10319</v>
      </c>
      <c r="Y18" s="1">
        <v>31</v>
      </c>
      <c r="Z18" s="1" t="s">
        <v>10320</v>
      </c>
      <c r="AA18" s="1">
        <v>14</v>
      </c>
      <c r="AB18" s="1" t="s">
        <v>10319</v>
      </c>
      <c r="AC18" s="1">
        <v>36</v>
      </c>
      <c r="AD18" s="1" t="s">
        <v>10320</v>
      </c>
      <c r="AE18" s="1">
        <v>9</v>
      </c>
      <c r="AF18" s="1" t="s">
        <v>10319</v>
      </c>
      <c r="AG18" s="1">
        <v>22</v>
      </c>
      <c r="AH18" s="1" t="s">
        <v>10321</v>
      </c>
      <c r="AI18" s="2" t="str">
        <f t="shared" si="0"/>
        <v>{{x=10,y=12},{x=21,y=10},{x=33,y=11},{x=38,y=19},{x=31,y=36},{x=22,y=31},{x=14,y=36},{x=9,y=22}}</v>
      </c>
      <c r="BI18" s="2"/>
    </row>
    <row r="19" spans="1:61">
      <c r="A19" s="3">
        <v>17</v>
      </c>
      <c r="B19" s="1" t="s">
        <v>10318</v>
      </c>
      <c r="C19" s="1">
        <v>6</v>
      </c>
      <c r="D19" s="1" t="s">
        <v>10319</v>
      </c>
      <c r="E19" s="1">
        <v>12</v>
      </c>
      <c r="F19" s="1" t="s">
        <v>10320</v>
      </c>
      <c r="G19" s="1">
        <v>22</v>
      </c>
      <c r="H19" s="1" t="s">
        <v>10319</v>
      </c>
      <c r="I19" s="1">
        <v>12</v>
      </c>
      <c r="J19" s="1" t="s">
        <v>10320</v>
      </c>
      <c r="K19" s="1">
        <v>38</v>
      </c>
      <c r="L19" s="1" t="s">
        <v>10319</v>
      </c>
      <c r="M19" s="1">
        <v>12</v>
      </c>
      <c r="N19" s="1" t="s">
        <v>10320</v>
      </c>
      <c r="O19" s="1">
        <v>38</v>
      </c>
      <c r="P19" s="1" t="s">
        <v>10319</v>
      </c>
      <c r="Q19" s="1">
        <v>25</v>
      </c>
      <c r="R19" s="1" t="s">
        <v>10320</v>
      </c>
      <c r="S19" s="1">
        <v>34</v>
      </c>
      <c r="T19" s="1" t="s">
        <v>10319</v>
      </c>
      <c r="U19" s="1">
        <v>37</v>
      </c>
      <c r="V19" s="1" t="s">
        <v>10320</v>
      </c>
      <c r="W19" s="1">
        <v>22</v>
      </c>
      <c r="X19" s="1" t="s">
        <v>10319</v>
      </c>
      <c r="Y19" s="1">
        <v>35</v>
      </c>
      <c r="Z19" s="1" t="s">
        <v>10320</v>
      </c>
      <c r="AA19" s="1">
        <v>9</v>
      </c>
      <c r="AB19" s="1" t="s">
        <v>10319</v>
      </c>
      <c r="AC19" s="1">
        <v>39</v>
      </c>
      <c r="AD19" s="1" t="s">
        <v>10320</v>
      </c>
      <c r="AE19" s="1">
        <v>4</v>
      </c>
      <c r="AF19" s="1" t="s">
        <v>10319</v>
      </c>
      <c r="AG19" s="1">
        <v>25</v>
      </c>
      <c r="AH19" s="1" t="s">
        <v>10321</v>
      </c>
      <c r="AI19" s="2" t="str">
        <f t="shared" si="0"/>
        <v>{{x=6,y=12},{x=22,y=12},{x=38,y=12},{x=38,y=25},{x=34,y=37},{x=22,y=35},{x=9,y=39},{x=4,y=25}}</v>
      </c>
      <c r="BI19" s="2"/>
    </row>
    <row r="20" spans="1:61">
      <c r="A20" s="3">
        <v>18</v>
      </c>
      <c r="B20" s="1" t="s">
        <v>10318</v>
      </c>
      <c r="C20" s="1">
        <v>12</v>
      </c>
      <c r="D20" s="1" t="s">
        <v>10319</v>
      </c>
      <c r="E20" s="1">
        <v>16</v>
      </c>
      <c r="F20" s="1" t="s">
        <v>10320</v>
      </c>
      <c r="G20" s="1">
        <v>23</v>
      </c>
      <c r="H20" s="1" t="s">
        <v>10319</v>
      </c>
      <c r="I20" s="1">
        <v>10</v>
      </c>
      <c r="J20" s="1" t="s">
        <v>10320</v>
      </c>
      <c r="K20" s="1">
        <v>31</v>
      </c>
      <c r="L20" s="1" t="s">
        <v>10319</v>
      </c>
      <c r="M20" s="1">
        <v>14</v>
      </c>
      <c r="N20" s="1" t="s">
        <v>10320</v>
      </c>
      <c r="O20" s="1">
        <v>36</v>
      </c>
      <c r="P20" s="1" t="s">
        <v>10319</v>
      </c>
      <c r="Q20" s="1">
        <v>22</v>
      </c>
      <c r="R20" s="1" t="s">
        <v>10320</v>
      </c>
      <c r="S20" s="1">
        <v>35</v>
      </c>
      <c r="T20" s="1" t="s">
        <v>10319</v>
      </c>
      <c r="U20" s="1">
        <v>32</v>
      </c>
      <c r="V20" s="1" t="s">
        <v>10320</v>
      </c>
      <c r="W20" s="1">
        <v>22</v>
      </c>
      <c r="X20" s="1" t="s">
        <v>10319</v>
      </c>
      <c r="Y20" s="1">
        <v>29</v>
      </c>
      <c r="Z20" s="1" t="s">
        <v>10320</v>
      </c>
      <c r="AA20" s="1">
        <v>9</v>
      </c>
      <c r="AB20" s="1" t="s">
        <v>10319</v>
      </c>
      <c r="AC20" s="1">
        <v>33</v>
      </c>
      <c r="AD20" s="1" t="s">
        <v>10320</v>
      </c>
      <c r="AE20" s="1">
        <v>7</v>
      </c>
      <c r="AF20" s="1" t="s">
        <v>10319</v>
      </c>
      <c r="AG20" s="1">
        <v>25</v>
      </c>
      <c r="AH20" s="1" t="s">
        <v>10321</v>
      </c>
      <c r="AI20" s="2" t="str">
        <f t="shared" si="0"/>
        <v>{{x=12,y=16},{x=23,y=10},{x=31,y=14},{x=36,y=22},{x=35,y=32},{x=22,y=29},{x=9,y=33},{x=7,y=25}}</v>
      </c>
      <c r="BI20" s="2"/>
    </row>
    <row r="21" spans="1:61">
      <c r="A21" s="3">
        <v>19</v>
      </c>
      <c r="B21" s="1" t="s">
        <v>10318</v>
      </c>
      <c r="C21" s="1">
        <v>10</v>
      </c>
      <c r="D21" s="1" t="s">
        <v>10319</v>
      </c>
      <c r="E21" s="1">
        <v>10</v>
      </c>
      <c r="F21" s="1" t="s">
        <v>10320</v>
      </c>
      <c r="G21" s="1">
        <v>22</v>
      </c>
      <c r="H21" s="1" t="s">
        <v>10319</v>
      </c>
      <c r="I21" s="1">
        <v>13</v>
      </c>
      <c r="J21" s="1" t="s">
        <v>10320</v>
      </c>
      <c r="K21" s="1">
        <v>32</v>
      </c>
      <c r="L21" s="1" t="s">
        <v>10319</v>
      </c>
      <c r="M21" s="1">
        <v>10</v>
      </c>
      <c r="N21" s="1" t="s">
        <v>10320</v>
      </c>
      <c r="O21" s="1">
        <v>37</v>
      </c>
      <c r="P21" s="1" t="s">
        <v>10319</v>
      </c>
      <c r="Q21" s="1">
        <v>21</v>
      </c>
      <c r="R21" s="1" t="s">
        <v>10320</v>
      </c>
      <c r="S21" s="1">
        <v>35</v>
      </c>
      <c r="T21" s="1" t="s">
        <v>10319</v>
      </c>
      <c r="U21" s="1">
        <v>33</v>
      </c>
      <c r="V21" s="1" t="s">
        <v>10320</v>
      </c>
      <c r="W21" s="1">
        <v>22</v>
      </c>
      <c r="X21" s="1" t="s">
        <v>10319</v>
      </c>
      <c r="Y21" s="1">
        <v>33</v>
      </c>
      <c r="Z21" s="1" t="s">
        <v>10320</v>
      </c>
      <c r="AA21" s="1">
        <v>9</v>
      </c>
      <c r="AB21" s="1" t="s">
        <v>10319</v>
      </c>
      <c r="AC21" s="1">
        <v>32</v>
      </c>
      <c r="AD21" s="1" t="s">
        <v>10320</v>
      </c>
      <c r="AE21" s="1">
        <v>6</v>
      </c>
      <c r="AF21" s="1" t="s">
        <v>10319</v>
      </c>
      <c r="AG21" s="1">
        <v>21</v>
      </c>
      <c r="AH21" s="1" t="s">
        <v>10321</v>
      </c>
      <c r="AI21" s="2" t="str">
        <f t="shared" si="0"/>
        <v>{{x=10,y=10},{x=22,y=13},{x=32,y=10},{x=37,y=21},{x=35,y=33},{x=22,y=33},{x=9,y=32},{x=6,y=21}}</v>
      </c>
      <c r="BI21" s="2"/>
    </row>
    <row r="22" spans="1:61">
      <c r="A22" s="3">
        <v>20</v>
      </c>
      <c r="B22" s="1" t="s">
        <v>10318</v>
      </c>
      <c r="C22" s="1">
        <v>10</v>
      </c>
      <c r="D22" s="1" t="s">
        <v>10319</v>
      </c>
      <c r="E22" s="1">
        <v>11</v>
      </c>
      <c r="F22" s="1" t="s">
        <v>10320</v>
      </c>
      <c r="G22" s="1">
        <v>19</v>
      </c>
      <c r="H22" s="1" t="s">
        <v>10319</v>
      </c>
      <c r="I22" s="1">
        <v>12</v>
      </c>
      <c r="J22" s="1" t="s">
        <v>10320</v>
      </c>
      <c r="K22" s="1">
        <v>27</v>
      </c>
      <c r="L22" s="1" t="s">
        <v>10319</v>
      </c>
      <c r="M22" s="1">
        <v>11</v>
      </c>
      <c r="N22" s="1" t="s">
        <v>10320</v>
      </c>
      <c r="O22" s="1">
        <v>31</v>
      </c>
      <c r="P22" s="1" t="s">
        <v>10319</v>
      </c>
      <c r="Q22" s="1">
        <v>19</v>
      </c>
      <c r="R22" s="1" t="s">
        <v>10320</v>
      </c>
      <c r="S22" s="1">
        <v>28</v>
      </c>
      <c r="T22" s="1" t="s">
        <v>10319</v>
      </c>
      <c r="U22" s="1">
        <v>29</v>
      </c>
      <c r="V22" s="1" t="s">
        <v>10320</v>
      </c>
      <c r="W22" s="1">
        <v>19</v>
      </c>
      <c r="X22" s="1" t="s">
        <v>10319</v>
      </c>
      <c r="Y22" s="1">
        <v>30</v>
      </c>
      <c r="Z22" s="1" t="s">
        <v>10320</v>
      </c>
      <c r="AA22" s="1">
        <v>9</v>
      </c>
      <c r="AB22" s="1" t="s">
        <v>10319</v>
      </c>
      <c r="AC22" s="1">
        <v>27</v>
      </c>
      <c r="AD22" s="1" t="s">
        <v>10320</v>
      </c>
      <c r="AE22" s="1">
        <v>7</v>
      </c>
      <c r="AF22" s="1" t="s">
        <v>10319</v>
      </c>
      <c r="AG22" s="1">
        <v>19</v>
      </c>
      <c r="AH22" s="1" t="s">
        <v>10321</v>
      </c>
      <c r="AI22" s="2" t="str">
        <f t="shared" si="0"/>
        <v>{{x=10,y=11},{x=19,y=12},{x=27,y=11},{x=31,y=19},{x=28,y=29},{x=19,y=30},{x=9,y=27},{x=7,y=19}}</v>
      </c>
      <c r="BI22" s="2"/>
    </row>
    <row r="23" spans="61:61">
      <c r="BI23" s="2"/>
    </row>
    <row r="24" spans="61:61">
      <c r="BI24" s="2"/>
    </row>
    <row r="25" spans="1:61">
      <c r="A25" s="3">
        <v>1</v>
      </c>
      <c r="B25" s="1" t="s">
        <v>10318</v>
      </c>
      <c r="C25" s="1">
        <v>42</v>
      </c>
      <c r="D25" s="1" t="s">
        <v>10319</v>
      </c>
      <c r="E25" s="1">
        <v>34</v>
      </c>
      <c r="F25" s="1" t="s">
        <v>10320</v>
      </c>
      <c r="G25" s="1">
        <v>41</v>
      </c>
      <c r="H25" s="1" t="s">
        <v>10319</v>
      </c>
      <c r="I25" s="1">
        <v>32</v>
      </c>
      <c r="J25" s="1" t="s">
        <v>10320</v>
      </c>
      <c r="K25" s="1">
        <v>41</v>
      </c>
      <c r="L25" s="1" t="s">
        <v>10319</v>
      </c>
      <c r="M25" s="1">
        <v>30</v>
      </c>
      <c r="N25" s="1" t="s">
        <v>10320</v>
      </c>
      <c r="O25" s="1">
        <v>39</v>
      </c>
      <c r="P25" s="1" t="s">
        <v>10319</v>
      </c>
      <c r="Q25" s="1">
        <v>32</v>
      </c>
      <c r="R25" s="1" t="s">
        <v>10320</v>
      </c>
      <c r="S25" s="1">
        <v>39</v>
      </c>
      <c r="T25" s="1" t="s">
        <v>10319</v>
      </c>
      <c r="U25" s="1">
        <v>30</v>
      </c>
      <c r="V25" s="1" t="s">
        <v>10320</v>
      </c>
      <c r="W25" s="1">
        <v>39</v>
      </c>
      <c r="X25" s="1" t="s">
        <v>10319</v>
      </c>
      <c r="Y25" s="1">
        <v>28</v>
      </c>
      <c r="Z25" s="1" t="s">
        <v>10320</v>
      </c>
      <c r="AA25" s="1">
        <v>37</v>
      </c>
      <c r="AB25" s="1" t="s">
        <v>10319</v>
      </c>
      <c r="AC25" s="1">
        <v>31</v>
      </c>
      <c r="AD25" s="1" t="s">
        <v>10320</v>
      </c>
      <c r="AE25" s="1">
        <v>37</v>
      </c>
      <c r="AF25" s="1" t="s">
        <v>10319</v>
      </c>
      <c r="AG25" s="1">
        <v>33</v>
      </c>
      <c r="AH25" s="1" t="s">
        <v>10321</v>
      </c>
      <c r="AI25" s="1"/>
      <c r="AN25" s="2" t="str">
        <f t="shared" ref="AN25:AN44" si="2">CONCATENATE(B25,C25,D25,E25,F25,G25,H25,I25,J25,K25,L25,M25,N25,O25,P25,Q25,R25,S25,T25,U25,V25,W25,X25,Y25,Z25,AA25,AB25,AC25,AD25,AE25,AF25,AG25,AH25,AI25,AJ25,AK25,AL25)</f>
        <v>{{x=42,y=34},{x=41,y=32},{x=41,y=30},{x=39,y=32},{x=39,y=30},{x=39,y=28},{x=37,y=31},{x=37,y=33}}</v>
      </c>
      <c r="BI25" s="2"/>
    </row>
    <row r="26" spans="1:61">
      <c r="A26" s="3">
        <v>2</v>
      </c>
      <c r="B26" s="1" t="s">
        <v>10318</v>
      </c>
      <c r="C26" s="1">
        <v>15</v>
      </c>
      <c r="D26" s="1" t="s">
        <v>10319</v>
      </c>
      <c r="E26" s="1">
        <v>31</v>
      </c>
      <c r="F26" s="1" t="s">
        <v>10320</v>
      </c>
      <c r="G26" s="1">
        <v>14</v>
      </c>
      <c r="H26" s="1" t="s">
        <v>10319</v>
      </c>
      <c r="I26" s="1">
        <v>33</v>
      </c>
      <c r="J26" s="1" t="s">
        <v>10320</v>
      </c>
      <c r="K26" s="1">
        <v>13</v>
      </c>
      <c r="L26" s="1" t="s">
        <v>10319</v>
      </c>
      <c r="M26" s="1">
        <v>31</v>
      </c>
      <c r="N26" s="1" t="s">
        <v>10320</v>
      </c>
      <c r="O26" s="1">
        <v>13</v>
      </c>
      <c r="P26" s="1" t="s">
        <v>10319</v>
      </c>
      <c r="Q26" s="1">
        <v>35</v>
      </c>
      <c r="R26" s="1" t="s">
        <v>10320</v>
      </c>
      <c r="S26" s="1">
        <v>11</v>
      </c>
      <c r="T26" s="1" t="s">
        <v>10319</v>
      </c>
      <c r="U26" s="1">
        <v>32</v>
      </c>
      <c r="V26" s="1" t="s">
        <v>10320</v>
      </c>
      <c r="W26" s="1">
        <v>9</v>
      </c>
      <c r="X26" s="1" t="s">
        <v>10319</v>
      </c>
      <c r="Y26" s="1">
        <v>32</v>
      </c>
      <c r="Z26" s="1" t="s">
        <v>10320</v>
      </c>
      <c r="AA26" s="1">
        <v>9</v>
      </c>
      <c r="AB26" s="1" t="s">
        <v>10319</v>
      </c>
      <c r="AC26" s="1">
        <v>34</v>
      </c>
      <c r="AD26" s="1" t="s">
        <v>10320</v>
      </c>
      <c r="AE26" s="1">
        <v>11</v>
      </c>
      <c r="AF26" s="1" t="s">
        <v>10319</v>
      </c>
      <c r="AG26" s="1">
        <v>34</v>
      </c>
      <c r="AH26" s="1" t="s">
        <v>10320</v>
      </c>
      <c r="AI26" s="1">
        <v>11</v>
      </c>
      <c r="AJ26" s="1" t="s">
        <v>10319</v>
      </c>
      <c r="AK26" s="1">
        <v>36</v>
      </c>
      <c r="AL26" s="1" t="s">
        <v>10321</v>
      </c>
      <c r="AN26" s="2" t="str">
        <f t="shared" si="2"/>
        <v>{{x=15,y=31},{x=14,y=33},{x=13,y=31},{x=13,y=35},{x=11,y=32},{x=9,y=32},{x=9,y=34},{x=11,y=34},{x=11,y=36}}</v>
      </c>
      <c r="BI26" s="2"/>
    </row>
    <row r="27" spans="1:61">
      <c r="A27" s="3">
        <v>3</v>
      </c>
      <c r="B27" s="1" t="s">
        <v>10318</v>
      </c>
      <c r="C27" s="1">
        <v>24</v>
      </c>
      <c r="D27" s="1" t="s">
        <v>10319</v>
      </c>
      <c r="E27" s="1">
        <v>12</v>
      </c>
      <c r="F27" s="1" t="s">
        <v>10320</v>
      </c>
      <c r="G27" s="1">
        <v>24</v>
      </c>
      <c r="H27" s="1" t="s">
        <v>10319</v>
      </c>
      <c r="I27" s="1">
        <v>14</v>
      </c>
      <c r="J27" s="1" t="s">
        <v>10320</v>
      </c>
      <c r="K27" s="1">
        <v>24</v>
      </c>
      <c r="L27" s="1" t="s">
        <v>10319</v>
      </c>
      <c r="M27" s="1">
        <v>16</v>
      </c>
      <c r="N27" s="1" t="s">
        <v>10320</v>
      </c>
      <c r="O27" s="1">
        <v>26</v>
      </c>
      <c r="P27" s="1" t="s">
        <v>10319</v>
      </c>
      <c r="Q27" s="1">
        <v>12</v>
      </c>
      <c r="R27" s="1" t="s">
        <v>10320</v>
      </c>
      <c r="S27" s="1">
        <v>27</v>
      </c>
      <c r="T27" s="1" t="s">
        <v>10319</v>
      </c>
      <c r="U27" s="1">
        <v>17</v>
      </c>
      <c r="V27" s="1" t="s">
        <v>10320</v>
      </c>
      <c r="W27" s="1">
        <v>29</v>
      </c>
      <c r="X27" s="1" t="s">
        <v>10319</v>
      </c>
      <c r="Y27" s="1">
        <v>17</v>
      </c>
      <c r="Z27" s="1" t="s">
        <v>10320</v>
      </c>
      <c r="AA27" s="1">
        <v>30</v>
      </c>
      <c r="AB27" s="1" t="s">
        <v>10319</v>
      </c>
      <c r="AC27" s="1">
        <v>15</v>
      </c>
      <c r="AD27" s="1" t="s">
        <v>10320</v>
      </c>
      <c r="AE27" s="1">
        <v>29</v>
      </c>
      <c r="AF27" s="1" t="s">
        <v>10319</v>
      </c>
      <c r="AG27" s="1">
        <v>13</v>
      </c>
      <c r="AH27" s="1" t="s">
        <v>10320</v>
      </c>
      <c r="AI27" s="1">
        <v>28</v>
      </c>
      <c r="AJ27" s="1" t="s">
        <v>10319</v>
      </c>
      <c r="AK27" s="1">
        <v>11</v>
      </c>
      <c r="AL27" s="1" t="s">
        <v>10321</v>
      </c>
      <c r="AN27" s="2" t="str">
        <f t="shared" si="2"/>
        <v>{{x=24,y=12},{x=24,y=14},{x=24,y=16},{x=26,y=12},{x=27,y=17},{x=29,y=17},{x=30,y=15},{x=29,y=13},{x=28,y=11}}</v>
      </c>
      <c r="BI27" s="2"/>
    </row>
    <row r="28" spans="1:61">
      <c r="A28" s="3">
        <v>4</v>
      </c>
      <c r="B28" s="1" t="s">
        <v>10318</v>
      </c>
      <c r="C28" s="1">
        <v>41</v>
      </c>
      <c r="D28" s="1" t="s">
        <v>10319</v>
      </c>
      <c r="E28" s="1">
        <v>30</v>
      </c>
      <c r="F28" s="1" t="s">
        <v>10320</v>
      </c>
      <c r="G28" s="1">
        <v>38</v>
      </c>
      <c r="H28" s="1" t="s">
        <v>10319</v>
      </c>
      <c r="I28" s="1">
        <v>29</v>
      </c>
      <c r="J28" s="1" t="s">
        <v>10320</v>
      </c>
      <c r="K28" s="1">
        <v>36</v>
      </c>
      <c r="L28" s="1" t="s">
        <v>10319</v>
      </c>
      <c r="M28" s="1">
        <v>31</v>
      </c>
      <c r="N28" s="1" t="s">
        <v>10320</v>
      </c>
      <c r="O28" s="1">
        <v>39</v>
      </c>
      <c r="P28" s="1" t="s">
        <v>10319</v>
      </c>
      <c r="Q28" s="1">
        <v>32</v>
      </c>
      <c r="R28" s="1" t="s">
        <v>10320</v>
      </c>
      <c r="S28" s="1">
        <v>40</v>
      </c>
      <c r="T28" s="1" t="s">
        <v>10319</v>
      </c>
      <c r="U28" s="1">
        <v>27</v>
      </c>
      <c r="V28" s="1" t="s">
        <v>10321</v>
      </c>
      <c r="AN28" s="2" t="str">
        <f t="shared" si="2"/>
        <v>{{x=41,y=30},{x=38,y=29},{x=36,y=31},{x=39,y=32},{x=40,y=27}}</v>
      </c>
      <c r="BI28" s="2"/>
    </row>
    <row r="29" spans="1:61">
      <c r="A29" s="3">
        <v>5</v>
      </c>
      <c r="B29" s="1" t="s">
        <v>10318</v>
      </c>
      <c r="C29" s="1">
        <v>14</v>
      </c>
      <c r="D29" s="1" t="s">
        <v>10319</v>
      </c>
      <c r="E29" s="1">
        <v>33</v>
      </c>
      <c r="F29" s="1" t="s">
        <v>10320</v>
      </c>
      <c r="G29" s="1">
        <v>12</v>
      </c>
      <c r="H29" s="1" t="s">
        <v>10319</v>
      </c>
      <c r="I29" s="1">
        <v>35</v>
      </c>
      <c r="J29" s="1" t="s">
        <v>10320</v>
      </c>
      <c r="K29" s="1">
        <v>52</v>
      </c>
      <c r="L29" s="1" t="s">
        <v>10319</v>
      </c>
      <c r="M29" s="1">
        <v>34</v>
      </c>
      <c r="N29" s="1" t="s">
        <v>10320</v>
      </c>
      <c r="O29" s="1">
        <v>11</v>
      </c>
      <c r="P29" s="1" t="s">
        <v>10319</v>
      </c>
      <c r="Q29" s="1">
        <v>32</v>
      </c>
      <c r="R29" s="1" t="s">
        <v>10320</v>
      </c>
      <c r="S29" s="1">
        <v>13</v>
      </c>
      <c r="T29" s="1" t="s">
        <v>10319</v>
      </c>
      <c r="U29" s="1">
        <v>30</v>
      </c>
      <c r="V29" s="1" t="s">
        <v>10321</v>
      </c>
      <c r="AN29" s="2" t="str">
        <f t="shared" si="2"/>
        <v>{{x=14,y=33},{x=12,y=35},{x=52,y=34},{x=11,y=32},{x=13,y=30}}</v>
      </c>
      <c r="BI29" s="2"/>
    </row>
    <row r="30" spans="1:61">
      <c r="A30" s="4">
        <v>6</v>
      </c>
      <c r="B30" s="1" t="s">
        <v>10318</v>
      </c>
      <c r="C30" s="1">
        <v>12</v>
      </c>
      <c r="D30" s="1" t="s">
        <v>10319</v>
      </c>
      <c r="E30" s="1">
        <v>21</v>
      </c>
      <c r="F30" s="1" t="s">
        <v>10320</v>
      </c>
      <c r="G30" s="1">
        <v>13</v>
      </c>
      <c r="H30" s="1" t="s">
        <v>10319</v>
      </c>
      <c r="I30" s="1">
        <v>23</v>
      </c>
      <c r="J30" s="1" t="s">
        <v>10320</v>
      </c>
      <c r="K30" s="1">
        <v>15</v>
      </c>
      <c r="L30" s="1" t="s">
        <v>10319</v>
      </c>
      <c r="M30" s="1">
        <v>23</v>
      </c>
      <c r="N30" s="1" t="s">
        <v>10320</v>
      </c>
      <c r="O30" s="1">
        <v>14</v>
      </c>
      <c r="P30" s="1" t="s">
        <v>10319</v>
      </c>
      <c r="Q30" s="1">
        <v>21</v>
      </c>
      <c r="R30" s="1" t="s">
        <v>10320</v>
      </c>
      <c r="S30" s="1">
        <v>14</v>
      </c>
      <c r="T30" s="1" t="s">
        <v>10319</v>
      </c>
      <c r="U30" s="1">
        <v>19</v>
      </c>
      <c r="V30" s="1" t="s">
        <v>10321</v>
      </c>
      <c r="AN30" s="2" t="str">
        <f t="shared" si="2"/>
        <v>{{x=12,y=21},{x=13,y=23},{x=15,y=23},{x=14,y=21},{x=14,y=19}}</v>
      </c>
      <c r="BI30" s="2"/>
    </row>
    <row r="31" ht="13.5" customHeight="1" spans="1:61">
      <c r="A31" s="4">
        <v>7</v>
      </c>
      <c r="B31" s="1" t="s">
        <v>10318</v>
      </c>
      <c r="C31" s="6">
        <v>26</v>
      </c>
      <c r="D31" s="1" t="s">
        <v>10319</v>
      </c>
      <c r="E31" s="1">
        <v>27</v>
      </c>
      <c r="F31" s="1" t="s">
        <v>10320</v>
      </c>
      <c r="G31" s="6">
        <v>25</v>
      </c>
      <c r="H31" s="1" t="s">
        <v>10319</v>
      </c>
      <c r="I31" s="1">
        <v>29</v>
      </c>
      <c r="J31" s="1" t="s">
        <v>10320</v>
      </c>
      <c r="K31" s="6">
        <v>27</v>
      </c>
      <c r="L31" s="1" t="s">
        <v>10319</v>
      </c>
      <c r="M31" s="1">
        <v>29</v>
      </c>
      <c r="N31" s="1" t="s">
        <v>10320</v>
      </c>
      <c r="O31" s="6">
        <v>24</v>
      </c>
      <c r="P31" s="1" t="s">
        <v>10319</v>
      </c>
      <c r="Q31" s="1">
        <v>31</v>
      </c>
      <c r="R31" s="1" t="s">
        <v>10320</v>
      </c>
      <c r="S31" s="6">
        <v>28</v>
      </c>
      <c r="T31" s="1" t="s">
        <v>10319</v>
      </c>
      <c r="U31" s="1">
        <v>27</v>
      </c>
      <c r="V31" s="1" t="s">
        <v>10321</v>
      </c>
      <c r="AN31" s="2" t="str">
        <f t="shared" si="2"/>
        <v>{{x=26,y=27},{x=25,y=29},{x=27,y=29},{x=24,y=31},{x=28,y=27}}</v>
      </c>
      <c r="BI31" s="2"/>
    </row>
    <row r="32" ht="13.5" customHeight="1" spans="1:61">
      <c r="A32" s="4">
        <v>8</v>
      </c>
      <c r="B32" s="1" t="s">
        <v>10318</v>
      </c>
      <c r="C32" s="6">
        <v>39</v>
      </c>
      <c r="D32" s="1" t="s">
        <v>10319</v>
      </c>
      <c r="E32" s="1">
        <v>20</v>
      </c>
      <c r="F32" s="1" t="s">
        <v>10320</v>
      </c>
      <c r="G32" s="6">
        <v>39</v>
      </c>
      <c r="H32" s="1" t="s">
        <v>10319</v>
      </c>
      <c r="I32" s="1">
        <v>22</v>
      </c>
      <c r="J32" s="1" t="s">
        <v>10320</v>
      </c>
      <c r="K32" s="6">
        <v>41</v>
      </c>
      <c r="L32" s="1" t="s">
        <v>10319</v>
      </c>
      <c r="M32" s="1">
        <v>22</v>
      </c>
      <c r="N32" s="1" t="s">
        <v>10320</v>
      </c>
      <c r="O32" s="6">
        <v>41</v>
      </c>
      <c r="P32" s="1" t="s">
        <v>10319</v>
      </c>
      <c r="Q32" s="1">
        <v>20</v>
      </c>
      <c r="R32" s="1" t="s">
        <v>10320</v>
      </c>
      <c r="S32" s="6">
        <v>43</v>
      </c>
      <c r="T32" s="1" t="s">
        <v>10319</v>
      </c>
      <c r="U32" s="1">
        <v>21</v>
      </c>
      <c r="V32" s="1" t="s">
        <v>10321</v>
      </c>
      <c r="AN32" s="2" t="str">
        <f t="shared" si="2"/>
        <v>{{x=39,y=20},{x=39,y=22},{x=41,y=22},{x=41,y=20},{x=43,y=21}}</v>
      </c>
      <c r="BI32" s="2"/>
    </row>
    <row r="33" ht="13.5" customHeight="1" spans="1:61">
      <c r="A33" s="4">
        <v>9</v>
      </c>
      <c r="B33" s="1" t="s">
        <v>10318</v>
      </c>
      <c r="C33" s="6">
        <v>56</v>
      </c>
      <c r="D33" s="1" t="s">
        <v>10319</v>
      </c>
      <c r="E33" s="1">
        <v>13</v>
      </c>
      <c r="F33" s="1" t="s">
        <v>10320</v>
      </c>
      <c r="G33" s="6">
        <v>56</v>
      </c>
      <c r="H33" s="1" t="s">
        <v>10319</v>
      </c>
      <c r="I33" s="1">
        <v>15</v>
      </c>
      <c r="J33" s="1" t="s">
        <v>10320</v>
      </c>
      <c r="K33" s="6">
        <v>58</v>
      </c>
      <c r="L33" s="1" t="s">
        <v>10319</v>
      </c>
      <c r="M33" s="1">
        <v>13</v>
      </c>
      <c r="N33" s="1" t="s">
        <v>10320</v>
      </c>
      <c r="O33" s="6">
        <v>58</v>
      </c>
      <c r="P33" s="1" t="s">
        <v>10319</v>
      </c>
      <c r="Q33" s="1">
        <v>15</v>
      </c>
      <c r="R33" s="1" t="s">
        <v>10320</v>
      </c>
      <c r="S33" s="6">
        <v>60</v>
      </c>
      <c r="T33" s="1" t="s">
        <v>10319</v>
      </c>
      <c r="U33" s="1">
        <v>14</v>
      </c>
      <c r="V33" s="1" t="s">
        <v>10321</v>
      </c>
      <c r="AN33" s="2" t="str">
        <f t="shared" si="2"/>
        <v>{{x=56,y=13},{x=56,y=15},{x=58,y=13},{x=58,y=15},{x=60,y=14}}</v>
      </c>
      <c r="BI33" s="2"/>
    </row>
    <row r="34" ht="13.5" customHeight="1" spans="1:61">
      <c r="A34" s="4">
        <v>10</v>
      </c>
      <c r="B34" s="1" t="s">
        <v>10318</v>
      </c>
      <c r="C34" s="6">
        <v>44</v>
      </c>
      <c r="D34" s="1" t="s">
        <v>10319</v>
      </c>
      <c r="E34" s="1">
        <v>8</v>
      </c>
      <c r="F34" s="1" t="s">
        <v>10320</v>
      </c>
      <c r="G34" s="6">
        <v>44</v>
      </c>
      <c r="H34" s="1" t="s">
        <v>10319</v>
      </c>
      <c r="I34" s="1">
        <v>6</v>
      </c>
      <c r="J34" s="1" t="s">
        <v>10320</v>
      </c>
      <c r="K34" s="6">
        <v>42</v>
      </c>
      <c r="L34" s="1" t="s">
        <v>10319</v>
      </c>
      <c r="M34" s="1">
        <v>7</v>
      </c>
      <c r="N34" s="1" t="s">
        <v>10320</v>
      </c>
      <c r="O34" s="6">
        <v>42</v>
      </c>
      <c r="P34" s="1" t="s">
        <v>10319</v>
      </c>
      <c r="Q34" s="1">
        <v>5</v>
      </c>
      <c r="R34" s="1" t="s">
        <v>10320</v>
      </c>
      <c r="S34" s="6">
        <v>40</v>
      </c>
      <c r="T34" s="1" t="s">
        <v>10319</v>
      </c>
      <c r="U34" s="1">
        <v>7</v>
      </c>
      <c r="V34" s="1" t="s">
        <v>10321</v>
      </c>
      <c r="AN34" s="2" t="str">
        <f t="shared" si="2"/>
        <v>{{x=44,y=8},{x=44,y=6},{x=42,y=7},{x=42,y=5},{x=40,y=7}}</v>
      </c>
      <c r="BI34" s="2"/>
    </row>
    <row r="35" spans="1:61">
      <c r="A35" s="5">
        <v>11</v>
      </c>
      <c r="B35" s="1" t="s">
        <v>10318</v>
      </c>
      <c r="C35" s="1">
        <v>12</v>
      </c>
      <c r="D35" s="1" t="s">
        <v>10319</v>
      </c>
      <c r="E35" s="1">
        <v>20</v>
      </c>
      <c r="F35" s="1" t="s">
        <v>10320</v>
      </c>
      <c r="G35" s="1">
        <v>10</v>
      </c>
      <c r="H35" s="1" t="s">
        <v>10319</v>
      </c>
      <c r="I35" s="1">
        <v>21</v>
      </c>
      <c r="J35" s="1" t="s">
        <v>10320</v>
      </c>
      <c r="K35" s="1">
        <v>14</v>
      </c>
      <c r="L35" s="1" t="s">
        <v>10319</v>
      </c>
      <c r="M35" s="1">
        <v>21</v>
      </c>
      <c r="N35" s="1" t="s">
        <v>10320</v>
      </c>
      <c r="O35" s="1">
        <v>13</v>
      </c>
      <c r="P35" s="1" t="s">
        <v>10319</v>
      </c>
      <c r="Q35" s="1">
        <v>23</v>
      </c>
      <c r="R35" s="1" t="s">
        <v>10320</v>
      </c>
      <c r="S35" s="1">
        <v>11</v>
      </c>
      <c r="T35" s="1" t="s">
        <v>10319</v>
      </c>
      <c r="U35" s="1">
        <v>23</v>
      </c>
      <c r="V35" s="1" t="s">
        <v>10321</v>
      </c>
      <c r="AN35" s="2" t="str">
        <f t="shared" si="2"/>
        <v>{{x=12,y=20},{x=10,y=21},{x=14,y=21},{x=13,y=23},{x=11,y=23}}</v>
      </c>
      <c r="BI35" s="2"/>
    </row>
    <row r="36" spans="1:61">
      <c r="A36" s="5">
        <v>12</v>
      </c>
      <c r="B36" s="1" t="s">
        <v>10318</v>
      </c>
      <c r="C36" s="1">
        <v>30</v>
      </c>
      <c r="D36" s="1" t="s">
        <v>10319</v>
      </c>
      <c r="E36" s="1">
        <v>20</v>
      </c>
      <c r="F36" s="1" t="s">
        <v>10320</v>
      </c>
      <c r="G36" s="1">
        <v>38</v>
      </c>
      <c r="H36" s="1" t="s">
        <v>10319</v>
      </c>
      <c r="I36" s="1">
        <v>22</v>
      </c>
      <c r="J36" s="1" t="s">
        <v>10320</v>
      </c>
      <c r="K36" s="1">
        <v>30</v>
      </c>
      <c r="L36" s="1" t="s">
        <v>10319</v>
      </c>
      <c r="M36" s="1">
        <v>23</v>
      </c>
      <c r="N36" s="1" t="s">
        <v>10320</v>
      </c>
      <c r="O36" s="1">
        <v>32</v>
      </c>
      <c r="P36" s="1" t="s">
        <v>10319</v>
      </c>
      <c r="Q36" s="1">
        <v>21</v>
      </c>
      <c r="R36" s="1" t="s">
        <v>10320</v>
      </c>
      <c r="S36" s="1">
        <v>32</v>
      </c>
      <c r="T36" s="1" t="s">
        <v>10319</v>
      </c>
      <c r="U36" s="1">
        <v>23</v>
      </c>
      <c r="V36" s="1" t="s">
        <v>10321</v>
      </c>
      <c r="AN36" s="2" t="str">
        <f t="shared" si="2"/>
        <v>{{x=30,y=20},{x=38,y=22},{x=30,y=23},{x=32,y=21},{x=32,y=23}}</v>
      </c>
      <c r="BI36" s="2"/>
    </row>
    <row r="37" spans="1:61">
      <c r="A37" s="5">
        <v>13</v>
      </c>
      <c r="B37" s="1" t="s">
        <v>10318</v>
      </c>
      <c r="C37" s="1">
        <v>47</v>
      </c>
      <c r="D37" s="1" t="s">
        <v>10319</v>
      </c>
      <c r="E37" s="1">
        <v>23</v>
      </c>
      <c r="F37" s="1" t="s">
        <v>10320</v>
      </c>
      <c r="G37" s="1">
        <v>48</v>
      </c>
      <c r="H37" s="1" t="s">
        <v>10319</v>
      </c>
      <c r="I37" s="1">
        <v>25</v>
      </c>
      <c r="J37" s="1" t="s">
        <v>10320</v>
      </c>
      <c r="K37" s="1">
        <v>49</v>
      </c>
      <c r="L37" s="1" t="s">
        <v>10319</v>
      </c>
      <c r="M37" s="1">
        <v>22</v>
      </c>
      <c r="N37" s="1" t="s">
        <v>10320</v>
      </c>
      <c r="O37" s="1">
        <v>50</v>
      </c>
      <c r="P37" s="1" t="s">
        <v>10319</v>
      </c>
      <c r="Q37" s="1">
        <v>24</v>
      </c>
      <c r="R37" s="1" t="s">
        <v>10320</v>
      </c>
      <c r="S37" s="1">
        <v>51</v>
      </c>
      <c r="T37" s="1" t="s">
        <v>10319</v>
      </c>
      <c r="U37" s="1">
        <v>26</v>
      </c>
      <c r="V37" s="1" t="s">
        <v>10321</v>
      </c>
      <c r="AN37" s="2" t="str">
        <f t="shared" si="2"/>
        <v>{{x=47,y=23},{x=48,y=25},{x=49,y=22},{x=50,y=24},{x=51,y=26}}</v>
      </c>
      <c r="BI37" s="2"/>
    </row>
    <row r="38" spans="1:61">
      <c r="A38" s="5">
        <v>14</v>
      </c>
      <c r="B38" s="1" t="s">
        <v>10318</v>
      </c>
      <c r="C38" s="1">
        <v>54</v>
      </c>
      <c r="D38" s="1" t="s">
        <v>10319</v>
      </c>
      <c r="E38" s="1">
        <v>15</v>
      </c>
      <c r="F38" s="1" t="s">
        <v>10320</v>
      </c>
      <c r="G38" s="1">
        <v>56</v>
      </c>
      <c r="H38" s="1" t="s">
        <v>10319</v>
      </c>
      <c r="I38" s="1">
        <v>14</v>
      </c>
      <c r="J38" s="1" t="s">
        <v>10320</v>
      </c>
      <c r="K38" s="1">
        <v>54</v>
      </c>
      <c r="L38" s="1" t="s">
        <v>10319</v>
      </c>
      <c r="M38" s="1">
        <v>13</v>
      </c>
      <c r="N38" s="1" t="s">
        <v>10320</v>
      </c>
      <c r="O38" s="1">
        <v>52</v>
      </c>
      <c r="P38" s="1" t="s">
        <v>10319</v>
      </c>
      <c r="Q38" s="1">
        <v>14</v>
      </c>
      <c r="R38" s="1" t="s">
        <v>10320</v>
      </c>
      <c r="S38" s="1">
        <v>52</v>
      </c>
      <c r="T38" s="1" t="s">
        <v>10319</v>
      </c>
      <c r="U38" s="1">
        <v>12</v>
      </c>
      <c r="V38" s="1" t="s">
        <v>10321</v>
      </c>
      <c r="AN38" s="2" t="str">
        <f t="shared" si="2"/>
        <v>{{x=54,y=15},{x=56,y=14},{x=54,y=13},{x=52,y=14},{x=52,y=12}}</v>
      </c>
      <c r="BI38" s="2"/>
    </row>
    <row r="39" spans="1:61">
      <c r="A39" s="5">
        <v>15</v>
      </c>
      <c r="B39" s="1" t="s">
        <v>10318</v>
      </c>
      <c r="C39" s="1">
        <v>45</v>
      </c>
      <c r="D39" s="1" t="s">
        <v>10319</v>
      </c>
      <c r="E39" s="1">
        <v>23</v>
      </c>
      <c r="F39" s="1" t="s">
        <v>10320</v>
      </c>
      <c r="G39" s="1">
        <v>46</v>
      </c>
      <c r="H39" s="1" t="s">
        <v>10319</v>
      </c>
      <c r="I39" s="1">
        <v>25</v>
      </c>
      <c r="J39" s="1" t="s">
        <v>10320</v>
      </c>
      <c r="K39" s="1">
        <v>48</v>
      </c>
      <c r="L39" s="1" t="s">
        <v>10319</v>
      </c>
      <c r="M39" s="1">
        <v>24</v>
      </c>
      <c r="N39" s="1" t="s">
        <v>10320</v>
      </c>
      <c r="O39" s="1">
        <v>49</v>
      </c>
      <c r="P39" s="1" t="s">
        <v>10319</v>
      </c>
      <c r="Q39" s="1">
        <v>22</v>
      </c>
      <c r="R39" s="1" t="s">
        <v>10320</v>
      </c>
      <c r="S39" s="1">
        <v>47</v>
      </c>
      <c r="T39" s="1" t="s">
        <v>10319</v>
      </c>
      <c r="U39" s="1">
        <v>21</v>
      </c>
      <c r="V39" s="1" t="s">
        <v>10321</v>
      </c>
      <c r="AN39" s="2" t="str">
        <f t="shared" si="2"/>
        <v>{{x=45,y=23},{x=46,y=25},{x=48,y=24},{x=49,y=22},{x=47,y=21}}</v>
      </c>
      <c r="BI39" s="2"/>
    </row>
    <row r="40" spans="1:61">
      <c r="A40" s="3">
        <v>16</v>
      </c>
      <c r="B40" s="1" t="s">
        <v>10318</v>
      </c>
      <c r="C40" s="1">
        <v>22</v>
      </c>
      <c r="D40" s="1" t="s">
        <v>10319</v>
      </c>
      <c r="E40" s="1">
        <v>6</v>
      </c>
      <c r="F40" s="1" t="s">
        <v>10320</v>
      </c>
      <c r="G40" s="1">
        <v>23</v>
      </c>
      <c r="H40" s="1" t="s">
        <v>10319</v>
      </c>
      <c r="I40" s="1">
        <v>8</v>
      </c>
      <c r="J40" s="1" t="s">
        <v>10320</v>
      </c>
      <c r="K40" s="1">
        <v>25</v>
      </c>
      <c r="L40" s="1" t="s">
        <v>10319</v>
      </c>
      <c r="M40" s="1">
        <v>8</v>
      </c>
      <c r="N40" s="1" t="s">
        <v>10320</v>
      </c>
      <c r="O40" s="1">
        <v>26</v>
      </c>
      <c r="P40" s="1" t="s">
        <v>10319</v>
      </c>
      <c r="Q40" s="1">
        <v>6</v>
      </c>
      <c r="R40" s="1" t="s">
        <v>10320</v>
      </c>
      <c r="S40" s="1">
        <v>24</v>
      </c>
      <c r="T40" s="1" t="s">
        <v>10319</v>
      </c>
      <c r="U40" s="1">
        <v>5</v>
      </c>
      <c r="V40" s="1" t="s">
        <v>10321</v>
      </c>
      <c r="AN40" s="2" t="str">
        <f t="shared" si="2"/>
        <v>{{x=22,y=6},{x=23,y=8},{x=25,y=8},{x=26,y=6},{x=24,y=5}}</v>
      </c>
      <c r="BI40" s="2"/>
    </row>
    <row r="41" ht="13.5" customHeight="1" spans="1:61">
      <c r="A41" s="3">
        <v>17</v>
      </c>
      <c r="B41" s="1" t="s">
        <v>10318</v>
      </c>
      <c r="C41" s="6">
        <v>11</v>
      </c>
      <c r="D41" s="1" t="s">
        <v>10319</v>
      </c>
      <c r="E41" s="6">
        <v>13</v>
      </c>
      <c r="F41" s="1" t="s">
        <v>10320</v>
      </c>
      <c r="G41" s="6">
        <v>9</v>
      </c>
      <c r="H41" s="1" t="s">
        <v>10319</v>
      </c>
      <c r="I41" s="6">
        <v>13</v>
      </c>
      <c r="J41" s="1" t="s">
        <v>10320</v>
      </c>
      <c r="K41" s="6">
        <v>7</v>
      </c>
      <c r="L41" s="1" t="s">
        <v>10319</v>
      </c>
      <c r="M41" s="6">
        <v>14</v>
      </c>
      <c r="N41" s="1" t="s">
        <v>10320</v>
      </c>
      <c r="O41" s="6">
        <v>9</v>
      </c>
      <c r="P41" s="1" t="s">
        <v>10319</v>
      </c>
      <c r="Q41" s="6">
        <v>15</v>
      </c>
      <c r="R41" s="1" t="s">
        <v>10320</v>
      </c>
      <c r="S41" s="6">
        <v>11</v>
      </c>
      <c r="T41" s="1" t="s">
        <v>10319</v>
      </c>
      <c r="U41" s="6">
        <v>15</v>
      </c>
      <c r="V41" s="1" t="s">
        <v>10321</v>
      </c>
      <c r="AN41" s="2" t="str">
        <f t="shared" si="2"/>
        <v>{{x=11,y=13},{x=9,y=13},{x=7,y=14},{x=9,y=15},{x=11,y=15}}</v>
      </c>
      <c r="BI41" s="2"/>
    </row>
    <row r="42" ht="13.5" customHeight="1" spans="1:61">
      <c r="A42" s="3">
        <v>18</v>
      </c>
      <c r="B42" s="1" t="s">
        <v>10318</v>
      </c>
      <c r="C42" s="6">
        <v>25</v>
      </c>
      <c r="D42" s="1" t="s">
        <v>10319</v>
      </c>
      <c r="E42" s="6">
        <v>20</v>
      </c>
      <c r="F42" s="1" t="s">
        <v>10320</v>
      </c>
      <c r="G42" s="6">
        <v>26</v>
      </c>
      <c r="H42" s="1" t="s">
        <v>10319</v>
      </c>
      <c r="I42" s="6">
        <v>22</v>
      </c>
      <c r="J42" s="1" t="s">
        <v>10320</v>
      </c>
      <c r="K42" s="6">
        <v>27</v>
      </c>
      <c r="L42" s="1" t="s">
        <v>10319</v>
      </c>
      <c r="M42" s="6">
        <v>20</v>
      </c>
      <c r="N42" s="1" t="s">
        <v>10320</v>
      </c>
      <c r="O42" s="6">
        <v>29</v>
      </c>
      <c r="P42" s="1" t="s">
        <v>10319</v>
      </c>
      <c r="Q42" s="6">
        <v>19</v>
      </c>
      <c r="R42" s="1" t="s">
        <v>10320</v>
      </c>
      <c r="S42" s="6">
        <v>28</v>
      </c>
      <c r="T42" s="1" t="s">
        <v>10319</v>
      </c>
      <c r="U42" s="6">
        <v>22</v>
      </c>
      <c r="V42" s="1" t="s">
        <v>10321</v>
      </c>
      <c r="AN42" s="2" t="str">
        <f t="shared" si="2"/>
        <v>{{x=25,y=20},{x=26,y=22},{x=27,y=20},{x=29,y=19},{x=28,y=22}}</v>
      </c>
      <c r="BI42" s="2"/>
    </row>
    <row r="43" ht="13.5" customHeight="1" spans="1:61">
      <c r="A43" s="3">
        <v>19</v>
      </c>
      <c r="B43" s="1" t="s">
        <v>10318</v>
      </c>
      <c r="C43" s="6">
        <v>40</v>
      </c>
      <c r="D43" s="1" t="s">
        <v>10319</v>
      </c>
      <c r="E43" s="6">
        <v>27</v>
      </c>
      <c r="F43" s="1" t="s">
        <v>10320</v>
      </c>
      <c r="G43" s="6">
        <v>38</v>
      </c>
      <c r="H43" s="1" t="s">
        <v>10319</v>
      </c>
      <c r="I43" s="6">
        <v>28</v>
      </c>
      <c r="J43" s="1" t="s">
        <v>10320</v>
      </c>
      <c r="K43" s="6">
        <v>39</v>
      </c>
      <c r="L43" s="1" t="s">
        <v>10319</v>
      </c>
      <c r="M43" s="6">
        <v>30</v>
      </c>
      <c r="N43" s="1" t="s">
        <v>10320</v>
      </c>
      <c r="O43" s="6">
        <v>41</v>
      </c>
      <c r="P43" s="1" t="s">
        <v>10319</v>
      </c>
      <c r="Q43" s="6">
        <v>30</v>
      </c>
      <c r="R43" s="1" t="s">
        <v>10320</v>
      </c>
      <c r="S43" s="6">
        <v>42</v>
      </c>
      <c r="T43" s="1" t="s">
        <v>10319</v>
      </c>
      <c r="U43" s="6">
        <v>28</v>
      </c>
      <c r="V43" s="1" t="s">
        <v>10321</v>
      </c>
      <c r="AN43" s="2" t="str">
        <f t="shared" si="2"/>
        <v>{{x=40,y=27},{x=38,y=28},{x=39,y=30},{x=41,y=30},{x=42,y=28}}</v>
      </c>
      <c r="BI43" s="2"/>
    </row>
    <row r="44" ht="13.5" customHeight="1" spans="1:61">
      <c r="A44" s="3">
        <v>20</v>
      </c>
      <c r="B44" s="1" t="s">
        <v>10318</v>
      </c>
      <c r="C44" s="6">
        <v>52</v>
      </c>
      <c r="D44" s="1" t="s">
        <v>10319</v>
      </c>
      <c r="E44" s="6">
        <v>20</v>
      </c>
      <c r="F44" s="1" t="s">
        <v>10320</v>
      </c>
      <c r="G44" s="6">
        <v>52</v>
      </c>
      <c r="H44" s="1" t="s">
        <v>10319</v>
      </c>
      <c r="I44" s="6">
        <v>22</v>
      </c>
      <c r="J44" s="1" t="s">
        <v>10320</v>
      </c>
      <c r="K44" s="6">
        <v>54</v>
      </c>
      <c r="L44" s="1" t="s">
        <v>10319</v>
      </c>
      <c r="M44" s="6">
        <v>19</v>
      </c>
      <c r="N44" s="1" t="s">
        <v>10320</v>
      </c>
      <c r="O44" s="6">
        <v>54</v>
      </c>
      <c r="P44" s="1" t="s">
        <v>10319</v>
      </c>
      <c r="Q44" s="6">
        <v>21</v>
      </c>
      <c r="R44" s="1" t="s">
        <v>10320</v>
      </c>
      <c r="S44" s="6">
        <v>56</v>
      </c>
      <c r="T44" s="1" t="s">
        <v>10319</v>
      </c>
      <c r="U44" s="6">
        <v>20</v>
      </c>
      <c r="V44" s="1" t="s">
        <v>10321</v>
      </c>
      <c r="AN44" s="2" t="str">
        <f t="shared" si="2"/>
        <v>{{x=52,y=20},{x=52,y=22},{x=54,y=19},{x=54,y=21},{x=56,y=20}}</v>
      </c>
      <c r="BI44" s="2"/>
    </row>
    <row r="45" spans="61:61">
      <c r="BI45" s="2"/>
    </row>
    <row r="46" spans="3:61">
      <c r="C46" s="1">
        <v>12</v>
      </c>
      <c r="E46" s="1">
        <v>21</v>
      </c>
      <c r="G46" s="1">
        <v>13</v>
      </c>
      <c r="I46" s="1">
        <v>23</v>
      </c>
      <c r="K46" s="1">
        <v>15</v>
      </c>
      <c r="M46" s="1">
        <v>23</v>
      </c>
      <c r="O46" s="1">
        <v>14</v>
      </c>
      <c r="Q46" s="1">
        <v>21</v>
      </c>
      <c r="S46" s="1">
        <v>14</v>
      </c>
      <c r="U46" s="1">
        <v>19</v>
      </c>
      <c r="BI46" s="2"/>
    </row>
    <row r="47" ht="13.5" customHeight="1" spans="3:61">
      <c r="C47" s="6">
        <v>26</v>
      </c>
      <c r="E47" s="1">
        <v>27</v>
      </c>
      <c r="G47" s="6">
        <v>25</v>
      </c>
      <c r="I47" s="1">
        <v>29</v>
      </c>
      <c r="K47" s="6">
        <v>27</v>
      </c>
      <c r="M47" s="1">
        <v>29</v>
      </c>
      <c r="O47" s="6">
        <v>24</v>
      </c>
      <c r="Q47" s="1">
        <v>31</v>
      </c>
      <c r="S47" s="6">
        <v>28</v>
      </c>
      <c r="U47" s="1">
        <v>27</v>
      </c>
      <c r="AI47" s="1"/>
      <c r="BI47" s="2"/>
    </row>
    <row r="48" ht="13.5" customHeight="1" spans="3:35">
      <c r="C48" s="6">
        <v>39</v>
      </c>
      <c r="E48" s="1">
        <v>20</v>
      </c>
      <c r="G48" s="6">
        <v>39</v>
      </c>
      <c r="I48" s="1">
        <v>22</v>
      </c>
      <c r="K48" s="6">
        <v>41</v>
      </c>
      <c r="M48" s="1">
        <v>22</v>
      </c>
      <c r="O48" s="6">
        <v>41</v>
      </c>
      <c r="Q48" s="1">
        <v>20</v>
      </c>
      <c r="S48" s="6">
        <v>43</v>
      </c>
      <c r="U48" s="1">
        <v>21</v>
      </c>
      <c r="AI48" s="1"/>
    </row>
    <row r="49" ht="13.5" customHeight="1" spans="3:61">
      <c r="C49" s="6">
        <v>56</v>
      </c>
      <c r="E49" s="1">
        <v>13</v>
      </c>
      <c r="G49" s="6">
        <v>56</v>
      </c>
      <c r="I49" s="1">
        <v>15</v>
      </c>
      <c r="K49" s="6">
        <v>58</v>
      </c>
      <c r="M49" s="1">
        <v>13</v>
      </c>
      <c r="O49" s="6">
        <v>58</v>
      </c>
      <c r="Q49" s="1">
        <v>15</v>
      </c>
      <c r="S49" s="6">
        <v>60</v>
      </c>
      <c r="U49" s="1">
        <v>14</v>
      </c>
      <c r="BH49" s="1">
        <v>1</v>
      </c>
      <c r="BI49" s="2" t="str">
        <f ca="1" t="shared" ref="BI49:BI62" si="3">INDIRECT("BH"&amp;ROUNDUP(ROW(BI1)/10,0)+2)</f>
        <v>}}</v>
      </c>
    </row>
    <row r="50" ht="13.5" customHeight="1" spans="3:61">
      <c r="C50" s="6">
        <v>44</v>
      </c>
      <c r="E50" s="1">
        <v>8</v>
      </c>
      <c r="G50" s="6">
        <v>44</v>
      </c>
      <c r="I50" s="1">
        <v>6</v>
      </c>
      <c r="K50" s="6">
        <v>42</v>
      </c>
      <c r="M50" s="1">
        <v>7</v>
      </c>
      <c r="O50" s="6">
        <v>42</v>
      </c>
      <c r="Q50" s="1">
        <v>5</v>
      </c>
      <c r="S50" s="6">
        <v>40</v>
      </c>
      <c r="U50" s="1">
        <v>7</v>
      </c>
      <c r="BH50" s="1">
        <v>2</v>
      </c>
      <c r="BI50" s="2" t="str">
        <f ca="1" t="shared" si="3"/>
        <v>}}</v>
      </c>
    </row>
    <row r="51" spans="4:61">
      <c r="D51" s="2"/>
      <c r="H51" s="2"/>
      <c r="L51" s="2"/>
      <c r="P51" s="2"/>
      <c r="T51" s="2"/>
      <c r="AJ51" s="2"/>
      <c r="BH51" s="1">
        <v>3</v>
      </c>
      <c r="BI51" s="2" t="str">
        <f ca="1" t="shared" si="3"/>
        <v>}}</v>
      </c>
    </row>
    <row r="52" ht="13.5" customHeight="1" spans="20:61">
      <c r="T52" s="1">
        <v>12</v>
      </c>
      <c r="V52" s="1">
        <v>21</v>
      </c>
      <c r="X52" s="6">
        <v>26</v>
      </c>
      <c r="Z52" s="1">
        <v>27</v>
      </c>
      <c r="AB52" s="6">
        <v>39</v>
      </c>
      <c r="AD52" s="1">
        <v>20</v>
      </c>
      <c r="AF52" s="6">
        <v>56</v>
      </c>
      <c r="AH52" s="1">
        <v>13</v>
      </c>
      <c r="AI52" s="1"/>
      <c r="AJ52" s="6">
        <v>44</v>
      </c>
      <c r="AL52" s="1">
        <v>8</v>
      </c>
      <c r="BH52" s="1">
        <v>4</v>
      </c>
      <c r="BI52" s="2" t="str">
        <f ca="1" t="shared" si="3"/>
        <v>}}</v>
      </c>
    </row>
    <row r="53" ht="13.5" customHeight="1" spans="5:61">
      <c r="E53" s="2"/>
      <c r="T53" s="1">
        <v>13</v>
      </c>
      <c r="V53" s="1">
        <v>23</v>
      </c>
      <c r="X53" s="6">
        <v>25</v>
      </c>
      <c r="Z53" s="1">
        <v>29</v>
      </c>
      <c r="AB53" s="6">
        <v>39</v>
      </c>
      <c r="AD53" s="1">
        <v>22</v>
      </c>
      <c r="AF53" s="6">
        <v>56</v>
      </c>
      <c r="AH53" s="1">
        <v>15</v>
      </c>
      <c r="AI53" s="1"/>
      <c r="AJ53" s="6">
        <v>44</v>
      </c>
      <c r="AL53" s="1">
        <v>6</v>
      </c>
      <c r="BH53" s="1">
        <v>5</v>
      </c>
      <c r="BI53" s="2" t="str">
        <f ca="1" t="shared" si="3"/>
        <v>}}</v>
      </c>
    </row>
    <row r="54" ht="13.5" customHeight="1" spans="5:61">
      <c r="E54" s="2"/>
      <c r="T54" s="1">
        <v>15</v>
      </c>
      <c r="V54" s="1">
        <v>23</v>
      </c>
      <c r="X54" s="6">
        <v>27</v>
      </c>
      <c r="Z54" s="1">
        <v>29</v>
      </c>
      <c r="AB54" s="6">
        <v>41</v>
      </c>
      <c r="AD54" s="1">
        <v>22</v>
      </c>
      <c r="AF54" s="6">
        <v>58</v>
      </c>
      <c r="AH54" s="1">
        <v>13</v>
      </c>
      <c r="AI54" s="1"/>
      <c r="AJ54" s="6">
        <v>42</v>
      </c>
      <c r="AL54" s="1">
        <v>7</v>
      </c>
      <c r="BH54" s="1">
        <v>6</v>
      </c>
      <c r="BI54" s="2" t="str">
        <f ca="1" t="shared" si="3"/>
        <v>}}</v>
      </c>
    </row>
    <row r="55" ht="13.5" customHeight="1" spans="5:61">
      <c r="E55" s="2"/>
      <c r="T55" s="1">
        <v>14</v>
      </c>
      <c r="V55" s="1">
        <v>21</v>
      </c>
      <c r="X55" s="6">
        <v>24</v>
      </c>
      <c r="Z55" s="1">
        <v>31</v>
      </c>
      <c r="AB55" s="6">
        <v>41</v>
      </c>
      <c r="AD55" s="1">
        <v>20</v>
      </c>
      <c r="AF55" s="6">
        <v>58</v>
      </c>
      <c r="AH55" s="1">
        <v>15</v>
      </c>
      <c r="AI55" s="1"/>
      <c r="AJ55" s="6">
        <v>42</v>
      </c>
      <c r="AL55" s="1">
        <v>5</v>
      </c>
      <c r="BH55" s="1">
        <v>7</v>
      </c>
      <c r="BI55" s="2" t="str">
        <f ca="1" t="shared" si="3"/>
        <v>}}</v>
      </c>
    </row>
    <row r="56" ht="13.5" customHeight="1" spans="5:61">
      <c r="E56" s="2"/>
      <c r="T56" s="1">
        <v>14</v>
      </c>
      <c r="V56" s="1">
        <v>19</v>
      </c>
      <c r="X56" s="6">
        <v>28</v>
      </c>
      <c r="Z56" s="1">
        <v>27</v>
      </c>
      <c r="AB56" s="6">
        <v>43</v>
      </c>
      <c r="AD56" s="1">
        <v>21</v>
      </c>
      <c r="AF56" s="6">
        <v>60</v>
      </c>
      <c r="AH56" s="1">
        <v>14</v>
      </c>
      <c r="AI56" s="1"/>
      <c r="AJ56" s="6">
        <v>40</v>
      </c>
      <c r="AL56" s="1">
        <v>7</v>
      </c>
      <c r="BH56" s="1">
        <v>8</v>
      </c>
      <c r="BI56" s="2" t="str">
        <f ca="1" t="shared" si="3"/>
        <v>}}</v>
      </c>
    </row>
    <row r="57" spans="5:61">
      <c r="E57" s="2"/>
      <c r="AJ57" s="2"/>
      <c r="BH57" s="1">
        <v>9</v>
      </c>
      <c r="BI57" s="2" t="str">
        <f ca="1" t="shared" si="3"/>
        <v>}}</v>
      </c>
    </row>
    <row r="58" spans="5:61">
      <c r="E58" s="2"/>
      <c r="AJ58" s="2"/>
      <c r="BH58" s="1">
        <v>10</v>
      </c>
      <c r="BI58" s="2" t="str">
        <f ca="1" t="shared" si="3"/>
        <v>}}</v>
      </c>
    </row>
    <row r="59" spans="4:61">
      <c r="D59" s="1">
        <v>12</v>
      </c>
      <c r="AJ59" s="2"/>
      <c r="BH59" s="1">
        <v>11</v>
      </c>
      <c r="BI59" s="2" t="str">
        <f ca="1" t="shared" si="3"/>
        <v>}}</v>
      </c>
    </row>
    <row r="60" ht="13.5" customHeight="1" spans="2:61">
      <c r="B60" s="1">
        <f>挂机关卡表!C8</f>
        <v>1</v>
      </c>
      <c r="C60" s="6" t="str">
        <f t="shared" ref="C60:C123" si="4">IF(B60=1,$J$62,IF(B60=2,$K$62,IF(B60=3,$L$62,IF(B60=4,$M$62,IF(B60=5,$N$62,IF(B60=6,$O$62,IF(B60=7,$P$62,IF(B60=8,$Q$62,IF(B60=9,$R$62,IF(B60=10,$S$62,IF(B60=11,$T$62,IF(B60=12,$U$62,IF(B60=13,$V$62,IF(B60=14,$W$62,IF(B60=15,$X$62,IF(B60=16,$Y$62,IF(B60=17,$Z$62,IF(B60=18,$AA$62,IF(B60=19,$AB$62,IF(B60=20,$AC$62,""))))))))))))))))))))</f>
        <v>{{x=15,y=8},{x=22,y=11},{x=33,y=18},{x=32,y=29},{x=20,y=19},{x=11,y=14},{x=8,y=22},{x=15,y=28}}</v>
      </c>
      <c r="E60" s="2" t="s">
        <v>10322</v>
      </c>
      <c r="AJ60" s="2"/>
      <c r="BH60" s="1">
        <v>12</v>
      </c>
      <c r="BI60" s="2" t="str">
        <f ca="1" t="shared" si="3"/>
        <v>}}</v>
      </c>
    </row>
    <row r="61" ht="13.5" customHeight="1" spans="2:61">
      <c r="B61" s="1">
        <f>挂机关卡表!C9</f>
        <v>1</v>
      </c>
      <c r="C61" s="6" t="str">
        <f t="shared" si="4"/>
        <v>{{x=15,y=8},{x=22,y=11},{x=33,y=18},{x=32,y=29},{x=20,y=19},{x=11,y=14},{x=8,y=22},{x=15,y=28}}</v>
      </c>
      <c r="J61" s="7">
        <v>1</v>
      </c>
      <c r="K61" s="7">
        <v>2</v>
      </c>
      <c r="L61" s="7">
        <v>3</v>
      </c>
      <c r="M61" s="7">
        <v>4</v>
      </c>
      <c r="N61" s="7">
        <v>5</v>
      </c>
      <c r="O61" s="7">
        <v>6</v>
      </c>
      <c r="P61" s="7">
        <v>7</v>
      </c>
      <c r="Q61" s="7">
        <v>8</v>
      </c>
      <c r="R61" s="7">
        <v>9</v>
      </c>
      <c r="S61" s="7">
        <v>10</v>
      </c>
      <c r="T61" s="7">
        <v>11</v>
      </c>
      <c r="U61" s="7">
        <v>12</v>
      </c>
      <c r="V61" s="7">
        <v>13</v>
      </c>
      <c r="W61" s="7">
        <v>14</v>
      </c>
      <c r="X61" s="7">
        <v>15</v>
      </c>
      <c r="Y61" s="7">
        <v>16</v>
      </c>
      <c r="Z61" s="7">
        <v>17</v>
      </c>
      <c r="AA61" s="7">
        <v>18</v>
      </c>
      <c r="AB61" s="7">
        <v>19</v>
      </c>
      <c r="AC61" s="7">
        <v>20</v>
      </c>
      <c r="AJ61" s="2"/>
      <c r="BH61" s="1">
        <v>13</v>
      </c>
      <c r="BI61" s="2" t="str">
        <f ca="1" t="shared" si="3"/>
        <v>}}</v>
      </c>
    </row>
    <row r="62" ht="13.5" customHeight="1" spans="2:61">
      <c r="B62" s="1">
        <f>挂机关卡表!C10</f>
        <v>1</v>
      </c>
      <c r="C62" s="6" t="str">
        <f t="shared" si="4"/>
        <v>{{x=15,y=8},{x=22,y=11},{x=33,y=18},{x=32,y=29},{x=20,y=19},{x=11,y=14},{x=8,y=22},{x=15,y=28}}</v>
      </c>
      <c r="J62" s="7" t="s">
        <v>10323</v>
      </c>
      <c r="K62" s="7" t="s">
        <v>10324</v>
      </c>
      <c r="L62" s="7" t="s">
        <v>10325</v>
      </c>
      <c r="M62" s="7" t="s">
        <v>10326</v>
      </c>
      <c r="N62" s="7" t="s">
        <v>10327</v>
      </c>
      <c r="O62" s="7" t="s">
        <v>10328</v>
      </c>
      <c r="P62" s="7" t="s">
        <v>10329</v>
      </c>
      <c r="Q62" s="7" t="s">
        <v>10330</v>
      </c>
      <c r="R62" s="7" t="s">
        <v>10331</v>
      </c>
      <c r="S62" s="7" t="s">
        <v>10332</v>
      </c>
      <c r="T62" s="7" t="s">
        <v>10333</v>
      </c>
      <c r="U62" s="7" t="s">
        <v>10334</v>
      </c>
      <c r="V62" s="7" t="s">
        <v>10335</v>
      </c>
      <c r="W62" s="7" t="s">
        <v>10336</v>
      </c>
      <c r="X62" s="7" t="s">
        <v>10337</v>
      </c>
      <c r="Y62" s="7" t="s">
        <v>10338</v>
      </c>
      <c r="Z62" s="7" t="s">
        <v>10339</v>
      </c>
      <c r="AA62" s="7" t="s">
        <v>10340</v>
      </c>
      <c r="AB62" s="7" t="s">
        <v>10341</v>
      </c>
      <c r="AC62" s="7" t="s">
        <v>10342</v>
      </c>
      <c r="BH62" s="1">
        <v>14</v>
      </c>
      <c r="BI62" s="2" t="str">
        <f ca="1" t="shared" si="3"/>
        <v>}}</v>
      </c>
    </row>
    <row r="63" ht="13.5" customHeight="1" spans="2:61">
      <c r="B63" s="1">
        <f>挂机关卡表!C11</f>
        <v>1</v>
      </c>
      <c r="C63" s="6" t="str">
        <f t="shared" si="4"/>
        <v>{{x=15,y=8},{x=22,y=11},{x=33,y=18},{x=32,y=29},{x=20,y=19},{x=11,y=14},{x=8,y=22},{x=15,y=28}}</v>
      </c>
      <c r="BH63" s="1">
        <v>15</v>
      </c>
      <c r="BI63" s="2" t="str">
        <f ca="1" t="shared" ref="BI63:BI94" si="5">INDIRECT("BH"&amp;ROUNDUP(ROW(BI48)/10,0)+2)</f>
        <v>}}</v>
      </c>
    </row>
    <row r="64" ht="13.5" customHeight="1" spans="2:61">
      <c r="B64" s="1">
        <f>挂机关卡表!C12</f>
        <v>23</v>
      </c>
      <c r="C64" s="6" t="str">
        <f t="shared" si="4"/>
        <v/>
      </c>
      <c r="BH64" s="1">
        <v>16</v>
      </c>
      <c r="BI64" s="2" t="str">
        <f ca="1" t="shared" si="5"/>
        <v>}}</v>
      </c>
    </row>
    <row r="65" ht="13.5" customHeight="1" spans="2:61">
      <c r="B65" s="1">
        <f>挂机关卡表!C13</f>
        <v>23</v>
      </c>
      <c r="C65" s="6" t="str">
        <f t="shared" si="4"/>
        <v/>
      </c>
      <c r="AH65" s="1">
        <v>17</v>
      </c>
      <c r="AI65" s="2" t="str">
        <f ca="1">INDIRECT("AH"&amp;ROUNDUP(ROW(AI50)/10,0)+2)</f>
        <v>}}</v>
      </c>
      <c r="BH65" s="1">
        <v>17</v>
      </c>
      <c r="BI65" s="2" t="str">
        <f ca="1" t="shared" si="5"/>
        <v>}}</v>
      </c>
    </row>
    <row r="66" ht="13.5" customHeight="1" spans="2:61">
      <c r="B66" s="1">
        <f>挂机关卡表!C14</f>
        <v>23</v>
      </c>
      <c r="C66" s="6" t="str">
        <f t="shared" si="4"/>
        <v/>
      </c>
      <c r="AH66" s="1">
        <v>18</v>
      </c>
      <c r="AI66" s="2" t="str">
        <f ca="1">INDIRECT("AH"&amp;ROUNDUP(ROW(C48)/10,0)+2)</f>
        <v>}}</v>
      </c>
      <c r="BH66" s="1">
        <v>18</v>
      </c>
      <c r="BI66" s="2" t="str">
        <f ca="1" t="shared" si="5"/>
        <v>}}</v>
      </c>
    </row>
    <row r="67" ht="13.5" customHeight="1" spans="2:61">
      <c r="B67" s="1">
        <f>挂机关卡表!C15</f>
        <v>3</v>
      </c>
      <c r="C67" s="6" t="str">
        <f t="shared" si="4"/>
        <v>{{x=11,y=10},{x=18,y=16},{x=27,y=24},{x=29,y=14},{x=10,y=24},{x=26,y=34},{x=13,y=34},{x=35,y=25}}</v>
      </c>
      <c r="AH67" s="1">
        <v>19</v>
      </c>
      <c r="AI67" s="2" t="str">
        <f ca="1">INDIRECT("AH"&amp;ROUNDUP(ROW(G48)/10,0)+2)</f>
        <v>}}</v>
      </c>
      <c r="BH67" s="1">
        <v>19</v>
      </c>
      <c r="BI67" s="2" t="str">
        <f ca="1" t="shared" si="5"/>
        <v>}}</v>
      </c>
    </row>
    <row r="68" ht="13.5" customHeight="1" spans="2:61">
      <c r="B68" s="1">
        <f>挂机关卡表!C16</f>
        <v>3</v>
      </c>
      <c r="C68" s="6" t="str">
        <f t="shared" si="4"/>
        <v>{{x=11,y=10},{x=18,y=16},{x=27,y=24},{x=29,y=14},{x=10,y=24},{x=26,y=34},{x=13,y=34},{x=35,y=25}}</v>
      </c>
      <c r="AH68" s="1">
        <v>20</v>
      </c>
      <c r="AI68" s="2" t="str">
        <f ca="1">INDIRECT("AH"&amp;ROUNDUP(ROW(K48)/10,0)+2)</f>
        <v>}}</v>
      </c>
      <c r="BH68" s="1">
        <v>20</v>
      </c>
      <c r="BI68" s="2" t="str">
        <f ca="1" t="shared" si="5"/>
        <v>}}</v>
      </c>
    </row>
    <row r="69" ht="13.5" customHeight="1" spans="2:61">
      <c r="B69" s="1">
        <f>挂机关卡表!C17</f>
        <v>3</v>
      </c>
      <c r="C69" s="6" t="str">
        <f t="shared" si="4"/>
        <v>{{x=11,y=10},{x=18,y=16},{x=27,y=24},{x=29,y=14},{x=10,y=24},{x=26,y=34},{x=13,y=34},{x=35,y=25}}</v>
      </c>
      <c r="AH69" s="1">
        <v>21</v>
      </c>
      <c r="AI69" s="2" t="str">
        <f ca="1">INDIRECT("AH"&amp;ROUNDUP(ROW(O48)/10,0)+2)</f>
        <v>}}</v>
      </c>
      <c r="BH69" s="1">
        <v>21</v>
      </c>
      <c r="BI69" s="2" t="str">
        <f ca="1" t="shared" si="5"/>
        <v>}}</v>
      </c>
    </row>
    <row r="70" ht="13.5" customHeight="1" spans="2:61">
      <c r="B70" s="1">
        <f>挂机关卡表!C18</f>
        <v>2</v>
      </c>
      <c r="C70" s="6" t="str">
        <f t="shared" si="4"/>
        <v>{{x=22,y=7},{x=33,y=12},{x=11,y=15},{x=22,y=22},{x=35,y=21},{x=11,y=29},{x=22,y=37},{x=32,y=31}}</v>
      </c>
      <c r="AH70" s="1">
        <v>22</v>
      </c>
      <c r="AI70" s="2" t="str">
        <f ca="1">INDIRECT("AH"&amp;ROUNDUP(ROW(S48)/10,0)+2)</f>
        <v>}}</v>
      </c>
      <c r="BH70" s="1">
        <v>22</v>
      </c>
      <c r="BI70" s="2" t="str">
        <f ca="1" t="shared" si="5"/>
        <v>}}</v>
      </c>
    </row>
    <row r="71" ht="13.5" customHeight="1" spans="2:61">
      <c r="B71" s="1">
        <f>挂机关卡表!C19</f>
        <v>2</v>
      </c>
      <c r="C71" s="6" t="str">
        <f t="shared" si="4"/>
        <v>{{x=22,y=7},{x=33,y=12},{x=11,y=15},{x=22,y=22},{x=35,y=21},{x=11,y=29},{x=22,y=37},{x=32,y=31}}</v>
      </c>
      <c r="AH71" s="1">
        <v>23</v>
      </c>
      <c r="AI71" s="2" t="str">
        <f ca="1">INDIRECT("AH"&amp;ROUNDUP(ROW(W48)/10,0)+2)</f>
        <v>}}</v>
      </c>
      <c r="BH71" s="1">
        <v>23</v>
      </c>
      <c r="BI71" s="2" t="str">
        <f ca="1" t="shared" si="5"/>
        <v>}}</v>
      </c>
    </row>
    <row r="72" ht="13.5" customHeight="1" spans="2:61">
      <c r="B72" s="1">
        <f>挂机关卡表!C20</f>
        <v>2</v>
      </c>
      <c r="C72" s="6" t="str">
        <f t="shared" si="4"/>
        <v>{{x=22,y=7},{x=33,y=12},{x=11,y=15},{x=22,y=22},{x=35,y=21},{x=11,y=29},{x=22,y=37},{x=32,y=31}}</v>
      </c>
      <c r="AH72" s="1">
        <v>24</v>
      </c>
      <c r="AI72" s="2" t="str">
        <f ca="1">INDIRECT("AH"&amp;ROUNDUP(ROW(AA48)/10,0)+2)</f>
        <v>}}</v>
      </c>
      <c r="BH72" s="1">
        <v>24</v>
      </c>
      <c r="BI72" s="2" t="str">
        <f ca="1" t="shared" si="5"/>
        <v>}}</v>
      </c>
    </row>
    <row r="73" ht="13.5" customHeight="1" spans="2:61">
      <c r="B73" s="1">
        <f>挂机关卡表!C21</f>
        <v>2</v>
      </c>
      <c r="C73" s="6" t="str">
        <f t="shared" si="4"/>
        <v>{{x=22,y=7},{x=33,y=12},{x=11,y=15},{x=22,y=22},{x=35,y=21},{x=11,y=29},{x=22,y=37},{x=32,y=31}}</v>
      </c>
      <c r="AH73" s="1">
        <v>25</v>
      </c>
      <c r="AI73" s="2" t="str">
        <f ca="1">INDIRECT("AH"&amp;ROUNDUP(ROW(AE48)/10,0)+2)</f>
        <v>}}</v>
      </c>
      <c r="BH73" s="1">
        <v>25</v>
      </c>
      <c r="BI73" s="2" t="str">
        <f ca="1" t="shared" si="5"/>
        <v>}}</v>
      </c>
    </row>
    <row r="74" ht="13.5" customHeight="1" spans="2:61">
      <c r="B74" s="1">
        <f>挂机关卡表!C22</f>
        <v>22</v>
      </c>
      <c r="C74" s="6" t="str">
        <f t="shared" si="4"/>
        <v/>
      </c>
      <c r="AH74" s="1">
        <v>26</v>
      </c>
      <c r="AI74" s="2" t="str">
        <f ca="1">INDIRECT("AH"&amp;ROUNDUP(ROW(AI48)/10,0)+2)</f>
        <v>}}</v>
      </c>
      <c r="BH74" s="1">
        <v>26</v>
      </c>
      <c r="BI74" s="2" t="str">
        <f ca="1" t="shared" si="5"/>
        <v>}}</v>
      </c>
    </row>
    <row r="75" ht="13.5" customHeight="1" spans="2:61">
      <c r="B75" s="1">
        <f>挂机关卡表!C23</f>
        <v>22</v>
      </c>
      <c r="C75" s="6" t="str">
        <f t="shared" si="4"/>
        <v/>
      </c>
      <c r="AH75" s="1">
        <v>27</v>
      </c>
      <c r="AI75" s="2" t="str">
        <f ca="1">INDIRECT("AH"&amp;ROUNDUP(ROW(AJ60)/10,0)+2)</f>
        <v>}}</v>
      </c>
      <c r="BH75" s="1">
        <v>27</v>
      </c>
      <c r="BI75" s="2" t="str">
        <f ca="1" t="shared" si="5"/>
        <v>}}</v>
      </c>
    </row>
    <row r="76" ht="13.5" customHeight="1" spans="2:61">
      <c r="B76" s="1">
        <f>挂机关卡表!C24</f>
        <v>22</v>
      </c>
      <c r="C76" s="6" t="str">
        <f t="shared" si="4"/>
        <v/>
      </c>
      <c r="AH76" s="1">
        <v>28</v>
      </c>
      <c r="AI76" s="2" t="str">
        <f ca="1">INDIRECT("AH"&amp;ROUNDUP(ROW(AJ61)/10,0)+2)</f>
        <v>}}</v>
      </c>
      <c r="BH76" s="1">
        <v>28</v>
      </c>
      <c r="BI76" s="2" t="str">
        <f ca="1" t="shared" si="5"/>
        <v>}}</v>
      </c>
    </row>
    <row r="77" ht="13.5" customHeight="1" spans="2:61">
      <c r="B77" s="1">
        <f>挂机关卡表!C25</f>
        <v>24</v>
      </c>
      <c r="C77" s="6" t="str">
        <f t="shared" si="4"/>
        <v/>
      </c>
      <c r="AH77" s="1">
        <v>29</v>
      </c>
      <c r="AI77" s="2" t="str">
        <f ca="1" t="shared" ref="AI77:AI108" si="6">INDIRECT("AH"&amp;ROUNDUP(ROW(AI62)/10,0)+2)</f>
        <v>}}</v>
      </c>
      <c r="BH77" s="1">
        <v>29</v>
      </c>
      <c r="BI77" s="2" t="str">
        <f ca="1" t="shared" si="5"/>
        <v>}}</v>
      </c>
    </row>
    <row r="78" ht="13.5" customHeight="1" spans="2:61">
      <c r="B78" s="1">
        <f>挂机关卡表!C26</f>
        <v>24</v>
      </c>
      <c r="C78" s="6" t="str">
        <f t="shared" si="4"/>
        <v/>
      </c>
      <c r="AH78" s="1">
        <v>30</v>
      </c>
      <c r="AI78" s="2" t="str">
        <f ca="1" t="shared" si="6"/>
        <v>}}</v>
      </c>
      <c r="BH78" s="1">
        <v>30</v>
      </c>
      <c r="BI78" s="2" t="str">
        <f ca="1" t="shared" si="5"/>
        <v>}}</v>
      </c>
    </row>
    <row r="79" ht="13.5" customHeight="1" spans="2:61">
      <c r="B79" s="1">
        <f>挂机关卡表!C27</f>
        <v>24</v>
      </c>
      <c r="C79" s="6" t="str">
        <f t="shared" si="4"/>
        <v/>
      </c>
      <c r="AH79" s="1">
        <v>31</v>
      </c>
      <c r="AI79" s="2" t="str">
        <f ca="1" t="shared" si="6"/>
        <v>}}</v>
      </c>
      <c r="BH79" s="1">
        <v>31</v>
      </c>
      <c r="BI79" s="2" t="str">
        <f ca="1" t="shared" si="5"/>
        <v>}}</v>
      </c>
    </row>
    <row r="80" ht="13.5" customHeight="1" spans="2:61">
      <c r="B80" s="1">
        <f>挂机关卡表!C28</f>
        <v>4</v>
      </c>
      <c r="C80" s="6" t="str">
        <f t="shared" si="4"/>
        <v>{{x=13,y=9},{x=23,y=10},{x=36,y=7},{x=36,y=19},{x=34,y=35},{x=16,y=33},{x=8,y=20},{x=25,y=20}}</v>
      </c>
      <c r="AH80" s="1">
        <v>32</v>
      </c>
      <c r="AI80" s="2" t="str">
        <f ca="1" t="shared" si="6"/>
        <v>}}</v>
      </c>
      <c r="BH80" s="1">
        <v>32</v>
      </c>
      <c r="BI80" s="2" t="str">
        <f ca="1" t="shared" si="5"/>
        <v>}}</v>
      </c>
    </row>
    <row r="81" ht="13.5" customHeight="1" spans="2:61">
      <c r="B81" s="1">
        <f>挂机关卡表!C29</f>
        <v>4</v>
      </c>
      <c r="C81" s="6" t="str">
        <f t="shared" si="4"/>
        <v>{{x=13,y=9},{x=23,y=10},{x=36,y=7},{x=36,y=19},{x=34,y=35},{x=16,y=33},{x=8,y=20},{x=25,y=20}}</v>
      </c>
      <c r="AH81" s="1">
        <v>33</v>
      </c>
      <c r="AI81" s="2" t="str">
        <f ca="1" t="shared" si="6"/>
        <v>}}</v>
      </c>
      <c r="BH81" s="1">
        <v>33</v>
      </c>
      <c r="BI81" s="2" t="str">
        <f ca="1" t="shared" si="5"/>
        <v>}}</v>
      </c>
    </row>
    <row r="82" ht="13.5" customHeight="1" spans="2:61">
      <c r="B82" s="1">
        <f>挂机关卡表!C30</f>
        <v>4</v>
      </c>
      <c r="C82" s="6" t="str">
        <f t="shared" si="4"/>
        <v>{{x=13,y=9},{x=23,y=10},{x=36,y=7},{x=36,y=19},{x=34,y=35},{x=16,y=33},{x=8,y=20},{x=25,y=20}}</v>
      </c>
      <c r="AH82" s="1">
        <v>34</v>
      </c>
      <c r="AI82" s="2" t="str">
        <f ca="1" t="shared" si="6"/>
        <v>}}</v>
      </c>
      <c r="BH82" s="1">
        <v>34</v>
      </c>
      <c r="BI82" s="2" t="str">
        <f ca="1" t="shared" si="5"/>
        <v>}}</v>
      </c>
    </row>
    <row r="83" ht="13.5" customHeight="1" spans="2:61">
      <c r="B83" s="1">
        <f>挂机关卡表!C31</f>
        <v>4</v>
      </c>
      <c r="C83" s="6" t="str">
        <f t="shared" si="4"/>
        <v>{{x=13,y=9},{x=23,y=10},{x=36,y=7},{x=36,y=19},{x=34,y=35},{x=16,y=33},{x=8,y=20},{x=25,y=20}}</v>
      </c>
      <c r="AH83" s="1">
        <v>35</v>
      </c>
      <c r="AI83" s="2" t="str">
        <f ca="1" t="shared" si="6"/>
        <v>}}</v>
      </c>
      <c r="BH83" s="1">
        <v>35</v>
      </c>
      <c r="BI83" s="2" t="str">
        <f ca="1" t="shared" si="5"/>
        <v>}}</v>
      </c>
    </row>
    <row r="84" ht="13.5" customHeight="1" spans="2:61">
      <c r="B84" s="1">
        <f>挂机关卡表!C32</f>
        <v>25</v>
      </c>
      <c r="C84" s="6" t="str">
        <f t="shared" si="4"/>
        <v/>
      </c>
      <c r="AH84" s="1">
        <v>36</v>
      </c>
      <c r="AI84" s="2" t="str">
        <f ca="1" t="shared" si="6"/>
        <v>}}</v>
      </c>
      <c r="BH84" s="1">
        <v>36</v>
      </c>
      <c r="BI84" s="2" t="str">
        <f ca="1" t="shared" si="5"/>
        <v>}}</v>
      </c>
    </row>
    <row r="85" ht="13.5" customHeight="1" spans="2:61">
      <c r="B85" s="1">
        <f>挂机关卡表!C33</f>
        <v>25</v>
      </c>
      <c r="C85" s="6" t="str">
        <f t="shared" si="4"/>
        <v/>
      </c>
      <c r="AH85" s="1">
        <v>37</v>
      </c>
      <c r="AI85" s="2" t="str">
        <f ca="1" t="shared" si="6"/>
        <v>}}</v>
      </c>
      <c r="BH85" s="1">
        <v>37</v>
      </c>
      <c r="BI85" s="2" t="str">
        <f ca="1" t="shared" si="5"/>
        <v>}}</v>
      </c>
    </row>
    <row r="86" ht="13.5" customHeight="1" spans="2:61">
      <c r="B86" s="1">
        <f>挂机关卡表!C34</f>
        <v>25</v>
      </c>
      <c r="C86" s="6" t="str">
        <f t="shared" si="4"/>
        <v/>
      </c>
      <c r="AH86" s="1">
        <v>38</v>
      </c>
      <c r="AI86" s="2" t="str">
        <f ca="1" t="shared" si="6"/>
        <v>}}</v>
      </c>
      <c r="BH86" s="1">
        <v>38</v>
      </c>
      <c r="BI86" s="2" t="str">
        <f ca="1" t="shared" si="5"/>
        <v>}}</v>
      </c>
    </row>
    <row r="87" ht="13.5" customHeight="1" spans="2:61">
      <c r="B87" s="1">
        <f>挂机关卡表!C36</f>
        <v>26</v>
      </c>
      <c r="C87" s="6" t="str">
        <f t="shared" si="4"/>
        <v/>
      </c>
      <c r="AH87" s="1">
        <v>39</v>
      </c>
      <c r="AI87" s="2" t="str">
        <f ca="1" t="shared" si="6"/>
        <v>}}</v>
      </c>
      <c r="BH87" s="1">
        <v>39</v>
      </c>
      <c r="BI87" s="2" t="str">
        <f ca="1" t="shared" si="5"/>
        <v>}}</v>
      </c>
    </row>
    <row r="88" ht="13.5" customHeight="1" spans="2:61">
      <c r="B88" s="1">
        <f>挂机关卡表!C37</f>
        <v>26</v>
      </c>
      <c r="C88" s="6" t="str">
        <f t="shared" si="4"/>
        <v/>
      </c>
      <c r="AH88" s="1">
        <v>40</v>
      </c>
      <c r="AI88" s="2" t="str">
        <f ca="1" t="shared" si="6"/>
        <v>}}</v>
      </c>
      <c r="BH88" s="1">
        <v>40</v>
      </c>
      <c r="BI88" s="2" t="str">
        <f ca="1" t="shared" si="5"/>
        <v>}}</v>
      </c>
    </row>
    <row r="89" ht="13.5" customHeight="1" spans="2:61">
      <c r="B89" s="1">
        <f>挂机关卡表!C38</f>
        <v>26</v>
      </c>
      <c r="C89" s="6" t="str">
        <f t="shared" si="4"/>
        <v/>
      </c>
      <c r="AH89" s="1">
        <v>41</v>
      </c>
      <c r="AI89" s="2" t="str">
        <f ca="1" t="shared" si="6"/>
        <v>}}</v>
      </c>
      <c r="BH89" s="1">
        <v>41</v>
      </c>
      <c r="BI89" s="2" t="str">
        <f ca="1" t="shared" si="5"/>
        <v>}}</v>
      </c>
    </row>
    <row r="90" ht="13.5" customHeight="1" spans="2:61">
      <c r="B90" s="1">
        <f>挂机关卡表!C39</f>
        <v>26</v>
      </c>
      <c r="C90" s="6" t="str">
        <f t="shared" si="4"/>
        <v/>
      </c>
      <c r="AH90" s="1">
        <v>42</v>
      </c>
      <c r="AI90" s="2" t="str">
        <f ca="1" t="shared" si="6"/>
        <v>}}</v>
      </c>
      <c r="BH90" s="1">
        <v>42</v>
      </c>
      <c r="BI90" s="2" t="str">
        <f ca="1" t="shared" si="5"/>
        <v>}}</v>
      </c>
    </row>
    <row r="91" ht="13.5" customHeight="1" spans="2:61">
      <c r="B91" s="1" t="e">
        <f>挂机关卡表!#REF!</f>
        <v>#REF!</v>
      </c>
      <c r="C91" s="6" t="e">
        <f t="shared" si="4"/>
        <v>#REF!</v>
      </c>
      <c r="AH91" s="1">
        <v>43</v>
      </c>
      <c r="AI91" s="2" t="str">
        <f ca="1" t="shared" si="6"/>
        <v>}}</v>
      </c>
      <c r="BH91" s="1">
        <v>43</v>
      </c>
      <c r="BI91" s="2" t="str">
        <f ca="1" t="shared" si="5"/>
        <v>}}</v>
      </c>
    </row>
    <row r="92" ht="13.5" customHeight="1" spans="2:61">
      <c r="B92" s="1">
        <f>挂机关卡表!C40</f>
        <v>5</v>
      </c>
      <c r="C92" s="6" t="str">
        <f t="shared" si="4"/>
        <v>{{x=10,y=8},{x=23,y=11},{x=34,y=9},{x=10,y=23},{x=25,y=19},{x=36,y=16},{x=36,y=30},{x=23,y=34}}</v>
      </c>
      <c r="AH92" s="1">
        <v>44</v>
      </c>
      <c r="AI92" s="2" t="str">
        <f ca="1" t="shared" si="6"/>
        <v>}}</v>
      </c>
      <c r="BH92" s="1">
        <v>44</v>
      </c>
      <c r="BI92" s="2" t="str">
        <f ca="1" t="shared" si="5"/>
        <v>}}</v>
      </c>
    </row>
    <row r="93" ht="13.5" customHeight="1" spans="2:61">
      <c r="B93" s="1">
        <f>挂机关卡表!C41</f>
        <v>5</v>
      </c>
      <c r="C93" s="6" t="str">
        <f t="shared" si="4"/>
        <v>{{x=10,y=8},{x=23,y=11},{x=34,y=9},{x=10,y=23},{x=25,y=19},{x=36,y=16},{x=36,y=30},{x=23,y=34}}</v>
      </c>
      <c r="AH93" s="1">
        <v>45</v>
      </c>
      <c r="AI93" s="2" t="str">
        <f ca="1" t="shared" si="6"/>
        <v>}}</v>
      </c>
      <c r="BH93" s="1">
        <v>45</v>
      </c>
      <c r="BI93" s="2" t="str">
        <f ca="1" t="shared" si="5"/>
        <v>}}</v>
      </c>
    </row>
    <row r="94" ht="13.5" customHeight="1" spans="2:61">
      <c r="B94" s="1">
        <f>挂机关卡表!C42</f>
        <v>5</v>
      </c>
      <c r="C94" s="6" t="str">
        <f t="shared" si="4"/>
        <v>{{x=10,y=8},{x=23,y=11},{x=34,y=9},{x=10,y=23},{x=25,y=19},{x=36,y=16},{x=36,y=30},{x=23,y=34}}</v>
      </c>
      <c r="AH94" s="1">
        <v>46</v>
      </c>
      <c r="AI94" s="2" t="str">
        <f ca="1" t="shared" si="6"/>
        <v>}}</v>
      </c>
      <c r="BH94" s="1">
        <v>46</v>
      </c>
      <c r="BI94" s="2" t="str">
        <f ca="1" t="shared" si="5"/>
        <v>}}</v>
      </c>
    </row>
    <row r="95" ht="13.5" customHeight="1" spans="2:61">
      <c r="B95" s="1">
        <f>挂机关卡表!C43</f>
        <v>5</v>
      </c>
      <c r="C95" s="6" t="str">
        <f t="shared" si="4"/>
        <v>{{x=10,y=8},{x=23,y=11},{x=34,y=9},{x=10,y=23},{x=25,y=19},{x=36,y=16},{x=36,y=30},{x=23,y=34}}</v>
      </c>
      <c r="AH95" s="1">
        <v>47</v>
      </c>
      <c r="AI95" s="2" t="str">
        <f ca="1" t="shared" si="6"/>
        <v>}}</v>
      </c>
      <c r="BH95" s="1">
        <v>47</v>
      </c>
      <c r="BI95" s="2" t="str">
        <f ca="1" t="shared" ref="BI95:BI126" si="7">INDIRECT("BH"&amp;ROUNDUP(ROW(BI80)/10,0)+2)</f>
        <v>}}</v>
      </c>
    </row>
    <row r="96" ht="13.5" customHeight="1" spans="2:61">
      <c r="B96" s="1">
        <f>挂机关卡表!C44</f>
        <v>27</v>
      </c>
      <c r="C96" s="6" t="str">
        <f t="shared" si="4"/>
        <v/>
      </c>
      <c r="AH96" s="1">
        <v>48</v>
      </c>
      <c r="AI96" s="2" t="str">
        <f ca="1" t="shared" si="6"/>
        <v>}}</v>
      </c>
      <c r="BH96" s="1">
        <v>48</v>
      </c>
      <c r="BI96" s="2" t="str">
        <f ca="1" t="shared" si="7"/>
        <v>}}</v>
      </c>
    </row>
    <row r="97" ht="13.5" customHeight="1" spans="2:61">
      <c r="B97" s="1">
        <f>挂机关卡表!C45</f>
        <v>27</v>
      </c>
      <c r="C97" s="6" t="str">
        <f t="shared" si="4"/>
        <v/>
      </c>
      <c r="AH97" s="1">
        <v>49</v>
      </c>
      <c r="AI97" s="2" t="str">
        <f ca="1" t="shared" si="6"/>
        <v>}}</v>
      </c>
      <c r="BH97" s="1">
        <v>49</v>
      </c>
      <c r="BI97" s="2" t="str">
        <f ca="1" t="shared" si="7"/>
        <v>}}</v>
      </c>
    </row>
    <row r="98" ht="13.5" customHeight="1" spans="2:61">
      <c r="B98" s="1">
        <f>挂机关卡表!C46</f>
        <v>27</v>
      </c>
      <c r="C98" s="6" t="str">
        <f t="shared" si="4"/>
        <v/>
      </c>
      <c r="AH98" s="1">
        <v>50</v>
      </c>
      <c r="AI98" s="2" t="str">
        <f ca="1" t="shared" si="6"/>
        <v>}}</v>
      </c>
      <c r="BH98" s="1">
        <v>50</v>
      </c>
      <c r="BI98" s="2" t="str">
        <f ca="1" t="shared" si="7"/>
        <v>}}</v>
      </c>
    </row>
    <row r="99" ht="13.5" customHeight="1" spans="2:61">
      <c r="B99" s="1">
        <f>挂机关卡表!C47</f>
        <v>27</v>
      </c>
      <c r="C99" s="6" t="str">
        <f t="shared" si="4"/>
        <v/>
      </c>
      <c r="AH99" s="1">
        <v>51</v>
      </c>
      <c r="AI99" s="2" t="str">
        <f ca="1" t="shared" si="6"/>
        <v>}}</v>
      </c>
      <c r="BH99" s="1">
        <v>51</v>
      </c>
      <c r="BI99" s="2" t="str">
        <f ca="1" t="shared" si="7"/>
        <v>}}</v>
      </c>
    </row>
    <row r="100" ht="13.5" customHeight="1" spans="2:61">
      <c r="B100" s="1">
        <f>挂机关卡表!C48</f>
        <v>5</v>
      </c>
      <c r="C100" s="6" t="str">
        <f t="shared" si="4"/>
        <v>{{x=10,y=8},{x=23,y=11},{x=34,y=9},{x=10,y=23},{x=25,y=19},{x=36,y=16},{x=36,y=30},{x=23,y=34}}</v>
      </c>
      <c r="AH100" s="1">
        <v>52</v>
      </c>
      <c r="AI100" s="2" t="str">
        <f ca="1" t="shared" si="6"/>
        <v>}}</v>
      </c>
      <c r="BH100" s="1">
        <v>52</v>
      </c>
      <c r="BI100" s="2" t="str">
        <f ca="1" t="shared" si="7"/>
        <v>}}</v>
      </c>
    </row>
    <row r="101" ht="13.5" customHeight="1" spans="2:61">
      <c r="B101" s="1">
        <f>挂机关卡表!C49</f>
        <v>5</v>
      </c>
      <c r="C101" s="6" t="str">
        <f t="shared" si="4"/>
        <v>{{x=10,y=8},{x=23,y=11},{x=34,y=9},{x=10,y=23},{x=25,y=19},{x=36,y=16},{x=36,y=30},{x=23,y=34}}</v>
      </c>
      <c r="AH101" s="1">
        <v>53</v>
      </c>
      <c r="AI101" s="2" t="str">
        <f ca="1" t="shared" si="6"/>
        <v>}}</v>
      </c>
      <c r="BH101" s="1">
        <v>53</v>
      </c>
      <c r="BI101" s="2" t="str">
        <f ca="1" t="shared" si="7"/>
        <v>}}</v>
      </c>
    </row>
    <row r="102" ht="13.5" customHeight="1" spans="2:61">
      <c r="B102" s="1">
        <f>挂机关卡表!C50</f>
        <v>5</v>
      </c>
      <c r="C102" s="6" t="str">
        <f t="shared" si="4"/>
        <v>{{x=10,y=8},{x=23,y=11},{x=34,y=9},{x=10,y=23},{x=25,y=19},{x=36,y=16},{x=36,y=30},{x=23,y=34}}</v>
      </c>
      <c r="AH102" s="1">
        <v>54</v>
      </c>
      <c r="AI102" s="2" t="str">
        <f ca="1" t="shared" si="6"/>
        <v>}}</v>
      </c>
      <c r="BH102" s="1">
        <v>54</v>
      </c>
      <c r="BI102" s="2" t="str">
        <f ca="1" t="shared" si="7"/>
        <v>}}</v>
      </c>
    </row>
    <row r="103" ht="13.5" customHeight="1" spans="2:61">
      <c r="B103" s="1">
        <f>挂机关卡表!C51</f>
        <v>5</v>
      </c>
      <c r="C103" s="6" t="str">
        <f t="shared" si="4"/>
        <v>{{x=10,y=8},{x=23,y=11},{x=34,y=9},{x=10,y=23},{x=25,y=19},{x=36,y=16},{x=36,y=30},{x=23,y=34}}</v>
      </c>
      <c r="AH103" s="1">
        <v>55</v>
      </c>
      <c r="AI103" s="2" t="str">
        <f ca="1" t="shared" si="6"/>
        <v>}}</v>
      </c>
      <c r="BH103" s="1">
        <v>55</v>
      </c>
      <c r="BI103" s="2" t="str">
        <f ca="1" t="shared" si="7"/>
        <v>}}</v>
      </c>
    </row>
    <row r="104" ht="13.5" customHeight="1" spans="2:61">
      <c r="B104" s="1">
        <f>挂机关卡表!C52</f>
        <v>28</v>
      </c>
      <c r="C104" s="6" t="str">
        <f t="shared" si="4"/>
        <v/>
      </c>
      <c r="AH104" s="1">
        <v>56</v>
      </c>
      <c r="AI104" s="2" t="str">
        <f ca="1" t="shared" si="6"/>
        <v>}}</v>
      </c>
      <c r="BH104" s="1">
        <v>56</v>
      </c>
      <c r="BI104" s="2" t="str">
        <f ca="1" t="shared" si="7"/>
        <v>}}</v>
      </c>
    </row>
    <row r="105" ht="13.5" customHeight="1" spans="2:61">
      <c r="B105" s="1">
        <f>挂机关卡表!C53</f>
        <v>28</v>
      </c>
      <c r="C105" s="6" t="str">
        <f t="shared" si="4"/>
        <v/>
      </c>
      <c r="AH105" s="1">
        <v>57</v>
      </c>
      <c r="AI105" s="2" t="str">
        <f ca="1" t="shared" si="6"/>
        <v>}}</v>
      </c>
      <c r="BH105" s="1">
        <v>57</v>
      </c>
      <c r="BI105" s="2" t="str">
        <f ca="1" t="shared" si="7"/>
        <v>}}</v>
      </c>
    </row>
    <row r="106" ht="13.5" customHeight="1" spans="2:61">
      <c r="B106" s="1">
        <f>挂机关卡表!C54</f>
        <v>28</v>
      </c>
      <c r="C106" s="6" t="str">
        <f t="shared" si="4"/>
        <v/>
      </c>
      <c r="AH106" s="1">
        <v>58</v>
      </c>
      <c r="AI106" s="2" t="str">
        <f ca="1" t="shared" si="6"/>
        <v>}}</v>
      </c>
      <c r="BH106" s="1">
        <v>58</v>
      </c>
      <c r="BI106" s="2" t="str">
        <f ca="1" t="shared" si="7"/>
        <v>}}</v>
      </c>
    </row>
    <row r="107" ht="13.5" customHeight="1" spans="2:61">
      <c r="B107" s="1">
        <f>挂机关卡表!C55</f>
        <v>5</v>
      </c>
      <c r="C107" s="6" t="str">
        <f t="shared" si="4"/>
        <v>{{x=10,y=8},{x=23,y=11},{x=34,y=9},{x=10,y=23},{x=25,y=19},{x=36,y=16},{x=36,y=30},{x=23,y=34}}</v>
      </c>
      <c r="AH107" s="1">
        <v>59</v>
      </c>
      <c r="AI107" s="2" t="str">
        <f ca="1" t="shared" si="6"/>
        <v>}}</v>
      </c>
      <c r="BH107" s="1">
        <v>59</v>
      </c>
      <c r="BI107" s="2" t="str">
        <f ca="1" t="shared" si="7"/>
        <v>}}</v>
      </c>
    </row>
    <row r="108" ht="13.5" customHeight="1" spans="2:61">
      <c r="B108" s="1">
        <f>挂机关卡表!C56</f>
        <v>5</v>
      </c>
      <c r="C108" s="6" t="str">
        <f t="shared" si="4"/>
        <v>{{x=10,y=8},{x=23,y=11},{x=34,y=9},{x=10,y=23},{x=25,y=19},{x=36,y=16},{x=36,y=30},{x=23,y=34}}</v>
      </c>
      <c r="AH108" s="1">
        <v>60</v>
      </c>
      <c r="AI108" s="2" t="str">
        <f ca="1" t="shared" si="6"/>
        <v>}}</v>
      </c>
      <c r="BH108" s="1">
        <v>60</v>
      </c>
      <c r="BI108" s="2" t="str">
        <f ca="1" t="shared" si="7"/>
        <v>}}</v>
      </c>
    </row>
    <row r="109" ht="13.5" customHeight="1" spans="2:61">
      <c r="B109" s="1">
        <f>挂机关卡表!C57</f>
        <v>5</v>
      </c>
      <c r="C109" s="6" t="str">
        <f t="shared" si="4"/>
        <v>{{x=10,y=8},{x=23,y=11},{x=34,y=9},{x=10,y=23},{x=25,y=19},{x=36,y=16},{x=36,y=30},{x=23,y=34}}</v>
      </c>
      <c r="AH109" s="1">
        <v>61</v>
      </c>
      <c r="AI109" s="2" t="str">
        <f ca="1" t="shared" ref="AI109:AI140" si="8">INDIRECT("AH"&amp;ROUNDUP(ROW(AI94)/10,0)+2)</f>
        <v>}}</v>
      </c>
      <c r="BH109" s="1">
        <v>61</v>
      </c>
      <c r="BI109" s="2" t="str">
        <f ca="1" t="shared" si="7"/>
        <v>}}</v>
      </c>
    </row>
    <row r="110" ht="13.5" customHeight="1" spans="2:61">
      <c r="B110" s="1">
        <f>挂机关卡表!C58</f>
        <v>6</v>
      </c>
      <c r="C110" s="6" t="str">
        <f t="shared" si="4"/>
        <v>{{x=9,y=11},{x=10,y=21},{x=16,y=16},{x=23,y=10},{x=15,y=32},{x=23,y=22},{x=31,y=19},{x=29,y=31}}</v>
      </c>
      <c r="AH110" s="1">
        <v>62</v>
      </c>
      <c r="AI110" s="2" t="str">
        <f ca="1" t="shared" si="8"/>
        <v>}}</v>
      </c>
      <c r="BH110" s="1">
        <v>62</v>
      </c>
      <c r="BI110" s="2" t="str">
        <f ca="1" t="shared" si="7"/>
        <v>}}</v>
      </c>
    </row>
    <row r="111" ht="13.5" customHeight="1" spans="2:61">
      <c r="B111" s="1">
        <f>挂机关卡表!C59</f>
        <v>6</v>
      </c>
      <c r="C111" s="6" t="str">
        <f t="shared" si="4"/>
        <v>{{x=9,y=11},{x=10,y=21},{x=16,y=16},{x=23,y=10},{x=15,y=32},{x=23,y=22},{x=31,y=19},{x=29,y=31}}</v>
      </c>
      <c r="AH111" s="1">
        <v>63</v>
      </c>
      <c r="AI111" s="2" t="str">
        <f ca="1" t="shared" si="8"/>
        <v>}}</v>
      </c>
      <c r="BH111" s="1">
        <v>63</v>
      </c>
      <c r="BI111" s="2" t="str">
        <f ca="1" t="shared" si="7"/>
        <v>}}</v>
      </c>
    </row>
    <row r="112" ht="13.5" customHeight="1" spans="2:61">
      <c r="B112" s="1">
        <f>挂机关卡表!C60</f>
        <v>6</v>
      </c>
      <c r="C112" s="6" t="str">
        <f t="shared" si="4"/>
        <v>{{x=9,y=11},{x=10,y=21},{x=16,y=16},{x=23,y=10},{x=15,y=32},{x=23,y=22},{x=31,y=19},{x=29,y=31}}</v>
      </c>
      <c r="AH112" s="1">
        <v>64</v>
      </c>
      <c r="AI112" s="2" t="str">
        <f ca="1" t="shared" si="8"/>
        <v>}}</v>
      </c>
      <c r="BH112" s="1">
        <v>64</v>
      </c>
      <c r="BI112" s="2" t="str">
        <f ca="1" t="shared" si="7"/>
        <v>}}</v>
      </c>
    </row>
    <row r="113" ht="13.5" customHeight="1" spans="2:61">
      <c r="B113" s="1">
        <f>挂机关卡表!C61</f>
        <v>6</v>
      </c>
      <c r="C113" s="6" t="str">
        <f t="shared" si="4"/>
        <v>{{x=9,y=11},{x=10,y=21},{x=16,y=16},{x=23,y=10},{x=15,y=32},{x=23,y=22},{x=31,y=19},{x=29,y=31}}</v>
      </c>
      <c r="AH113" s="1">
        <v>65</v>
      </c>
      <c r="AI113" s="2" t="str">
        <f ca="1" t="shared" si="8"/>
        <v>}}</v>
      </c>
      <c r="BH113" s="1">
        <v>65</v>
      </c>
      <c r="BI113" s="2" t="str">
        <f ca="1" t="shared" si="7"/>
        <v>}}</v>
      </c>
    </row>
    <row r="114" ht="13.5" customHeight="1" spans="2:61">
      <c r="B114" s="1">
        <f>挂机关卡表!C62</f>
        <v>6</v>
      </c>
      <c r="C114" s="6" t="str">
        <f t="shared" si="4"/>
        <v>{{x=9,y=11},{x=10,y=21},{x=16,y=16},{x=23,y=10},{x=15,y=32},{x=23,y=22},{x=31,y=19},{x=29,y=31}}</v>
      </c>
      <c r="AH114" s="1">
        <v>66</v>
      </c>
      <c r="AI114" s="2" t="str">
        <f ca="1" t="shared" si="8"/>
        <v>}}</v>
      </c>
      <c r="BH114" s="1">
        <v>66</v>
      </c>
      <c r="BI114" s="2" t="str">
        <f ca="1" t="shared" si="7"/>
        <v>}}</v>
      </c>
    </row>
    <row r="115" ht="13.5" customHeight="1" spans="2:61">
      <c r="B115" s="1">
        <f>挂机关卡表!C63</f>
        <v>29</v>
      </c>
      <c r="C115" s="6" t="str">
        <f t="shared" si="4"/>
        <v/>
      </c>
      <c r="AH115" s="1">
        <v>67</v>
      </c>
      <c r="AI115" s="2" t="str">
        <f ca="1" t="shared" si="8"/>
        <v>}}</v>
      </c>
      <c r="BH115" s="1">
        <v>67</v>
      </c>
      <c r="BI115" s="2" t="str">
        <f ca="1" t="shared" si="7"/>
        <v>}}</v>
      </c>
    </row>
    <row r="116" ht="13.5" customHeight="1" spans="2:61">
      <c r="B116" s="1">
        <f>挂机关卡表!C64</f>
        <v>29</v>
      </c>
      <c r="C116" s="6" t="str">
        <f t="shared" si="4"/>
        <v/>
      </c>
      <c r="AH116" s="1">
        <v>68</v>
      </c>
      <c r="AI116" s="2" t="str">
        <f ca="1" t="shared" si="8"/>
        <v>}}</v>
      </c>
      <c r="BH116" s="1">
        <v>68</v>
      </c>
      <c r="BI116" s="2" t="str">
        <f ca="1" t="shared" si="7"/>
        <v>}}</v>
      </c>
    </row>
    <row r="117" ht="13.5" customHeight="1" spans="2:61">
      <c r="B117" s="1">
        <f>挂机关卡表!C65</f>
        <v>29</v>
      </c>
      <c r="C117" s="6" t="str">
        <f t="shared" si="4"/>
        <v/>
      </c>
      <c r="AH117" s="1">
        <v>69</v>
      </c>
      <c r="AI117" s="2" t="str">
        <f ca="1" t="shared" si="8"/>
        <v>}}</v>
      </c>
      <c r="BH117" s="1">
        <v>69</v>
      </c>
      <c r="BI117" s="2" t="str">
        <f ca="1" t="shared" si="7"/>
        <v>}}</v>
      </c>
    </row>
    <row r="118" ht="13.5" customHeight="1" spans="2:61">
      <c r="B118" s="1">
        <f>挂机关卡表!C66</f>
        <v>29</v>
      </c>
      <c r="C118" s="6" t="str">
        <f t="shared" si="4"/>
        <v/>
      </c>
      <c r="AH118" s="1">
        <v>70</v>
      </c>
      <c r="AI118" s="2" t="str">
        <f ca="1" t="shared" si="8"/>
        <v>}}</v>
      </c>
      <c r="BH118" s="1">
        <v>70</v>
      </c>
      <c r="BI118" s="2" t="str">
        <f ca="1" t="shared" si="7"/>
        <v>}}</v>
      </c>
    </row>
    <row r="119" ht="13.5" customHeight="1" spans="2:61">
      <c r="B119" s="1">
        <f>挂机关卡表!C67</f>
        <v>29</v>
      </c>
      <c r="C119" s="6" t="str">
        <f t="shared" si="4"/>
        <v/>
      </c>
      <c r="AH119" s="1">
        <v>71</v>
      </c>
      <c r="AI119" s="2" t="str">
        <f ca="1" t="shared" si="8"/>
        <v>}}</v>
      </c>
      <c r="BH119" s="1">
        <v>71</v>
      </c>
      <c r="BI119" s="2" t="str">
        <f ca="1" t="shared" si="7"/>
        <v>}}</v>
      </c>
    </row>
    <row r="120" ht="13.5" customHeight="1" spans="2:61">
      <c r="B120" s="1">
        <f>挂机关卡表!C68</f>
        <v>30</v>
      </c>
      <c r="C120" s="6" t="str">
        <f t="shared" si="4"/>
        <v/>
      </c>
      <c r="AH120" s="1">
        <v>72</v>
      </c>
      <c r="AI120" s="2" t="str">
        <f ca="1" t="shared" si="8"/>
        <v>}}</v>
      </c>
      <c r="BH120" s="1">
        <v>72</v>
      </c>
      <c r="BI120" s="2" t="str">
        <f ca="1" t="shared" si="7"/>
        <v>}}</v>
      </c>
    </row>
    <row r="121" ht="13.5" customHeight="1" spans="2:61">
      <c r="B121" s="1">
        <f>挂机关卡表!C69</f>
        <v>30</v>
      </c>
      <c r="C121" s="6" t="str">
        <f t="shared" si="4"/>
        <v/>
      </c>
      <c r="AH121" s="1">
        <v>73</v>
      </c>
      <c r="AI121" s="2" t="str">
        <f ca="1" t="shared" si="8"/>
        <v>}}</v>
      </c>
      <c r="BH121" s="1">
        <v>73</v>
      </c>
      <c r="BI121" s="2" t="str">
        <f ca="1" t="shared" si="7"/>
        <v>}}</v>
      </c>
    </row>
    <row r="122" ht="13.5" customHeight="1" spans="2:61">
      <c r="B122" s="1">
        <f>挂机关卡表!C70</f>
        <v>30</v>
      </c>
      <c r="C122" s="6" t="str">
        <f t="shared" si="4"/>
        <v/>
      </c>
      <c r="AH122" s="1">
        <v>74</v>
      </c>
      <c r="AI122" s="2" t="str">
        <f ca="1" t="shared" si="8"/>
        <v>}}</v>
      </c>
      <c r="BH122" s="1">
        <v>74</v>
      </c>
      <c r="BI122" s="2" t="str">
        <f ca="1" t="shared" si="7"/>
        <v>}}</v>
      </c>
    </row>
    <row r="123" ht="13.5" customHeight="1" spans="2:61">
      <c r="B123" s="1">
        <f>挂机关卡表!C71</f>
        <v>30</v>
      </c>
      <c r="C123" s="6" t="str">
        <f t="shared" si="4"/>
        <v/>
      </c>
      <c r="AH123" s="1">
        <v>75</v>
      </c>
      <c r="AI123" s="2" t="str">
        <f ca="1" t="shared" si="8"/>
        <v>}}</v>
      </c>
      <c r="BH123" s="1">
        <v>75</v>
      </c>
      <c r="BI123" s="2" t="str">
        <f ca="1" t="shared" si="7"/>
        <v>}}</v>
      </c>
    </row>
    <row r="124" ht="13.5" customHeight="1" spans="2:61">
      <c r="B124" s="1">
        <f>挂机关卡表!C72</f>
        <v>30</v>
      </c>
      <c r="C124" s="6" t="str">
        <f t="shared" ref="C124:C187" si="9">IF(B124=1,$J$62,IF(B124=2,$K$62,IF(B124=3,$L$62,IF(B124=4,$M$62,IF(B124=5,$N$62,IF(B124=6,$O$62,IF(B124=7,$P$62,IF(B124=8,$Q$62,IF(B124=9,$R$62,IF(B124=10,$S$62,IF(B124=11,$T$62,IF(B124=12,$U$62,IF(B124=13,$V$62,IF(B124=14,$W$62,IF(B124=15,$X$62,IF(B124=16,$Y$62,IF(B124=17,$Z$62,IF(B124=18,$AA$62,IF(B124=19,$AB$62,IF(B124=20,$AC$62,""))))))))))))))))))))</f>
        <v/>
      </c>
      <c r="AH124" s="1">
        <v>76</v>
      </c>
      <c r="AI124" s="2" t="str">
        <f ca="1" t="shared" si="8"/>
        <v>}}</v>
      </c>
      <c r="BH124" s="1">
        <v>76</v>
      </c>
      <c r="BI124" s="2" t="str">
        <f ca="1" t="shared" si="7"/>
        <v>}}</v>
      </c>
    </row>
    <row r="125" ht="13.5" customHeight="1" spans="2:61">
      <c r="B125" s="1">
        <f>挂机关卡表!C73</f>
        <v>31</v>
      </c>
      <c r="C125" s="6" t="str">
        <f t="shared" si="9"/>
        <v/>
      </c>
      <c r="AH125" s="1">
        <v>77</v>
      </c>
      <c r="AI125" s="2" t="str">
        <f ca="1" t="shared" si="8"/>
        <v>}}</v>
      </c>
      <c r="BH125" s="1">
        <v>77</v>
      </c>
      <c r="BI125" s="2" t="str">
        <f ca="1" t="shared" si="7"/>
        <v>}}</v>
      </c>
    </row>
    <row r="126" ht="13.5" customHeight="1" spans="2:61">
      <c r="B126" s="1">
        <f>挂机关卡表!C74</f>
        <v>31</v>
      </c>
      <c r="C126" s="6" t="str">
        <f t="shared" si="9"/>
        <v/>
      </c>
      <c r="AH126" s="1">
        <v>78</v>
      </c>
      <c r="AI126" s="2" t="str">
        <f ca="1" t="shared" si="8"/>
        <v>}}</v>
      </c>
      <c r="BH126" s="1">
        <v>78</v>
      </c>
      <c r="BI126" s="2" t="str">
        <f ca="1" t="shared" si="7"/>
        <v>}}</v>
      </c>
    </row>
    <row r="127" ht="13.5" customHeight="1" spans="2:61">
      <c r="B127" s="1">
        <f>挂机关卡表!C75</f>
        <v>31</v>
      </c>
      <c r="C127" s="6" t="str">
        <f t="shared" si="9"/>
        <v/>
      </c>
      <c r="AH127" s="1">
        <v>79</v>
      </c>
      <c r="AI127" s="2" t="str">
        <f ca="1" t="shared" si="8"/>
        <v>}}</v>
      </c>
      <c r="BH127" s="1">
        <v>79</v>
      </c>
      <c r="BI127" s="2" t="str">
        <f ca="1" t="shared" ref="BI127:BI158" si="10">INDIRECT("BH"&amp;ROUNDUP(ROW(BI112)/10,0)+2)</f>
        <v>}}</v>
      </c>
    </row>
    <row r="128" ht="13.5" customHeight="1" spans="2:61">
      <c r="B128" s="1">
        <f>挂机关卡表!C76</f>
        <v>31</v>
      </c>
      <c r="C128" s="6" t="str">
        <f t="shared" si="9"/>
        <v/>
      </c>
      <c r="AH128" s="1">
        <v>80</v>
      </c>
      <c r="AI128" s="2" t="str">
        <f ca="1" t="shared" si="8"/>
        <v>}}</v>
      </c>
      <c r="BH128" s="1">
        <v>80</v>
      </c>
      <c r="BI128" s="2" t="str">
        <f ca="1" t="shared" si="10"/>
        <v>}}</v>
      </c>
    </row>
    <row r="129" ht="13.5" customHeight="1" spans="2:61">
      <c r="B129" s="1">
        <f>挂机关卡表!C77</f>
        <v>31</v>
      </c>
      <c r="C129" s="6" t="str">
        <f t="shared" si="9"/>
        <v/>
      </c>
      <c r="AH129" s="1">
        <v>81</v>
      </c>
      <c r="AI129" s="2" t="str">
        <f ca="1" t="shared" si="8"/>
        <v>}}</v>
      </c>
      <c r="BH129" s="1">
        <v>81</v>
      </c>
      <c r="BI129" s="2" t="str">
        <f ca="1" t="shared" si="10"/>
        <v>}}</v>
      </c>
    </row>
    <row r="130" ht="13.5" customHeight="1" spans="2:61">
      <c r="B130" s="1">
        <f>挂机关卡表!C78</f>
        <v>7</v>
      </c>
      <c r="C130" s="6" t="str">
        <f t="shared" si="9"/>
        <v>{{x=8,y=12},{x=23,y=12},{x=35,y=13},{x=12,y=22},{x=25,y=20},{x=34,y=23},{x=14,y=33},{x=29,y=32}}</v>
      </c>
      <c r="AH130" s="1">
        <v>82</v>
      </c>
      <c r="AI130" s="2" t="str">
        <f ca="1" t="shared" si="8"/>
        <v>}}</v>
      </c>
      <c r="BH130" s="1">
        <v>82</v>
      </c>
      <c r="BI130" s="2" t="str">
        <f ca="1" t="shared" si="10"/>
        <v>}}</v>
      </c>
    </row>
    <row r="131" ht="13.5" customHeight="1" spans="2:61">
      <c r="B131" s="1">
        <f>挂机关卡表!C79</f>
        <v>7</v>
      </c>
      <c r="C131" s="6" t="str">
        <f t="shared" si="9"/>
        <v>{{x=8,y=12},{x=23,y=12},{x=35,y=13},{x=12,y=22},{x=25,y=20},{x=34,y=23},{x=14,y=33},{x=29,y=32}}</v>
      </c>
      <c r="AH131" s="1">
        <v>83</v>
      </c>
      <c r="AI131" s="2" t="str">
        <f ca="1" t="shared" si="8"/>
        <v>}}</v>
      </c>
      <c r="BH131" s="1">
        <v>83</v>
      </c>
      <c r="BI131" s="2" t="str">
        <f ca="1" t="shared" si="10"/>
        <v>}}</v>
      </c>
    </row>
    <row r="132" ht="13.5" customHeight="1" spans="2:61">
      <c r="B132" s="1">
        <f>挂机关卡表!C80</f>
        <v>7</v>
      </c>
      <c r="C132" s="6" t="str">
        <f t="shared" si="9"/>
        <v>{{x=8,y=12},{x=23,y=12},{x=35,y=13},{x=12,y=22},{x=25,y=20},{x=34,y=23},{x=14,y=33},{x=29,y=32}}</v>
      </c>
      <c r="AH132" s="1">
        <v>84</v>
      </c>
      <c r="AI132" s="2" t="str">
        <f ca="1" t="shared" si="8"/>
        <v>}}</v>
      </c>
      <c r="BH132" s="1">
        <v>84</v>
      </c>
      <c r="BI132" s="2" t="str">
        <f ca="1" t="shared" si="10"/>
        <v>}}</v>
      </c>
    </row>
    <row r="133" ht="13.5" customHeight="1" spans="2:61">
      <c r="B133" s="1">
        <f>挂机关卡表!C81</f>
        <v>7</v>
      </c>
      <c r="C133" s="6" t="str">
        <f t="shared" si="9"/>
        <v>{{x=8,y=12},{x=23,y=12},{x=35,y=13},{x=12,y=22},{x=25,y=20},{x=34,y=23},{x=14,y=33},{x=29,y=32}}</v>
      </c>
      <c r="AH133" s="1">
        <v>85</v>
      </c>
      <c r="AI133" s="2" t="str">
        <f ca="1" t="shared" si="8"/>
        <v>}}</v>
      </c>
      <c r="BH133" s="1">
        <v>85</v>
      </c>
      <c r="BI133" s="2" t="str">
        <f ca="1" t="shared" si="10"/>
        <v>}}</v>
      </c>
    </row>
    <row r="134" ht="13.5" customHeight="1" spans="2:61">
      <c r="B134" s="1">
        <f>挂机关卡表!C82</f>
        <v>7</v>
      </c>
      <c r="C134" s="6" t="str">
        <f t="shared" si="9"/>
        <v>{{x=8,y=12},{x=23,y=12},{x=35,y=13},{x=12,y=22},{x=25,y=20},{x=34,y=23},{x=14,y=33},{x=29,y=32}}</v>
      </c>
      <c r="AH134" s="1">
        <v>86</v>
      </c>
      <c r="AI134" s="2" t="str">
        <f ca="1" t="shared" si="8"/>
        <v>}}</v>
      </c>
      <c r="BH134" s="1">
        <v>86</v>
      </c>
      <c r="BI134" s="2" t="str">
        <f ca="1" t="shared" si="10"/>
        <v>}}</v>
      </c>
    </row>
    <row r="135" ht="13.5" customHeight="1" spans="2:61">
      <c r="B135" s="1">
        <f>挂机关卡表!C83</f>
        <v>32</v>
      </c>
      <c r="C135" s="6" t="str">
        <f t="shared" si="9"/>
        <v/>
      </c>
      <c r="AH135" s="1">
        <v>87</v>
      </c>
      <c r="AI135" s="2" t="str">
        <f ca="1" t="shared" si="8"/>
        <v>}}</v>
      </c>
      <c r="BH135" s="1">
        <v>87</v>
      </c>
      <c r="BI135" s="2" t="str">
        <f ca="1" t="shared" si="10"/>
        <v>}}</v>
      </c>
    </row>
    <row r="136" ht="13.5" customHeight="1" spans="2:61">
      <c r="B136" s="1">
        <f>挂机关卡表!C84</f>
        <v>32</v>
      </c>
      <c r="C136" s="6" t="str">
        <f t="shared" si="9"/>
        <v/>
      </c>
      <c r="AH136" s="1">
        <v>88</v>
      </c>
      <c r="AI136" s="2" t="str">
        <f ca="1" t="shared" si="8"/>
        <v>}}</v>
      </c>
      <c r="BH136" s="1">
        <v>88</v>
      </c>
      <c r="BI136" s="2">
        <f ca="1" t="shared" si="10"/>
        <v>0</v>
      </c>
    </row>
    <row r="137" ht="13.5" customHeight="1" spans="2:61">
      <c r="B137" s="1">
        <f>挂机关卡表!C85</f>
        <v>32</v>
      </c>
      <c r="C137" s="6" t="str">
        <f t="shared" si="9"/>
        <v/>
      </c>
      <c r="AH137" s="1">
        <v>89</v>
      </c>
      <c r="AI137" s="2" t="str">
        <f ca="1" t="shared" si="8"/>
        <v>}}</v>
      </c>
      <c r="BH137" s="1">
        <v>89</v>
      </c>
      <c r="BI137" s="2">
        <f ca="1" t="shared" si="10"/>
        <v>0</v>
      </c>
    </row>
    <row r="138" ht="13.5" customHeight="1" spans="2:61">
      <c r="B138" s="1">
        <f>挂机关卡表!C86</f>
        <v>32</v>
      </c>
      <c r="C138" s="6" t="str">
        <f t="shared" si="9"/>
        <v/>
      </c>
      <c r="AH138" s="1">
        <v>90</v>
      </c>
      <c r="AI138" s="2" t="str">
        <f ca="1" t="shared" si="8"/>
        <v>}}</v>
      </c>
      <c r="BH138" s="1">
        <v>90</v>
      </c>
      <c r="BI138" s="2">
        <f ca="1" t="shared" si="10"/>
        <v>0</v>
      </c>
    </row>
    <row r="139" ht="13.5" customHeight="1" spans="2:61">
      <c r="B139" s="1">
        <f>挂机关卡表!C87</f>
        <v>32</v>
      </c>
      <c r="C139" s="6" t="str">
        <f t="shared" si="9"/>
        <v/>
      </c>
      <c r="AH139" s="1">
        <v>91</v>
      </c>
      <c r="AI139" s="2" t="str">
        <f ca="1" t="shared" si="8"/>
        <v>}}</v>
      </c>
      <c r="BH139" s="1">
        <v>91</v>
      </c>
      <c r="BI139" s="2">
        <f ca="1" t="shared" si="10"/>
        <v>0</v>
      </c>
    </row>
    <row r="140" ht="13.5" customHeight="1" spans="2:61">
      <c r="B140" s="1">
        <f>挂机关卡表!C88</f>
        <v>33</v>
      </c>
      <c r="C140" s="6" t="str">
        <f t="shared" si="9"/>
        <v/>
      </c>
      <c r="AH140" s="1">
        <v>92</v>
      </c>
      <c r="AI140" s="2" t="str">
        <f ca="1" t="shared" si="8"/>
        <v>}}</v>
      </c>
      <c r="BH140" s="1">
        <v>92</v>
      </c>
      <c r="BI140" s="2">
        <f ca="1" t="shared" si="10"/>
        <v>0</v>
      </c>
    </row>
    <row r="141" ht="13.5" customHeight="1" spans="2:61">
      <c r="B141" s="1">
        <f>挂机关卡表!C89</f>
        <v>33</v>
      </c>
      <c r="C141" s="6" t="str">
        <f t="shared" si="9"/>
        <v/>
      </c>
      <c r="AH141" s="1">
        <v>93</v>
      </c>
      <c r="AI141" s="2" t="str">
        <f ca="1" t="shared" ref="AI141:AI168" si="11">INDIRECT("AH"&amp;ROUNDUP(ROW(AI126)/10,0)+2)</f>
        <v>}}</v>
      </c>
      <c r="BH141" s="1">
        <v>93</v>
      </c>
      <c r="BI141" s="2">
        <f ca="1" t="shared" si="10"/>
        <v>0</v>
      </c>
    </row>
    <row r="142" ht="13.5" customHeight="1" spans="2:61">
      <c r="B142" s="1">
        <f>挂机关卡表!C90</f>
        <v>33</v>
      </c>
      <c r="C142" s="6" t="str">
        <f t="shared" si="9"/>
        <v/>
      </c>
      <c r="AH142" s="1">
        <v>94</v>
      </c>
      <c r="AI142" s="2" t="str">
        <f ca="1" t="shared" si="11"/>
        <v>}}</v>
      </c>
      <c r="BH142" s="1">
        <v>94</v>
      </c>
      <c r="BI142" s="2">
        <f ca="1" t="shared" si="10"/>
        <v>0</v>
      </c>
    </row>
    <row r="143" ht="13.5" customHeight="1" spans="2:61">
      <c r="B143" s="1">
        <f>挂机关卡表!C91</f>
        <v>33</v>
      </c>
      <c r="C143" s="6" t="str">
        <f t="shared" si="9"/>
        <v/>
      </c>
      <c r="AH143" s="1">
        <v>95</v>
      </c>
      <c r="AI143" s="2" t="str">
        <f ca="1" t="shared" si="11"/>
        <v>}}</v>
      </c>
      <c r="BH143" s="1">
        <v>95</v>
      </c>
      <c r="BI143" s="2">
        <f ca="1" t="shared" si="10"/>
        <v>0</v>
      </c>
    </row>
    <row r="144" ht="13.5" customHeight="1" spans="2:61">
      <c r="B144" s="1">
        <f>挂机关卡表!C92</f>
        <v>33</v>
      </c>
      <c r="C144" s="6" t="str">
        <f t="shared" si="9"/>
        <v/>
      </c>
      <c r="AH144" s="1">
        <v>96</v>
      </c>
      <c r="AI144" s="2" t="str">
        <f ca="1" t="shared" si="11"/>
        <v>}}</v>
      </c>
      <c r="BH144" s="1">
        <v>96</v>
      </c>
      <c r="BI144" s="2">
        <f ca="1" t="shared" si="10"/>
        <v>0</v>
      </c>
    </row>
    <row r="145" ht="13.5" customHeight="1" spans="2:61">
      <c r="B145" s="1">
        <f>挂机关卡表!C93</f>
        <v>34</v>
      </c>
      <c r="C145" s="6" t="str">
        <f t="shared" si="9"/>
        <v/>
      </c>
      <c r="AH145" s="1">
        <v>97</v>
      </c>
      <c r="AI145" s="2" t="str">
        <f ca="1" t="shared" si="11"/>
        <v>}}</v>
      </c>
      <c r="BH145" s="1">
        <v>97</v>
      </c>
      <c r="BI145" s="2">
        <f ca="1" t="shared" si="10"/>
        <v>0</v>
      </c>
    </row>
    <row r="146" ht="13.5" customHeight="1" spans="2:61">
      <c r="B146" s="1">
        <f>挂机关卡表!C94</f>
        <v>34</v>
      </c>
      <c r="C146" s="6" t="str">
        <f t="shared" si="9"/>
        <v/>
      </c>
      <c r="AH146" s="1">
        <v>98</v>
      </c>
      <c r="AI146" s="2" t="str">
        <f ca="1" t="shared" si="11"/>
        <v>}}</v>
      </c>
      <c r="BH146" s="1">
        <v>98</v>
      </c>
      <c r="BI146" s="2">
        <f ca="1" t="shared" si="10"/>
        <v>0</v>
      </c>
    </row>
    <row r="147" ht="13.5" customHeight="1" spans="2:61">
      <c r="B147" s="1">
        <f>挂机关卡表!C95</f>
        <v>34</v>
      </c>
      <c r="C147" s="6" t="str">
        <f t="shared" si="9"/>
        <v/>
      </c>
      <c r="AH147" s="1">
        <v>99</v>
      </c>
      <c r="AI147" s="2" t="str">
        <f ca="1" t="shared" si="11"/>
        <v>}}</v>
      </c>
      <c r="BH147" s="1">
        <v>99</v>
      </c>
      <c r="BI147" s="2">
        <f ca="1" t="shared" si="10"/>
        <v>0</v>
      </c>
    </row>
    <row r="148" ht="13.5" customHeight="1" spans="2:61">
      <c r="B148" s="1">
        <f>挂机关卡表!C96</f>
        <v>34</v>
      </c>
      <c r="C148" s="6" t="str">
        <f t="shared" si="9"/>
        <v/>
      </c>
      <c r="AH148" s="1">
        <v>100</v>
      </c>
      <c r="AI148" s="2" t="str">
        <f ca="1" t="shared" si="11"/>
        <v>}}</v>
      </c>
      <c r="BH148" s="1">
        <v>100</v>
      </c>
      <c r="BI148" s="2">
        <f ca="1" t="shared" si="10"/>
        <v>0</v>
      </c>
    </row>
    <row r="149" ht="13.5" customHeight="1" spans="2:61">
      <c r="B149" s="1">
        <f>挂机关卡表!C97</f>
        <v>34</v>
      </c>
      <c r="C149" s="6" t="str">
        <f t="shared" si="9"/>
        <v/>
      </c>
      <c r="AH149" s="1">
        <v>101</v>
      </c>
      <c r="AI149" s="2" t="str">
        <f ca="1" t="shared" si="11"/>
        <v>}}</v>
      </c>
      <c r="BH149" s="1">
        <v>101</v>
      </c>
      <c r="BI149" s="2">
        <f ca="1" t="shared" si="10"/>
        <v>0</v>
      </c>
    </row>
    <row r="150" ht="13.5" customHeight="1" spans="2:61">
      <c r="B150" s="1">
        <f>挂机关卡表!C98</f>
        <v>35</v>
      </c>
      <c r="C150" s="6" t="str">
        <f t="shared" si="9"/>
        <v/>
      </c>
      <c r="AH150" s="1">
        <v>102</v>
      </c>
      <c r="AI150" s="2" t="str">
        <f ca="1" t="shared" si="11"/>
        <v>}}</v>
      </c>
      <c r="BH150" s="1">
        <v>102</v>
      </c>
      <c r="BI150" s="2">
        <f ca="1" t="shared" si="10"/>
        <v>0</v>
      </c>
    </row>
    <row r="151" ht="13.5" customHeight="1" spans="2:61">
      <c r="B151" s="1">
        <f>挂机关卡表!C99</f>
        <v>35</v>
      </c>
      <c r="C151" s="6" t="str">
        <f t="shared" si="9"/>
        <v/>
      </c>
      <c r="AH151" s="1">
        <v>103</v>
      </c>
      <c r="AI151" s="2" t="str">
        <f ca="1" t="shared" si="11"/>
        <v>}}</v>
      </c>
      <c r="BH151" s="1">
        <v>103</v>
      </c>
      <c r="BI151" s="2">
        <f ca="1" t="shared" si="10"/>
        <v>0</v>
      </c>
    </row>
    <row r="152" ht="13.5" customHeight="1" spans="2:61">
      <c r="B152" s="1">
        <f>挂机关卡表!C100</f>
        <v>35</v>
      </c>
      <c r="C152" s="6" t="str">
        <f t="shared" si="9"/>
        <v/>
      </c>
      <c r="AH152" s="1">
        <v>104</v>
      </c>
      <c r="AI152" s="2" t="str">
        <f ca="1" t="shared" si="11"/>
        <v>}}</v>
      </c>
      <c r="BH152" s="1">
        <v>104</v>
      </c>
      <c r="BI152" s="2">
        <f ca="1" t="shared" si="10"/>
        <v>0</v>
      </c>
    </row>
    <row r="153" ht="13.5" customHeight="1" spans="2:61">
      <c r="B153" s="1">
        <f>挂机关卡表!C101</f>
        <v>35</v>
      </c>
      <c r="C153" s="6" t="str">
        <f t="shared" si="9"/>
        <v/>
      </c>
      <c r="AH153" s="1">
        <v>105</v>
      </c>
      <c r="AI153" s="2" t="str">
        <f ca="1" t="shared" si="11"/>
        <v>}}</v>
      </c>
      <c r="BH153" s="1">
        <v>105</v>
      </c>
      <c r="BI153" s="2">
        <f ca="1" t="shared" si="10"/>
        <v>0</v>
      </c>
    </row>
    <row r="154" ht="13.5" customHeight="1" spans="2:61">
      <c r="B154" s="1">
        <f>挂机关卡表!C102</f>
        <v>35</v>
      </c>
      <c r="C154" s="6" t="str">
        <f t="shared" si="9"/>
        <v/>
      </c>
      <c r="AH154" s="1">
        <v>106</v>
      </c>
      <c r="AI154" s="2" t="str">
        <f ca="1" t="shared" si="11"/>
        <v>}}</v>
      </c>
      <c r="BH154" s="1">
        <v>106</v>
      </c>
      <c r="BI154" s="2">
        <f ca="1" t="shared" si="10"/>
        <v>0</v>
      </c>
    </row>
    <row r="155" ht="13.5" customHeight="1" spans="2:61">
      <c r="B155" s="1">
        <f>挂机关卡表!C103</f>
        <v>8</v>
      </c>
      <c r="C155" s="6" t="str">
        <f t="shared" si="9"/>
        <v>{{x=9,y=11},{x=17,y=16},{x=27,y=10},{x=10,y=28},{x=27,y=23},{x=36,y=16},{x=19,y=33},{x=32,y=34}}</v>
      </c>
      <c r="AH155" s="1">
        <v>107</v>
      </c>
      <c r="AI155" s="2" t="str">
        <f ca="1" t="shared" si="11"/>
        <v>}}</v>
      </c>
      <c r="BH155" s="1">
        <v>107</v>
      </c>
      <c r="BI155" s="2">
        <f ca="1" t="shared" si="10"/>
        <v>0</v>
      </c>
    </row>
    <row r="156" ht="13.5" customHeight="1" spans="2:61">
      <c r="B156" s="1">
        <f>挂机关卡表!C104</f>
        <v>8</v>
      </c>
      <c r="C156" s="6" t="str">
        <f t="shared" si="9"/>
        <v>{{x=9,y=11},{x=17,y=16},{x=27,y=10},{x=10,y=28},{x=27,y=23},{x=36,y=16},{x=19,y=33},{x=32,y=34}}</v>
      </c>
      <c r="AH156" s="1">
        <v>108</v>
      </c>
      <c r="AI156" s="2" t="str">
        <f ca="1" t="shared" si="11"/>
        <v>}}</v>
      </c>
      <c r="BH156" s="1">
        <v>108</v>
      </c>
      <c r="BI156" s="2">
        <f ca="1" t="shared" si="10"/>
        <v>0</v>
      </c>
    </row>
    <row r="157" ht="13.5" customHeight="1" spans="2:61">
      <c r="B157" s="1">
        <f>挂机关卡表!C105</f>
        <v>8</v>
      </c>
      <c r="C157" s="6" t="str">
        <f t="shared" si="9"/>
        <v>{{x=9,y=11},{x=17,y=16},{x=27,y=10},{x=10,y=28},{x=27,y=23},{x=36,y=16},{x=19,y=33},{x=32,y=34}}</v>
      </c>
      <c r="AH157" s="1">
        <v>109</v>
      </c>
      <c r="AI157" s="2" t="str">
        <f ca="1" t="shared" si="11"/>
        <v>}}</v>
      </c>
      <c r="BH157" s="1">
        <v>109</v>
      </c>
      <c r="BI157" s="2">
        <f ca="1" t="shared" si="10"/>
        <v>0</v>
      </c>
    </row>
    <row r="158" ht="13.5" customHeight="1" spans="2:61">
      <c r="B158" s="1">
        <f>挂机关卡表!C106</f>
        <v>8</v>
      </c>
      <c r="C158" s="6" t="str">
        <f t="shared" si="9"/>
        <v>{{x=9,y=11},{x=17,y=16},{x=27,y=10},{x=10,y=28},{x=27,y=23},{x=36,y=16},{x=19,y=33},{x=32,y=34}}</v>
      </c>
      <c r="AH158" s="1">
        <v>110</v>
      </c>
      <c r="AI158" s="2" t="str">
        <f ca="1" t="shared" si="11"/>
        <v>}}</v>
      </c>
      <c r="BH158" s="1">
        <v>110</v>
      </c>
      <c r="BI158" s="2">
        <f ca="1" t="shared" si="10"/>
        <v>0</v>
      </c>
    </row>
    <row r="159" ht="13.5" customHeight="1" spans="2:61">
      <c r="B159" s="1">
        <f>挂机关卡表!C107</f>
        <v>8</v>
      </c>
      <c r="C159" s="6" t="str">
        <f t="shared" si="9"/>
        <v>{{x=9,y=11},{x=17,y=16},{x=27,y=10},{x=10,y=28},{x=27,y=23},{x=36,y=16},{x=19,y=33},{x=32,y=34}}</v>
      </c>
      <c r="AH159" s="1">
        <v>111</v>
      </c>
      <c r="AI159" s="2" t="str">
        <f ca="1" t="shared" si="11"/>
        <v>}}</v>
      </c>
      <c r="BH159" s="1">
        <v>111</v>
      </c>
      <c r="BI159" s="2">
        <f ca="1" t="shared" ref="BI159:BI168" si="12">INDIRECT("BH"&amp;ROUNDUP(ROW(BI144)/10,0)+2)</f>
        <v>0</v>
      </c>
    </row>
    <row r="160" ht="13.5" customHeight="1" spans="2:61">
      <c r="B160" s="1">
        <f>挂机关卡表!C108</f>
        <v>36</v>
      </c>
      <c r="C160" s="6" t="str">
        <f t="shared" si="9"/>
        <v/>
      </c>
      <c r="AH160" s="1">
        <v>112</v>
      </c>
      <c r="AI160" s="2" t="str">
        <f ca="1" t="shared" si="11"/>
        <v>}}</v>
      </c>
      <c r="BH160" s="1">
        <v>112</v>
      </c>
      <c r="BI160" s="2">
        <f ca="1" t="shared" si="12"/>
        <v>0</v>
      </c>
    </row>
    <row r="161" ht="13.5" customHeight="1" spans="2:61">
      <c r="B161" s="1">
        <f>挂机关卡表!C109</f>
        <v>36</v>
      </c>
      <c r="C161" s="6" t="str">
        <f t="shared" si="9"/>
        <v/>
      </c>
      <c r="AH161" s="1">
        <v>113</v>
      </c>
      <c r="AI161" s="2" t="str">
        <f ca="1" t="shared" si="11"/>
        <v>}}</v>
      </c>
      <c r="BH161" s="1">
        <v>113</v>
      </c>
      <c r="BI161" s="2">
        <f ca="1" t="shared" si="12"/>
        <v>0</v>
      </c>
    </row>
    <row r="162" ht="13.5" customHeight="1" spans="2:61">
      <c r="B162" s="1">
        <f>挂机关卡表!C110</f>
        <v>36</v>
      </c>
      <c r="C162" s="6" t="str">
        <f t="shared" si="9"/>
        <v/>
      </c>
      <c r="AH162" s="1">
        <v>114</v>
      </c>
      <c r="AI162" s="2" t="str">
        <f ca="1" t="shared" si="11"/>
        <v>}}</v>
      </c>
      <c r="BH162" s="1">
        <v>114</v>
      </c>
      <c r="BI162" s="2">
        <f ca="1" t="shared" si="12"/>
        <v>0</v>
      </c>
    </row>
    <row r="163" ht="13.5" customHeight="1" spans="2:61">
      <c r="B163" s="1">
        <f>挂机关卡表!C111</f>
        <v>36</v>
      </c>
      <c r="C163" s="6" t="str">
        <f t="shared" si="9"/>
        <v/>
      </c>
      <c r="AH163" s="1">
        <v>115</v>
      </c>
      <c r="AI163" s="2" t="str">
        <f ca="1" t="shared" si="11"/>
        <v>}}</v>
      </c>
      <c r="BH163" s="1">
        <v>115</v>
      </c>
      <c r="BI163" s="2">
        <f ca="1" t="shared" si="12"/>
        <v>0</v>
      </c>
    </row>
    <row r="164" ht="13.5" customHeight="1" spans="2:61">
      <c r="B164" s="1">
        <f>挂机关卡表!C112</f>
        <v>36</v>
      </c>
      <c r="C164" s="6" t="str">
        <f t="shared" si="9"/>
        <v/>
      </c>
      <c r="AH164" s="1">
        <v>116</v>
      </c>
      <c r="AI164" s="2" t="str">
        <f ca="1" t="shared" si="11"/>
        <v>}}</v>
      </c>
      <c r="BH164" s="1">
        <v>116</v>
      </c>
      <c r="BI164" s="2">
        <f ca="1" t="shared" si="12"/>
        <v>0</v>
      </c>
    </row>
    <row r="165" ht="13.5" customHeight="1" spans="2:61">
      <c r="B165" s="1">
        <f>挂机关卡表!C113</f>
        <v>37</v>
      </c>
      <c r="C165" s="6" t="str">
        <f t="shared" si="9"/>
        <v/>
      </c>
      <c r="AH165" s="1">
        <v>117</v>
      </c>
      <c r="AI165" s="2" t="str">
        <f ca="1" t="shared" si="11"/>
        <v>}}</v>
      </c>
      <c r="BH165" s="1">
        <v>117</v>
      </c>
      <c r="BI165" s="2">
        <f ca="1" t="shared" si="12"/>
        <v>0</v>
      </c>
    </row>
    <row r="166" ht="13.5" customHeight="1" spans="2:61">
      <c r="B166" s="1">
        <f>挂机关卡表!C114</f>
        <v>37</v>
      </c>
      <c r="C166" s="6" t="str">
        <f t="shared" si="9"/>
        <v/>
      </c>
      <c r="AH166" s="1">
        <v>118</v>
      </c>
      <c r="AI166" s="2" t="str">
        <f ca="1" t="shared" si="11"/>
        <v>}}</v>
      </c>
      <c r="BH166" s="1">
        <v>118</v>
      </c>
      <c r="BI166" s="2">
        <f ca="1" t="shared" si="12"/>
        <v>0</v>
      </c>
    </row>
    <row r="167" ht="13.5" customHeight="1" spans="2:61">
      <c r="B167" s="1">
        <f>挂机关卡表!C115</f>
        <v>37</v>
      </c>
      <c r="C167" s="6" t="str">
        <f t="shared" si="9"/>
        <v/>
      </c>
      <c r="AH167" s="1">
        <v>119</v>
      </c>
      <c r="AI167" s="2" t="str">
        <f ca="1" t="shared" si="11"/>
        <v>}}</v>
      </c>
      <c r="BH167" s="1">
        <v>119</v>
      </c>
      <c r="BI167" s="2">
        <f ca="1" t="shared" si="12"/>
        <v>0</v>
      </c>
    </row>
    <row r="168" ht="13.5" customHeight="1" spans="2:61">
      <c r="B168" s="1">
        <f>挂机关卡表!C116</f>
        <v>37</v>
      </c>
      <c r="C168" s="6" t="str">
        <f t="shared" si="9"/>
        <v/>
      </c>
      <c r="AH168" s="1">
        <v>120</v>
      </c>
      <c r="AI168" s="2" t="str">
        <f ca="1" t="shared" si="11"/>
        <v>}}</v>
      </c>
      <c r="BH168" s="1">
        <v>120</v>
      </c>
      <c r="BI168" s="2">
        <f ca="1" t="shared" si="12"/>
        <v>0</v>
      </c>
    </row>
    <row r="169" ht="13.5" customHeight="1" spans="2:3">
      <c r="B169" s="1">
        <f>挂机关卡表!C117</f>
        <v>37</v>
      </c>
      <c r="C169" s="6" t="str">
        <f t="shared" si="9"/>
        <v/>
      </c>
    </row>
    <row r="170" ht="13.5" customHeight="1" spans="2:3">
      <c r="B170" s="1">
        <f>挂机关卡表!C118</f>
        <v>38</v>
      </c>
      <c r="C170" s="6" t="str">
        <f t="shared" si="9"/>
        <v/>
      </c>
    </row>
    <row r="171" ht="13.5" customHeight="1" spans="2:3">
      <c r="B171" s="1">
        <f>挂机关卡表!C119</f>
        <v>38</v>
      </c>
      <c r="C171" s="6" t="str">
        <f t="shared" si="9"/>
        <v/>
      </c>
    </row>
    <row r="172" ht="13.5" customHeight="1" spans="2:3">
      <c r="B172" s="1">
        <f>挂机关卡表!C120</f>
        <v>38</v>
      </c>
      <c r="C172" s="6" t="str">
        <f t="shared" si="9"/>
        <v/>
      </c>
    </row>
    <row r="173" ht="13.5" customHeight="1" spans="2:3">
      <c r="B173" s="1">
        <f>挂机关卡表!C121</f>
        <v>38</v>
      </c>
      <c r="C173" s="6" t="str">
        <f t="shared" si="9"/>
        <v/>
      </c>
    </row>
    <row r="174" ht="13.5" customHeight="1" spans="2:3">
      <c r="B174" s="1">
        <f>挂机关卡表!C122</f>
        <v>38</v>
      </c>
      <c r="C174" s="6" t="str">
        <f t="shared" si="9"/>
        <v/>
      </c>
    </row>
    <row r="175" ht="13.5" customHeight="1" spans="2:3">
      <c r="B175" s="1">
        <f>挂机关卡表!C123</f>
        <v>39</v>
      </c>
      <c r="C175" s="6" t="str">
        <f t="shared" si="9"/>
        <v/>
      </c>
    </row>
    <row r="176" ht="13.5" customHeight="1" spans="2:3">
      <c r="B176" s="1">
        <f>挂机关卡表!C124</f>
        <v>39</v>
      </c>
      <c r="C176" s="6" t="str">
        <f t="shared" si="9"/>
        <v/>
      </c>
    </row>
    <row r="177" ht="13.5" customHeight="1" spans="2:3">
      <c r="B177" s="1">
        <f>挂机关卡表!C125</f>
        <v>39</v>
      </c>
      <c r="C177" s="6" t="str">
        <f t="shared" si="9"/>
        <v/>
      </c>
    </row>
    <row r="178" ht="13.5" customHeight="1" spans="2:3">
      <c r="B178" s="1">
        <f>挂机关卡表!C126</f>
        <v>39</v>
      </c>
      <c r="C178" s="6" t="str">
        <f t="shared" si="9"/>
        <v/>
      </c>
    </row>
    <row r="179" ht="13.5" customHeight="1" spans="2:3">
      <c r="B179" s="1">
        <f>挂机关卡表!C127</f>
        <v>39</v>
      </c>
      <c r="C179" s="6" t="str">
        <f t="shared" si="9"/>
        <v/>
      </c>
    </row>
    <row r="180" ht="13.5" customHeight="1" spans="2:3">
      <c r="B180" s="1">
        <f>挂机关卡表!C128</f>
        <v>40</v>
      </c>
      <c r="C180" s="6" t="str">
        <f t="shared" si="9"/>
        <v/>
      </c>
    </row>
    <row r="181" ht="13.5" customHeight="1" spans="2:3">
      <c r="B181" s="1">
        <f>挂机关卡表!C129</f>
        <v>40</v>
      </c>
      <c r="C181" s="6" t="str">
        <f t="shared" si="9"/>
        <v/>
      </c>
    </row>
    <row r="182" ht="13.5" customHeight="1" spans="2:3">
      <c r="B182" s="1">
        <f>挂机关卡表!C130</f>
        <v>40</v>
      </c>
      <c r="C182" s="6" t="str">
        <f t="shared" si="9"/>
        <v/>
      </c>
    </row>
    <row r="183" ht="13.5" customHeight="1" spans="2:3">
      <c r="B183" s="1">
        <f>挂机关卡表!C131</f>
        <v>40</v>
      </c>
      <c r="C183" s="6" t="str">
        <f t="shared" si="9"/>
        <v/>
      </c>
    </row>
    <row r="184" ht="13.5" customHeight="1" spans="2:3">
      <c r="B184" s="1">
        <f>挂机关卡表!C132</f>
        <v>40</v>
      </c>
      <c r="C184" s="6" t="str">
        <f t="shared" si="9"/>
        <v/>
      </c>
    </row>
    <row r="185" ht="13.5" customHeight="1" spans="2:3">
      <c r="B185" s="1">
        <f>挂机关卡表!C133</f>
        <v>9</v>
      </c>
      <c r="C185" s="6" t="str">
        <f t="shared" si="9"/>
        <v>{{x=12,y=14},{x=24,y=13},{x=33,y=15},{x=32,y=25},{x=28,y=33},{x=16,y=34},{x=10,y=24},{x=22,y=22}}</v>
      </c>
    </row>
    <row r="186" ht="13.5" customHeight="1" spans="2:3">
      <c r="B186" s="1">
        <f>挂机关卡表!C134</f>
        <v>9</v>
      </c>
      <c r="C186" s="6" t="str">
        <f t="shared" si="9"/>
        <v>{{x=12,y=14},{x=24,y=13},{x=33,y=15},{x=32,y=25},{x=28,y=33},{x=16,y=34},{x=10,y=24},{x=22,y=22}}</v>
      </c>
    </row>
    <row r="187" ht="13.5" customHeight="1" spans="2:3">
      <c r="B187" s="1">
        <f>挂机关卡表!C135</f>
        <v>9</v>
      </c>
      <c r="C187" s="6" t="str">
        <f t="shared" si="9"/>
        <v>{{x=12,y=14},{x=24,y=13},{x=33,y=15},{x=32,y=25},{x=28,y=33},{x=16,y=34},{x=10,y=24},{x=22,y=22}}</v>
      </c>
    </row>
    <row r="188" ht="13.5" customHeight="1" spans="2:3">
      <c r="B188" s="1">
        <f>挂机关卡表!C136</f>
        <v>9</v>
      </c>
      <c r="C188" s="6" t="str">
        <f t="shared" ref="C188:C251" si="13">IF(B188=1,$J$62,IF(B188=2,$K$62,IF(B188=3,$L$62,IF(B188=4,$M$62,IF(B188=5,$N$62,IF(B188=6,$O$62,IF(B188=7,$P$62,IF(B188=8,$Q$62,IF(B188=9,$R$62,IF(B188=10,$S$62,IF(B188=11,$T$62,IF(B188=12,$U$62,IF(B188=13,$V$62,IF(B188=14,$W$62,IF(B188=15,$X$62,IF(B188=16,$Y$62,IF(B188=17,$Z$62,IF(B188=18,$AA$62,IF(B188=19,$AB$62,IF(B188=20,$AC$62,""))))))))))))))))))))</f>
        <v>{{x=12,y=14},{x=24,y=13},{x=33,y=15},{x=32,y=25},{x=28,y=33},{x=16,y=34},{x=10,y=24},{x=22,y=22}}</v>
      </c>
    </row>
    <row r="189" ht="13.5" customHeight="1" spans="2:3">
      <c r="B189" s="1">
        <f>挂机关卡表!C137</f>
        <v>9</v>
      </c>
      <c r="C189" s="6" t="str">
        <f t="shared" si="13"/>
        <v>{{x=12,y=14},{x=24,y=13},{x=33,y=15},{x=32,y=25},{x=28,y=33},{x=16,y=34},{x=10,y=24},{x=22,y=22}}</v>
      </c>
    </row>
    <row r="190" ht="13.5" customHeight="1" spans="2:3">
      <c r="B190" s="1">
        <f>挂机关卡表!C138</f>
        <v>9</v>
      </c>
      <c r="C190" s="6" t="str">
        <f t="shared" si="13"/>
        <v>{{x=12,y=14},{x=24,y=13},{x=33,y=15},{x=32,y=25},{x=28,y=33},{x=16,y=34},{x=10,y=24},{x=22,y=22}}</v>
      </c>
    </row>
    <row r="191" ht="13.5" customHeight="1" spans="2:3">
      <c r="B191" s="1">
        <f>挂机关卡表!C139</f>
        <v>9</v>
      </c>
      <c r="C191" s="6" t="str">
        <f t="shared" si="13"/>
        <v>{{x=12,y=14},{x=24,y=13},{x=33,y=15},{x=32,y=25},{x=28,y=33},{x=16,y=34},{x=10,y=24},{x=22,y=22}}</v>
      </c>
    </row>
    <row r="192" ht="13.5" customHeight="1" spans="2:3">
      <c r="B192" s="1">
        <f>挂机关卡表!C140</f>
        <v>10</v>
      </c>
      <c r="C192" s="6" t="str">
        <f t="shared" si="13"/>
        <v>{{x=12,y=14},{x=24,y=13},{x=36,y=14},{x=36,y=24},{x=30,y=33},{x=15,y=32},{x=11,y=23},{x=25,y=20}}</v>
      </c>
    </row>
    <row r="193" ht="13.5" customHeight="1" spans="2:3">
      <c r="B193" s="1">
        <f>挂机关卡表!C141</f>
        <v>10</v>
      </c>
      <c r="C193" s="6" t="str">
        <f t="shared" si="13"/>
        <v>{{x=12,y=14},{x=24,y=13},{x=36,y=14},{x=36,y=24},{x=30,y=33},{x=15,y=32},{x=11,y=23},{x=25,y=20}}</v>
      </c>
    </row>
    <row r="194" ht="13.5" customHeight="1" spans="2:3">
      <c r="B194" s="1">
        <f>挂机关卡表!C142</f>
        <v>10</v>
      </c>
      <c r="C194" s="6" t="str">
        <f t="shared" si="13"/>
        <v>{{x=12,y=14},{x=24,y=13},{x=36,y=14},{x=36,y=24},{x=30,y=33},{x=15,y=32},{x=11,y=23},{x=25,y=20}}</v>
      </c>
    </row>
    <row r="195" ht="13.5" customHeight="1" spans="2:3">
      <c r="B195" s="1">
        <f>挂机关卡表!C143</f>
        <v>10</v>
      </c>
      <c r="C195" s="6" t="str">
        <f t="shared" si="13"/>
        <v>{{x=12,y=14},{x=24,y=13},{x=36,y=14},{x=36,y=24},{x=30,y=33},{x=15,y=32},{x=11,y=23},{x=25,y=20}}</v>
      </c>
    </row>
    <row r="196" ht="13.5" customHeight="1" spans="2:3">
      <c r="B196" s="1">
        <f>挂机关卡表!C144</f>
        <v>10</v>
      </c>
      <c r="C196" s="6" t="str">
        <f t="shared" si="13"/>
        <v>{{x=12,y=14},{x=24,y=13},{x=36,y=14},{x=36,y=24},{x=30,y=33},{x=15,y=32},{x=11,y=23},{x=25,y=20}}</v>
      </c>
    </row>
    <row r="197" ht="13.5" customHeight="1" spans="2:3">
      <c r="B197" s="1">
        <f>挂机关卡表!C145</f>
        <v>10</v>
      </c>
      <c r="C197" s="6" t="str">
        <f t="shared" si="13"/>
        <v>{{x=12,y=14},{x=24,y=13},{x=36,y=14},{x=36,y=24},{x=30,y=33},{x=15,y=32},{x=11,y=23},{x=25,y=20}}</v>
      </c>
    </row>
    <row r="198" ht="13.5" customHeight="1" spans="2:3">
      <c r="B198" s="1">
        <f>挂机关卡表!C146</f>
        <v>41</v>
      </c>
      <c r="C198" s="6" t="str">
        <f t="shared" si="13"/>
        <v/>
      </c>
    </row>
    <row r="199" ht="13.5" customHeight="1" spans="2:3">
      <c r="B199" s="1">
        <f>挂机关卡表!C147</f>
        <v>41</v>
      </c>
      <c r="C199" s="6" t="str">
        <f t="shared" si="13"/>
        <v/>
      </c>
    </row>
    <row r="200" ht="13.5" customHeight="1" spans="2:3">
      <c r="B200" s="1">
        <f>挂机关卡表!C148</f>
        <v>41</v>
      </c>
      <c r="C200" s="6" t="str">
        <f t="shared" si="13"/>
        <v/>
      </c>
    </row>
    <row r="201" ht="13.5" customHeight="1" spans="2:3">
      <c r="B201" s="1">
        <f>挂机关卡表!C149</f>
        <v>41</v>
      </c>
      <c r="C201" s="6" t="str">
        <f t="shared" si="13"/>
        <v/>
      </c>
    </row>
    <row r="202" ht="13.5" customHeight="1" spans="2:3">
      <c r="B202" s="1">
        <f>挂机关卡表!C150</f>
        <v>41</v>
      </c>
      <c r="C202" s="6" t="str">
        <f t="shared" si="13"/>
        <v/>
      </c>
    </row>
    <row r="203" ht="13.5" customHeight="1" spans="2:3">
      <c r="B203" s="1">
        <f>挂机关卡表!C151</f>
        <v>41</v>
      </c>
      <c r="C203" s="6" t="str">
        <f t="shared" si="13"/>
        <v/>
      </c>
    </row>
    <row r="204" ht="13.5" customHeight="1" spans="2:3">
      <c r="B204" s="1">
        <f>挂机关卡表!C152</f>
        <v>42</v>
      </c>
      <c r="C204" s="6" t="str">
        <f t="shared" si="13"/>
        <v/>
      </c>
    </row>
    <row r="205" ht="13.5" customHeight="1" spans="2:3">
      <c r="B205" s="1">
        <f>挂机关卡表!C153</f>
        <v>42</v>
      </c>
      <c r="C205" s="6" t="str">
        <f t="shared" si="13"/>
        <v/>
      </c>
    </row>
    <row r="206" ht="13.5" customHeight="1" spans="2:3">
      <c r="B206" s="1">
        <f>挂机关卡表!C154</f>
        <v>42</v>
      </c>
      <c r="C206" s="6" t="str">
        <f t="shared" si="13"/>
        <v/>
      </c>
    </row>
    <row r="207" ht="13.5" customHeight="1" spans="2:3">
      <c r="B207" s="1">
        <f>挂机关卡表!C155</f>
        <v>42</v>
      </c>
      <c r="C207" s="6" t="str">
        <f t="shared" si="13"/>
        <v/>
      </c>
    </row>
    <row r="208" ht="13.5" customHeight="1" spans="2:3">
      <c r="B208" s="1">
        <f>挂机关卡表!C156</f>
        <v>42</v>
      </c>
      <c r="C208" s="6" t="str">
        <f t="shared" si="13"/>
        <v/>
      </c>
    </row>
    <row r="209" ht="13.5" customHeight="1" spans="2:3">
      <c r="B209" s="1">
        <f>挂机关卡表!C157</f>
        <v>42</v>
      </c>
      <c r="C209" s="6" t="str">
        <f t="shared" si="13"/>
        <v/>
      </c>
    </row>
    <row r="210" ht="13.5" customHeight="1" spans="2:3">
      <c r="B210" s="1">
        <f>挂机关卡表!C158</f>
        <v>42</v>
      </c>
      <c r="C210" s="6" t="str">
        <f t="shared" si="13"/>
        <v/>
      </c>
    </row>
    <row r="211" ht="13.5" customHeight="1" spans="2:3">
      <c r="B211" s="1">
        <f>挂机关卡表!C159</f>
        <v>44</v>
      </c>
      <c r="C211" s="6" t="str">
        <f t="shared" si="13"/>
        <v/>
      </c>
    </row>
    <row r="212" ht="13.5" customHeight="1" spans="2:3">
      <c r="B212" s="1">
        <f>挂机关卡表!C160</f>
        <v>44</v>
      </c>
      <c r="C212" s="6" t="str">
        <f t="shared" si="13"/>
        <v/>
      </c>
    </row>
    <row r="213" ht="13.5" customHeight="1" spans="2:3">
      <c r="B213" s="1">
        <f>挂机关卡表!C161</f>
        <v>44</v>
      </c>
      <c r="C213" s="6" t="str">
        <f t="shared" si="13"/>
        <v/>
      </c>
    </row>
    <row r="214" ht="13.5" customHeight="1" spans="2:3">
      <c r="B214" s="1">
        <f>挂机关卡表!C162</f>
        <v>44</v>
      </c>
      <c r="C214" s="6" t="str">
        <f t="shared" si="13"/>
        <v/>
      </c>
    </row>
    <row r="215" ht="13.5" customHeight="1" spans="2:3">
      <c r="B215" s="1">
        <f>挂机关卡表!C163</f>
        <v>44</v>
      </c>
      <c r="C215" s="6" t="str">
        <f t="shared" si="13"/>
        <v/>
      </c>
    </row>
    <row r="216" ht="13.5" customHeight="1" spans="2:40">
      <c r="B216" s="1">
        <f>挂机关卡表!C164</f>
        <v>44</v>
      </c>
      <c r="C216" s="6" t="str">
        <f t="shared" si="13"/>
        <v/>
      </c>
      <c r="AH216" s="1" t="s">
        <v>10343</v>
      </c>
      <c r="AI216" s="1">
        <v>101</v>
      </c>
      <c r="AJ216" s="1" t="s">
        <v>10319</v>
      </c>
      <c r="AK216" s="1">
        <v>553</v>
      </c>
      <c r="AL216" s="1" t="s">
        <v>7</v>
      </c>
      <c r="AN216" s="1" t="str">
        <f t="shared" ref="AN216:AN240" si="14">CONCATENATE(AH216,AI216,AJ216,AK216,AL216)</f>
        <v>{x=101,y=553}</v>
      </c>
    </row>
    <row r="217" ht="13.5" customHeight="1" spans="2:40">
      <c r="B217" s="1">
        <f>挂机关卡表!C165</f>
        <v>43</v>
      </c>
      <c r="C217" s="6" t="str">
        <f t="shared" si="13"/>
        <v/>
      </c>
      <c r="AH217" s="1" t="s">
        <v>10343</v>
      </c>
      <c r="AI217" s="1">
        <v>344</v>
      </c>
      <c r="AJ217" s="1" t="s">
        <v>10319</v>
      </c>
      <c r="AK217" s="1">
        <v>473</v>
      </c>
      <c r="AL217" s="1" t="s">
        <v>7</v>
      </c>
      <c r="AN217" s="1" t="str">
        <f t="shared" si="14"/>
        <v>{x=344,y=473}</v>
      </c>
    </row>
    <row r="218" ht="13.5" customHeight="1" spans="2:40">
      <c r="B218" s="1">
        <f>挂机关卡表!C166</f>
        <v>43</v>
      </c>
      <c r="C218" s="6" t="str">
        <f t="shared" si="13"/>
        <v/>
      </c>
      <c r="AH218" s="1" t="s">
        <v>10343</v>
      </c>
      <c r="AI218" s="1">
        <v>133</v>
      </c>
      <c r="AJ218" s="1" t="s">
        <v>10319</v>
      </c>
      <c r="AK218" s="1">
        <v>300</v>
      </c>
      <c r="AL218" s="1" t="s">
        <v>7</v>
      </c>
      <c r="AN218" s="1" t="str">
        <f t="shared" si="14"/>
        <v>{x=133,y=300}</v>
      </c>
    </row>
    <row r="219" ht="13.5" customHeight="1" spans="2:40">
      <c r="B219" s="1">
        <f>挂机关卡表!C167</f>
        <v>43</v>
      </c>
      <c r="C219" s="6" t="str">
        <f t="shared" si="13"/>
        <v/>
      </c>
      <c r="AH219" s="1" t="s">
        <v>10343</v>
      </c>
      <c r="AI219" s="1">
        <v>397</v>
      </c>
      <c r="AJ219" s="1" t="s">
        <v>10319</v>
      </c>
      <c r="AK219" s="1">
        <v>186</v>
      </c>
      <c r="AL219" s="1" t="s">
        <v>7</v>
      </c>
      <c r="AN219" s="1" t="str">
        <f t="shared" si="14"/>
        <v>{x=397,y=186}</v>
      </c>
    </row>
    <row r="220" ht="13.5" customHeight="1" spans="2:40">
      <c r="B220" s="1">
        <f>挂机关卡表!C168</f>
        <v>43</v>
      </c>
      <c r="C220" s="6" t="str">
        <f t="shared" si="13"/>
        <v/>
      </c>
      <c r="AH220" s="1" t="s">
        <v>10343</v>
      </c>
      <c r="AI220" s="1">
        <v>71</v>
      </c>
      <c r="AJ220" s="1" t="s">
        <v>10319</v>
      </c>
      <c r="AK220" s="1">
        <v>71</v>
      </c>
      <c r="AL220" s="1" t="s">
        <v>7</v>
      </c>
      <c r="AN220" s="1" t="str">
        <f t="shared" si="14"/>
        <v>{x=71,y=71}</v>
      </c>
    </row>
    <row r="221" ht="13.5" customHeight="1" spans="2:40">
      <c r="B221" s="1">
        <f>挂机关卡表!C169</f>
        <v>43</v>
      </c>
      <c r="C221" s="6" t="str">
        <f t="shared" si="13"/>
        <v/>
      </c>
      <c r="AH221" s="1" t="s">
        <v>10343</v>
      </c>
      <c r="AI221" s="1">
        <v>101</v>
      </c>
      <c r="AJ221" s="1" t="s">
        <v>10319</v>
      </c>
      <c r="AK221" s="1">
        <v>538</v>
      </c>
      <c r="AL221" s="1" t="s">
        <v>7</v>
      </c>
      <c r="AN221" s="1" t="str">
        <f t="shared" si="14"/>
        <v>{x=101,y=538}</v>
      </c>
    </row>
    <row r="222" ht="13.5" customHeight="1" spans="2:40">
      <c r="B222" s="1">
        <f>挂机关卡表!C170</f>
        <v>43</v>
      </c>
      <c r="C222" s="6" t="str">
        <f t="shared" si="13"/>
        <v/>
      </c>
      <c r="AH222" s="1" t="s">
        <v>10343</v>
      </c>
      <c r="AI222" s="1">
        <v>359</v>
      </c>
      <c r="AJ222" s="1" t="s">
        <v>10319</v>
      </c>
      <c r="AK222" s="1">
        <v>488</v>
      </c>
      <c r="AL222" s="1" t="s">
        <v>7</v>
      </c>
      <c r="AN222" s="1" t="str">
        <f t="shared" si="14"/>
        <v>{x=359,y=488}</v>
      </c>
    </row>
    <row r="223" ht="13.5" customHeight="1" spans="2:40">
      <c r="B223" s="1">
        <f>挂机关卡表!C171</f>
        <v>9</v>
      </c>
      <c r="C223" s="6" t="str">
        <f t="shared" si="13"/>
        <v>{{x=12,y=14},{x=24,y=13},{x=33,y=15},{x=32,y=25},{x=28,y=33},{x=16,y=34},{x=10,y=24},{x=22,y=22}}</v>
      </c>
      <c r="AH223" s="1" t="s">
        <v>10343</v>
      </c>
      <c r="AI223" s="1">
        <v>294</v>
      </c>
      <c r="AJ223" s="1" t="s">
        <v>10319</v>
      </c>
      <c r="AK223" s="1">
        <v>251</v>
      </c>
      <c r="AL223" s="1" t="s">
        <v>7</v>
      </c>
      <c r="AN223" s="1" t="str">
        <f t="shared" si="14"/>
        <v>{x=294,y=251}</v>
      </c>
    </row>
    <row r="224" ht="13.5" customHeight="1" spans="2:40">
      <c r="B224" s="1">
        <f>挂机关卡表!C172</f>
        <v>9</v>
      </c>
      <c r="C224" s="6" t="str">
        <f t="shared" si="13"/>
        <v>{{x=12,y=14},{x=24,y=13},{x=33,y=15},{x=32,y=25},{x=28,y=33},{x=16,y=34},{x=10,y=24},{x=22,y=22}}</v>
      </c>
      <c r="AH224" s="1" t="s">
        <v>10343</v>
      </c>
      <c r="AI224" s="1">
        <v>86</v>
      </c>
      <c r="AJ224" s="1" t="s">
        <v>10319</v>
      </c>
      <c r="AK224" s="1">
        <v>91</v>
      </c>
      <c r="AL224" s="1" t="s">
        <v>7</v>
      </c>
      <c r="AN224" s="1" t="str">
        <f t="shared" si="14"/>
        <v>{x=86,y=91}</v>
      </c>
    </row>
    <row r="225" ht="13.5" customHeight="1" spans="2:40">
      <c r="B225" s="1">
        <f>挂机关卡表!C173</f>
        <v>9</v>
      </c>
      <c r="C225" s="6" t="str">
        <f t="shared" si="13"/>
        <v>{{x=12,y=14},{x=24,y=13},{x=33,y=15},{x=32,y=25},{x=28,y=33},{x=16,y=34},{x=10,y=24},{x=22,y=22}}</v>
      </c>
      <c r="AH225" s="1" t="s">
        <v>10343</v>
      </c>
      <c r="AI225" s="1">
        <v>101</v>
      </c>
      <c r="AJ225" s="1" t="s">
        <v>10319</v>
      </c>
      <c r="AK225" s="1">
        <v>553</v>
      </c>
      <c r="AL225" s="1" t="s">
        <v>7</v>
      </c>
      <c r="AN225" s="1" t="str">
        <f t="shared" si="14"/>
        <v>{x=101,y=553}</v>
      </c>
    </row>
    <row r="226" ht="13.5" customHeight="1" spans="2:40">
      <c r="B226" s="1">
        <f>挂机关卡表!C174</f>
        <v>9</v>
      </c>
      <c r="C226" s="6" t="str">
        <f t="shared" si="13"/>
        <v>{{x=12,y=14},{x=24,y=13},{x=33,y=15},{x=32,y=25},{x=28,y=33},{x=16,y=34},{x=10,y=24},{x=22,y=22}}</v>
      </c>
      <c r="AH226" s="1" t="s">
        <v>10343</v>
      </c>
      <c r="AI226" s="1">
        <v>344</v>
      </c>
      <c r="AJ226" s="1" t="s">
        <v>10319</v>
      </c>
      <c r="AK226" s="1">
        <v>473</v>
      </c>
      <c r="AL226" s="1" t="s">
        <v>7</v>
      </c>
      <c r="AN226" s="1" t="str">
        <f t="shared" si="14"/>
        <v>{x=344,y=473}</v>
      </c>
    </row>
    <row r="227" ht="13.5" customHeight="1" spans="2:40">
      <c r="B227" s="1">
        <f>挂机关卡表!C175</f>
        <v>9</v>
      </c>
      <c r="C227" s="6" t="str">
        <f t="shared" si="13"/>
        <v>{{x=12,y=14},{x=24,y=13},{x=33,y=15},{x=32,y=25},{x=28,y=33},{x=16,y=34},{x=10,y=24},{x=22,y=22}}</v>
      </c>
      <c r="AH227" s="1" t="s">
        <v>10343</v>
      </c>
      <c r="AI227" s="1">
        <v>133</v>
      </c>
      <c r="AJ227" s="1" t="s">
        <v>10319</v>
      </c>
      <c r="AK227" s="1">
        <v>300</v>
      </c>
      <c r="AL227" s="1" t="s">
        <v>7</v>
      </c>
      <c r="AN227" s="1" t="str">
        <f t="shared" si="14"/>
        <v>{x=133,y=300}</v>
      </c>
    </row>
    <row r="228" ht="13.5" customHeight="1" spans="2:40">
      <c r="B228" s="1">
        <f>挂机关卡表!C176</f>
        <v>9</v>
      </c>
      <c r="C228" s="6" t="str">
        <f t="shared" si="13"/>
        <v>{{x=12,y=14},{x=24,y=13},{x=33,y=15},{x=32,y=25},{x=28,y=33},{x=16,y=34},{x=10,y=24},{x=22,y=22}}</v>
      </c>
      <c r="AH228" s="1" t="s">
        <v>10343</v>
      </c>
      <c r="AI228" s="1">
        <v>397</v>
      </c>
      <c r="AJ228" s="1" t="s">
        <v>10319</v>
      </c>
      <c r="AK228" s="1">
        <v>186</v>
      </c>
      <c r="AL228" s="1" t="s">
        <v>7</v>
      </c>
      <c r="AN228" s="1" t="str">
        <f t="shared" si="14"/>
        <v>{x=397,y=186}</v>
      </c>
    </row>
    <row r="229" ht="13.5" customHeight="1" spans="2:40">
      <c r="B229" s="1">
        <f>挂机关卡表!C177</f>
        <v>9</v>
      </c>
      <c r="C229" s="6" t="str">
        <f t="shared" si="13"/>
        <v>{{x=12,y=14},{x=24,y=13},{x=33,y=15},{x=32,y=25},{x=28,y=33},{x=16,y=34},{x=10,y=24},{x=22,y=22}}</v>
      </c>
      <c r="AH229" s="1" t="s">
        <v>10343</v>
      </c>
      <c r="AI229" s="1">
        <v>71</v>
      </c>
      <c r="AJ229" s="1" t="s">
        <v>10319</v>
      </c>
      <c r="AK229" s="1">
        <v>71</v>
      </c>
      <c r="AL229" s="1" t="s">
        <v>7</v>
      </c>
      <c r="AN229" s="1" t="str">
        <f t="shared" si="14"/>
        <v>{x=71,y=71}</v>
      </c>
    </row>
    <row r="230" ht="13.5" customHeight="1" spans="2:40">
      <c r="B230" s="1">
        <f>挂机关卡表!C178</f>
        <v>11</v>
      </c>
      <c r="C230" s="6" t="str">
        <f t="shared" si="13"/>
        <v>{{x=12,y=13},{x=27,y=11},{x=35,y=18},{x=31,y=28},{x=21,y=34},{x=9,y=33},{x=14,y=23},{x=23,y=18}}</v>
      </c>
      <c r="AH230" s="1" t="s">
        <v>10343</v>
      </c>
      <c r="AI230" s="1">
        <v>101</v>
      </c>
      <c r="AJ230" s="1" t="s">
        <v>10319</v>
      </c>
      <c r="AK230" s="1">
        <v>553</v>
      </c>
      <c r="AL230" s="1" t="s">
        <v>7</v>
      </c>
      <c r="AN230" s="1" t="str">
        <f t="shared" si="14"/>
        <v>{x=101,y=553}</v>
      </c>
    </row>
    <row r="231" ht="13.5" customHeight="1" spans="2:40">
      <c r="B231" s="1">
        <f>挂机关卡表!C179</f>
        <v>11</v>
      </c>
      <c r="C231" s="6" t="str">
        <f t="shared" si="13"/>
        <v>{{x=12,y=13},{x=27,y=11},{x=35,y=18},{x=31,y=28},{x=21,y=34},{x=9,y=33},{x=14,y=23},{x=23,y=18}}</v>
      </c>
      <c r="AH231" s="1" t="s">
        <v>10343</v>
      </c>
      <c r="AI231" s="1">
        <v>344</v>
      </c>
      <c r="AJ231" s="1" t="s">
        <v>10319</v>
      </c>
      <c r="AK231" s="1">
        <v>473</v>
      </c>
      <c r="AL231" s="1" t="s">
        <v>7</v>
      </c>
      <c r="AN231" s="1" t="str">
        <f t="shared" si="14"/>
        <v>{x=344,y=473}</v>
      </c>
    </row>
    <row r="232" ht="13.5" customHeight="1" spans="2:40">
      <c r="B232" s="1">
        <f>挂机关卡表!C180</f>
        <v>11</v>
      </c>
      <c r="C232" s="6" t="str">
        <f t="shared" si="13"/>
        <v>{{x=12,y=13},{x=27,y=11},{x=35,y=18},{x=31,y=28},{x=21,y=34},{x=9,y=33},{x=14,y=23},{x=23,y=18}}</v>
      </c>
      <c r="AH232" s="1" t="s">
        <v>10343</v>
      </c>
      <c r="AI232" s="1">
        <v>133</v>
      </c>
      <c r="AJ232" s="1" t="s">
        <v>10319</v>
      </c>
      <c r="AK232" s="1">
        <v>300</v>
      </c>
      <c r="AL232" s="1" t="s">
        <v>7</v>
      </c>
      <c r="AN232" s="1" t="str">
        <f t="shared" si="14"/>
        <v>{x=133,y=300}</v>
      </c>
    </row>
    <row r="233" ht="13.5" customHeight="1" spans="2:40">
      <c r="B233" s="1">
        <f>挂机关卡表!C181</f>
        <v>11</v>
      </c>
      <c r="C233" s="6" t="str">
        <f t="shared" si="13"/>
        <v>{{x=12,y=13},{x=27,y=11},{x=35,y=18},{x=31,y=28},{x=21,y=34},{x=9,y=33},{x=14,y=23},{x=23,y=18}}</v>
      </c>
      <c r="AH233" s="1" t="s">
        <v>10343</v>
      </c>
      <c r="AI233" s="1">
        <v>397</v>
      </c>
      <c r="AJ233" s="1" t="s">
        <v>10319</v>
      </c>
      <c r="AK233" s="1">
        <v>186</v>
      </c>
      <c r="AL233" s="1" t="s">
        <v>7</v>
      </c>
      <c r="AN233" s="1" t="str">
        <f t="shared" si="14"/>
        <v>{x=397,y=186}</v>
      </c>
    </row>
    <row r="234" ht="13.5" customHeight="1" spans="2:40">
      <c r="B234" s="1">
        <f>挂机关卡表!C182</f>
        <v>11</v>
      </c>
      <c r="C234" s="6" t="str">
        <f t="shared" si="13"/>
        <v>{{x=12,y=13},{x=27,y=11},{x=35,y=18},{x=31,y=28},{x=21,y=34},{x=9,y=33},{x=14,y=23},{x=23,y=18}}</v>
      </c>
      <c r="AH234" s="1" t="s">
        <v>10343</v>
      </c>
      <c r="AI234" s="1">
        <v>71</v>
      </c>
      <c r="AJ234" s="1" t="s">
        <v>10319</v>
      </c>
      <c r="AK234" s="1">
        <v>71</v>
      </c>
      <c r="AL234" s="1" t="s">
        <v>7</v>
      </c>
      <c r="AN234" s="1" t="str">
        <f t="shared" si="14"/>
        <v>{x=71,y=71}</v>
      </c>
    </row>
    <row r="235" ht="13.5" customHeight="1" spans="2:40">
      <c r="B235" s="1">
        <f>挂机关卡表!C183</f>
        <v>45</v>
      </c>
      <c r="C235" s="6" t="str">
        <f t="shared" si="13"/>
        <v/>
      </c>
      <c r="AH235" s="1" t="s">
        <v>10343</v>
      </c>
      <c r="AI235" s="1">
        <v>91</v>
      </c>
      <c r="AJ235" s="1" t="s">
        <v>10319</v>
      </c>
      <c r="AK235" s="1">
        <v>568</v>
      </c>
      <c r="AL235" s="1" t="s">
        <v>7</v>
      </c>
      <c r="AN235" s="1" t="str">
        <f t="shared" si="14"/>
        <v>{x=91,y=568}</v>
      </c>
    </row>
    <row r="236" ht="13.5" customHeight="1" spans="2:40">
      <c r="B236" s="1">
        <f>挂机关卡表!C184</f>
        <v>45</v>
      </c>
      <c r="C236" s="6" t="str">
        <f t="shared" si="13"/>
        <v/>
      </c>
      <c r="AH236" s="1" t="s">
        <v>10343</v>
      </c>
      <c r="AI236" s="1">
        <v>397</v>
      </c>
      <c r="AJ236" s="1" t="s">
        <v>10319</v>
      </c>
      <c r="AK236" s="1">
        <v>488</v>
      </c>
      <c r="AL236" s="1" t="s">
        <v>7</v>
      </c>
      <c r="AN236" s="1" t="str">
        <f t="shared" si="14"/>
        <v>{x=397,y=488}</v>
      </c>
    </row>
    <row r="237" ht="13.5" customHeight="1" spans="2:40">
      <c r="B237" s="1">
        <f>挂机关卡表!C185</f>
        <v>45</v>
      </c>
      <c r="C237" s="6" t="str">
        <f t="shared" si="13"/>
        <v/>
      </c>
      <c r="AH237" s="1" t="s">
        <v>10343</v>
      </c>
      <c r="AI237" s="1">
        <v>199</v>
      </c>
      <c r="AJ237" s="1" t="s">
        <v>10319</v>
      </c>
      <c r="AK237" s="1">
        <v>358</v>
      </c>
      <c r="AL237" s="1" t="s">
        <v>7</v>
      </c>
      <c r="AN237" s="1" t="str">
        <f t="shared" si="14"/>
        <v>{x=199,y=358}</v>
      </c>
    </row>
    <row r="238" ht="13.5" customHeight="1" spans="2:40">
      <c r="B238" s="1">
        <f>挂机关卡表!C186</f>
        <v>45</v>
      </c>
      <c r="C238" s="6" t="str">
        <f t="shared" si="13"/>
        <v/>
      </c>
      <c r="AH238" s="1" t="s">
        <v>10343</v>
      </c>
      <c r="AI238" s="1">
        <v>21</v>
      </c>
      <c r="AJ238" s="1" t="s">
        <v>10319</v>
      </c>
      <c r="AK238" s="1">
        <v>216</v>
      </c>
      <c r="AL238" s="1" t="s">
        <v>7</v>
      </c>
      <c r="AN238" s="1" t="str">
        <f t="shared" si="14"/>
        <v>{x=21,y=216}</v>
      </c>
    </row>
    <row r="239" ht="13.5" customHeight="1" spans="2:40">
      <c r="B239" s="1">
        <f>挂机关卡表!C187</f>
        <v>45</v>
      </c>
      <c r="C239" s="6" t="str">
        <f t="shared" si="13"/>
        <v/>
      </c>
      <c r="AH239" s="1" t="s">
        <v>10343</v>
      </c>
      <c r="AI239" s="1">
        <v>221</v>
      </c>
      <c r="AJ239" s="1" t="s">
        <v>10319</v>
      </c>
      <c r="AK239" s="1">
        <v>138</v>
      </c>
      <c r="AL239" s="1" t="s">
        <v>7</v>
      </c>
      <c r="AN239" s="1" t="str">
        <f t="shared" si="14"/>
        <v>{x=221,y=138}</v>
      </c>
    </row>
    <row r="240" ht="13.5" customHeight="1" spans="2:40">
      <c r="B240" s="1">
        <f>挂机关卡表!C188</f>
        <v>45</v>
      </c>
      <c r="C240" s="6" t="str">
        <f t="shared" si="13"/>
        <v/>
      </c>
      <c r="AH240" s="1" t="s">
        <v>10343</v>
      </c>
      <c r="AI240" s="1">
        <v>409</v>
      </c>
      <c r="AJ240" s="1" t="s">
        <v>10319</v>
      </c>
      <c r="AK240" s="1">
        <v>73</v>
      </c>
      <c r="AL240" s="1" t="s">
        <v>7</v>
      </c>
      <c r="AN240" s="1" t="str">
        <f t="shared" si="14"/>
        <v>{x=409,y=73}</v>
      </c>
    </row>
    <row r="241" ht="13.5" customHeight="1" spans="2:35">
      <c r="B241" s="1">
        <f>挂机关卡表!C189</f>
        <v>46</v>
      </c>
      <c r="C241" s="6" t="str">
        <f t="shared" si="13"/>
        <v/>
      </c>
      <c r="AI241" s="1"/>
    </row>
    <row r="242" ht="13.5" customHeight="1" spans="2:35">
      <c r="B242" s="1">
        <f>挂机关卡表!C190</f>
        <v>46</v>
      </c>
      <c r="C242" s="6" t="str">
        <f t="shared" si="13"/>
        <v/>
      </c>
      <c r="AI242" s="1"/>
    </row>
    <row r="243" ht="13.5" customHeight="1" spans="2:35">
      <c r="B243" s="1">
        <f>挂机关卡表!C191</f>
        <v>46</v>
      </c>
      <c r="C243" s="6" t="str">
        <f t="shared" si="13"/>
        <v/>
      </c>
      <c r="AI243" s="1"/>
    </row>
    <row r="244" ht="13.5" customHeight="1" spans="2:35">
      <c r="B244" s="1">
        <f>挂机关卡表!C192</f>
        <v>46</v>
      </c>
      <c r="C244" s="6" t="str">
        <f t="shared" si="13"/>
        <v/>
      </c>
      <c r="AI244" s="1"/>
    </row>
    <row r="245" ht="13.5" customHeight="1" spans="2:35">
      <c r="B245" s="1">
        <f>挂机关卡表!C193</f>
        <v>46</v>
      </c>
      <c r="C245" s="6" t="str">
        <f t="shared" si="13"/>
        <v/>
      </c>
      <c r="AI245" s="1"/>
    </row>
    <row r="246" ht="13.5" customHeight="1" spans="2:35">
      <c r="B246" s="1">
        <f>挂机关卡表!C194</f>
        <v>12</v>
      </c>
      <c r="C246" s="6" t="str">
        <f t="shared" si="13"/>
        <v>{{x=9,y=10},{x=23,y=12},{x=36,y=12},{x=37,y=23},{x=32,y=34},{x=15,y=33},{x=9,y=23},{x=24,y=19}}</v>
      </c>
      <c r="AI246" s="1"/>
    </row>
    <row r="247" ht="13.5" customHeight="1" spans="2:40">
      <c r="B247" s="1">
        <f>挂机关卡表!C195</f>
        <v>12</v>
      </c>
      <c r="C247" s="6" t="str">
        <f t="shared" si="13"/>
        <v>{{x=9,y=10},{x=23,y=12},{x=36,y=12},{x=37,y=23},{x=32,y=34},{x=15,y=33},{x=9,y=23},{x=24,y=19}}</v>
      </c>
      <c r="AI247" s="1"/>
      <c r="AL247" s="1" t="e">
        <f>AK240-世界表!#REF!</f>
        <v>#REF!</v>
      </c>
      <c r="AN247" s="1" t="e">
        <f>AK240-世界表!#REF!</f>
        <v>#REF!</v>
      </c>
    </row>
    <row r="248" ht="13.5" customHeight="1" spans="2:3">
      <c r="B248" s="1">
        <f>挂机关卡表!C196</f>
        <v>12</v>
      </c>
      <c r="C248" s="6" t="str">
        <f t="shared" si="13"/>
        <v>{{x=9,y=10},{x=23,y=12},{x=36,y=12},{x=37,y=23},{x=32,y=34},{x=15,y=33},{x=9,y=23},{x=24,y=19}}</v>
      </c>
    </row>
    <row r="249" ht="13.5" customHeight="1" spans="2:3">
      <c r="B249" s="1">
        <f>挂机关卡表!C197</f>
        <v>12</v>
      </c>
      <c r="C249" s="6" t="str">
        <f t="shared" si="13"/>
        <v>{{x=9,y=10},{x=23,y=12},{x=36,y=12},{x=37,y=23},{x=32,y=34},{x=15,y=33},{x=9,y=23},{x=24,y=19}}</v>
      </c>
    </row>
    <row r="250" ht="13.5" customHeight="1" spans="2:3">
      <c r="B250" s="1">
        <f>挂机关卡表!C198</f>
        <v>12</v>
      </c>
      <c r="C250" s="6" t="str">
        <f t="shared" si="13"/>
        <v>{{x=9,y=10},{x=23,y=12},{x=36,y=12},{x=37,y=23},{x=32,y=34},{x=15,y=33},{x=9,y=23},{x=24,y=19}}</v>
      </c>
    </row>
    <row r="251" ht="13.5" customHeight="1" spans="2:3">
      <c r="B251" s="1">
        <f>挂机关卡表!C199</f>
        <v>12</v>
      </c>
      <c r="C251" s="6" t="str">
        <f t="shared" si="13"/>
        <v>{{x=9,y=10},{x=23,y=12},{x=36,y=12},{x=37,y=23},{x=32,y=34},{x=15,y=33},{x=9,y=23},{x=24,y=19}}</v>
      </c>
    </row>
    <row r="252" ht="13.5" customHeight="1" spans="2:3">
      <c r="B252" s="1">
        <f>挂机关卡表!C200</f>
        <v>11</v>
      </c>
      <c r="C252" s="6" t="str">
        <f t="shared" ref="C252:C315" si="15">IF(B252=1,$J$62,IF(B252=2,$K$62,IF(B252=3,$L$62,IF(B252=4,$M$62,IF(B252=5,$N$62,IF(B252=6,$O$62,IF(B252=7,$P$62,IF(B252=8,$Q$62,IF(B252=9,$R$62,IF(B252=10,$S$62,IF(B252=11,$T$62,IF(B252=12,$U$62,IF(B252=13,$V$62,IF(B252=14,$W$62,IF(B252=15,$X$62,IF(B252=16,$Y$62,IF(B252=17,$Z$62,IF(B252=18,$AA$62,IF(B252=19,$AB$62,IF(B252=20,$AC$62,""))))))))))))))))))))</f>
        <v>{{x=12,y=13},{x=27,y=11},{x=35,y=18},{x=31,y=28},{x=21,y=34},{x=9,y=33},{x=14,y=23},{x=23,y=18}}</v>
      </c>
    </row>
    <row r="253" ht="13.5" customHeight="1" spans="2:3">
      <c r="B253" s="1">
        <f>挂机关卡表!C201</f>
        <v>11</v>
      </c>
      <c r="C253" s="6" t="str">
        <f t="shared" si="15"/>
        <v>{{x=12,y=13},{x=27,y=11},{x=35,y=18},{x=31,y=28},{x=21,y=34},{x=9,y=33},{x=14,y=23},{x=23,y=18}}</v>
      </c>
    </row>
    <row r="254" ht="13.5" customHeight="1" spans="2:3">
      <c r="B254" s="1">
        <f>挂机关卡表!C202</f>
        <v>11</v>
      </c>
      <c r="C254" s="6" t="str">
        <f t="shared" si="15"/>
        <v>{{x=12,y=13},{x=27,y=11},{x=35,y=18},{x=31,y=28},{x=21,y=34},{x=9,y=33},{x=14,y=23},{x=23,y=18}}</v>
      </c>
    </row>
    <row r="255" ht="13.5" customHeight="1" spans="2:3">
      <c r="B255" s="1">
        <f>挂机关卡表!C203</f>
        <v>11</v>
      </c>
      <c r="C255" s="6" t="str">
        <f t="shared" si="15"/>
        <v>{{x=12,y=13},{x=27,y=11},{x=35,y=18},{x=31,y=28},{x=21,y=34},{x=9,y=33},{x=14,y=23},{x=23,y=18}}</v>
      </c>
    </row>
    <row r="256" ht="13.5" customHeight="1" spans="2:3">
      <c r="B256" s="1">
        <f>挂机关卡表!C204</f>
        <v>11</v>
      </c>
      <c r="C256" s="6" t="str">
        <f t="shared" si="15"/>
        <v>{{x=12,y=13},{x=27,y=11},{x=35,y=18},{x=31,y=28},{x=21,y=34},{x=9,y=33},{x=14,y=23},{x=23,y=18}}</v>
      </c>
    </row>
    <row r="257" ht="13.5" customHeight="1" spans="2:3">
      <c r="B257" s="1">
        <f>挂机关卡表!C205</f>
        <v>45</v>
      </c>
      <c r="C257" s="6" t="str">
        <f t="shared" si="15"/>
        <v/>
      </c>
    </row>
    <row r="258" ht="13.5" customHeight="1" spans="2:3">
      <c r="B258" s="1">
        <f>挂机关卡表!C206</f>
        <v>45</v>
      </c>
      <c r="C258" s="6" t="str">
        <f t="shared" si="15"/>
        <v/>
      </c>
    </row>
    <row r="259" ht="13.5" customHeight="1" spans="2:3">
      <c r="B259" s="1">
        <f>挂机关卡表!C207</f>
        <v>45</v>
      </c>
      <c r="C259" s="6" t="str">
        <f t="shared" si="15"/>
        <v/>
      </c>
    </row>
    <row r="260" ht="13.5" customHeight="1" spans="2:3">
      <c r="B260" s="1">
        <f>挂机关卡表!C208</f>
        <v>45</v>
      </c>
      <c r="C260" s="6" t="str">
        <f t="shared" si="15"/>
        <v/>
      </c>
    </row>
    <row r="261" ht="13.5" customHeight="1" spans="2:3">
      <c r="B261" s="1">
        <f>挂机关卡表!C209</f>
        <v>45</v>
      </c>
      <c r="C261" s="6" t="str">
        <f t="shared" si="15"/>
        <v/>
      </c>
    </row>
    <row r="262" ht="13.5" customHeight="1" spans="2:3">
      <c r="B262" s="1">
        <f>挂机关卡表!C210</f>
        <v>45</v>
      </c>
      <c r="C262" s="6" t="str">
        <f t="shared" si="15"/>
        <v/>
      </c>
    </row>
    <row r="263" ht="13.5" customHeight="1" spans="2:3">
      <c r="B263" s="1">
        <f>挂机关卡表!C211</f>
        <v>46</v>
      </c>
      <c r="C263" s="6" t="str">
        <f t="shared" si="15"/>
        <v/>
      </c>
    </row>
    <row r="264" ht="13.5" customHeight="1" spans="2:3">
      <c r="B264" s="1">
        <f>挂机关卡表!C212</f>
        <v>46</v>
      </c>
      <c r="C264" s="6" t="str">
        <f t="shared" si="15"/>
        <v/>
      </c>
    </row>
    <row r="265" ht="13.5" customHeight="1" spans="2:3">
      <c r="B265" s="1">
        <f>挂机关卡表!C213</f>
        <v>46</v>
      </c>
      <c r="C265" s="6" t="str">
        <f t="shared" si="15"/>
        <v/>
      </c>
    </row>
    <row r="266" ht="13.5" customHeight="1" spans="2:3">
      <c r="B266" s="1">
        <f>挂机关卡表!C214</f>
        <v>46</v>
      </c>
      <c r="C266" s="6" t="str">
        <f t="shared" si="15"/>
        <v/>
      </c>
    </row>
    <row r="267" ht="13.5" customHeight="1" spans="2:3">
      <c r="B267" s="1">
        <f>挂机关卡表!C215</f>
        <v>46</v>
      </c>
      <c r="C267" s="6" t="str">
        <f t="shared" si="15"/>
        <v/>
      </c>
    </row>
    <row r="268" ht="13.5" customHeight="1" spans="2:3">
      <c r="B268" s="1">
        <f>挂机关卡表!C216</f>
        <v>12</v>
      </c>
      <c r="C268" s="6" t="str">
        <f t="shared" si="15"/>
        <v>{{x=9,y=10},{x=23,y=12},{x=36,y=12},{x=37,y=23},{x=32,y=34},{x=15,y=33},{x=9,y=23},{x=24,y=19}}</v>
      </c>
    </row>
    <row r="269" ht="13.5" customHeight="1" spans="2:3">
      <c r="B269" s="1">
        <f>挂机关卡表!C217</f>
        <v>12</v>
      </c>
      <c r="C269" s="6" t="str">
        <f t="shared" si="15"/>
        <v>{{x=9,y=10},{x=23,y=12},{x=36,y=12},{x=37,y=23},{x=32,y=34},{x=15,y=33},{x=9,y=23},{x=24,y=19}}</v>
      </c>
    </row>
    <row r="270" ht="13.5" customHeight="1" spans="2:3">
      <c r="B270" s="1">
        <f>挂机关卡表!C218</f>
        <v>12</v>
      </c>
      <c r="C270" s="6" t="str">
        <f t="shared" si="15"/>
        <v>{{x=9,y=10},{x=23,y=12},{x=36,y=12},{x=37,y=23},{x=32,y=34},{x=15,y=33},{x=9,y=23},{x=24,y=19}}</v>
      </c>
    </row>
    <row r="271" ht="13.5" customHeight="1" spans="2:3">
      <c r="B271" s="1">
        <f>挂机关卡表!C219</f>
        <v>12</v>
      </c>
      <c r="C271" s="6" t="str">
        <f t="shared" si="15"/>
        <v>{{x=9,y=10},{x=23,y=12},{x=36,y=12},{x=37,y=23},{x=32,y=34},{x=15,y=33},{x=9,y=23},{x=24,y=19}}</v>
      </c>
    </row>
    <row r="272" ht="13.5" customHeight="1" spans="2:3">
      <c r="B272" s="1">
        <f>挂机关卡表!C220</f>
        <v>12</v>
      </c>
      <c r="C272" s="6" t="str">
        <f t="shared" si="15"/>
        <v>{{x=9,y=10},{x=23,y=12},{x=36,y=12},{x=37,y=23},{x=32,y=34},{x=15,y=33},{x=9,y=23},{x=24,y=19}}</v>
      </c>
    </row>
    <row r="273" ht="13.5" customHeight="1" spans="2:3">
      <c r="B273" s="1">
        <f>挂机关卡表!C221</f>
        <v>12</v>
      </c>
      <c r="C273" s="6" t="str">
        <f t="shared" si="15"/>
        <v>{{x=9,y=10},{x=23,y=12},{x=36,y=12},{x=37,y=23},{x=32,y=34},{x=15,y=33},{x=9,y=23},{x=24,y=19}}</v>
      </c>
    </row>
    <row r="274" ht="13.5" customHeight="1" spans="2:3">
      <c r="B274" s="1">
        <f>挂机关卡表!C222</f>
        <v>11</v>
      </c>
      <c r="C274" s="6" t="str">
        <f t="shared" si="15"/>
        <v>{{x=12,y=13},{x=27,y=11},{x=35,y=18},{x=31,y=28},{x=21,y=34},{x=9,y=33},{x=14,y=23},{x=23,y=18}}</v>
      </c>
    </row>
    <row r="275" ht="13.5" customHeight="1" spans="2:3">
      <c r="B275" s="1">
        <f>挂机关卡表!C223</f>
        <v>11</v>
      </c>
      <c r="C275" s="6" t="str">
        <f t="shared" si="15"/>
        <v>{{x=12,y=13},{x=27,y=11},{x=35,y=18},{x=31,y=28},{x=21,y=34},{x=9,y=33},{x=14,y=23},{x=23,y=18}}</v>
      </c>
    </row>
    <row r="276" ht="13.5" customHeight="1" spans="2:3">
      <c r="B276" s="1">
        <f>挂机关卡表!C224</f>
        <v>11</v>
      </c>
      <c r="C276" s="6" t="str">
        <f t="shared" si="15"/>
        <v>{{x=12,y=13},{x=27,y=11},{x=35,y=18},{x=31,y=28},{x=21,y=34},{x=9,y=33},{x=14,y=23},{x=23,y=18}}</v>
      </c>
    </row>
    <row r="277" ht="13.5" customHeight="1" spans="2:3">
      <c r="B277" s="1">
        <f>挂机关卡表!C225</f>
        <v>11</v>
      </c>
      <c r="C277" s="6" t="str">
        <f t="shared" si="15"/>
        <v>{{x=12,y=13},{x=27,y=11},{x=35,y=18},{x=31,y=28},{x=21,y=34},{x=9,y=33},{x=14,y=23},{x=23,y=18}}</v>
      </c>
    </row>
    <row r="278" ht="13.5" customHeight="1" spans="2:3">
      <c r="B278" s="1">
        <f>挂机关卡表!C226</f>
        <v>11</v>
      </c>
      <c r="C278" s="6" t="str">
        <f t="shared" si="15"/>
        <v>{{x=12,y=13},{x=27,y=11},{x=35,y=18},{x=31,y=28},{x=21,y=34},{x=9,y=33},{x=14,y=23},{x=23,y=18}}</v>
      </c>
    </row>
    <row r="279" ht="13.5" customHeight="1" spans="2:3">
      <c r="B279" s="1">
        <f>挂机关卡表!C227</f>
        <v>45</v>
      </c>
      <c r="C279" s="6" t="str">
        <f t="shared" si="15"/>
        <v/>
      </c>
    </row>
    <row r="280" ht="13.5" customHeight="1" spans="2:3">
      <c r="B280" s="1">
        <f>挂机关卡表!C228</f>
        <v>45</v>
      </c>
      <c r="C280" s="6" t="str">
        <f t="shared" si="15"/>
        <v/>
      </c>
    </row>
    <row r="281" ht="13.5" customHeight="1" spans="2:3">
      <c r="B281" s="1">
        <f>挂机关卡表!C229</f>
        <v>45</v>
      </c>
      <c r="C281" s="6" t="str">
        <f t="shared" si="15"/>
        <v/>
      </c>
    </row>
    <row r="282" ht="13.5" customHeight="1" spans="2:3">
      <c r="B282" s="1">
        <f>挂机关卡表!C230</f>
        <v>45</v>
      </c>
      <c r="C282" s="6" t="str">
        <f t="shared" si="15"/>
        <v/>
      </c>
    </row>
    <row r="283" ht="13.5" customHeight="1" spans="2:3">
      <c r="B283" s="1">
        <f>挂机关卡表!C231</f>
        <v>45</v>
      </c>
      <c r="C283" s="6" t="str">
        <f t="shared" si="15"/>
        <v/>
      </c>
    </row>
    <row r="284" ht="13.5" customHeight="1" spans="2:3">
      <c r="B284" s="1">
        <f>挂机关卡表!C232</f>
        <v>45</v>
      </c>
      <c r="C284" s="6" t="str">
        <f t="shared" si="15"/>
        <v/>
      </c>
    </row>
    <row r="285" ht="13.5" customHeight="1" spans="2:3">
      <c r="B285" s="1">
        <f>挂机关卡表!C233</f>
        <v>46</v>
      </c>
      <c r="C285" s="6" t="str">
        <f t="shared" si="15"/>
        <v/>
      </c>
    </row>
    <row r="286" ht="13.5" customHeight="1" spans="2:3">
      <c r="B286" s="1">
        <f>挂机关卡表!C234</f>
        <v>46</v>
      </c>
      <c r="C286" s="6" t="str">
        <f t="shared" si="15"/>
        <v/>
      </c>
    </row>
    <row r="287" ht="13.5" customHeight="1" spans="2:3">
      <c r="B287" s="1">
        <f>挂机关卡表!C235</f>
        <v>46</v>
      </c>
      <c r="C287" s="6" t="str">
        <f t="shared" si="15"/>
        <v/>
      </c>
    </row>
    <row r="288" ht="13.5" customHeight="1" spans="2:3">
      <c r="B288" s="1">
        <f>挂机关卡表!C236</f>
        <v>46</v>
      </c>
      <c r="C288" s="6" t="str">
        <f t="shared" si="15"/>
        <v/>
      </c>
    </row>
    <row r="289" ht="13.5" customHeight="1" spans="2:3">
      <c r="B289" s="1">
        <f>挂机关卡表!C237</f>
        <v>46</v>
      </c>
      <c r="C289" s="6" t="str">
        <f t="shared" si="15"/>
        <v/>
      </c>
    </row>
    <row r="290" ht="13.5" customHeight="1" spans="2:3">
      <c r="B290" s="1">
        <f>挂机关卡表!C238</f>
        <v>12</v>
      </c>
      <c r="C290" s="6" t="str">
        <f t="shared" si="15"/>
        <v>{{x=9,y=10},{x=23,y=12},{x=36,y=12},{x=37,y=23},{x=32,y=34},{x=15,y=33},{x=9,y=23},{x=24,y=19}}</v>
      </c>
    </row>
    <row r="291" ht="13.5" customHeight="1" spans="2:3">
      <c r="B291" s="1">
        <f>挂机关卡表!C239</f>
        <v>12</v>
      </c>
      <c r="C291" s="6" t="str">
        <f t="shared" si="15"/>
        <v>{{x=9,y=10},{x=23,y=12},{x=36,y=12},{x=37,y=23},{x=32,y=34},{x=15,y=33},{x=9,y=23},{x=24,y=19}}</v>
      </c>
    </row>
    <row r="292" ht="13.5" customHeight="1" spans="2:3">
      <c r="B292" s="1">
        <f>挂机关卡表!C240</f>
        <v>12</v>
      </c>
      <c r="C292" s="6" t="str">
        <f t="shared" si="15"/>
        <v>{{x=9,y=10},{x=23,y=12},{x=36,y=12},{x=37,y=23},{x=32,y=34},{x=15,y=33},{x=9,y=23},{x=24,y=19}}</v>
      </c>
    </row>
    <row r="293" ht="13.5" customHeight="1" spans="2:3">
      <c r="B293" s="1">
        <f>挂机关卡表!C241</f>
        <v>12</v>
      </c>
      <c r="C293" s="6" t="str">
        <f t="shared" si="15"/>
        <v>{{x=9,y=10},{x=23,y=12},{x=36,y=12},{x=37,y=23},{x=32,y=34},{x=15,y=33},{x=9,y=23},{x=24,y=19}}</v>
      </c>
    </row>
    <row r="294" ht="13.5" customHeight="1" spans="2:3">
      <c r="B294" s="1">
        <f>挂机关卡表!C242</f>
        <v>12</v>
      </c>
      <c r="C294" s="6" t="str">
        <f t="shared" si="15"/>
        <v>{{x=9,y=10},{x=23,y=12},{x=36,y=12},{x=37,y=23},{x=32,y=34},{x=15,y=33},{x=9,y=23},{x=24,y=19}}</v>
      </c>
    </row>
    <row r="295" ht="13.5" customHeight="1" spans="2:3">
      <c r="B295" s="1">
        <f>挂机关卡表!C243</f>
        <v>12</v>
      </c>
      <c r="C295" s="6" t="str">
        <f t="shared" si="15"/>
        <v>{{x=9,y=10},{x=23,y=12},{x=36,y=12},{x=37,y=23},{x=32,y=34},{x=15,y=33},{x=9,y=23},{x=24,y=19}}</v>
      </c>
    </row>
    <row r="296" ht="13.5" customHeight="1" spans="2:3">
      <c r="B296" s="1">
        <f>挂机关卡表!C244</f>
        <v>11</v>
      </c>
      <c r="C296" s="6" t="str">
        <f t="shared" si="15"/>
        <v>{{x=12,y=13},{x=27,y=11},{x=35,y=18},{x=31,y=28},{x=21,y=34},{x=9,y=33},{x=14,y=23},{x=23,y=18}}</v>
      </c>
    </row>
    <row r="297" ht="13.5" customHeight="1" spans="2:3">
      <c r="B297" s="1">
        <f>挂机关卡表!C245</f>
        <v>11</v>
      </c>
      <c r="C297" s="6" t="str">
        <f t="shared" si="15"/>
        <v>{{x=12,y=13},{x=27,y=11},{x=35,y=18},{x=31,y=28},{x=21,y=34},{x=9,y=33},{x=14,y=23},{x=23,y=18}}</v>
      </c>
    </row>
    <row r="298" ht="13.5" customHeight="1" spans="2:3">
      <c r="B298" s="1">
        <f>挂机关卡表!C246</f>
        <v>11</v>
      </c>
      <c r="C298" s="6" t="str">
        <f t="shared" si="15"/>
        <v>{{x=12,y=13},{x=27,y=11},{x=35,y=18},{x=31,y=28},{x=21,y=34},{x=9,y=33},{x=14,y=23},{x=23,y=18}}</v>
      </c>
    </row>
    <row r="299" ht="13.5" customHeight="1" spans="2:3">
      <c r="B299" s="1">
        <f>挂机关卡表!C247</f>
        <v>11</v>
      </c>
      <c r="C299" s="6" t="str">
        <f t="shared" si="15"/>
        <v>{{x=12,y=13},{x=27,y=11},{x=35,y=18},{x=31,y=28},{x=21,y=34},{x=9,y=33},{x=14,y=23},{x=23,y=18}}</v>
      </c>
    </row>
    <row r="300" ht="13.5" customHeight="1" spans="2:3">
      <c r="B300" s="1">
        <f>挂机关卡表!C248</f>
        <v>11</v>
      </c>
      <c r="C300" s="6" t="str">
        <f t="shared" si="15"/>
        <v>{{x=12,y=13},{x=27,y=11},{x=35,y=18},{x=31,y=28},{x=21,y=34},{x=9,y=33},{x=14,y=23},{x=23,y=18}}</v>
      </c>
    </row>
    <row r="301" ht="13.5" customHeight="1" spans="2:3">
      <c r="B301" s="1">
        <f>挂机关卡表!C249</f>
        <v>45</v>
      </c>
      <c r="C301" s="6" t="str">
        <f t="shared" si="15"/>
        <v/>
      </c>
    </row>
    <row r="302" ht="13.5" customHeight="1" spans="2:3">
      <c r="B302" s="1">
        <f>挂机关卡表!C250</f>
        <v>45</v>
      </c>
      <c r="C302" s="6" t="str">
        <f t="shared" si="15"/>
        <v/>
      </c>
    </row>
    <row r="303" ht="13.5" customHeight="1" spans="2:3">
      <c r="B303" s="1">
        <f>挂机关卡表!C251</f>
        <v>45</v>
      </c>
      <c r="C303" s="6" t="str">
        <f t="shared" si="15"/>
        <v/>
      </c>
    </row>
    <row r="304" ht="13.5" customHeight="1" spans="2:3">
      <c r="B304" s="1">
        <f>挂机关卡表!C252</f>
        <v>45</v>
      </c>
      <c r="C304" s="6" t="str">
        <f t="shared" si="15"/>
        <v/>
      </c>
    </row>
    <row r="305" ht="13.5" customHeight="1" spans="2:3">
      <c r="B305" s="1">
        <f>挂机关卡表!C253</f>
        <v>45</v>
      </c>
      <c r="C305" s="6" t="str">
        <f t="shared" si="15"/>
        <v/>
      </c>
    </row>
    <row r="306" ht="13.5" customHeight="1" spans="2:3">
      <c r="B306" s="1">
        <f>挂机关卡表!C254</f>
        <v>45</v>
      </c>
      <c r="C306" s="6" t="str">
        <f t="shared" si="15"/>
        <v/>
      </c>
    </row>
    <row r="307" ht="13.5" customHeight="1" spans="2:3">
      <c r="B307" s="1">
        <f>挂机关卡表!C255</f>
        <v>46</v>
      </c>
      <c r="C307" s="6" t="str">
        <f t="shared" si="15"/>
        <v/>
      </c>
    </row>
    <row r="308" ht="13.5" customHeight="1" spans="2:3">
      <c r="B308" s="1">
        <f>挂机关卡表!C256</f>
        <v>46</v>
      </c>
      <c r="C308" s="6" t="str">
        <f t="shared" si="15"/>
        <v/>
      </c>
    </row>
    <row r="309" ht="13.5" customHeight="1" spans="2:3">
      <c r="B309" s="1">
        <f>挂机关卡表!C257</f>
        <v>46</v>
      </c>
      <c r="C309" s="6" t="str">
        <f t="shared" si="15"/>
        <v/>
      </c>
    </row>
    <row r="310" ht="13.5" customHeight="1" spans="2:3">
      <c r="B310" s="1">
        <f>挂机关卡表!C258</f>
        <v>46</v>
      </c>
      <c r="C310" s="6" t="str">
        <f t="shared" si="15"/>
        <v/>
      </c>
    </row>
    <row r="311" ht="13.5" customHeight="1" spans="2:3">
      <c r="B311" s="1">
        <f>挂机关卡表!C259</f>
        <v>46</v>
      </c>
      <c r="C311" s="6" t="str">
        <f t="shared" si="15"/>
        <v/>
      </c>
    </row>
    <row r="312" ht="13.5" customHeight="1" spans="2:3">
      <c r="B312" s="1">
        <f>挂机关卡表!C260</f>
        <v>12</v>
      </c>
      <c r="C312" s="6" t="str">
        <f t="shared" si="15"/>
        <v>{{x=9,y=10},{x=23,y=12},{x=36,y=12},{x=37,y=23},{x=32,y=34},{x=15,y=33},{x=9,y=23},{x=24,y=19}}</v>
      </c>
    </row>
    <row r="313" ht="13.5" customHeight="1" spans="2:3">
      <c r="B313" s="1">
        <f>挂机关卡表!C261</f>
        <v>12</v>
      </c>
      <c r="C313" s="6" t="str">
        <f t="shared" si="15"/>
        <v>{{x=9,y=10},{x=23,y=12},{x=36,y=12},{x=37,y=23},{x=32,y=34},{x=15,y=33},{x=9,y=23},{x=24,y=19}}</v>
      </c>
    </row>
    <row r="314" ht="13.5" customHeight="1" spans="2:3">
      <c r="B314" s="1">
        <f>挂机关卡表!C262</f>
        <v>12</v>
      </c>
      <c r="C314" s="6" t="str">
        <f t="shared" si="15"/>
        <v>{{x=9,y=10},{x=23,y=12},{x=36,y=12},{x=37,y=23},{x=32,y=34},{x=15,y=33},{x=9,y=23},{x=24,y=19}}</v>
      </c>
    </row>
    <row r="315" ht="13.5" customHeight="1" spans="2:3">
      <c r="B315" s="1">
        <f>挂机关卡表!C263</f>
        <v>12</v>
      </c>
      <c r="C315" s="6" t="str">
        <f t="shared" si="15"/>
        <v>{{x=9,y=10},{x=23,y=12},{x=36,y=12},{x=37,y=23},{x=32,y=34},{x=15,y=33},{x=9,y=23},{x=24,y=19}}</v>
      </c>
    </row>
    <row r="316" ht="13.5" customHeight="1" spans="2:3">
      <c r="B316" s="1">
        <f>挂机关卡表!C264</f>
        <v>12</v>
      </c>
      <c r="C316" s="6" t="str">
        <f t="shared" ref="C316:C379" si="16">IF(B316=1,$J$62,IF(B316=2,$K$62,IF(B316=3,$L$62,IF(B316=4,$M$62,IF(B316=5,$N$62,IF(B316=6,$O$62,IF(B316=7,$P$62,IF(B316=8,$Q$62,IF(B316=9,$R$62,IF(B316=10,$S$62,IF(B316=11,$T$62,IF(B316=12,$U$62,IF(B316=13,$V$62,IF(B316=14,$W$62,IF(B316=15,$X$62,IF(B316=16,$Y$62,IF(B316=17,$Z$62,IF(B316=18,$AA$62,IF(B316=19,$AB$62,IF(B316=20,$AC$62,""))))))))))))))))))))</f>
        <v>{{x=9,y=10},{x=23,y=12},{x=36,y=12},{x=37,y=23},{x=32,y=34},{x=15,y=33},{x=9,y=23},{x=24,y=19}}</v>
      </c>
    </row>
    <row r="317" ht="13.5" customHeight="1" spans="2:3">
      <c r="B317" s="1">
        <f>挂机关卡表!C265</f>
        <v>12</v>
      </c>
      <c r="C317" s="6" t="str">
        <f t="shared" si="16"/>
        <v>{{x=9,y=10},{x=23,y=12},{x=36,y=12},{x=37,y=23},{x=32,y=34},{x=15,y=33},{x=9,y=23},{x=24,y=19}}</v>
      </c>
    </row>
    <row r="318" ht="13.5" customHeight="1" spans="2:3">
      <c r="B318" s="1">
        <f>挂机关卡表!C266</f>
        <v>13</v>
      </c>
      <c r="C318" s="6" t="str">
        <f t="shared" si="16"/>
        <v>{{x=12,y=10},{x=26,y=10},{x=35,y=16},{x=36,y=27},{x=28,y=37},{x=9,y=35},{x=9,y=21},{x=24,y=19}}</v>
      </c>
    </row>
    <row r="319" ht="13.5" customHeight="1" spans="2:3">
      <c r="B319" s="1">
        <f>挂机关卡表!C267</f>
        <v>13</v>
      </c>
      <c r="C319" s="6" t="str">
        <f t="shared" si="16"/>
        <v>{{x=12,y=10},{x=26,y=10},{x=35,y=16},{x=36,y=27},{x=28,y=37},{x=9,y=35},{x=9,y=21},{x=24,y=19}}</v>
      </c>
    </row>
    <row r="320" ht="13.5" customHeight="1" spans="2:3">
      <c r="B320" s="1">
        <f>挂机关卡表!C268</f>
        <v>13</v>
      </c>
      <c r="C320" s="6" t="str">
        <f t="shared" si="16"/>
        <v>{{x=12,y=10},{x=26,y=10},{x=35,y=16},{x=36,y=27},{x=28,y=37},{x=9,y=35},{x=9,y=21},{x=24,y=19}}</v>
      </c>
    </row>
    <row r="321" ht="13.5" customHeight="1" spans="2:3">
      <c r="B321" s="1">
        <f>挂机关卡表!C269</f>
        <v>13</v>
      </c>
      <c r="C321" s="6" t="str">
        <f t="shared" si="16"/>
        <v>{{x=12,y=10},{x=26,y=10},{x=35,y=16},{x=36,y=27},{x=28,y=37},{x=9,y=35},{x=9,y=21},{x=24,y=19}}</v>
      </c>
    </row>
    <row r="322" ht="13.5" customHeight="1" spans="2:3">
      <c r="B322" s="1">
        <f>挂机关卡表!C270</f>
        <v>13</v>
      </c>
      <c r="C322" s="6" t="str">
        <f t="shared" si="16"/>
        <v>{{x=12,y=10},{x=26,y=10},{x=35,y=16},{x=36,y=27},{x=28,y=37},{x=9,y=35},{x=9,y=21},{x=24,y=19}}</v>
      </c>
    </row>
    <row r="323" ht="13.5" customHeight="1" spans="2:3">
      <c r="B323" s="1">
        <f>挂机关卡表!C271</f>
        <v>14</v>
      </c>
      <c r="C323" s="6" t="str">
        <f t="shared" si="16"/>
        <v>{{x=8,y=9},{x=22,y=9},{x=34,y=8},{x=35,y=19},{x=33,y=32},{x=17,y=36},{x=9,y=26},{x=20,y=20}}</v>
      </c>
    </row>
    <row r="324" ht="13.5" customHeight="1" spans="2:3">
      <c r="B324" s="1">
        <f>挂机关卡表!C272</f>
        <v>14</v>
      </c>
      <c r="C324" s="6" t="str">
        <f t="shared" si="16"/>
        <v>{{x=8,y=9},{x=22,y=9},{x=34,y=8},{x=35,y=19},{x=33,y=32},{x=17,y=36},{x=9,y=26},{x=20,y=20}}</v>
      </c>
    </row>
    <row r="325" ht="13.5" customHeight="1" spans="2:3">
      <c r="B325" s="1">
        <f>挂机关卡表!C273</f>
        <v>14</v>
      </c>
      <c r="C325" s="6" t="str">
        <f t="shared" si="16"/>
        <v>{{x=8,y=9},{x=22,y=9},{x=34,y=8},{x=35,y=19},{x=33,y=32},{x=17,y=36},{x=9,y=26},{x=20,y=20}}</v>
      </c>
    </row>
    <row r="326" ht="13.5" customHeight="1" spans="2:3">
      <c r="B326" s="1">
        <f>挂机关卡表!C274</f>
        <v>14</v>
      </c>
      <c r="C326" s="6" t="str">
        <f t="shared" si="16"/>
        <v>{{x=8,y=9},{x=22,y=9},{x=34,y=8},{x=35,y=19},{x=33,y=32},{x=17,y=36},{x=9,y=26},{x=20,y=20}}</v>
      </c>
    </row>
    <row r="327" ht="13.5" customHeight="1" spans="2:3">
      <c r="B327" s="1">
        <f>挂机关卡表!C275</f>
        <v>14</v>
      </c>
      <c r="C327" s="6" t="str">
        <f t="shared" si="16"/>
        <v>{{x=8,y=9},{x=22,y=9},{x=34,y=8},{x=35,y=19},{x=33,y=32},{x=17,y=36},{x=9,y=26},{x=20,y=20}}</v>
      </c>
    </row>
    <row r="328" ht="13.5" customHeight="1" spans="2:3">
      <c r="B328" s="1">
        <f>挂机关卡表!C276</f>
        <v>50</v>
      </c>
      <c r="C328" s="6" t="str">
        <f t="shared" si="16"/>
        <v/>
      </c>
    </row>
    <row r="329" ht="13.5" customHeight="1" spans="2:3">
      <c r="B329" s="1">
        <f>挂机关卡表!C277</f>
        <v>50</v>
      </c>
      <c r="C329" s="6" t="str">
        <f t="shared" si="16"/>
        <v/>
      </c>
    </row>
    <row r="330" ht="13.5" customHeight="1" spans="2:3">
      <c r="B330" s="1">
        <f>挂机关卡表!C278</f>
        <v>50</v>
      </c>
      <c r="C330" s="6" t="str">
        <f t="shared" si="16"/>
        <v/>
      </c>
    </row>
    <row r="331" ht="13.5" customHeight="1" spans="2:3">
      <c r="B331" s="1">
        <f>挂机关卡表!C279</f>
        <v>50</v>
      </c>
      <c r="C331" s="6" t="str">
        <f t="shared" si="16"/>
        <v/>
      </c>
    </row>
    <row r="332" ht="13.5" customHeight="1" spans="2:3">
      <c r="B332" s="1">
        <f>挂机关卡表!C280</f>
        <v>50</v>
      </c>
      <c r="C332" s="6" t="str">
        <f t="shared" si="16"/>
        <v/>
      </c>
    </row>
    <row r="333" ht="13.5" customHeight="1" spans="2:3">
      <c r="B333" s="1">
        <f>挂机关卡表!C281</f>
        <v>51</v>
      </c>
      <c r="C333" s="6" t="str">
        <f t="shared" si="16"/>
        <v/>
      </c>
    </row>
    <row r="334" ht="13.5" customHeight="1" spans="2:3">
      <c r="B334" s="1">
        <f>挂机关卡表!C282</f>
        <v>51</v>
      </c>
      <c r="C334" s="6" t="str">
        <f t="shared" si="16"/>
        <v/>
      </c>
    </row>
    <row r="335" ht="13.5" customHeight="1" spans="2:3">
      <c r="B335" s="1">
        <f>挂机关卡表!C283</f>
        <v>51</v>
      </c>
      <c r="C335" s="6" t="str">
        <f t="shared" si="16"/>
        <v/>
      </c>
    </row>
    <row r="336" ht="13.5" customHeight="1" spans="2:3">
      <c r="B336" s="1">
        <f>挂机关卡表!C284</f>
        <v>51</v>
      </c>
      <c r="C336" s="6" t="str">
        <f t="shared" si="16"/>
        <v/>
      </c>
    </row>
    <row r="337" ht="13.5" customHeight="1" spans="2:3">
      <c r="B337" s="1">
        <f>挂机关卡表!C285</f>
        <v>51</v>
      </c>
      <c r="C337" s="6" t="str">
        <f t="shared" si="16"/>
        <v/>
      </c>
    </row>
    <row r="338" ht="13.5" customHeight="1" spans="2:3">
      <c r="B338" s="1">
        <f>挂机关卡表!C286</f>
        <v>52</v>
      </c>
      <c r="C338" s="6" t="str">
        <f t="shared" si="16"/>
        <v/>
      </c>
    </row>
    <row r="339" ht="13.5" customHeight="1" spans="2:3">
      <c r="B339" s="1">
        <f>挂机关卡表!C287</f>
        <v>52</v>
      </c>
      <c r="C339" s="6" t="str">
        <f t="shared" si="16"/>
        <v/>
      </c>
    </row>
    <row r="340" ht="13.5" customHeight="1" spans="2:3">
      <c r="B340" s="1">
        <f>挂机关卡表!C288</f>
        <v>52</v>
      </c>
      <c r="C340" s="6" t="str">
        <f t="shared" si="16"/>
        <v/>
      </c>
    </row>
    <row r="341" ht="13.5" customHeight="1" spans="2:3">
      <c r="B341" s="1">
        <f>挂机关卡表!C289</f>
        <v>52</v>
      </c>
      <c r="C341" s="6" t="str">
        <f t="shared" si="16"/>
        <v/>
      </c>
    </row>
    <row r="342" ht="13.5" customHeight="1" spans="2:3">
      <c r="B342" s="1">
        <f>挂机关卡表!C290</f>
        <v>52</v>
      </c>
      <c r="C342" s="6" t="str">
        <f t="shared" si="16"/>
        <v/>
      </c>
    </row>
    <row r="343" ht="13.5" customHeight="1" spans="2:3">
      <c r="B343" s="1">
        <f>挂机关卡表!C291</f>
        <v>13</v>
      </c>
      <c r="C343" s="6" t="str">
        <f t="shared" si="16"/>
        <v>{{x=12,y=10},{x=26,y=10},{x=35,y=16},{x=36,y=27},{x=28,y=37},{x=9,y=35},{x=9,y=21},{x=24,y=19}}</v>
      </c>
    </row>
    <row r="344" ht="13.5" customHeight="1" spans="2:3">
      <c r="B344" s="1">
        <f>挂机关卡表!C292</f>
        <v>13</v>
      </c>
      <c r="C344" s="6" t="str">
        <f t="shared" si="16"/>
        <v>{{x=12,y=10},{x=26,y=10},{x=35,y=16},{x=36,y=27},{x=28,y=37},{x=9,y=35},{x=9,y=21},{x=24,y=19}}</v>
      </c>
    </row>
    <row r="345" ht="13.5" customHeight="1" spans="2:3">
      <c r="B345" s="1">
        <f>挂机关卡表!C293</f>
        <v>13</v>
      </c>
      <c r="C345" s="6" t="str">
        <f t="shared" si="16"/>
        <v>{{x=12,y=10},{x=26,y=10},{x=35,y=16},{x=36,y=27},{x=28,y=37},{x=9,y=35},{x=9,y=21},{x=24,y=19}}</v>
      </c>
    </row>
    <row r="346" ht="13.5" customHeight="1" spans="2:3">
      <c r="B346" s="1">
        <f>挂机关卡表!C294</f>
        <v>13</v>
      </c>
      <c r="C346" s="6" t="str">
        <f t="shared" si="16"/>
        <v>{{x=12,y=10},{x=26,y=10},{x=35,y=16},{x=36,y=27},{x=28,y=37},{x=9,y=35},{x=9,y=21},{x=24,y=19}}</v>
      </c>
    </row>
    <row r="347" ht="13.5" customHeight="1" spans="2:3">
      <c r="B347" s="1">
        <f>挂机关卡表!C295</f>
        <v>13</v>
      </c>
      <c r="C347" s="6" t="str">
        <f t="shared" si="16"/>
        <v>{{x=12,y=10},{x=26,y=10},{x=35,y=16},{x=36,y=27},{x=28,y=37},{x=9,y=35},{x=9,y=21},{x=24,y=19}}</v>
      </c>
    </row>
    <row r="348" ht="13.5" customHeight="1" spans="2:3">
      <c r="B348" s="1">
        <f>挂机关卡表!C296</f>
        <v>14</v>
      </c>
      <c r="C348" s="6" t="str">
        <f t="shared" si="16"/>
        <v>{{x=8,y=9},{x=22,y=9},{x=34,y=8},{x=35,y=19},{x=33,y=32},{x=17,y=36},{x=9,y=26},{x=20,y=20}}</v>
      </c>
    </row>
    <row r="349" ht="13.5" customHeight="1" spans="2:3">
      <c r="B349" s="1">
        <f>挂机关卡表!C297</f>
        <v>14</v>
      </c>
      <c r="C349" s="6" t="str">
        <f t="shared" si="16"/>
        <v>{{x=8,y=9},{x=22,y=9},{x=34,y=8},{x=35,y=19},{x=33,y=32},{x=17,y=36},{x=9,y=26},{x=20,y=20}}</v>
      </c>
    </row>
    <row r="350" ht="13.5" customHeight="1" spans="2:3">
      <c r="B350" s="1">
        <f>挂机关卡表!C298</f>
        <v>14</v>
      </c>
      <c r="C350" s="6" t="str">
        <f t="shared" si="16"/>
        <v>{{x=8,y=9},{x=22,y=9},{x=34,y=8},{x=35,y=19},{x=33,y=32},{x=17,y=36},{x=9,y=26},{x=20,y=20}}</v>
      </c>
    </row>
    <row r="351" ht="13.5" customHeight="1" spans="2:3">
      <c r="B351" s="1">
        <f>挂机关卡表!C299</f>
        <v>14</v>
      </c>
      <c r="C351" s="6" t="str">
        <f t="shared" si="16"/>
        <v>{{x=8,y=9},{x=22,y=9},{x=34,y=8},{x=35,y=19},{x=33,y=32},{x=17,y=36},{x=9,y=26},{x=20,y=20}}</v>
      </c>
    </row>
    <row r="352" ht="13.5" customHeight="1" spans="2:3">
      <c r="B352" s="1">
        <f>挂机关卡表!C300</f>
        <v>14</v>
      </c>
      <c r="C352" s="6" t="str">
        <f t="shared" si="16"/>
        <v>{{x=8,y=9},{x=22,y=9},{x=34,y=8},{x=35,y=19},{x=33,y=32},{x=17,y=36},{x=9,y=26},{x=20,y=20}}</v>
      </c>
    </row>
    <row r="353" ht="13.5" customHeight="1" spans="2:3">
      <c r="B353" s="1">
        <f>挂机关卡表!C301</f>
        <v>50</v>
      </c>
      <c r="C353" s="6" t="str">
        <f t="shared" si="16"/>
        <v/>
      </c>
    </row>
    <row r="354" ht="13.5" customHeight="1" spans="2:3">
      <c r="B354" s="1">
        <f>挂机关卡表!C302</f>
        <v>50</v>
      </c>
      <c r="C354" s="6" t="str">
        <f t="shared" si="16"/>
        <v/>
      </c>
    </row>
    <row r="355" ht="13.5" customHeight="1" spans="2:3">
      <c r="B355" s="1">
        <f>挂机关卡表!C303</f>
        <v>50</v>
      </c>
      <c r="C355" s="6" t="str">
        <f t="shared" si="16"/>
        <v/>
      </c>
    </row>
    <row r="356" ht="13.5" customHeight="1" spans="2:3">
      <c r="B356" s="1">
        <f>挂机关卡表!C304</f>
        <v>50</v>
      </c>
      <c r="C356" s="6" t="str">
        <f t="shared" si="16"/>
        <v/>
      </c>
    </row>
    <row r="357" ht="13.5" customHeight="1" spans="2:3">
      <c r="B357" s="1">
        <f>挂机关卡表!C305</f>
        <v>50</v>
      </c>
      <c r="C357" s="6" t="str">
        <f t="shared" si="16"/>
        <v/>
      </c>
    </row>
    <row r="358" ht="13.5" customHeight="1" spans="2:3">
      <c r="B358" s="1">
        <f>挂机关卡表!C306</f>
        <v>51</v>
      </c>
      <c r="C358" s="6" t="str">
        <f t="shared" si="16"/>
        <v/>
      </c>
    </row>
    <row r="359" ht="13.5" customHeight="1" spans="2:3">
      <c r="B359" s="1">
        <f>挂机关卡表!C307</f>
        <v>51</v>
      </c>
      <c r="C359" s="6" t="str">
        <f t="shared" si="16"/>
        <v/>
      </c>
    </row>
    <row r="360" ht="13.5" customHeight="1" spans="2:3">
      <c r="B360" s="1">
        <f>挂机关卡表!C308</f>
        <v>51</v>
      </c>
      <c r="C360" s="6" t="str">
        <f t="shared" si="16"/>
        <v/>
      </c>
    </row>
    <row r="361" ht="13.5" customHeight="1" spans="2:3">
      <c r="B361" s="1">
        <f>挂机关卡表!C309</f>
        <v>51</v>
      </c>
      <c r="C361" s="6" t="str">
        <f t="shared" si="16"/>
        <v/>
      </c>
    </row>
    <row r="362" ht="13.5" customHeight="1" spans="2:3">
      <c r="B362" s="1">
        <f>挂机关卡表!C310</f>
        <v>51</v>
      </c>
      <c r="C362" s="6" t="str">
        <f t="shared" si="16"/>
        <v/>
      </c>
    </row>
    <row r="363" ht="13.5" customHeight="1" spans="2:3">
      <c r="B363" s="1">
        <f>挂机关卡表!C311</f>
        <v>52</v>
      </c>
      <c r="C363" s="6" t="str">
        <f t="shared" si="16"/>
        <v/>
      </c>
    </row>
    <row r="364" ht="13.5" customHeight="1" spans="2:3">
      <c r="B364" s="1">
        <f>挂机关卡表!C312</f>
        <v>52</v>
      </c>
      <c r="C364" s="6" t="str">
        <f t="shared" si="16"/>
        <v/>
      </c>
    </row>
    <row r="365" ht="13.5" customHeight="1" spans="2:3">
      <c r="B365" s="1">
        <f>挂机关卡表!C313</f>
        <v>52</v>
      </c>
      <c r="C365" s="6" t="str">
        <f t="shared" si="16"/>
        <v/>
      </c>
    </row>
    <row r="366" ht="13.5" customHeight="1" spans="2:3">
      <c r="B366" s="1">
        <f>挂机关卡表!C314</f>
        <v>52</v>
      </c>
      <c r="C366" s="6" t="str">
        <f t="shared" si="16"/>
        <v/>
      </c>
    </row>
    <row r="367" ht="13.5" customHeight="1" spans="2:3">
      <c r="B367" s="1">
        <f>挂机关卡表!C315</f>
        <v>52</v>
      </c>
      <c r="C367" s="6" t="str">
        <f t="shared" si="16"/>
        <v/>
      </c>
    </row>
    <row r="368" ht="13.5" customHeight="1" spans="2:3">
      <c r="B368" s="1">
        <f>挂机关卡表!C316</f>
        <v>13</v>
      </c>
      <c r="C368" s="6" t="str">
        <f t="shared" si="16"/>
        <v>{{x=12,y=10},{x=26,y=10},{x=35,y=16},{x=36,y=27},{x=28,y=37},{x=9,y=35},{x=9,y=21},{x=24,y=19}}</v>
      </c>
    </row>
    <row r="369" ht="13.5" customHeight="1" spans="2:3">
      <c r="B369" s="1">
        <f>挂机关卡表!C317</f>
        <v>13</v>
      </c>
      <c r="C369" s="6" t="str">
        <f t="shared" si="16"/>
        <v>{{x=12,y=10},{x=26,y=10},{x=35,y=16},{x=36,y=27},{x=28,y=37},{x=9,y=35},{x=9,y=21},{x=24,y=19}}</v>
      </c>
    </row>
    <row r="370" ht="13.5" customHeight="1" spans="2:3">
      <c r="B370" s="1">
        <f>挂机关卡表!C318</f>
        <v>13</v>
      </c>
      <c r="C370" s="6" t="str">
        <f t="shared" si="16"/>
        <v>{{x=12,y=10},{x=26,y=10},{x=35,y=16},{x=36,y=27},{x=28,y=37},{x=9,y=35},{x=9,y=21},{x=24,y=19}}</v>
      </c>
    </row>
    <row r="371" ht="13.5" customHeight="1" spans="2:3">
      <c r="B371" s="1">
        <f>挂机关卡表!C319</f>
        <v>13</v>
      </c>
      <c r="C371" s="6" t="str">
        <f t="shared" si="16"/>
        <v>{{x=12,y=10},{x=26,y=10},{x=35,y=16},{x=36,y=27},{x=28,y=37},{x=9,y=35},{x=9,y=21},{x=24,y=19}}</v>
      </c>
    </row>
    <row r="372" ht="13.5" customHeight="1" spans="2:3">
      <c r="B372" s="1">
        <f>挂机关卡表!C320</f>
        <v>13</v>
      </c>
      <c r="C372" s="6" t="str">
        <f t="shared" si="16"/>
        <v>{{x=12,y=10},{x=26,y=10},{x=35,y=16},{x=36,y=27},{x=28,y=37},{x=9,y=35},{x=9,y=21},{x=24,y=19}}</v>
      </c>
    </row>
    <row r="373" ht="13.5" customHeight="1" spans="2:3">
      <c r="B373" s="1">
        <f>挂机关卡表!C321</f>
        <v>14</v>
      </c>
      <c r="C373" s="6" t="str">
        <f t="shared" si="16"/>
        <v>{{x=8,y=9},{x=22,y=9},{x=34,y=8},{x=35,y=19},{x=33,y=32},{x=17,y=36},{x=9,y=26},{x=20,y=20}}</v>
      </c>
    </row>
    <row r="374" ht="13.5" customHeight="1" spans="2:3">
      <c r="B374" s="1">
        <f>挂机关卡表!C322</f>
        <v>14</v>
      </c>
      <c r="C374" s="6" t="str">
        <f t="shared" si="16"/>
        <v>{{x=8,y=9},{x=22,y=9},{x=34,y=8},{x=35,y=19},{x=33,y=32},{x=17,y=36},{x=9,y=26},{x=20,y=20}}</v>
      </c>
    </row>
    <row r="375" ht="13.5" customHeight="1" spans="2:3">
      <c r="B375" s="1">
        <f>挂机关卡表!C323</f>
        <v>14</v>
      </c>
      <c r="C375" s="6" t="str">
        <f t="shared" si="16"/>
        <v>{{x=8,y=9},{x=22,y=9},{x=34,y=8},{x=35,y=19},{x=33,y=32},{x=17,y=36},{x=9,y=26},{x=20,y=20}}</v>
      </c>
    </row>
    <row r="376" ht="13.5" customHeight="1" spans="2:3">
      <c r="B376" s="1">
        <f>挂机关卡表!C324</f>
        <v>14</v>
      </c>
      <c r="C376" s="6" t="str">
        <f t="shared" si="16"/>
        <v>{{x=8,y=9},{x=22,y=9},{x=34,y=8},{x=35,y=19},{x=33,y=32},{x=17,y=36},{x=9,y=26},{x=20,y=20}}</v>
      </c>
    </row>
    <row r="377" ht="13.5" customHeight="1" spans="2:3">
      <c r="B377" s="1">
        <f>挂机关卡表!C325</f>
        <v>14</v>
      </c>
      <c r="C377" s="6" t="str">
        <f t="shared" si="16"/>
        <v>{{x=8,y=9},{x=22,y=9},{x=34,y=8},{x=35,y=19},{x=33,y=32},{x=17,y=36},{x=9,y=26},{x=20,y=20}}</v>
      </c>
    </row>
    <row r="378" ht="13.5" customHeight="1" spans="2:3">
      <c r="B378" s="1">
        <f>挂机关卡表!C326</f>
        <v>50</v>
      </c>
      <c r="C378" s="6" t="str">
        <f t="shared" si="16"/>
        <v/>
      </c>
    </row>
    <row r="379" ht="13.5" customHeight="1" spans="2:3">
      <c r="B379" s="1">
        <f>挂机关卡表!C327</f>
        <v>50</v>
      </c>
      <c r="C379" s="6" t="str">
        <f t="shared" si="16"/>
        <v/>
      </c>
    </row>
    <row r="380" ht="13.5" customHeight="1" spans="2:3">
      <c r="B380" s="1">
        <f>挂机关卡表!C328</f>
        <v>50</v>
      </c>
      <c r="C380" s="6" t="str">
        <f t="shared" ref="C380:C443" si="17">IF(B380=1,$J$62,IF(B380=2,$K$62,IF(B380=3,$L$62,IF(B380=4,$M$62,IF(B380=5,$N$62,IF(B380=6,$O$62,IF(B380=7,$P$62,IF(B380=8,$Q$62,IF(B380=9,$R$62,IF(B380=10,$S$62,IF(B380=11,$T$62,IF(B380=12,$U$62,IF(B380=13,$V$62,IF(B380=14,$W$62,IF(B380=15,$X$62,IF(B380=16,$Y$62,IF(B380=17,$Z$62,IF(B380=18,$AA$62,IF(B380=19,$AB$62,IF(B380=20,$AC$62,""))))))))))))))))))))</f>
        <v/>
      </c>
    </row>
    <row r="381" ht="13.5" customHeight="1" spans="2:3">
      <c r="B381" s="1">
        <f>挂机关卡表!C329</f>
        <v>50</v>
      </c>
      <c r="C381" s="6" t="str">
        <f t="shared" si="17"/>
        <v/>
      </c>
    </row>
    <row r="382" ht="13.5" customHeight="1" spans="2:3">
      <c r="B382" s="1">
        <f>挂机关卡表!C330</f>
        <v>50</v>
      </c>
      <c r="C382" s="6" t="str">
        <f t="shared" si="17"/>
        <v/>
      </c>
    </row>
    <row r="383" ht="13.5" customHeight="1" spans="2:3">
      <c r="B383" s="1">
        <f>挂机关卡表!C331</f>
        <v>51</v>
      </c>
      <c r="C383" s="6" t="str">
        <f t="shared" si="17"/>
        <v/>
      </c>
    </row>
    <row r="384" ht="13.5" customHeight="1" spans="2:3">
      <c r="B384" s="1">
        <f>挂机关卡表!C332</f>
        <v>51</v>
      </c>
      <c r="C384" s="6" t="str">
        <f t="shared" si="17"/>
        <v/>
      </c>
    </row>
    <row r="385" ht="13.5" customHeight="1" spans="2:3">
      <c r="B385" s="1">
        <f>挂机关卡表!C333</f>
        <v>51</v>
      </c>
      <c r="C385" s="6" t="str">
        <f t="shared" si="17"/>
        <v/>
      </c>
    </row>
    <row r="386" ht="13.5" customHeight="1" spans="2:3">
      <c r="B386" s="1">
        <f>挂机关卡表!C334</f>
        <v>51</v>
      </c>
      <c r="C386" s="6" t="str">
        <f t="shared" si="17"/>
        <v/>
      </c>
    </row>
    <row r="387" ht="13.5" customHeight="1" spans="2:3">
      <c r="B387" s="1">
        <f>挂机关卡表!C335</f>
        <v>51</v>
      </c>
      <c r="C387" s="6" t="str">
        <f t="shared" si="17"/>
        <v/>
      </c>
    </row>
    <row r="388" ht="13.5" customHeight="1" spans="2:3">
      <c r="B388" s="1">
        <f>挂机关卡表!C336</f>
        <v>52</v>
      </c>
      <c r="C388" s="6" t="str">
        <f t="shared" si="17"/>
        <v/>
      </c>
    </row>
    <row r="389" ht="13.5" customHeight="1" spans="2:3">
      <c r="B389" s="1">
        <f>挂机关卡表!C337</f>
        <v>52</v>
      </c>
      <c r="C389" s="6" t="str">
        <f t="shared" si="17"/>
        <v/>
      </c>
    </row>
    <row r="390" ht="13.5" customHeight="1" spans="2:3">
      <c r="B390" s="1">
        <f>挂机关卡表!C338</f>
        <v>52</v>
      </c>
      <c r="C390" s="6" t="str">
        <f t="shared" si="17"/>
        <v/>
      </c>
    </row>
    <row r="391" ht="13.5" customHeight="1" spans="2:3">
      <c r="B391" s="1">
        <f>挂机关卡表!C339</f>
        <v>52</v>
      </c>
      <c r="C391" s="6" t="str">
        <f t="shared" si="17"/>
        <v/>
      </c>
    </row>
    <row r="392" ht="13.5" customHeight="1" spans="2:3">
      <c r="B392" s="1">
        <f>挂机关卡表!C340</f>
        <v>52</v>
      </c>
      <c r="C392" s="6" t="str">
        <f t="shared" si="17"/>
        <v/>
      </c>
    </row>
    <row r="393" ht="13.5" customHeight="1" spans="2:3">
      <c r="B393" s="1">
        <f>挂机关卡表!C341</f>
        <v>13</v>
      </c>
      <c r="C393" s="6" t="str">
        <f t="shared" si="17"/>
        <v>{{x=12,y=10},{x=26,y=10},{x=35,y=16},{x=36,y=27},{x=28,y=37},{x=9,y=35},{x=9,y=21},{x=24,y=19}}</v>
      </c>
    </row>
    <row r="394" ht="13.5" customHeight="1" spans="2:3">
      <c r="B394" s="1">
        <f>挂机关卡表!C342</f>
        <v>13</v>
      </c>
      <c r="C394" s="6" t="str">
        <f t="shared" si="17"/>
        <v>{{x=12,y=10},{x=26,y=10},{x=35,y=16},{x=36,y=27},{x=28,y=37},{x=9,y=35},{x=9,y=21},{x=24,y=19}}</v>
      </c>
    </row>
    <row r="395" ht="13.5" customHeight="1" spans="2:3">
      <c r="B395" s="1">
        <f>挂机关卡表!C343</f>
        <v>13</v>
      </c>
      <c r="C395" s="6" t="str">
        <f t="shared" si="17"/>
        <v>{{x=12,y=10},{x=26,y=10},{x=35,y=16},{x=36,y=27},{x=28,y=37},{x=9,y=35},{x=9,y=21},{x=24,y=19}}</v>
      </c>
    </row>
    <row r="396" ht="13.5" customHeight="1" spans="2:3">
      <c r="B396" s="1">
        <f>挂机关卡表!C344</f>
        <v>13</v>
      </c>
      <c r="C396" s="6" t="str">
        <f t="shared" si="17"/>
        <v>{{x=12,y=10},{x=26,y=10},{x=35,y=16},{x=36,y=27},{x=28,y=37},{x=9,y=35},{x=9,y=21},{x=24,y=19}}</v>
      </c>
    </row>
    <row r="397" ht="13.5" customHeight="1" spans="2:3">
      <c r="B397" s="1">
        <f>挂机关卡表!C345</f>
        <v>13</v>
      </c>
      <c r="C397" s="6" t="str">
        <f t="shared" si="17"/>
        <v>{{x=12,y=10},{x=26,y=10},{x=35,y=16},{x=36,y=27},{x=28,y=37},{x=9,y=35},{x=9,y=21},{x=24,y=19}}</v>
      </c>
    </row>
    <row r="398" ht="13.5" customHeight="1" spans="2:3">
      <c r="B398" s="1">
        <f>挂机关卡表!C346</f>
        <v>14</v>
      </c>
      <c r="C398" s="6" t="str">
        <f t="shared" si="17"/>
        <v>{{x=8,y=9},{x=22,y=9},{x=34,y=8},{x=35,y=19},{x=33,y=32},{x=17,y=36},{x=9,y=26},{x=20,y=20}}</v>
      </c>
    </row>
    <row r="399" ht="13.5" customHeight="1" spans="2:3">
      <c r="B399" s="1">
        <f>挂机关卡表!C347</f>
        <v>14</v>
      </c>
      <c r="C399" s="6" t="str">
        <f t="shared" si="17"/>
        <v>{{x=8,y=9},{x=22,y=9},{x=34,y=8},{x=35,y=19},{x=33,y=32},{x=17,y=36},{x=9,y=26},{x=20,y=20}}</v>
      </c>
    </row>
    <row r="400" ht="13.5" customHeight="1" spans="2:3">
      <c r="B400" s="1">
        <f>挂机关卡表!C348</f>
        <v>14</v>
      </c>
      <c r="C400" s="6" t="str">
        <f t="shared" si="17"/>
        <v>{{x=8,y=9},{x=22,y=9},{x=34,y=8},{x=35,y=19},{x=33,y=32},{x=17,y=36},{x=9,y=26},{x=20,y=20}}</v>
      </c>
    </row>
    <row r="401" ht="13.5" customHeight="1" spans="2:3">
      <c r="B401" s="1">
        <f>挂机关卡表!C349</f>
        <v>14</v>
      </c>
      <c r="C401" s="6" t="str">
        <f t="shared" si="17"/>
        <v>{{x=8,y=9},{x=22,y=9},{x=34,y=8},{x=35,y=19},{x=33,y=32},{x=17,y=36},{x=9,y=26},{x=20,y=20}}</v>
      </c>
    </row>
    <row r="402" ht="13.5" customHeight="1" spans="2:3">
      <c r="B402" s="1">
        <f>挂机关卡表!C350</f>
        <v>14</v>
      </c>
      <c r="C402" s="6" t="str">
        <f t="shared" si="17"/>
        <v>{{x=8,y=9},{x=22,y=9},{x=34,y=8},{x=35,y=19},{x=33,y=32},{x=17,y=36},{x=9,y=26},{x=20,y=20}}</v>
      </c>
    </row>
    <row r="403" ht="13.5" customHeight="1" spans="2:3">
      <c r="B403" s="1">
        <f>挂机关卡表!C351</f>
        <v>50</v>
      </c>
      <c r="C403" s="6" t="str">
        <f t="shared" si="17"/>
        <v/>
      </c>
    </row>
    <row r="404" ht="13.5" customHeight="1" spans="2:3">
      <c r="B404" s="1">
        <f>挂机关卡表!C352</f>
        <v>50</v>
      </c>
      <c r="C404" s="6" t="str">
        <f t="shared" si="17"/>
        <v/>
      </c>
    </row>
    <row r="405" ht="13.5" customHeight="1" spans="2:3">
      <c r="B405" s="1">
        <f>挂机关卡表!C353</f>
        <v>50</v>
      </c>
      <c r="C405" s="6" t="str">
        <f t="shared" si="17"/>
        <v/>
      </c>
    </row>
    <row r="406" ht="13.5" customHeight="1" spans="2:3">
      <c r="B406" s="1">
        <f>挂机关卡表!C354</f>
        <v>50</v>
      </c>
      <c r="C406" s="6" t="str">
        <f t="shared" si="17"/>
        <v/>
      </c>
    </row>
    <row r="407" ht="13.5" customHeight="1" spans="2:3">
      <c r="B407" s="1">
        <f>挂机关卡表!C355</f>
        <v>50</v>
      </c>
      <c r="C407" s="6" t="str">
        <f t="shared" si="17"/>
        <v/>
      </c>
    </row>
    <row r="408" ht="13.5" customHeight="1" spans="2:3">
      <c r="B408" s="1">
        <f>挂机关卡表!C356</f>
        <v>51</v>
      </c>
      <c r="C408" s="6" t="str">
        <f t="shared" si="17"/>
        <v/>
      </c>
    </row>
    <row r="409" ht="13.5" customHeight="1" spans="2:3">
      <c r="B409" s="1">
        <f>挂机关卡表!C357</f>
        <v>51</v>
      </c>
      <c r="C409" s="6" t="str">
        <f t="shared" si="17"/>
        <v/>
      </c>
    </row>
    <row r="410" ht="13.5" customHeight="1" spans="2:3">
      <c r="B410" s="1">
        <f>挂机关卡表!C358</f>
        <v>51</v>
      </c>
      <c r="C410" s="6" t="str">
        <f t="shared" si="17"/>
        <v/>
      </c>
    </row>
    <row r="411" ht="13.5" customHeight="1" spans="2:3">
      <c r="B411" s="1">
        <f>挂机关卡表!C359</f>
        <v>51</v>
      </c>
      <c r="C411" s="6" t="str">
        <f t="shared" si="17"/>
        <v/>
      </c>
    </row>
    <row r="412" ht="13.5" customHeight="1" spans="2:3">
      <c r="B412" s="1">
        <f>挂机关卡表!C360</f>
        <v>51</v>
      </c>
      <c r="C412" s="6" t="str">
        <f t="shared" si="17"/>
        <v/>
      </c>
    </row>
    <row r="413" ht="13.5" customHeight="1" spans="2:3">
      <c r="B413" s="1">
        <f>挂机关卡表!C361</f>
        <v>52</v>
      </c>
      <c r="C413" s="6" t="str">
        <f t="shared" si="17"/>
        <v/>
      </c>
    </row>
    <row r="414" ht="13.5" customHeight="1" spans="2:3">
      <c r="B414" s="1">
        <f>挂机关卡表!C362</f>
        <v>52</v>
      </c>
      <c r="C414" s="6" t="str">
        <f t="shared" si="17"/>
        <v/>
      </c>
    </row>
    <row r="415" ht="13.5" customHeight="1" spans="2:3">
      <c r="B415" s="1">
        <f>挂机关卡表!C363</f>
        <v>52</v>
      </c>
      <c r="C415" s="6" t="str">
        <f t="shared" si="17"/>
        <v/>
      </c>
    </row>
    <row r="416" ht="13.5" customHeight="1" spans="2:3">
      <c r="B416" s="1">
        <f>挂机关卡表!C364</f>
        <v>52</v>
      </c>
      <c r="C416" s="6" t="str">
        <f t="shared" si="17"/>
        <v/>
      </c>
    </row>
    <row r="417" ht="13.5" customHeight="1" spans="2:3">
      <c r="B417" s="1">
        <f>挂机关卡表!C365</f>
        <v>52</v>
      </c>
      <c r="C417" s="6" t="str">
        <f t="shared" si="17"/>
        <v/>
      </c>
    </row>
    <row r="418" ht="13.5" customHeight="1" spans="2:3">
      <c r="B418" s="1">
        <f>挂机关卡表!C366</f>
        <v>13</v>
      </c>
      <c r="C418" s="6" t="str">
        <f t="shared" si="17"/>
        <v>{{x=12,y=10},{x=26,y=10},{x=35,y=16},{x=36,y=27},{x=28,y=37},{x=9,y=35},{x=9,y=21},{x=24,y=19}}</v>
      </c>
    </row>
    <row r="419" ht="13.5" customHeight="1" spans="2:3">
      <c r="B419" s="1">
        <f>挂机关卡表!C367</f>
        <v>13</v>
      </c>
      <c r="C419" s="6" t="str">
        <f t="shared" si="17"/>
        <v>{{x=12,y=10},{x=26,y=10},{x=35,y=16},{x=36,y=27},{x=28,y=37},{x=9,y=35},{x=9,y=21},{x=24,y=19}}</v>
      </c>
    </row>
    <row r="420" ht="13.5" customHeight="1" spans="2:3">
      <c r="B420" s="1">
        <f>挂机关卡表!C368</f>
        <v>13</v>
      </c>
      <c r="C420" s="6" t="str">
        <f t="shared" si="17"/>
        <v>{{x=12,y=10},{x=26,y=10},{x=35,y=16},{x=36,y=27},{x=28,y=37},{x=9,y=35},{x=9,y=21},{x=24,y=19}}</v>
      </c>
    </row>
    <row r="421" ht="13.5" customHeight="1" spans="2:3">
      <c r="B421" s="1">
        <f>挂机关卡表!C369</f>
        <v>13</v>
      </c>
      <c r="C421" s="6" t="str">
        <f t="shared" si="17"/>
        <v>{{x=12,y=10},{x=26,y=10},{x=35,y=16},{x=36,y=27},{x=28,y=37},{x=9,y=35},{x=9,y=21},{x=24,y=19}}</v>
      </c>
    </row>
    <row r="422" ht="13.5" customHeight="1" spans="2:3">
      <c r="B422" s="1">
        <f>挂机关卡表!C370</f>
        <v>13</v>
      </c>
      <c r="C422" s="6" t="str">
        <f t="shared" si="17"/>
        <v>{{x=12,y=10},{x=26,y=10},{x=35,y=16},{x=36,y=27},{x=28,y=37},{x=9,y=35},{x=9,y=21},{x=24,y=19}}</v>
      </c>
    </row>
    <row r="423" ht="13.5" customHeight="1" spans="2:3">
      <c r="B423" s="1">
        <f>挂机关卡表!C371</f>
        <v>14</v>
      </c>
      <c r="C423" s="6" t="str">
        <f t="shared" si="17"/>
        <v>{{x=8,y=9},{x=22,y=9},{x=34,y=8},{x=35,y=19},{x=33,y=32},{x=17,y=36},{x=9,y=26},{x=20,y=20}}</v>
      </c>
    </row>
    <row r="424" ht="13.5" customHeight="1" spans="2:3">
      <c r="B424" s="1">
        <f>挂机关卡表!C372</f>
        <v>14</v>
      </c>
      <c r="C424" s="6" t="str">
        <f t="shared" si="17"/>
        <v>{{x=8,y=9},{x=22,y=9},{x=34,y=8},{x=35,y=19},{x=33,y=32},{x=17,y=36},{x=9,y=26},{x=20,y=20}}</v>
      </c>
    </row>
    <row r="425" ht="13.5" customHeight="1" spans="2:3">
      <c r="B425" s="1">
        <f>挂机关卡表!C373</f>
        <v>14</v>
      </c>
      <c r="C425" s="6" t="str">
        <f t="shared" si="17"/>
        <v>{{x=8,y=9},{x=22,y=9},{x=34,y=8},{x=35,y=19},{x=33,y=32},{x=17,y=36},{x=9,y=26},{x=20,y=20}}</v>
      </c>
    </row>
    <row r="426" ht="13.5" customHeight="1" spans="2:3">
      <c r="B426" s="1">
        <f>挂机关卡表!C374</f>
        <v>14</v>
      </c>
      <c r="C426" s="6" t="str">
        <f t="shared" si="17"/>
        <v>{{x=8,y=9},{x=22,y=9},{x=34,y=8},{x=35,y=19},{x=33,y=32},{x=17,y=36},{x=9,y=26},{x=20,y=20}}</v>
      </c>
    </row>
    <row r="427" ht="13.5" customHeight="1" spans="2:3">
      <c r="B427" s="1">
        <f>挂机关卡表!C375</f>
        <v>14</v>
      </c>
      <c r="C427" s="6" t="str">
        <f t="shared" si="17"/>
        <v>{{x=8,y=9},{x=22,y=9},{x=34,y=8},{x=35,y=19},{x=33,y=32},{x=17,y=36},{x=9,y=26},{x=20,y=20}}</v>
      </c>
    </row>
    <row r="428" ht="13.5" customHeight="1" spans="2:3">
      <c r="B428" s="1">
        <f>挂机关卡表!C376</f>
        <v>15</v>
      </c>
      <c r="C428" s="6" t="str">
        <f t="shared" si="17"/>
        <v>{{x=9,y=9},{x=22,y=7},{x=35,y=10},{x=35,y=19},{x=29,y=31},{x=10,y=32},{x=6,y=21},{x=22,y=18}}</v>
      </c>
    </row>
    <row r="429" ht="13.5" customHeight="1" spans="2:3">
      <c r="B429" s="1">
        <f>挂机关卡表!C377</f>
        <v>15</v>
      </c>
      <c r="C429" s="6" t="str">
        <f t="shared" si="17"/>
        <v>{{x=9,y=9},{x=22,y=7},{x=35,y=10},{x=35,y=19},{x=29,y=31},{x=10,y=32},{x=6,y=21},{x=22,y=18}}</v>
      </c>
    </row>
    <row r="430" ht="13.5" customHeight="1" spans="2:3">
      <c r="B430" s="1">
        <f>挂机关卡表!C378</f>
        <v>15</v>
      </c>
      <c r="C430" s="6" t="str">
        <f t="shared" si="17"/>
        <v>{{x=9,y=9},{x=22,y=7},{x=35,y=10},{x=35,y=19},{x=29,y=31},{x=10,y=32},{x=6,y=21},{x=22,y=18}}</v>
      </c>
    </row>
    <row r="431" ht="13.5" customHeight="1" spans="2:3">
      <c r="B431" s="1">
        <f>挂机关卡表!C379</f>
        <v>15</v>
      </c>
      <c r="C431" s="6" t="str">
        <f t="shared" si="17"/>
        <v>{{x=9,y=9},{x=22,y=7},{x=35,y=10},{x=35,y=19},{x=29,y=31},{x=10,y=32},{x=6,y=21},{x=22,y=18}}</v>
      </c>
    </row>
    <row r="432" ht="13.5" customHeight="1" spans="2:3">
      <c r="B432" s="1">
        <f>挂机关卡表!C380</f>
        <v>15</v>
      </c>
      <c r="C432" s="6" t="str">
        <f t="shared" si="17"/>
        <v>{{x=9,y=9},{x=22,y=7},{x=35,y=10},{x=35,y=19},{x=29,y=31},{x=10,y=32},{x=6,y=21},{x=22,y=18}}</v>
      </c>
    </row>
    <row r="433" ht="13.5" customHeight="1" spans="2:3">
      <c r="B433" s="1">
        <f>挂机关卡表!C381</f>
        <v>16</v>
      </c>
      <c r="C433" s="6" t="str">
        <f t="shared" si="17"/>
        <v>{{x=11,y=11},{x=22,y=9},{x=35,y=11},{x=38,y=21},{x=32,y=33},{x=12,y=34},{x=8,y=22},{x=23,y=17}}</v>
      </c>
    </row>
    <row r="434" ht="13.5" customHeight="1" spans="2:3">
      <c r="B434" s="1">
        <f>挂机关卡表!C382</f>
        <v>16</v>
      </c>
      <c r="C434" s="6" t="str">
        <f t="shared" si="17"/>
        <v>{{x=11,y=11},{x=22,y=9},{x=35,y=11},{x=38,y=21},{x=32,y=33},{x=12,y=34},{x=8,y=22},{x=23,y=17}}</v>
      </c>
    </row>
    <row r="435" ht="13.5" customHeight="1" spans="2:3">
      <c r="B435" s="1">
        <f>挂机关卡表!C383</f>
        <v>16</v>
      </c>
      <c r="C435" s="6" t="str">
        <f t="shared" si="17"/>
        <v>{{x=11,y=11},{x=22,y=9},{x=35,y=11},{x=38,y=21},{x=32,y=33},{x=12,y=34},{x=8,y=22},{x=23,y=17}}</v>
      </c>
    </row>
    <row r="436" ht="13.5" customHeight="1" spans="2:3">
      <c r="B436" s="1">
        <f>挂机关卡表!C384</f>
        <v>16</v>
      </c>
      <c r="C436" s="6" t="str">
        <f t="shared" si="17"/>
        <v>{{x=11,y=11},{x=22,y=9},{x=35,y=11},{x=38,y=21},{x=32,y=33},{x=12,y=34},{x=8,y=22},{x=23,y=17}}</v>
      </c>
    </row>
    <row r="437" ht="13.5" customHeight="1" spans="2:3">
      <c r="B437" s="1">
        <f>挂机关卡表!C385</f>
        <v>16</v>
      </c>
      <c r="C437" s="6" t="str">
        <f t="shared" si="17"/>
        <v>{{x=11,y=11},{x=22,y=9},{x=35,y=11},{x=38,y=21},{x=32,y=33},{x=12,y=34},{x=8,y=22},{x=23,y=17}}</v>
      </c>
    </row>
    <row r="438" ht="13.5" customHeight="1" spans="2:3">
      <c r="B438" s="1">
        <f>挂机关卡表!C386</f>
        <v>16</v>
      </c>
      <c r="C438" s="6" t="str">
        <f t="shared" si="17"/>
        <v>{{x=11,y=11},{x=22,y=9},{x=35,y=11},{x=38,y=21},{x=32,y=33},{x=12,y=34},{x=8,y=22},{x=23,y=17}}</v>
      </c>
    </row>
    <row r="439" ht="13.5" customHeight="1" spans="2:3">
      <c r="B439" s="1">
        <f>挂机关卡表!C387</f>
        <v>53</v>
      </c>
      <c r="C439" s="6" t="str">
        <f t="shared" si="17"/>
        <v/>
      </c>
    </row>
    <row r="440" ht="13.5" customHeight="1" spans="2:3">
      <c r="B440" s="1">
        <f>挂机关卡表!C388</f>
        <v>53</v>
      </c>
      <c r="C440" s="6" t="str">
        <f t="shared" si="17"/>
        <v/>
      </c>
    </row>
    <row r="441" ht="13.5" customHeight="1" spans="2:3">
      <c r="B441" s="1">
        <f>挂机关卡表!C389</f>
        <v>53</v>
      </c>
      <c r="C441" s="6" t="str">
        <f t="shared" si="17"/>
        <v/>
      </c>
    </row>
    <row r="442" ht="13.5" customHeight="1" spans="2:3">
      <c r="B442" s="1">
        <f>挂机关卡表!C390</f>
        <v>53</v>
      </c>
      <c r="C442" s="6" t="str">
        <f t="shared" si="17"/>
        <v/>
      </c>
    </row>
    <row r="443" ht="13.5" customHeight="1" spans="2:3">
      <c r="B443" s="1">
        <f>挂机关卡表!C391</f>
        <v>53</v>
      </c>
      <c r="C443" s="6" t="str">
        <f t="shared" si="17"/>
        <v/>
      </c>
    </row>
    <row r="444" ht="13.5" customHeight="1" spans="2:3">
      <c r="B444" s="1">
        <f>挂机关卡表!C392</f>
        <v>54</v>
      </c>
      <c r="C444" s="6" t="str">
        <f t="shared" ref="C444:C507" si="18">IF(B444=1,$J$62,IF(B444=2,$K$62,IF(B444=3,$L$62,IF(B444=4,$M$62,IF(B444=5,$N$62,IF(B444=6,$O$62,IF(B444=7,$P$62,IF(B444=8,$Q$62,IF(B444=9,$R$62,IF(B444=10,$S$62,IF(B444=11,$T$62,IF(B444=12,$U$62,IF(B444=13,$V$62,IF(B444=14,$W$62,IF(B444=15,$X$62,IF(B444=16,$Y$62,IF(B444=17,$Z$62,IF(B444=18,$AA$62,IF(B444=19,$AB$62,IF(B444=20,$AC$62,""))))))))))))))))))))</f>
        <v/>
      </c>
    </row>
    <row r="445" ht="13.5" customHeight="1" spans="2:3">
      <c r="B445" s="1">
        <f>挂机关卡表!C393</f>
        <v>54</v>
      </c>
      <c r="C445" s="6" t="str">
        <f t="shared" si="18"/>
        <v/>
      </c>
    </row>
    <row r="446" ht="13.5" customHeight="1" spans="2:3">
      <c r="B446" s="1">
        <f>挂机关卡表!C394</f>
        <v>54</v>
      </c>
      <c r="C446" s="6" t="str">
        <f t="shared" si="18"/>
        <v/>
      </c>
    </row>
    <row r="447" ht="13.5" customHeight="1" spans="2:3">
      <c r="B447" s="1">
        <f>挂机关卡表!C395</f>
        <v>54</v>
      </c>
      <c r="C447" s="6" t="str">
        <f t="shared" si="18"/>
        <v/>
      </c>
    </row>
    <row r="448" ht="13.5" customHeight="1" spans="2:3">
      <c r="B448" s="1">
        <f>挂机关卡表!C396</f>
        <v>54</v>
      </c>
      <c r="C448" s="6" t="str">
        <f t="shared" si="18"/>
        <v/>
      </c>
    </row>
    <row r="449" ht="13.5" customHeight="1" spans="2:3">
      <c r="B449" s="1">
        <f>挂机关卡表!C397</f>
        <v>54</v>
      </c>
      <c r="C449" s="6" t="str">
        <f t="shared" si="18"/>
        <v/>
      </c>
    </row>
    <row r="450" ht="13.5" customHeight="1" spans="2:3">
      <c r="B450" s="1">
        <f>挂机关卡表!C398</f>
        <v>54</v>
      </c>
      <c r="C450" s="6" t="str">
        <f t="shared" si="18"/>
        <v/>
      </c>
    </row>
    <row r="451" ht="13.5" customHeight="1" spans="2:3">
      <c r="B451" s="1">
        <f>挂机关卡表!C399</f>
        <v>55</v>
      </c>
      <c r="C451" s="6" t="str">
        <f t="shared" si="18"/>
        <v/>
      </c>
    </row>
    <row r="452" ht="13.5" customHeight="1" spans="2:3">
      <c r="B452" s="1">
        <f>挂机关卡表!C400</f>
        <v>55</v>
      </c>
      <c r="C452" s="6" t="str">
        <f t="shared" si="18"/>
        <v/>
      </c>
    </row>
    <row r="453" ht="13.5" customHeight="1" spans="2:3">
      <c r="B453" s="1">
        <f>挂机关卡表!C401</f>
        <v>55</v>
      </c>
      <c r="C453" s="6" t="str">
        <f t="shared" si="18"/>
        <v/>
      </c>
    </row>
    <row r="454" ht="13.5" customHeight="1" spans="2:3">
      <c r="B454" s="1">
        <f>挂机关卡表!C402</f>
        <v>55</v>
      </c>
      <c r="C454" s="6" t="str">
        <f t="shared" si="18"/>
        <v/>
      </c>
    </row>
    <row r="455" ht="13.5" customHeight="1" spans="2:3">
      <c r="B455" s="1">
        <f>挂机关卡表!C403</f>
        <v>55</v>
      </c>
      <c r="C455" s="6" t="str">
        <f t="shared" si="18"/>
        <v/>
      </c>
    </row>
    <row r="456" ht="13.5" customHeight="1" spans="2:3">
      <c r="B456" s="1">
        <f>挂机关卡表!C404</f>
        <v>16</v>
      </c>
      <c r="C456" s="6" t="str">
        <f t="shared" si="18"/>
        <v>{{x=11,y=11},{x=22,y=9},{x=35,y=11},{x=38,y=21},{x=32,y=33},{x=12,y=34},{x=8,y=22},{x=23,y=17}}</v>
      </c>
    </row>
    <row r="457" ht="13.5" customHeight="1" spans="2:3">
      <c r="B457" s="1">
        <f>挂机关卡表!C405</f>
        <v>16</v>
      </c>
      <c r="C457" s="6" t="str">
        <f t="shared" si="18"/>
        <v>{{x=11,y=11},{x=22,y=9},{x=35,y=11},{x=38,y=21},{x=32,y=33},{x=12,y=34},{x=8,y=22},{x=23,y=17}}</v>
      </c>
    </row>
    <row r="458" ht="13.5" customHeight="1" spans="2:3">
      <c r="B458" s="1">
        <f>挂机关卡表!C406</f>
        <v>16</v>
      </c>
      <c r="C458" s="6" t="str">
        <f t="shared" si="18"/>
        <v>{{x=11,y=11},{x=22,y=9},{x=35,y=11},{x=38,y=21},{x=32,y=33},{x=12,y=34},{x=8,y=22},{x=23,y=17}}</v>
      </c>
    </row>
    <row r="459" ht="13.5" customHeight="1" spans="2:3">
      <c r="B459" s="1">
        <f>挂机关卡表!C407</f>
        <v>16</v>
      </c>
      <c r="C459" s="6" t="str">
        <f t="shared" si="18"/>
        <v>{{x=11,y=11},{x=22,y=9},{x=35,y=11},{x=38,y=21},{x=32,y=33},{x=12,y=34},{x=8,y=22},{x=23,y=17}}</v>
      </c>
    </row>
    <row r="460" ht="13.5" customHeight="1" spans="2:3">
      <c r="B460" s="1">
        <f>挂机关卡表!C408</f>
        <v>16</v>
      </c>
      <c r="C460" s="6" t="str">
        <f t="shared" si="18"/>
        <v>{{x=11,y=11},{x=22,y=9},{x=35,y=11},{x=38,y=21},{x=32,y=33},{x=12,y=34},{x=8,y=22},{x=23,y=17}}</v>
      </c>
    </row>
    <row r="461" ht="13.5" customHeight="1" spans="2:3">
      <c r="B461" s="1">
        <f>挂机关卡表!C409</f>
        <v>16</v>
      </c>
      <c r="C461" s="6" t="str">
        <f t="shared" si="18"/>
        <v>{{x=11,y=11},{x=22,y=9},{x=35,y=11},{x=38,y=21},{x=32,y=33},{x=12,y=34},{x=8,y=22},{x=23,y=17}}</v>
      </c>
    </row>
    <row r="462" ht="13.5" customHeight="1" spans="2:3">
      <c r="B462" s="1">
        <f>挂机关卡表!C410</f>
        <v>53</v>
      </c>
      <c r="C462" s="6" t="str">
        <f t="shared" si="18"/>
        <v/>
      </c>
    </row>
    <row r="463" ht="13.5" customHeight="1" spans="2:3">
      <c r="B463" s="1">
        <f>挂机关卡表!C411</f>
        <v>53</v>
      </c>
      <c r="C463" s="6" t="str">
        <f t="shared" si="18"/>
        <v/>
      </c>
    </row>
    <row r="464" ht="13.5" customHeight="1" spans="2:3">
      <c r="B464" s="1">
        <f>挂机关卡表!C412</f>
        <v>53</v>
      </c>
      <c r="C464" s="6" t="str">
        <f t="shared" si="18"/>
        <v/>
      </c>
    </row>
    <row r="465" ht="13.5" customHeight="1" spans="2:3">
      <c r="B465" s="1">
        <f>挂机关卡表!C413</f>
        <v>53</v>
      </c>
      <c r="C465" s="6" t="str">
        <f t="shared" si="18"/>
        <v/>
      </c>
    </row>
    <row r="466" ht="13.5" customHeight="1" spans="2:3">
      <c r="B466" s="1">
        <f>挂机关卡表!C414</f>
        <v>53</v>
      </c>
      <c r="C466" s="6" t="str">
        <f t="shared" si="18"/>
        <v/>
      </c>
    </row>
    <row r="467" ht="13.5" customHeight="1" spans="2:3">
      <c r="B467" s="1">
        <f>挂机关卡表!C415</f>
        <v>54</v>
      </c>
      <c r="C467" s="6" t="str">
        <f t="shared" si="18"/>
        <v/>
      </c>
    </row>
    <row r="468" ht="13.5" customHeight="1" spans="2:3">
      <c r="B468" s="1">
        <f>挂机关卡表!C416</f>
        <v>54</v>
      </c>
      <c r="C468" s="6" t="str">
        <f t="shared" si="18"/>
        <v/>
      </c>
    </row>
    <row r="469" ht="13.5" customHeight="1" spans="2:3">
      <c r="B469" s="1">
        <f>挂机关卡表!C417</f>
        <v>54</v>
      </c>
      <c r="C469" s="6" t="str">
        <f t="shared" si="18"/>
        <v/>
      </c>
    </row>
    <row r="470" ht="13.5" customHeight="1" spans="2:3">
      <c r="B470" s="1">
        <f>挂机关卡表!C418</f>
        <v>54</v>
      </c>
      <c r="C470" s="6" t="str">
        <f t="shared" si="18"/>
        <v/>
      </c>
    </row>
    <row r="471" ht="13.5" customHeight="1" spans="2:3">
      <c r="B471" s="1">
        <f>挂机关卡表!C419</f>
        <v>54</v>
      </c>
      <c r="C471" s="6" t="str">
        <f t="shared" si="18"/>
        <v/>
      </c>
    </row>
    <row r="472" ht="13.5" customHeight="1" spans="2:3">
      <c r="B472" s="1">
        <f>挂机关卡表!C420</f>
        <v>54</v>
      </c>
      <c r="C472" s="6" t="str">
        <f t="shared" si="18"/>
        <v/>
      </c>
    </row>
    <row r="473" ht="13.5" customHeight="1" spans="2:3">
      <c r="B473" s="1">
        <f>挂机关卡表!C421</f>
        <v>54</v>
      </c>
      <c r="C473" s="6" t="str">
        <f t="shared" si="18"/>
        <v/>
      </c>
    </row>
    <row r="474" ht="13.5" customHeight="1" spans="2:3">
      <c r="B474" s="1">
        <f>挂机关卡表!C422</f>
        <v>55</v>
      </c>
      <c r="C474" s="6" t="str">
        <f t="shared" si="18"/>
        <v/>
      </c>
    </row>
    <row r="475" ht="13.5" customHeight="1" spans="2:3">
      <c r="B475" s="1">
        <f>挂机关卡表!C423</f>
        <v>55</v>
      </c>
      <c r="C475" s="6" t="str">
        <f t="shared" si="18"/>
        <v/>
      </c>
    </row>
    <row r="476" ht="13.5" customHeight="1" spans="2:3">
      <c r="B476" s="1">
        <f>挂机关卡表!C424</f>
        <v>55</v>
      </c>
      <c r="C476" s="6" t="str">
        <f t="shared" si="18"/>
        <v/>
      </c>
    </row>
    <row r="477" ht="13.5" customHeight="1" spans="2:3">
      <c r="B477" s="1">
        <f>挂机关卡表!C425</f>
        <v>55</v>
      </c>
      <c r="C477" s="6" t="str">
        <f t="shared" si="18"/>
        <v/>
      </c>
    </row>
    <row r="478" ht="13.5" customHeight="1" spans="2:3">
      <c r="B478" s="1">
        <f>挂机关卡表!C426</f>
        <v>55</v>
      </c>
      <c r="C478" s="6" t="str">
        <f t="shared" si="18"/>
        <v/>
      </c>
    </row>
    <row r="479" ht="13.5" customHeight="1" spans="2:3">
      <c r="B479" s="1">
        <f>挂机关卡表!C427</f>
        <v>16</v>
      </c>
      <c r="C479" s="6" t="str">
        <f t="shared" si="18"/>
        <v>{{x=11,y=11},{x=22,y=9},{x=35,y=11},{x=38,y=21},{x=32,y=33},{x=12,y=34},{x=8,y=22},{x=23,y=17}}</v>
      </c>
    </row>
    <row r="480" ht="13.5" customHeight="1" spans="2:3">
      <c r="B480" s="1">
        <f>挂机关卡表!C428</f>
        <v>16</v>
      </c>
      <c r="C480" s="6" t="str">
        <f t="shared" si="18"/>
        <v>{{x=11,y=11},{x=22,y=9},{x=35,y=11},{x=38,y=21},{x=32,y=33},{x=12,y=34},{x=8,y=22},{x=23,y=17}}</v>
      </c>
    </row>
    <row r="481" ht="13.5" customHeight="1" spans="2:3">
      <c r="B481" s="1">
        <f>挂机关卡表!C429</f>
        <v>16</v>
      </c>
      <c r="C481" s="6" t="str">
        <f t="shared" si="18"/>
        <v>{{x=11,y=11},{x=22,y=9},{x=35,y=11},{x=38,y=21},{x=32,y=33},{x=12,y=34},{x=8,y=22},{x=23,y=17}}</v>
      </c>
    </row>
    <row r="482" ht="13.5" customHeight="1" spans="2:3">
      <c r="B482" s="1">
        <f>挂机关卡表!C430</f>
        <v>16</v>
      </c>
      <c r="C482" s="6" t="str">
        <f t="shared" si="18"/>
        <v>{{x=11,y=11},{x=22,y=9},{x=35,y=11},{x=38,y=21},{x=32,y=33},{x=12,y=34},{x=8,y=22},{x=23,y=17}}</v>
      </c>
    </row>
    <row r="483" ht="13.5" customHeight="1" spans="2:3">
      <c r="B483" s="1">
        <f>挂机关卡表!C431</f>
        <v>16</v>
      </c>
      <c r="C483" s="6" t="str">
        <f t="shared" si="18"/>
        <v>{{x=11,y=11},{x=22,y=9},{x=35,y=11},{x=38,y=21},{x=32,y=33},{x=12,y=34},{x=8,y=22},{x=23,y=17}}</v>
      </c>
    </row>
    <row r="484" ht="13.5" customHeight="1" spans="2:3">
      <c r="B484" s="1">
        <f>挂机关卡表!C432</f>
        <v>16</v>
      </c>
      <c r="C484" s="6" t="str">
        <f t="shared" si="18"/>
        <v>{{x=11,y=11},{x=22,y=9},{x=35,y=11},{x=38,y=21},{x=32,y=33},{x=12,y=34},{x=8,y=22},{x=23,y=17}}</v>
      </c>
    </row>
    <row r="485" ht="13.5" customHeight="1" spans="2:3">
      <c r="B485" s="1">
        <f>挂机关卡表!C433</f>
        <v>53</v>
      </c>
      <c r="C485" s="6" t="str">
        <f t="shared" si="18"/>
        <v/>
      </c>
    </row>
    <row r="486" ht="13.5" customHeight="1" spans="2:3">
      <c r="B486" s="1">
        <f>挂机关卡表!C434</f>
        <v>53</v>
      </c>
      <c r="C486" s="6" t="str">
        <f t="shared" si="18"/>
        <v/>
      </c>
    </row>
    <row r="487" ht="13.5" customHeight="1" spans="2:3">
      <c r="B487" s="1">
        <f>挂机关卡表!C435</f>
        <v>53</v>
      </c>
      <c r="C487" s="6" t="str">
        <f t="shared" si="18"/>
        <v/>
      </c>
    </row>
    <row r="488" ht="13.5" customHeight="1" spans="2:3">
      <c r="B488" s="1">
        <f>挂机关卡表!C436</f>
        <v>53</v>
      </c>
      <c r="C488" s="6" t="str">
        <f t="shared" si="18"/>
        <v/>
      </c>
    </row>
    <row r="489" ht="13.5" customHeight="1" spans="2:3">
      <c r="B489" s="1">
        <f>挂机关卡表!C437</f>
        <v>53</v>
      </c>
      <c r="C489" s="6" t="str">
        <f t="shared" si="18"/>
        <v/>
      </c>
    </row>
    <row r="490" ht="13.5" customHeight="1" spans="2:3">
      <c r="B490" s="1">
        <f>挂机关卡表!C438</f>
        <v>54</v>
      </c>
      <c r="C490" s="6" t="str">
        <f t="shared" si="18"/>
        <v/>
      </c>
    </row>
    <row r="491" ht="13.5" customHeight="1" spans="2:3">
      <c r="B491" s="1">
        <f>挂机关卡表!C439</f>
        <v>54</v>
      </c>
      <c r="C491" s="6" t="str">
        <f t="shared" si="18"/>
        <v/>
      </c>
    </row>
    <row r="492" ht="13.5" customHeight="1" spans="2:3">
      <c r="B492" s="1">
        <f>挂机关卡表!C440</f>
        <v>54</v>
      </c>
      <c r="C492" s="6" t="str">
        <f t="shared" si="18"/>
        <v/>
      </c>
    </row>
    <row r="493" ht="13.5" customHeight="1" spans="2:3">
      <c r="B493" s="1">
        <f>挂机关卡表!C441</f>
        <v>54</v>
      </c>
      <c r="C493" s="6" t="str">
        <f t="shared" si="18"/>
        <v/>
      </c>
    </row>
    <row r="494" ht="13.5" customHeight="1" spans="2:3">
      <c r="B494" s="1">
        <f>挂机关卡表!C442</f>
        <v>54</v>
      </c>
      <c r="C494" s="6" t="str">
        <f t="shared" si="18"/>
        <v/>
      </c>
    </row>
    <row r="495" ht="13.5" customHeight="1" spans="2:3">
      <c r="B495" s="1">
        <f>挂机关卡表!C443</f>
        <v>54</v>
      </c>
      <c r="C495" s="6" t="str">
        <f t="shared" si="18"/>
        <v/>
      </c>
    </row>
    <row r="496" ht="13.5" customHeight="1" spans="2:3">
      <c r="B496" s="1">
        <f>挂机关卡表!C444</f>
        <v>54</v>
      </c>
      <c r="C496" s="6" t="str">
        <f t="shared" si="18"/>
        <v/>
      </c>
    </row>
    <row r="497" ht="13.5" customHeight="1" spans="2:3">
      <c r="B497" s="1">
        <f>挂机关卡表!C445</f>
        <v>55</v>
      </c>
      <c r="C497" s="6" t="str">
        <f t="shared" si="18"/>
        <v/>
      </c>
    </row>
    <row r="498" ht="13.5" customHeight="1" spans="2:3">
      <c r="B498" s="1">
        <f>挂机关卡表!C446</f>
        <v>55</v>
      </c>
      <c r="C498" s="6" t="str">
        <f t="shared" si="18"/>
        <v/>
      </c>
    </row>
    <row r="499" ht="13.5" customHeight="1" spans="2:3">
      <c r="B499" s="1">
        <f>挂机关卡表!C447</f>
        <v>55</v>
      </c>
      <c r="C499" s="6" t="str">
        <f t="shared" si="18"/>
        <v/>
      </c>
    </row>
    <row r="500" ht="13.5" customHeight="1" spans="2:3">
      <c r="B500" s="1">
        <f>挂机关卡表!C448</f>
        <v>55</v>
      </c>
      <c r="C500" s="6" t="str">
        <f t="shared" si="18"/>
        <v/>
      </c>
    </row>
    <row r="501" ht="13.5" customHeight="1" spans="2:3">
      <c r="B501" s="1">
        <f>挂机关卡表!C449</f>
        <v>55</v>
      </c>
      <c r="C501" s="6" t="str">
        <f t="shared" si="18"/>
        <v/>
      </c>
    </row>
    <row r="502" ht="13.5" customHeight="1" spans="2:3">
      <c r="B502" s="1">
        <f>挂机关卡表!C450</f>
        <v>16</v>
      </c>
      <c r="C502" s="6" t="str">
        <f t="shared" si="18"/>
        <v>{{x=11,y=11},{x=22,y=9},{x=35,y=11},{x=38,y=21},{x=32,y=33},{x=12,y=34},{x=8,y=22},{x=23,y=17}}</v>
      </c>
    </row>
    <row r="503" ht="13.5" customHeight="1" spans="2:3">
      <c r="B503" s="1">
        <f>挂机关卡表!C451</f>
        <v>16</v>
      </c>
      <c r="C503" s="6" t="str">
        <f t="shared" si="18"/>
        <v>{{x=11,y=11},{x=22,y=9},{x=35,y=11},{x=38,y=21},{x=32,y=33},{x=12,y=34},{x=8,y=22},{x=23,y=17}}</v>
      </c>
    </row>
    <row r="504" ht="13.5" customHeight="1" spans="2:3">
      <c r="B504" s="1">
        <f>挂机关卡表!C452</f>
        <v>16</v>
      </c>
      <c r="C504" s="6" t="str">
        <f t="shared" si="18"/>
        <v>{{x=11,y=11},{x=22,y=9},{x=35,y=11},{x=38,y=21},{x=32,y=33},{x=12,y=34},{x=8,y=22},{x=23,y=17}}</v>
      </c>
    </row>
    <row r="505" ht="13.5" customHeight="1" spans="2:3">
      <c r="B505" s="1">
        <f>挂机关卡表!C453</f>
        <v>16</v>
      </c>
      <c r="C505" s="6" t="str">
        <f t="shared" si="18"/>
        <v>{{x=11,y=11},{x=22,y=9},{x=35,y=11},{x=38,y=21},{x=32,y=33},{x=12,y=34},{x=8,y=22},{x=23,y=17}}</v>
      </c>
    </row>
    <row r="506" ht="13.5" customHeight="1" spans="2:3">
      <c r="B506" s="1">
        <f>挂机关卡表!C454</f>
        <v>16</v>
      </c>
      <c r="C506" s="6" t="str">
        <f t="shared" si="18"/>
        <v>{{x=11,y=11},{x=22,y=9},{x=35,y=11},{x=38,y=21},{x=32,y=33},{x=12,y=34},{x=8,y=22},{x=23,y=17}}</v>
      </c>
    </row>
    <row r="507" ht="13.5" customHeight="1" spans="2:3">
      <c r="B507" s="1">
        <f>挂机关卡表!C455</f>
        <v>16</v>
      </c>
      <c r="C507" s="6" t="str">
        <f t="shared" si="18"/>
        <v>{{x=11,y=11},{x=22,y=9},{x=35,y=11},{x=38,y=21},{x=32,y=33},{x=12,y=34},{x=8,y=22},{x=23,y=17}}</v>
      </c>
    </row>
    <row r="508" ht="13.5" customHeight="1" spans="2:3">
      <c r="B508" s="1">
        <f>挂机关卡表!C456</f>
        <v>53</v>
      </c>
      <c r="C508" s="6" t="str">
        <f t="shared" ref="C508:C571" si="19">IF(B508=1,$J$62,IF(B508=2,$K$62,IF(B508=3,$L$62,IF(B508=4,$M$62,IF(B508=5,$N$62,IF(B508=6,$O$62,IF(B508=7,$P$62,IF(B508=8,$Q$62,IF(B508=9,$R$62,IF(B508=10,$S$62,IF(B508=11,$T$62,IF(B508=12,$U$62,IF(B508=13,$V$62,IF(B508=14,$W$62,IF(B508=15,$X$62,IF(B508=16,$Y$62,IF(B508=17,$Z$62,IF(B508=18,$AA$62,IF(B508=19,$AB$62,IF(B508=20,$AC$62,""))))))))))))))))))))</f>
        <v/>
      </c>
    </row>
    <row r="509" ht="13.5" customHeight="1" spans="2:3">
      <c r="B509" s="1">
        <f>挂机关卡表!C457</f>
        <v>53</v>
      </c>
      <c r="C509" s="6" t="str">
        <f t="shared" si="19"/>
        <v/>
      </c>
    </row>
    <row r="510" ht="13.5" customHeight="1" spans="2:3">
      <c r="B510" s="1">
        <f>挂机关卡表!C458</f>
        <v>53</v>
      </c>
      <c r="C510" s="6" t="str">
        <f t="shared" si="19"/>
        <v/>
      </c>
    </row>
    <row r="511" ht="13.5" customHeight="1" spans="2:3">
      <c r="B511" s="1">
        <f>挂机关卡表!C459</f>
        <v>53</v>
      </c>
      <c r="C511" s="6" t="str">
        <f t="shared" si="19"/>
        <v/>
      </c>
    </row>
    <row r="512" ht="13.5" customHeight="1" spans="2:3">
      <c r="B512" s="1">
        <f>挂机关卡表!C460</f>
        <v>53</v>
      </c>
      <c r="C512" s="6" t="str">
        <f t="shared" si="19"/>
        <v/>
      </c>
    </row>
    <row r="513" ht="13.5" customHeight="1" spans="2:3">
      <c r="B513" s="1">
        <f>挂机关卡表!C461</f>
        <v>54</v>
      </c>
      <c r="C513" s="6" t="str">
        <f t="shared" si="19"/>
        <v/>
      </c>
    </row>
    <row r="514" ht="13.5" customHeight="1" spans="2:3">
      <c r="B514" s="1">
        <f>挂机关卡表!C462</f>
        <v>54</v>
      </c>
      <c r="C514" s="6" t="str">
        <f t="shared" si="19"/>
        <v/>
      </c>
    </row>
    <row r="515" ht="13.5" customHeight="1" spans="2:3">
      <c r="B515" s="1">
        <f>挂机关卡表!C463</f>
        <v>54</v>
      </c>
      <c r="C515" s="6" t="str">
        <f t="shared" si="19"/>
        <v/>
      </c>
    </row>
    <row r="516" ht="13.5" customHeight="1" spans="2:3">
      <c r="B516" s="1">
        <f>挂机关卡表!C464</f>
        <v>54</v>
      </c>
      <c r="C516" s="6" t="str">
        <f t="shared" si="19"/>
        <v/>
      </c>
    </row>
    <row r="517" ht="13.5" customHeight="1" spans="2:3">
      <c r="B517" s="1">
        <f>挂机关卡表!C465</f>
        <v>54</v>
      </c>
      <c r="C517" s="6" t="str">
        <f t="shared" si="19"/>
        <v/>
      </c>
    </row>
    <row r="518" ht="13.5" customHeight="1" spans="2:3">
      <c r="B518" s="1">
        <f>挂机关卡表!C466</f>
        <v>54</v>
      </c>
      <c r="C518" s="6" t="str">
        <f t="shared" si="19"/>
        <v/>
      </c>
    </row>
    <row r="519" ht="13.5" customHeight="1" spans="2:3">
      <c r="B519" s="1">
        <f>挂机关卡表!C467</f>
        <v>54</v>
      </c>
      <c r="C519" s="6" t="str">
        <f t="shared" si="19"/>
        <v/>
      </c>
    </row>
    <row r="520" ht="13.5" customHeight="1" spans="2:3">
      <c r="B520" s="1">
        <f>挂机关卡表!C468</f>
        <v>55</v>
      </c>
      <c r="C520" s="6" t="str">
        <f t="shared" si="19"/>
        <v/>
      </c>
    </row>
    <row r="521" ht="13.5" customHeight="1" spans="2:3">
      <c r="B521" s="1">
        <f>挂机关卡表!C469</f>
        <v>55</v>
      </c>
      <c r="C521" s="6" t="str">
        <f t="shared" si="19"/>
        <v/>
      </c>
    </row>
    <row r="522" ht="13.5" customHeight="1" spans="2:3">
      <c r="B522" s="1">
        <f>挂机关卡表!C470</f>
        <v>55</v>
      </c>
      <c r="C522" s="6" t="str">
        <f t="shared" si="19"/>
        <v/>
      </c>
    </row>
    <row r="523" ht="13.5" customHeight="1" spans="2:3">
      <c r="B523" s="1">
        <f>挂机关卡表!C471</f>
        <v>55</v>
      </c>
      <c r="C523" s="6" t="str">
        <f t="shared" si="19"/>
        <v/>
      </c>
    </row>
    <row r="524" ht="13.5" customHeight="1" spans="2:3">
      <c r="B524" s="1">
        <f>挂机关卡表!C472</f>
        <v>55</v>
      </c>
      <c r="C524" s="6" t="str">
        <f t="shared" si="19"/>
        <v/>
      </c>
    </row>
    <row r="525" ht="13.5" customHeight="1" spans="2:3">
      <c r="B525" s="1">
        <f>挂机关卡表!C473</f>
        <v>16</v>
      </c>
      <c r="C525" s="6" t="str">
        <f t="shared" si="19"/>
        <v>{{x=11,y=11},{x=22,y=9},{x=35,y=11},{x=38,y=21},{x=32,y=33},{x=12,y=34},{x=8,y=22},{x=23,y=17}}</v>
      </c>
    </row>
    <row r="526" ht="13.5" customHeight="1" spans="2:3">
      <c r="B526" s="1">
        <f>挂机关卡表!C474</f>
        <v>16</v>
      </c>
      <c r="C526" s="6" t="str">
        <f t="shared" si="19"/>
        <v>{{x=11,y=11},{x=22,y=9},{x=35,y=11},{x=38,y=21},{x=32,y=33},{x=12,y=34},{x=8,y=22},{x=23,y=17}}</v>
      </c>
    </row>
    <row r="527" ht="13.5" customHeight="1" spans="2:3">
      <c r="B527" s="1">
        <f>挂机关卡表!C475</f>
        <v>16</v>
      </c>
      <c r="C527" s="6" t="str">
        <f t="shared" si="19"/>
        <v>{{x=11,y=11},{x=22,y=9},{x=35,y=11},{x=38,y=21},{x=32,y=33},{x=12,y=34},{x=8,y=22},{x=23,y=17}}</v>
      </c>
    </row>
    <row r="528" ht="13.5" customHeight="1" spans="2:3">
      <c r="B528" s="1">
        <f>挂机关卡表!C476</f>
        <v>16</v>
      </c>
      <c r="C528" s="6" t="str">
        <f t="shared" si="19"/>
        <v>{{x=11,y=11},{x=22,y=9},{x=35,y=11},{x=38,y=21},{x=32,y=33},{x=12,y=34},{x=8,y=22},{x=23,y=17}}</v>
      </c>
    </row>
    <row r="529" ht="13.5" customHeight="1" spans="2:3">
      <c r="B529" s="1">
        <f>挂机关卡表!C477</f>
        <v>16</v>
      </c>
      <c r="C529" s="6" t="str">
        <f t="shared" si="19"/>
        <v>{{x=11,y=11},{x=22,y=9},{x=35,y=11},{x=38,y=21},{x=32,y=33},{x=12,y=34},{x=8,y=22},{x=23,y=17}}</v>
      </c>
    </row>
    <row r="530" ht="13.5" customHeight="1" spans="2:3">
      <c r="B530" s="1">
        <f>挂机关卡表!C478</f>
        <v>16</v>
      </c>
      <c r="C530" s="6" t="str">
        <f t="shared" si="19"/>
        <v>{{x=11,y=11},{x=22,y=9},{x=35,y=11},{x=38,y=21},{x=32,y=33},{x=12,y=34},{x=8,y=22},{x=23,y=17}}</v>
      </c>
    </row>
    <row r="531" ht="13.5" customHeight="1" spans="2:3">
      <c r="B531" s="1">
        <f>挂机关卡表!C479</f>
        <v>53</v>
      </c>
      <c r="C531" s="6" t="str">
        <f t="shared" si="19"/>
        <v/>
      </c>
    </row>
    <row r="532" ht="13.5" customHeight="1" spans="2:3">
      <c r="B532" s="1">
        <f>挂机关卡表!C480</f>
        <v>53</v>
      </c>
      <c r="C532" s="6" t="str">
        <f t="shared" si="19"/>
        <v/>
      </c>
    </row>
    <row r="533" ht="13.5" customHeight="1" spans="2:3">
      <c r="B533" s="1">
        <f>挂机关卡表!C481</f>
        <v>53</v>
      </c>
      <c r="C533" s="6" t="str">
        <f t="shared" si="19"/>
        <v/>
      </c>
    </row>
    <row r="534" ht="13.5" customHeight="1" spans="2:3">
      <c r="B534" s="1">
        <f>挂机关卡表!C482</f>
        <v>53</v>
      </c>
      <c r="C534" s="6" t="str">
        <f t="shared" si="19"/>
        <v/>
      </c>
    </row>
    <row r="535" ht="13.5" customHeight="1" spans="2:3">
      <c r="B535" s="1">
        <f>挂机关卡表!C483</f>
        <v>53</v>
      </c>
      <c r="C535" s="6" t="str">
        <f t="shared" si="19"/>
        <v/>
      </c>
    </row>
    <row r="536" ht="13.5" customHeight="1" spans="2:3">
      <c r="B536" s="1">
        <f>挂机关卡表!C484</f>
        <v>54</v>
      </c>
      <c r="C536" s="6" t="str">
        <f t="shared" si="19"/>
        <v/>
      </c>
    </row>
    <row r="537" ht="13.5" customHeight="1" spans="2:3">
      <c r="B537" s="1">
        <f>挂机关卡表!C485</f>
        <v>54</v>
      </c>
      <c r="C537" s="6" t="str">
        <f t="shared" si="19"/>
        <v/>
      </c>
    </row>
    <row r="538" ht="13.5" customHeight="1" spans="2:3">
      <c r="B538" s="1">
        <f>挂机关卡表!C486</f>
        <v>54</v>
      </c>
      <c r="C538" s="6" t="str">
        <f t="shared" si="19"/>
        <v/>
      </c>
    </row>
    <row r="539" ht="13.5" customHeight="1" spans="2:3">
      <c r="B539" s="1">
        <f>挂机关卡表!C487</f>
        <v>54</v>
      </c>
      <c r="C539" s="6" t="str">
        <f t="shared" si="19"/>
        <v/>
      </c>
    </row>
    <row r="540" ht="13.5" customHeight="1" spans="2:3">
      <c r="B540" s="1">
        <f>挂机关卡表!C488</f>
        <v>54</v>
      </c>
      <c r="C540" s="6" t="str">
        <f t="shared" si="19"/>
        <v/>
      </c>
    </row>
    <row r="541" ht="13.5" customHeight="1" spans="2:3">
      <c r="B541" s="1">
        <f>挂机关卡表!C489</f>
        <v>54</v>
      </c>
      <c r="C541" s="6" t="str">
        <f t="shared" si="19"/>
        <v/>
      </c>
    </row>
    <row r="542" ht="13.5" customHeight="1" spans="2:3">
      <c r="B542" s="1">
        <f>挂机关卡表!C490</f>
        <v>54</v>
      </c>
      <c r="C542" s="6" t="str">
        <f t="shared" si="19"/>
        <v/>
      </c>
    </row>
    <row r="543" ht="13.5" customHeight="1" spans="2:3">
      <c r="B543" s="1">
        <f>挂机关卡表!C491</f>
        <v>55</v>
      </c>
      <c r="C543" s="6" t="str">
        <f t="shared" si="19"/>
        <v/>
      </c>
    </row>
    <row r="544" ht="13.5" customHeight="1" spans="2:3">
      <c r="B544" s="1">
        <f>挂机关卡表!C492</f>
        <v>55</v>
      </c>
      <c r="C544" s="6" t="str">
        <f t="shared" si="19"/>
        <v/>
      </c>
    </row>
    <row r="545" ht="13.5" customHeight="1" spans="2:3">
      <c r="B545" s="1">
        <f>挂机关卡表!C493</f>
        <v>55</v>
      </c>
      <c r="C545" s="6" t="str">
        <f t="shared" si="19"/>
        <v/>
      </c>
    </row>
    <row r="546" ht="13.5" customHeight="1" spans="2:3">
      <c r="B546" s="1">
        <f>挂机关卡表!C494</f>
        <v>55</v>
      </c>
      <c r="C546" s="6" t="str">
        <f t="shared" si="19"/>
        <v/>
      </c>
    </row>
    <row r="547" ht="13.5" customHeight="1" spans="2:3">
      <c r="B547" s="1">
        <f>挂机关卡表!C495</f>
        <v>55</v>
      </c>
      <c r="C547" s="6" t="str">
        <f t="shared" si="19"/>
        <v/>
      </c>
    </row>
    <row r="548" ht="13.5" customHeight="1" spans="2:3">
      <c r="B548" s="1">
        <f>挂机关卡表!C496</f>
        <v>16</v>
      </c>
      <c r="C548" s="6" t="str">
        <f t="shared" si="19"/>
        <v>{{x=11,y=11},{x=22,y=9},{x=35,y=11},{x=38,y=21},{x=32,y=33},{x=12,y=34},{x=8,y=22},{x=23,y=17}}</v>
      </c>
    </row>
    <row r="549" ht="13.5" customHeight="1" spans="2:3">
      <c r="B549" s="1">
        <f>挂机关卡表!C497</f>
        <v>16</v>
      </c>
      <c r="C549" s="6" t="str">
        <f t="shared" si="19"/>
        <v>{{x=11,y=11},{x=22,y=9},{x=35,y=11},{x=38,y=21},{x=32,y=33},{x=12,y=34},{x=8,y=22},{x=23,y=17}}</v>
      </c>
    </row>
    <row r="550" ht="13.5" customHeight="1" spans="2:3">
      <c r="B550" s="1">
        <f>挂机关卡表!C498</f>
        <v>16</v>
      </c>
      <c r="C550" s="6" t="str">
        <f t="shared" si="19"/>
        <v>{{x=11,y=11},{x=22,y=9},{x=35,y=11},{x=38,y=21},{x=32,y=33},{x=12,y=34},{x=8,y=22},{x=23,y=17}}</v>
      </c>
    </row>
    <row r="551" ht="13.5" customHeight="1" spans="2:3">
      <c r="B551" s="1">
        <f>挂机关卡表!C499</f>
        <v>16</v>
      </c>
      <c r="C551" s="6" t="str">
        <f t="shared" si="19"/>
        <v>{{x=11,y=11},{x=22,y=9},{x=35,y=11},{x=38,y=21},{x=32,y=33},{x=12,y=34},{x=8,y=22},{x=23,y=17}}</v>
      </c>
    </row>
    <row r="552" ht="13.5" customHeight="1" spans="2:3">
      <c r="B552" s="1">
        <f>挂机关卡表!C500</f>
        <v>16</v>
      </c>
      <c r="C552" s="6" t="str">
        <f t="shared" si="19"/>
        <v>{{x=11,y=11},{x=22,y=9},{x=35,y=11},{x=38,y=21},{x=32,y=33},{x=12,y=34},{x=8,y=22},{x=23,y=17}}</v>
      </c>
    </row>
    <row r="553" ht="13.5" customHeight="1" spans="2:3">
      <c r="B553" s="1">
        <f>挂机关卡表!C501</f>
        <v>16</v>
      </c>
      <c r="C553" s="6" t="str">
        <f t="shared" si="19"/>
        <v>{{x=11,y=11},{x=22,y=9},{x=35,y=11},{x=38,y=21},{x=32,y=33},{x=12,y=34},{x=8,y=22},{x=23,y=17}}</v>
      </c>
    </row>
    <row r="554" ht="13.5" customHeight="1" spans="2:3">
      <c r="B554" s="1">
        <f>挂机关卡表!C502</f>
        <v>53</v>
      </c>
      <c r="C554" s="6" t="str">
        <f t="shared" si="19"/>
        <v/>
      </c>
    </row>
    <row r="555" ht="13.5" customHeight="1" spans="2:3">
      <c r="B555" s="1">
        <f>挂机关卡表!C503</f>
        <v>53</v>
      </c>
      <c r="C555" s="6" t="str">
        <f t="shared" si="19"/>
        <v/>
      </c>
    </row>
    <row r="556" ht="13.5" customHeight="1" spans="2:3">
      <c r="B556" s="1">
        <f>挂机关卡表!C504</f>
        <v>53</v>
      </c>
      <c r="C556" s="6" t="str">
        <f t="shared" si="19"/>
        <v/>
      </c>
    </row>
    <row r="557" ht="13.5" customHeight="1" spans="2:3">
      <c r="B557" s="1">
        <f>挂机关卡表!C505</f>
        <v>53</v>
      </c>
      <c r="C557" s="6" t="str">
        <f t="shared" si="19"/>
        <v/>
      </c>
    </row>
    <row r="558" ht="13.5" customHeight="1" spans="2:3">
      <c r="B558" s="1">
        <f>挂机关卡表!C506</f>
        <v>53</v>
      </c>
      <c r="C558" s="6" t="str">
        <f t="shared" si="19"/>
        <v/>
      </c>
    </row>
    <row r="559" ht="13.5" customHeight="1" spans="2:3">
      <c r="B559" s="1">
        <f>挂机关卡表!C507</f>
        <v>17</v>
      </c>
      <c r="C559" s="6" t="str">
        <f t="shared" si="19"/>
        <v>{{x=8,y=17},{x=15,y=9},{x=24,y=7},{x=33,y=15},{x=35,y=25},{x=25,y=34},{x=11,y=27},{x=23,y=20}}</v>
      </c>
    </row>
    <row r="560" ht="13.5" customHeight="1" spans="2:3">
      <c r="B560" s="1">
        <f>挂机关卡表!C508</f>
        <v>17</v>
      </c>
      <c r="C560" s="6" t="str">
        <f t="shared" si="19"/>
        <v>{{x=8,y=17},{x=15,y=9},{x=24,y=7},{x=33,y=15},{x=35,y=25},{x=25,y=34},{x=11,y=27},{x=23,y=20}}</v>
      </c>
    </row>
    <row r="561" ht="13.5" customHeight="1" spans="2:3">
      <c r="B561" s="1">
        <f>挂机关卡表!C509</f>
        <v>17</v>
      </c>
      <c r="C561" s="6" t="str">
        <f t="shared" si="19"/>
        <v>{{x=8,y=17},{x=15,y=9},{x=24,y=7},{x=33,y=15},{x=35,y=25},{x=25,y=34},{x=11,y=27},{x=23,y=20}}</v>
      </c>
    </row>
    <row r="562" ht="13.5" customHeight="1" spans="2:3">
      <c r="B562" s="1">
        <f>挂机关卡表!C510</f>
        <v>17</v>
      </c>
      <c r="C562" s="6" t="str">
        <f t="shared" si="19"/>
        <v>{{x=8,y=17},{x=15,y=9},{x=24,y=7},{x=33,y=15},{x=35,y=25},{x=25,y=34},{x=11,y=27},{x=23,y=20}}</v>
      </c>
    </row>
    <row r="563" ht="13.5" customHeight="1" spans="2:3">
      <c r="B563" s="1">
        <f>挂机关卡表!C511</f>
        <v>17</v>
      </c>
      <c r="C563" s="6" t="str">
        <f t="shared" si="19"/>
        <v>{{x=8,y=17},{x=15,y=9},{x=24,y=7},{x=33,y=15},{x=35,y=25},{x=25,y=34},{x=11,y=27},{x=23,y=20}}</v>
      </c>
    </row>
    <row r="564" ht="13.5" customHeight="1" spans="2:3">
      <c r="B564" s="1">
        <f>挂机关卡表!C512</f>
        <v>17</v>
      </c>
      <c r="C564" s="6" t="str">
        <f t="shared" si="19"/>
        <v>{{x=8,y=17},{x=15,y=9},{x=24,y=7},{x=33,y=15},{x=35,y=25},{x=25,y=34},{x=11,y=27},{x=23,y=20}}</v>
      </c>
    </row>
    <row r="565" ht="13.5" customHeight="1" spans="2:3">
      <c r="B565" s="1">
        <f>挂机关卡表!C513</f>
        <v>17</v>
      </c>
      <c r="C565" s="6" t="str">
        <f t="shared" si="19"/>
        <v>{{x=8,y=17},{x=15,y=9},{x=24,y=7},{x=33,y=15},{x=35,y=25},{x=25,y=34},{x=11,y=27},{x=23,y=20}}</v>
      </c>
    </row>
    <row r="566" ht="13.5" customHeight="1" spans="2:3">
      <c r="B566" s="1">
        <f>挂机关卡表!C514</f>
        <v>17</v>
      </c>
      <c r="C566" s="6" t="str">
        <f t="shared" si="19"/>
        <v>{{x=8,y=17},{x=15,y=9},{x=24,y=7},{x=33,y=15},{x=35,y=25},{x=25,y=34},{x=11,y=27},{x=23,y=20}}</v>
      </c>
    </row>
    <row r="567" ht="13.5" customHeight="1" spans="2:3">
      <c r="B567" s="1">
        <f>挂机关卡表!C515</f>
        <v>17</v>
      </c>
      <c r="C567" s="6" t="str">
        <f t="shared" si="19"/>
        <v>{{x=8,y=17},{x=15,y=9},{x=24,y=7},{x=33,y=15},{x=35,y=25},{x=25,y=34},{x=11,y=27},{x=23,y=20}}</v>
      </c>
    </row>
    <row r="568" ht="13.5" customHeight="1" spans="2:3">
      <c r="B568" s="1">
        <f>挂机关卡表!C516</f>
        <v>17</v>
      </c>
      <c r="C568" s="6" t="str">
        <f t="shared" si="19"/>
        <v>{{x=8,y=17},{x=15,y=9},{x=24,y=7},{x=33,y=15},{x=35,y=25},{x=25,y=34},{x=11,y=27},{x=23,y=20}}</v>
      </c>
    </row>
    <row r="569" ht="13.5" customHeight="1" spans="2:3">
      <c r="B569" s="1">
        <f>挂机关卡表!C517</f>
        <v>17</v>
      </c>
      <c r="C569" s="6" t="str">
        <f t="shared" si="19"/>
        <v>{{x=8,y=17},{x=15,y=9},{x=24,y=7},{x=33,y=15},{x=35,y=25},{x=25,y=34},{x=11,y=27},{x=23,y=20}}</v>
      </c>
    </row>
    <row r="570" ht="13.5" customHeight="1" spans="2:3">
      <c r="B570" s="1">
        <f>挂机关卡表!C518</f>
        <v>56</v>
      </c>
      <c r="C570" s="6" t="str">
        <f t="shared" si="19"/>
        <v/>
      </c>
    </row>
    <row r="571" ht="13.5" customHeight="1" spans="2:3">
      <c r="B571" s="1">
        <f>挂机关卡表!C519</f>
        <v>56</v>
      </c>
      <c r="C571" s="6" t="str">
        <f t="shared" si="19"/>
        <v/>
      </c>
    </row>
    <row r="572" ht="13.5" customHeight="1" spans="2:3">
      <c r="B572" s="1">
        <f>挂机关卡表!C520</f>
        <v>56</v>
      </c>
      <c r="C572" s="6" t="str">
        <f t="shared" ref="C572:C635" si="20">IF(B572=1,$J$62,IF(B572=2,$K$62,IF(B572=3,$L$62,IF(B572=4,$M$62,IF(B572=5,$N$62,IF(B572=6,$O$62,IF(B572=7,$P$62,IF(B572=8,$Q$62,IF(B572=9,$R$62,IF(B572=10,$S$62,IF(B572=11,$T$62,IF(B572=12,$U$62,IF(B572=13,$V$62,IF(B572=14,$W$62,IF(B572=15,$X$62,IF(B572=16,$Y$62,IF(B572=17,$Z$62,IF(B572=18,$AA$62,IF(B572=19,$AB$62,IF(B572=20,$AC$62,""))))))))))))))))))))</f>
        <v/>
      </c>
    </row>
    <row r="573" ht="13.5" customHeight="1" spans="2:3">
      <c r="B573" s="1">
        <f>挂机关卡表!C521</f>
        <v>56</v>
      </c>
      <c r="C573" s="6" t="str">
        <f t="shared" si="20"/>
        <v/>
      </c>
    </row>
    <row r="574" ht="13.5" customHeight="1" spans="2:3">
      <c r="B574" s="1">
        <f>挂机关卡表!C522</f>
        <v>56</v>
      </c>
      <c r="C574" s="6" t="str">
        <f t="shared" si="20"/>
        <v/>
      </c>
    </row>
    <row r="575" ht="13.5" customHeight="1" spans="2:3">
      <c r="B575" s="1">
        <f>挂机关卡表!C523</f>
        <v>56</v>
      </c>
      <c r="C575" s="6" t="str">
        <f t="shared" si="20"/>
        <v/>
      </c>
    </row>
    <row r="576" ht="13.5" customHeight="1" spans="2:3">
      <c r="B576" s="1">
        <f>挂机关卡表!C524</f>
        <v>56</v>
      </c>
      <c r="C576" s="6" t="str">
        <f t="shared" si="20"/>
        <v/>
      </c>
    </row>
    <row r="577" ht="13.5" customHeight="1" spans="2:3">
      <c r="B577" s="1">
        <f>挂机关卡表!C525</f>
        <v>56</v>
      </c>
      <c r="C577" s="6" t="str">
        <f t="shared" si="20"/>
        <v/>
      </c>
    </row>
    <row r="578" ht="13.5" customHeight="1" spans="2:3">
      <c r="B578" s="1">
        <f>挂机关卡表!C526</f>
        <v>56</v>
      </c>
      <c r="C578" s="6" t="str">
        <f t="shared" si="20"/>
        <v/>
      </c>
    </row>
    <row r="579" ht="13.5" customHeight="1" spans="2:3">
      <c r="B579" s="1">
        <f>挂机关卡表!C527</f>
        <v>56</v>
      </c>
      <c r="C579" s="6" t="str">
        <f t="shared" si="20"/>
        <v/>
      </c>
    </row>
    <row r="580" ht="13.5" customHeight="1" spans="2:3">
      <c r="B580" s="1">
        <f>挂机关卡表!C528</f>
        <v>56</v>
      </c>
      <c r="C580" s="6" t="str">
        <f t="shared" si="20"/>
        <v/>
      </c>
    </row>
    <row r="581" ht="13.5" customHeight="1" spans="2:3">
      <c r="B581" s="1">
        <f>挂机关卡表!C529</f>
        <v>56</v>
      </c>
      <c r="C581" s="6" t="str">
        <f t="shared" si="20"/>
        <v/>
      </c>
    </row>
    <row r="582" ht="13.5" customHeight="1" spans="2:3">
      <c r="B582" s="1">
        <f>挂机关卡表!C530</f>
        <v>56</v>
      </c>
      <c r="C582" s="6" t="str">
        <f t="shared" si="20"/>
        <v/>
      </c>
    </row>
    <row r="583" ht="13.5" customHeight="1" spans="2:3">
      <c r="B583" s="1">
        <f>挂机关卡表!C531</f>
        <v>56</v>
      </c>
      <c r="C583" s="6" t="str">
        <f t="shared" si="20"/>
        <v/>
      </c>
    </row>
    <row r="584" ht="13.5" customHeight="1" spans="2:3">
      <c r="B584" s="1">
        <f>挂机关卡表!C532</f>
        <v>56</v>
      </c>
      <c r="C584" s="6" t="str">
        <f t="shared" si="20"/>
        <v/>
      </c>
    </row>
    <row r="585" ht="13.5" customHeight="1" spans="2:3">
      <c r="B585" s="1">
        <f>挂机关卡表!C533</f>
        <v>17</v>
      </c>
      <c r="C585" s="6" t="str">
        <f t="shared" si="20"/>
        <v>{{x=8,y=17},{x=15,y=9},{x=24,y=7},{x=33,y=15},{x=35,y=25},{x=25,y=34},{x=11,y=27},{x=23,y=20}}</v>
      </c>
    </row>
    <row r="586" ht="13.5" customHeight="1" spans="2:3">
      <c r="B586" s="1">
        <f>挂机关卡表!C534</f>
        <v>17</v>
      </c>
      <c r="C586" s="6" t="str">
        <f t="shared" si="20"/>
        <v>{{x=8,y=17},{x=15,y=9},{x=24,y=7},{x=33,y=15},{x=35,y=25},{x=25,y=34},{x=11,y=27},{x=23,y=20}}</v>
      </c>
    </row>
    <row r="587" ht="13.5" customHeight="1" spans="2:3">
      <c r="B587" s="1">
        <f>挂机关卡表!C535</f>
        <v>17</v>
      </c>
      <c r="C587" s="6" t="str">
        <f t="shared" si="20"/>
        <v>{{x=8,y=17},{x=15,y=9},{x=24,y=7},{x=33,y=15},{x=35,y=25},{x=25,y=34},{x=11,y=27},{x=23,y=20}}</v>
      </c>
    </row>
    <row r="588" ht="13.5" customHeight="1" spans="2:3">
      <c r="B588" s="1">
        <f>挂机关卡表!C536</f>
        <v>17</v>
      </c>
      <c r="C588" s="6" t="str">
        <f t="shared" si="20"/>
        <v>{{x=8,y=17},{x=15,y=9},{x=24,y=7},{x=33,y=15},{x=35,y=25},{x=25,y=34},{x=11,y=27},{x=23,y=20}}</v>
      </c>
    </row>
    <row r="589" ht="13.5" customHeight="1" spans="2:3">
      <c r="B589" s="1">
        <f>挂机关卡表!C537</f>
        <v>17</v>
      </c>
      <c r="C589" s="6" t="str">
        <f t="shared" si="20"/>
        <v>{{x=8,y=17},{x=15,y=9},{x=24,y=7},{x=33,y=15},{x=35,y=25},{x=25,y=34},{x=11,y=27},{x=23,y=20}}</v>
      </c>
    </row>
    <row r="590" ht="13.5" customHeight="1" spans="2:3">
      <c r="B590" s="1">
        <f>挂机关卡表!C538</f>
        <v>17</v>
      </c>
      <c r="C590" s="6" t="str">
        <f t="shared" si="20"/>
        <v>{{x=8,y=17},{x=15,y=9},{x=24,y=7},{x=33,y=15},{x=35,y=25},{x=25,y=34},{x=11,y=27},{x=23,y=20}}</v>
      </c>
    </row>
    <row r="591" ht="13.5" customHeight="1" spans="2:3">
      <c r="B591" s="1">
        <f>挂机关卡表!C539</f>
        <v>17</v>
      </c>
      <c r="C591" s="6" t="str">
        <f t="shared" si="20"/>
        <v>{{x=8,y=17},{x=15,y=9},{x=24,y=7},{x=33,y=15},{x=35,y=25},{x=25,y=34},{x=11,y=27},{x=23,y=20}}</v>
      </c>
    </row>
    <row r="592" ht="13.5" customHeight="1" spans="2:3">
      <c r="B592" s="1">
        <f>挂机关卡表!C540</f>
        <v>17</v>
      </c>
      <c r="C592" s="6" t="str">
        <f t="shared" si="20"/>
        <v>{{x=8,y=17},{x=15,y=9},{x=24,y=7},{x=33,y=15},{x=35,y=25},{x=25,y=34},{x=11,y=27},{x=23,y=20}}</v>
      </c>
    </row>
    <row r="593" ht="13.5" customHeight="1" spans="2:3">
      <c r="B593" s="1">
        <f>挂机关卡表!C541</f>
        <v>17</v>
      </c>
      <c r="C593" s="6" t="str">
        <f t="shared" si="20"/>
        <v>{{x=8,y=17},{x=15,y=9},{x=24,y=7},{x=33,y=15},{x=35,y=25},{x=25,y=34},{x=11,y=27},{x=23,y=20}}</v>
      </c>
    </row>
    <row r="594" ht="13.5" customHeight="1" spans="2:3">
      <c r="B594" s="1">
        <f>挂机关卡表!C542</f>
        <v>17</v>
      </c>
      <c r="C594" s="6" t="str">
        <f t="shared" si="20"/>
        <v>{{x=8,y=17},{x=15,y=9},{x=24,y=7},{x=33,y=15},{x=35,y=25},{x=25,y=34},{x=11,y=27},{x=23,y=20}}</v>
      </c>
    </row>
    <row r="595" ht="13.5" customHeight="1" spans="2:3">
      <c r="B595" s="1">
        <f>挂机关卡表!C543</f>
        <v>17</v>
      </c>
      <c r="C595" s="6" t="str">
        <f t="shared" si="20"/>
        <v>{{x=8,y=17},{x=15,y=9},{x=24,y=7},{x=33,y=15},{x=35,y=25},{x=25,y=34},{x=11,y=27},{x=23,y=20}}</v>
      </c>
    </row>
    <row r="596" ht="13.5" customHeight="1" spans="2:3">
      <c r="B596" s="1">
        <f>挂机关卡表!C544</f>
        <v>56</v>
      </c>
      <c r="C596" s="6" t="str">
        <f t="shared" si="20"/>
        <v/>
      </c>
    </row>
    <row r="597" ht="13.5" customHeight="1" spans="2:3">
      <c r="B597" s="1">
        <f>挂机关卡表!C545</f>
        <v>56</v>
      </c>
      <c r="C597" s="6" t="str">
        <f t="shared" si="20"/>
        <v/>
      </c>
    </row>
    <row r="598" ht="13.5" customHeight="1" spans="2:3">
      <c r="B598" s="1">
        <f>挂机关卡表!C546</f>
        <v>56</v>
      </c>
      <c r="C598" s="6" t="str">
        <f t="shared" si="20"/>
        <v/>
      </c>
    </row>
    <row r="599" ht="13.5" customHeight="1" spans="2:3">
      <c r="B599" s="1">
        <f>挂机关卡表!C547</f>
        <v>56</v>
      </c>
      <c r="C599" s="6" t="str">
        <f t="shared" si="20"/>
        <v/>
      </c>
    </row>
    <row r="600" ht="13.5" customHeight="1" spans="2:3">
      <c r="B600" s="1">
        <f>挂机关卡表!C548</f>
        <v>56</v>
      </c>
      <c r="C600" s="6" t="str">
        <f t="shared" si="20"/>
        <v/>
      </c>
    </row>
    <row r="601" ht="13.5" customHeight="1" spans="2:3">
      <c r="B601" s="1">
        <f>挂机关卡表!C549</f>
        <v>56</v>
      </c>
      <c r="C601" s="6" t="str">
        <f t="shared" si="20"/>
        <v/>
      </c>
    </row>
    <row r="602" ht="13.5" customHeight="1" spans="2:3">
      <c r="B602" s="1">
        <f>挂机关卡表!C550</f>
        <v>56</v>
      </c>
      <c r="C602" s="6" t="str">
        <f t="shared" si="20"/>
        <v/>
      </c>
    </row>
    <row r="603" ht="13.5" customHeight="1" spans="2:3">
      <c r="B603" s="1">
        <f>挂机关卡表!C551</f>
        <v>56</v>
      </c>
      <c r="C603" s="6" t="str">
        <f t="shared" si="20"/>
        <v/>
      </c>
    </row>
    <row r="604" ht="13.5" customHeight="1" spans="2:3">
      <c r="B604" s="1">
        <f>挂机关卡表!C552</f>
        <v>56</v>
      </c>
      <c r="C604" s="6" t="str">
        <f t="shared" si="20"/>
        <v/>
      </c>
    </row>
    <row r="605" ht="13.5" customHeight="1" spans="2:3">
      <c r="B605" s="1">
        <f>挂机关卡表!C553</f>
        <v>56</v>
      </c>
      <c r="C605" s="6" t="str">
        <f t="shared" si="20"/>
        <v/>
      </c>
    </row>
    <row r="606" ht="13.5" customHeight="1" spans="2:3">
      <c r="B606" s="1">
        <f>挂机关卡表!C554</f>
        <v>56</v>
      </c>
      <c r="C606" s="6" t="str">
        <f t="shared" si="20"/>
        <v/>
      </c>
    </row>
    <row r="607" ht="13.5" customHeight="1" spans="2:3">
      <c r="B607" s="1">
        <f>挂机关卡表!C555</f>
        <v>56</v>
      </c>
      <c r="C607" s="6" t="str">
        <f t="shared" si="20"/>
        <v/>
      </c>
    </row>
    <row r="608" ht="13.5" customHeight="1" spans="2:3">
      <c r="B608" s="1">
        <f>挂机关卡表!C556</f>
        <v>56</v>
      </c>
      <c r="C608" s="6" t="str">
        <f t="shared" si="20"/>
        <v/>
      </c>
    </row>
    <row r="609" ht="13.5" customHeight="1" spans="2:3">
      <c r="B609" s="1">
        <f>挂机关卡表!C557</f>
        <v>56</v>
      </c>
      <c r="C609" s="6" t="str">
        <f t="shared" si="20"/>
        <v/>
      </c>
    </row>
    <row r="610" ht="13.5" customHeight="1" spans="2:3">
      <c r="B610" s="1">
        <f>挂机关卡表!C558</f>
        <v>56</v>
      </c>
      <c r="C610" s="6" t="str">
        <f t="shared" si="20"/>
        <v/>
      </c>
    </row>
    <row r="611" ht="13.5" customHeight="1" spans="2:3">
      <c r="B611" s="1">
        <f>挂机关卡表!C559</f>
        <v>17</v>
      </c>
      <c r="C611" s="6" t="str">
        <f t="shared" si="20"/>
        <v>{{x=8,y=17},{x=15,y=9},{x=24,y=7},{x=33,y=15},{x=35,y=25},{x=25,y=34},{x=11,y=27},{x=23,y=20}}</v>
      </c>
    </row>
    <row r="612" ht="13.5" customHeight="1" spans="2:3">
      <c r="B612" s="1">
        <f>挂机关卡表!C560</f>
        <v>17</v>
      </c>
      <c r="C612" s="6" t="str">
        <f t="shared" si="20"/>
        <v>{{x=8,y=17},{x=15,y=9},{x=24,y=7},{x=33,y=15},{x=35,y=25},{x=25,y=34},{x=11,y=27},{x=23,y=20}}</v>
      </c>
    </row>
    <row r="613" ht="13.5" customHeight="1" spans="2:3">
      <c r="B613" s="1">
        <f>挂机关卡表!C561</f>
        <v>17</v>
      </c>
      <c r="C613" s="6" t="str">
        <f t="shared" si="20"/>
        <v>{{x=8,y=17},{x=15,y=9},{x=24,y=7},{x=33,y=15},{x=35,y=25},{x=25,y=34},{x=11,y=27},{x=23,y=20}}</v>
      </c>
    </row>
    <row r="614" ht="13.5" customHeight="1" spans="2:3">
      <c r="B614" s="1">
        <f>挂机关卡表!C562</f>
        <v>17</v>
      </c>
      <c r="C614" s="6" t="str">
        <f t="shared" si="20"/>
        <v>{{x=8,y=17},{x=15,y=9},{x=24,y=7},{x=33,y=15},{x=35,y=25},{x=25,y=34},{x=11,y=27},{x=23,y=20}}</v>
      </c>
    </row>
    <row r="615" ht="13.5" customHeight="1" spans="2:3">
      <c r="B615" s="1">
        <f>挂机关卡表!C563</f>
        <v>17</v>
      </c>
      <c r="C615" s="6" t="str">
        <f t="shared" si="20"/>
        <v>{{x=8,y=17},{x=15,y=9},{x=24,y=7},{x=33,y=15},{x=35,y=25},{x=25,y=34},{x=11,y=27},{x=23,y=20}}</v>
      </c>
    </row>
    <row r="616" ht="13.5" customHeight="1" spans="2:3">
      <c r="B616" s="1">
        <f>挂机关卡表!C564</f>
        <v>17</v>
      </c>
      <c r="C616" s="6" t="str">
        <f t="shared" si="20"/>
        <v>{{x=8,y=17},{x=15,y=9},{x=24,y=7},{x=33,y=15},{x=35,y=25},{x=25,y=34},{x=11,y=27},{x=23,y=20}}</v>
      </c>
    </row>
    <row r="617" ht="13.5" customHeight="1" spans="2:3">
      <c r="B617" s="1">
        <f>挂机关卡表!C565</f>
        <v>17</v>
      </c>
      <c r="C617" s="6" t="str">
        <f t="shared" si="20"/>
        <v>{{x=8,y=17},{x=15,y=9},{x=24,y=7},{x=33,y=15},{x=35,y=25},{x=25,y=34},{x=11,y=27},{x=23,y=20}}</v>
      </c>
    </row>
    <row r="618" ht="13.5" customHeight="1" spans="2:3">
      <c r="B618" s="1">
        <f>挂机关卡表!C566</f>
        <v>17</v>
      </c>
      <c r="C618" s="6" t="str">
        <f t="shared" si="20"/>
        <v>{{x=8,y=17},{x=15,y=9},{x=24,y=7},{x=33,y=15},{x=35,y=25},{x=25,y=34},{x=11,y=27},{x=23,y=20}}</v>
      </c>
    </row>
    <row r="619" ht="13.5" customHeight="1" spans="2:3">
      <c r="B619" s="1">
        <f>挂机关卡表!C567</f>
        <v>17</v>
      </c>
      <c r="C619" s="6" t="str">
        <f t="shared" si="20"/>
        <v>{{x=8,y=17},{x=15,y=9},{x=24,y=7},{x=33,y=15},{x=35,y=25},{x=25,y=34},{x=11,y=27},{x=23,y=20}}</v>
      </c>
    </row>
    <row r="620" ht="13.5" customHeight="1" spans="2:3">
      <c r="B620" s="1">
        <f>挂机关卡表!C568</f>
        <v>17</v>
      </c>
      <c r="C620" s="6" t="str">
        <f t="shared" si="20"/>
        <v>{{x=8,y=17},{x=15,y=9},{x=24,y=7},{x=33,y=15},{x=35,y=25},{x=25,y=34},{x=11,y=27},{x=23,y=20}}</v>
      </c>
    </row>
    <row r="621" ht="13.5" customHeight="1" spans="2:3">
      <c r="B621" s="1">
        <f>挂机关卡表!C569</f>
        <v>17</v>
      </c>
      <c r="C621" s="6" t="str">
        <f t="shared" si="20"/>
        <v>{{x=8,y=17},{x=15,y=9},{x=24,y=7},{x=33,y=15},{x=35,y=25},{x=25,y=34},{x=11,y=27},{x=23,y=20}}</v>
      </c>
    </row>
    <row r="622" ht="13.5" customHeight="1" spans="2:3">
      <c r="B622" s="1">
        <f>挂机关卡表!C570</f>
        <v>56</v>
      </c>
      <c r="C622" s="6" t="str">
        <f t="shared" si="20"/>
        <v/>
      </c>
    </row>
    <row r="623" ht="13.5" customHeight="1" spans="2:3">
      <c r="B623" s="1">
        <f>挂机关卡表!C571</f>
        <v>56</v>
      </c>
      <c r="C623" s="6" t="str">
        <f t="shared" si="20"/>
        <v/>
      </c>
    </row>
    <row r="624" ht="13.5" customHeight="1" spans="2:3">
      <c r="B624" s="1">
        <f>挂机关卡表!C572</f>
        <v>56</v>
      </c>
      <c r="C624" s="6" t="str">
        <f t="shared" si="20"/>
        <v/>
      </c>
    </row>
    <row r="625" ht="13.5" customHeight="1" spans="2:3">
      <c r="B625" s="1">
        <f>挂机关卡表!C573</f>
        <v>56</v>
      </c>
      <c r="C625" s="6" t="str">
        <f t="shared" si="20"/>
        <v/>
      </c>
    </row>
    <row r="626" ht="13.5" customHeight="1" spans="2:3">
      <c r="B626" s="1">
        <f>挂机关卡表!C574</f>
        <v>56</v>
      </c>
      <c r="C626" s="6" t="str">
        <f t="shared" si="20"/>
        <v/>
      </c>
    </row>
    <row r="627" ht="13.5" customHeight="1" spans="2:3">
      <c r="B627" s="1">
        <f>挂机关卡表!C575</f>
        <v>56</v>
      </c>
      <c r="C627" s="6" t="str">
        <f t="shared" si="20"/>
        <v/>
      </c>
    </row>
    <row r="628" ht="13.5" customHeight="1" spans="2:3">
      <c r="B628" s="1">
        <f>挂机关卡表!C576</f>
        <v>56</v>
      </c>
      <c r="C628" s="6" t="str">
        <f t="shared" si="20"/>
        <v/>
      </c>
    </row>
    <row r="629" ht="13.5" customHeight="1" spans="2:3">
      <c r="B629" s="1">
        <f>挂机关卡表!C577</f>
        <v>56</v>
      </c>
      <c r="C629" s="6" t="str">
        <f t="shared" si="20"/>
        <v/>
      </c>
    </row>
    <row r="630" ht="13.5" customHeight="1" spans="2:3">
      <c r="B630" s="1">
        <f>挂机关卡表!C578</f>
        <v>56</v>
      </c>
      <c r="C630" s="6" t="str">
        <f t="shared" si="20"/>
        <v/>
      </c>
    </row>
    <row r="631" ht="13.5" customHeight="1" spans="2:3">
      <c r="B631" s="1">
        <f>挂机关卡表!C579</f>
        <v>56</v>
      </c>
      <c r="C631" s="6" t="str">
        <f t="shared" si="20"/>
        <v/>
      </c>
    </row>
    <row r="632" ht="13.5" customHeight="1" spans="2:3">
      <c r="B632" s="1">
        <f>挂机关卡表!C580</f>
        <v>56</v>
      </c>
      <c r="C632" s="6" t="str">
        <f t="shared" si="20"/>
        <v/>
      </c>
    </row>
    <row r="633" ht="13.5" customHeight="1" spans="2:3">
      <c r="B633" s="1">
        <f>挂机关卡表!C581</f>
        <v>56</v>
      </c>
      <c r="C633" s="6" t="str">
        <f t="shared" si="20"/>
        <v/>
      </c>
    </row>
    <row r="634" ht="13.5" customHeight="1" spans="2:3">
      <c r="B634" s="1">
        <f>挂机关卡表!C582</f>
        <v>56</v>
      </c>
      <c r="C634" s="6" t="str">
        <f t="shared" si="20"/>
        <v/>
      </c>
    </row>
    <row r="635" ht="13.5" customHeight="1" spans="2:3">
      <c r="B635" s="1">
        <f>挂机关卡表!C583</f>
        <v>56</v>
      </c>
      <c r="C635" s="6" t="str">
        <f t="shared" si="20"/>
        <v/>
      </c>
    </row>
    <row r="636" ht="13.5" customHeight="1" spans="2:3">
      <c r="B636" s="1">
        <f>挂机关卡表!C584</f>
        <v>56</v>
      </c>
      <c r="C636" s="6" t="str">
        <f t="shared" ref="C636:C699" si="21">IF(B636=1,$J$62,IF(B636=2,$K$62,IF(B636=3,$L$62,IF(B636=4,$M$62,IF(B636=5,$N$62,IF(B636=6,$O$62,IF(B636=7,$P$62,IF(B636=8,$Q$62,IF(B636=9,$R$62,IF(B636=10,$S$62,IF(B636=11,$T$62,IF(B636=12,$U$62,IF(B636=13,$V$62,IF(B636=14,$W$62,IF(B636=15,$X$62,IF(B636=16,$Y$62,IF(B636=17,$Z$62,IF(B636=18,$AA$62,IF(B636=19,$AB$62,IF(B636=20,$AC$62,""))))))))))))))))))))</f>
        <v/>
      </c>
    </row>
    <row r="637" ht="13.5" customHeight="1" spans="2:3">
      <c r="B637" s="1">
        <f>挂机关卡表!C585</f>
        <v>17</v>
      </c>
      <c r="C637" s="6" t="str">
        <f t="shared" si="21"/>
        <v>{{x=8,y=17},{x=15,y=9},{x=24,y=7},{x=33,y=15},{x=35,y=25},{x=25,y=34},{x=11,y=27},{x=23,y=20}}</v>
      </c>
    </row>
    <row r="638" ht="13.5" customHeight="1" spans="2:3">
      <c r="B638" s="1">
        <f>挂机关卡表!C586</f>
        <v>17</v>
      </c>
      <c r="C638" s="6" t="str">
        <f t="shared" si="21"/>
        <v>{{x=8,y=17},{x=15,y=9},{x=24,y=7},{x=33,y=15},{x=35,y=25},{x=25,y=34},{x=11,y=27},{x=23,y=20}}</v>
      </c>
    </row>
    <row r="639" ht="13.5" customHeight="1" spans="2:3">
      <c r="B639" s="1">
        <f>挂机关卡表!C587</f>
        <v>17</v>
      </c>
      <c r="C639" s="6" t="str">
        <f t="shared" si="21"/>
        <v>{{x=8,y=17},{x=15,y=9},{x=24,y=7},{x=33,y=15},{x=35,y=25},{x=25,y=34},{x=11,y=27},{x=23,y=20}}</v>
      </c>
    </row>
    <row r="640" ht="13.5" customHeight="1" spans="2:3">
      <c r="B640" s="1">
        <f>挂机关卡表!C588</f>
        <v>17</v>
      </c>
      <c r="C640" s="6" t="str">
        <f t="shared" si="21"/>
        <v>{{x=8,y=17},{x=15,y=9},{x=24,y=7},{x=33,y=15},{x=35,y=25},{x=25,y=34},{x=11,y=27},{x=23,y=20}}</v>
      </c>
    </row>
    <row r="641" ht="13.5" customHeight="1" spans="2:3">
      <c r="B641" s="1">
        <f>挂机关卡表!C589</f>
        <v>17</v>
      </c>
      <c r="C641" s="6" t="str">
        <f t="shared" si="21"/>
        <v>{{x=8,y=17},{x=15,y=9},{x=24,y=7},{x=33,y=15},{x=35,y=25},{x=25,y=34},{x=11,y=27},{x=23,y=20}}</v>
      </c>
    </row>
    <row r="642" ht="13.5" customHeight="1" spans="2:3">
      <c r="B642" s="1">
        <f>挂机关卡表!C590</f>
        <v>17</v>
      </c>
      <c r="C642" s="6" t="str">
        <f t="shared" si="21"/>
        <v>{{x=8,y=17},{x=15,y=9},{x=24,y=7},{x=33,y=15},{x=35,y=25},{x=25,y=34},{x=11,y=27},{x=23,y=20}}</v>
      </c>
    </row>
    <row r="643" ht="13.5" customHeight="1" spans="2:3">
      <c r="B643" s="1">
        <f>挂机关卡表!C591</f>
        <v>17</v>
      </c>
      <c r="C643" s="6" t="str">
        <f t="shared" si="21"/>
        <v>{{x=8,y=17},{x=15,y=9},{x=24,y=7},{x=33,y=15},{x=35,y=25},{x=25,y=34},{x=11,y=27},{x=23,y=20}}</v>
      </c>
    </row>
    <row r="644" ht="13.5" customHeight="1" spans="2:3">
      <c r="B644" s="1">
        <f>挂机关卡表!C592</f>
        <v>17</v>
      </c>
      <c r="C644" s="6" t="str">
        <f t="shared" si="21"/>
        <v>{{x=8,y=17},{x=15,y=9},{x=24,y=7},{x=33,y=15},{x=35,y=25},{x=25,y=34},{x=11,y=27},{x=23,y=20}}</v>
      </c>
    </row>
    <row r="645" ht="13.5" customHeight="1" spans="2:3">
      <c r="B645" s="1">
        <f>挂机关卡表!C593</f>
        <v>17</v>
      </c>
      <c r="C645" s="6" t="str">
        <f t="shared" si="21"/>
        <v>{{x=8,y=17},{x=15,y=9},{x=24,y=7},{x=33,y=15},{x=35,y=25},{x=25,y=34},{x=11,y=27},{x=23,y=20}}</v>
      </c>
    </row>
    <row r="646" ht="13.5" customHeight="1" spans="2:3">
      <c r="B646" s="1">
        <f>挂机关卡表!C594</f>
        <v>17</v>
      </c>
      <c r="C646" s="6" t="str">
        <f t="shared" si="21"/>
        <v>{{x=8,y=17},{x=15,y=9},{x=24,y=7},{x=33,y=15},{x=35,y=25},{x=25,y=34},{x=11,y=27},{x=23,y=20}}</v>
      </c>
    </row>
    <row r="647" ht="13.5" customHeight="1" spans="2:3">
      <c r="B647" s="1">
        <f>挂机关卡表!C595</f>
        <v>17</v>
      </c>
      <c r="C647" s="6" t="str">
        <f t="shared" si="21"/>
        <v>{{x=8,y=17},{x=15,y=9},{x=24,y=7},{x=33,y=15},{x=35,y=25},{x=25,y=34},{x=11,y=27},{x=23,y=20}}</v>
      </c>
    </row>
    <row r="648" ht="13.5" customHeight="1" spans="2:3">
      <c r="B648" s="1">
        <f>挂机关卡表!C596</f>
        <v>56</v>
      </c>
      <c r="C648" s="6" t="str">
        <f t="shared" si="21"/>
        <v/>
      </c>
    </row>
    <row r="649" ht="13.5" customHeight="1" spans="2:3">
      <c r="B649" s="1">
        <f>挂机关卡表!C597</f>
        <v>56</v>
      </c>
      <c r="C649" s="6" t="str">
        <f t="shared" si="21"/>
        <v/>
      </c>
    </row>
    <row r="650" ht="13.5" customHeight="1" spans="2:3">
      <c r="B650" s="1">
        <f>挂机关卡表!C598</f>
        <v>56</v>
      </c>
      <c r="C650" s="6" t="str">
        <f t="shared" si="21"/>
        <v/>
      </c>
    </row>
    <row r="651" ht="13.5" customHeight="1" spans="2:3">
      <c r="B651" s="1">
        <f>挂机关卡表!C599</f>
        <v>56</v>
      </c>
      <c r="C651" s="6" t="str">
        <f t="shared" si="21"/>
        <v/>
      </c>
    </row>
    <row r="652" ht="13.5" customHeight="1" spans="2:3">
      <c r="B652" s="1">
        <f>挂机关卡表!C600</f>
        <v>56</v>
      </c>
      <c r="C652" s="6" t="str">
        <f t="shared" si="21"/>
        <v/>
      </c>
    </row>
    <row r="653" ht="13.5" customHeight="1" spans="2:3">
      <c r="B653" s="1">
        <f>挂机关卡表!C601</f>
        <v>56</v>
      </c>
      <c r="C653" s="6" t="str">
        <f t="shared" si="21"/>
        <v/>
      </c>
    </row>
    <row r="654" ht="13.5" customHeight="1" spans="2:3">
      <c r="B654" s="1">
        <f>挂机关卡表!C602</f>
        <v>56</v>
      </c>
      <c r="C654" s="6" t="str">
        <f t="shared" si="21"/>
        <v/>
      </c>
    </row>
    <row r="655" ht="13.5" customHeight="1" spans="2:3">
      <c r="B655" s="1">
        <f>挂机关卡表!C603</f>
        <v>56</v>
      </c>
      <c r="C655" s="6" t="str">
        <f t="shared" si="21"/>
        <v/>
      </c>
    </row>
    <row r="656" ht="13.5" customHeight="1" spans="2:3">
      <c r="B656" s="1">
        <f>挂机关卡表!C604</f>
        <v>56</v>
      </c>
      <c r="C656" s="6" t="str">
        <f t="shared" si="21"/>
        <v/>
      </c>
    </row>
    <row r="657" ht="13.5" customHeight="1" spans="2:3">
      <c r="B657" s="1">
        <f>挂机关卡表!C605</f>
        <v>56</v>
      </c>
      <c r="C657" s="6" t="str">
        <f t="shared" si="21"/>
        <v/>
      </c>
    </row>
    <row r="658" ht="13.5" customHeight="1" spans="2:3">
      <c r="B658" s="1">
        <f>挂机关卡表!C606</f>
        <v>56</v>
      </c>
      <c r="C658" s="6" t="str">
        <f t="shared" si="21"/>
        <v/>
      </c>
    </row>
    <row r="659" ht="13.5" customHeight="1" spans="2:3">
      <c r="B659" s="1">
        <f>挂机关卡表!C607</f>
        <v>56</v>
      </c>
      <c r="C659" s="6" t="str">
        <f t="shared" si="21"/>
        <v/>
      </c>
    </row>
    <row r="660" ht="13.5" customHeight="1" spans="2:3">
      <c r="B660" s="1">
        <f>挂机关卡表!C608</f>
        <v>56</v>
      </c>
      <c r="C660" s="6" t="str">
        <f t="shared" si="21"/>
        <v/>
      </c>
    </row>
    <row r="661" ht="13.5" customHeight="1" spans="2:3">
      <c r="B661" s="1">
        <f>挂机关卡表!C609</f>
        <v>56</v>
      </c>
      <c r="C661" s="6" t="str">
        <f t="shared" si="21"/>
        <v/>
      </c>
    </row>
    <row r="662" ht="13.5" customHeight="1" spans="2:3">
      <c r="B662" s="1">
        <f>挂机关卡表!C610</f>
        <v>56</v>
      </c>
      <c r="C662" s="6" t="str">
        <f t="shared" si="21"/>
        <v/>
      </c>
    </row>
    <row r="663" ht="13.5" customHeight="1" spans="2:3">
      <c r="B663" s="1">
        <f>挂机关卡表!C611</f>
        <v>17</v>
      </c>
      <c r="C663" s="6" t="str">
        <f t="shared" si="21"/>
        <v>{{x=8,y=17},{x=15,y=9},{x=24,y=7},{x=33,y=15},{x=35,y=25},{x=25,y=34},{x=11,y=27},{x=23,y=20}}</v>
      </c>
    </row>
    <row r="664" ht="13.5" customHeight="1" spans="2:3">
      <c r="B664" s="1">
        <f>挂机关卡表!C612</f>
        <v>17</v>
      </c>
      <c r="C664" s="6" t="str">
        <f t="shared" si="21"/>
        <v>{{x=8,y=17},{x=15,y=9},{x=24,y=7},{x=33,y=15},{x=35,y=25},{x=25,y=34},{x=11,y=27},{x=23,y=20}}</v>
      </c>
    </row>
    <row r="665" ht="13.5" customHeight="1" spans="2:3">
      <c r="B665" s="1">
        <f>挂机关卡表!C613</f>
        <v>17</v>
      </c>
      <c r="C665" s="6" t="str">
        <f t="shared" si="21"/>
        <v>{{x=8,y=17},{x=15,y=9},{x=24,y=7},{x=33,y=15},{x=35,y=25},{x=25,y=34},{x=11,y=27},{x=23,y=20}}</v>
      </c>
    </row>
    <row r="666" ht="13.5" customHeight="1" spans="2:3">
      <c r="B666" s="1">
        <f>挂机关卡表!C614</f>
        <v>17</v>
      </c>
      <c r="C666" s="6" t="str">
        <f t="shared" si="21"/>
        <v>{{x=8,y=17},{x=15,y=9},{x=24,y=7},{x=33,y=15},{x=35,y=25},{x=25,y=34},{x=11,y=27},{x=23,y=20}}</v>
      </c>
    </row>
    <row r="667" ht="13.5" customHeight="1" spans="2:3">
      <c r="B667" s="1">
        <f>挂机关卡表!C615</f>
        <v>17</v>
      </c>
      <c r="C667" s="6" t="str">
        <f t="shared" si="21"/>
        <v>{{x=8,y=17},{x=15,y=9},{x=24,y=7},{x=33,y=15},{x=35,y=25},{x=25,y=34},{x=11,y=27},{x=23,y=20}}</v>
      </c>
    </row>
    <row r="668" ht="13.5" customHeight="1" spans="2:3">
      <c r="B668" s="1">
        <f>挂机关卡表!C616</f>
        <v>17</v>
      </c>
      <c r="C668" s="6" t="str">
        <f t="shared" si="21"/>
        <v>{{x=8,y=17},{x=15,y=9},{x=24,y=7},{x=33,y=15},{x=35,y=25},{x=25,y=34},{x=11,y=27},{x=23,y=20}}</v>
      </c>
    </row>
    <row r="669" ht="13.5" customHeight="1" spans="2:3">
      <c r="B669" s="1">
        <f>挂机关卡表!C617</f>
        <v>17</v>
      </c>
      <c r="C669" s="6" t="str">
        <f t="shared" si="21"/>
        <v>{{x=8,y=17},{x=15,y=9},{x=24,y=7},{x=33,y=15},{x=35,y=25},{x=25,y=34},{x=11,y=27},{x=23,y=20}}</v>
      </c>
    </row>
    <row r="670" ht="13.5" customHeight="1" spans="2:3">
      <c r="B670" s="1">
        <f>挂机关卡表!C618</f>
        <v>17</v>
      </c>
      <c r="C670" s="6" t="str">
        <f t="shared" si="21"/>
        <v>{{x=8,y=17},{x=15,y=9},{x=24,y=7},{x=33,y=15},{x=35,y=25},{x=25,y=34},{x=11,y=27},{x=23,y=20}}</v>
      </c>
    </row>
    <row r="671" ht="13.5" customHeight="1" spans="2:3">
      <c r="B671" s="1">
        <f>挂机关卡表!C619</f>
        <v>17</v>
      </c>
      <c r="C671" s="6" t="str">
        <f t="shared" si="21"/>
        <v>{{x=8,y=17},{x=15,y=9},{x=24,y=7},{x=33,y=15},{x=35,y=25},{x=25,y=34},{x=11,y=27},{x=23,y=20}}</v>
      </c>
    </row>
    <row r="672" ht="13.5" customHeight="1" spans="2:3">
      <c r="B672" s="1">
        <f>挂机关卡表!C620</f>
        <v>17</v>
      </c>
      <c r="C672" s="6" t="str">
        <f t="shared" si="21"/>
        <v>{{x=8,y=17},{x=15,y=9},{x=24,y=7},{x=33,y=15},{x=35,y=25},{x=25,y=34},{x=11,y=27},{x=23,y=20}}</v>
      </c>
    </row>
    <row r="673" ht="13.5" customHeight="1" spans="2:3">
      <c r="B673" s="1">
        <f>挂机关卡表!C621</f>
        <v>17</v>
      </c>
      <c r="C673" s="6" t="str">
        <f t="shared" si="21"/>
        <v>{{x=8,y=17},{x=15,y=9},{x=24,y=7},{x=33,y=15},{x=35,y=25},{x=25,y=34},{x=11,y=27},{x=23,y=20}}</v>
      </c>
    </row>
    <row r="674" ht="13.5" customHeight="1" spans="2:3">
      <c r="B674" s="1">
        <f>挂机关卡表!C622</f>
        <v>56</v>
      </c>
      <c r="C674" s="6" t="str">
        <f t="shared" si="21"/>
        <v/>
      </c>
    </row>
    <row r="675" ht="13.5" customHeight="1" spans="2:3">
      <c r="B675" s="1">
        <f>挂机关卡表!C623</f>
        <v>56</v>
      </c>
      <c r="C675" s="6" t="str">
        <f t="shared" si="21"/>
        <v/>
      </c>
    </row>
    <row r="676" ht="13.5" customHeight="1" spans="2:3">
      <c r="B676" s="1">
        <f>挂机关卡表!C624</f>
        <v>56</v>
      </c>
      <c r="C676" s="6" t="str">
        <f t="shared" si="21"/>
        <v/>
      </c>
    </row>
    <row r="677" ht="13.5" customHeight="1" spans="2:3">
      <c r="B677" s="1">
        <f>挂机关卡表!C625</f>
        <v>56</v>
      </c>
      <c r="C677" s="6" t="str">
        <f t="shared" si="21"/>
        <v/>
      </c>
    </row>
    <row r="678" ht="13.5" customHeight="1" spans="2:3">
      <c r="B678" s="1">
        <f>挂机关卡表!C626</f>
        <v>56</v>
      </c>
      <c r="C678" s="6" t="str">
        <f t="shared" si="21"/>
        <v/>
      </c>
    </row>
    <row r="679" ht="13.5" customHeight="1" spans="2:3">
      <c r="B679" s="1">
        <f>挂机关卡表!C627</f>
        <v>56</v>
      </c>
      <c r="C679" s="6" t="str">
        <f t="shared" si="21"/>
        <v/>
      </c>
    </row>
    <row r="680" ht="13.5" customHeight="1" spans="2:3">
      <c r="B680" s="1">
        <f>挂机关卡表!C628</f>
        <v>56</v>
      </c>
      <c r="C680" s="6" t="str">
        <f t="shared" si="21"/>
        <v/>
      </c>
    </row>
    <row r="681" ht="13.5" customHeight="1" spans="2:3">
      <c r="B681" s="1">
        <f>挂机关卡表!C629</f>
        <v>56</v>
      </c>
      <c r="C681" s="6" t="str">
        <f t="shared" si="21"/>
        <v/>
      </c>
    </row>
    <row r="682" ht="13.5" customHeight="1" spans="2:3">
      <c r="B682" s="1">
        <f>挂机关卡表!C630</f>
        <v>56</v>
      </c>
      <c r="C682" s="6" t="str">
        <f t="shared" si="21"/>
        <v/>
      </c>
    </row>
    <row r="683" ht="13.5" customHeight="1" spans="2:3">
      <c r="B683" s="1">
        <f>挂机关卡表!C631</f>
        <v>56</v>
      </c>
      <c r="C683" s="6" t="str">
        <f t="shared" si="21"/>
        <v/>
      </c>
    </row>
    <row r="684" ht="13.5" customHeight="1" spans="2:3">
      <c r="B684" s="1">
        <f>挂机关卡表!C632</f>
        <v>56</v>
      </c>
      <c r="C684" s="6" t="str">
        <f t="shared" si="21"/>
        <v/>
      </c>
    </row>
    <row r="685" ht="13.5" customHeight="1" spans="2:3">
      <c r="B685" s="1">
        <f>挂机关卡表!C633</f>
        <v>56</v>
      </c>
      <c r="C685" s="6" t="str">
        <f t="shared" si="21"/>
        <v/>
      </c>
    </row>
    <row r="686" ht="13.5" customHeight="1" spans="2:3">
      <c r="B686" s="1">
        <f>挂机关卡表!C634</f>
        <v>56</v>
      </c>
      <c r="C686" s="6" t="str">
        <f t="shared" si="21"/>
        <v/>
      </c>
    </row>
    <row r="687" ht="13.5" customHeight="1" spans="2:3">
      <c r="B687" s="1">
        <f>挂机关卡表!C635</f>
        <v>56</v>
      </c>
      <c r="C687" s="6" t="str">
        <f t="shared" si="21"/>
        <v/>
      </c>
    </row>
    <row r="688" ht="13.5" customHeight="1" spans="2:3">
      <c r="B688" s="1">
        <f>挂机关卡表!C636</f>
        <v>56</v>
      </c>
      <c r="C688" s="6" t="str">
        <f t="shared" si="21"/>
        <v/>
      </c>
    </row>
    <row r="689" ht="13.5" customHeight="1" spans="2:3">
      <c r="B689" s="1">
        <f>挂机关卡表!C637</f>
        <v>17</v>
      </c>
      <c r="C689" s="6" t="str">
        <f t="shared" si="21"/>
        <v>{{x=8,y=17},{x=15,y=9},{x=24,y=7},{x=33,y=15},{x=35,y=25},{x=25,y=34},{x=11,y=27},{x=23,y=20}}</v>
      </c>
    </row>
    <row r="690" ht="13.5" customHeight="1" spans="2:3">
      <c r="B690" s="1">
        <f>挂机关卡表!C638</f>
        <v>17</v>
      </c>
      <c r="C690" s="6" t="str">
        <f t="shared" si="21"/>
        <v>{{x=8,y=17},{x=15,y=9},{x=24,y=7},{x=33,y=15},{x=35,y=25},{x=25,y=34},{x=11,y=27},{x=23,y=20}}</v>
      </c>
    </row>
    <row r="691" ht="13.5" customHeight="1" spans="2:3">
      <c r="B691" s="1">
        <f>挂机关卡表!C639</f>
        <v>17</v>
      </c>
      <c r="C691" s="6" t="str">
        <f t="shared" si="21"/>
        <v>{{x=8,y=17},{x=15,y=9},{x=24,y=7},{x=33,y=15},{x=35,y=25},{x=25,y=34},{x=11,y=27},{x=23,y=20}}</v>
      </c>
    </row>
    <row r="692" ht="13.5" customHeight="1" spans="2:3">
      <c r="B692" s="1">
        <f>挂机关卡表!C640</f>
        <v>17</v>
      </c>
      <c r="C692" s="6" t="str">
        <f t="shared" si="21"/>
        <v>{{x=8,y=17},{x=15,y=9},{x=24,y=7},{x=33,y=15},{x=35,y=25},{x=25,y=34},{x=11,y=27},{x=23,y=20}}</v>
      </c>
    </row>
    <row r="693" ht="13.5" customHeight="1" spans="2:3">
      <c r="B693" s="1">
        <f>挂机关卡表!C641</f>
        <v>17</v>
      </c>
      <c r="C693" s="6" t="str">
        <f t="shared" si="21"/>
        <v>{{x=8,y=17},{x=15,y=9},{x=24,y=7},{x=33,y=15},{x=35,y=25},{x=25,y=34},{x=11,y=27},{x=23,y=20}}</v>
      </c>
    </row>
    <row r="694" ht="13.5" customHeight="1" spans="2:3">
      <c r="B694" s="1">
        <f>挂机关卡表!C642</f>
        <v>17</v>
      </c>
      <c r="C694" s="6" t="str">
        <f t="shared" si="21"/>
        <v>{{x=8,y=17},{x=15,y=9},{x=24,y=7},{x=33,y=15},{x=35,y=25},{x=25,y=34},{x=11,y=27},{x=23,y=20}}</v>
      </c>
    </row>
    <row r="695" ht="13.5" customHeight="1" spans="2:3">
      <c r="B695" s="1">
        <f>挂机关卡表!C643</f>
        <v>17</v>
      </c>
      <c r="C695" s="6" t="str">
        <f t="shared" si="21"/>
        <v>{{x=8,y=17},{x=15,y=9},{x=24,y=7},{x=33,y=15},{x=35,y=25},{x=25,y=34},{x=11,y=27},{x=23,y=20}}</v>
      </c>
    </row>
    <row r="696" ht="13.5" customHeight="1" spans="2:3">
      <c r="B696" s="1">
        <f>挂机关卡表!C644</f>
        <v>17</v>
      </c>
      <c r="C696" s="6" t="str">
        <f t="shared" si="21"/>
        <v>{{x=8,y=17},{x=15,y=9},{x=24,y=7},{x=33,y=15},{x=35,y=25},{x=25,y=34},{x=11,y=27},{x=23,y=20}}</v>
      </c>
    </row>
    <row r="697" ht="13.5" customHeight="1" spans="2:3">
      <c r="B697" s="1">
        <f>挂机关卡表!C645</f>
        <v>17</v>
      </c>
      <c r="C697" s="6" t="str">
        <f t="shared" si="21"/>
        <v>{{x=8,y=17},{x=15,y=9},{x=24,y=7},{x=33,y=15},{x=35,y=25},{x=25,y=34},{x=11,y=27},{x=23,y=20}}</v>
      </c>
    </row>
    <row r="698" ht="13.5" customHeight="1" spans="2:3">
      <c r="B698" s="1">
        <f>挂机关卡表!C646</f>
        <v>17</v>
      </c>
      <c r="C698" s="6" t="str">
        <f t="shared" si="21"/>
        <v>{{x=8,y=17},{x=15,y=9},{x=24,y=7},{x=33,y=15},{x=35,y=25},{x=25,y=34},{x=11,y=27},{x=23,y=20}}</v>
      </c>
    </row>
    <row r="699" ht="13.5" customHeight="1" spans="2:3">
      <c r="B699" s="1">
        <f>挂机关卡表!C647</f>
        <v>17</v>
      </c>
      <c r="C699" s="6" t="str">
        <f t="shared" si="21"/>
        <v>{{x=8,y=17},{x=15,y=9},{x=24,y=7},{x=33,y=15},{x=35,y=25},{x=25,y=34},{x=11,y=27},{x=23,y=20}}</v>
      </c>
    </row>
    <row r="700" ht="13.5" customHeight="1" spans="2:3">
      <c r="B700" s="1">
        <f>挂机关卡表!C648</f>
        <v>56</v>
      </c>
      <c r="C700" s="6" t="str">
        <f t="shared" ref="C700:C763" si="22">IF(B700=1,$J$62,IF(B700=2,$K$62,IF(B700=3,$L$62,IF(B700=4,$M$62,IF(B700=5,$N$62,IF(B700=6,$O$62,IF(B700=7,$P$62,IF(B700=8,$Q$62,IF(B700=9,$R$62,IF(B700=10,$S$62,IF(B700=11,$T$62,IF(B700=12,$U$62,IF(B700=13,$V$62,IF(B700=14,$W$62,IF(B700=15,$X$62,IF(B700=16,$Y$62,IF(B700=17,$Z$62,IF(B700=18,$AA$62,IF(B700=19,$AB$62,IF(B700=20,$AC$62,""))))))))))))))))))))</f>
        <v/>
      </c>
    </row>
    <row r="701" ht="13.5" customHeight="1" spans="2:3">
      <c r="B701" s="1">
        <f>挂机关卡表!C649</f>
        <v>56</v>
      </c>
      <c r="C701" s="6" t="str">
        <f t="shared" si="22"/>
        <v/>
      </c>
    </row>
    <row r="702" ht="13.5" customHeight="1" spans="2:3">
      <c r="B702" s="1">
        <f>挂机关卡表!C650</f>
        <v>56</v>
      </c>
      <c r="C702" s="6" t="str">
        <f t="shared" si="22"/>
        <v/>
      </c>
    </row>
    <row r="703" ht="13.5" customHeight="1" spans="2:3">
      <c r="B703" s="1">
        <f>挂机关卡表!C651</f>
        <v>56</v>
      </c>
      <c r="C703" s="6" t="str">
        <f t="shared" si="22"/>
        <v/>
      </c>
    </row>
    <row r="704" ht="13.5" customHeight="1" spans="2:3">
      <c r="B704" s="1">
        <f>挂机关卡表!C652</f>
        <v>56</v>
      </c>
      <c r="C704" s="6" t="str">
        <f t="shared" si="22"/>
        <v/>
      </c>
    </row>
    <row r="705" ht="13.5" customHeight="1" spans="2:3">
      <c r="B705" s="1">
        <f>挂机关卡表!C653</f>
        <v>56</v>
      </c>
      <c r="C705" s="6" t="str">
        <f t="shared" si="22"/>
        <v/>
      </c>
    </row>
    <row r="706" ht="13.5" customHeight="1" spans="2:3">
      <c r="B706" s="1">
        <f>挂机关卡表!C654</f>
        <v>56</v>
      </c>
      <c r="C706" s="6" t="str">
        <f t="shared" si="22"/>
        <v/>
      </c>
    </row>
    <row r="707" ht="13.5" customHeight="1" spans="2:3">
      <c r="B707" s="1">
        <f>挂机关卡表!C655</f>
        <v>56</v>
      </c>
      <c r="C707" s="6" t="str">
        <f t="shared" si="22"/>
        <v/>
      </c>
    </row>
    <row r="708" ht="13.5" customHeight="1" spans="2:3">
      <c r="B708" s="1">
        <f>挂机关卡表!C656</f>
        <v>56</v>
      </c>
      <c r="C708" s="6" t="str">
        <f t="shared" si="22"/>
        <v/>
      </c>
    </row>
    <row r="709" ht="13.5" customHeight="1" spans="2:3">
      <c r="B709" s="1">
        <f>挂机关卡表!C657</f>
        <v>56</v>
      </c>
      <c r="C709" s="6" t="str">
        <f t="shared" si="22"/>
        <v/>
      </c>
    </row>
    <row r="710" ht="13.5" customHeight="1" spans="2:3">
      <c r="B710" s="1">
        <f>挂机关卡表!C658</f>
        <v>56</v>
      </c>
      <c r="C710" s="6" t="str">
        <f t="shared" si="22"/>
        <v/>
      </c>
    </row>
    <row r="711" ht="13.5" customHeight="1" spans="2:3">
      <c r="B711" s="1">
        <f>挂机关卡表!C659</f>
        <v>56</v>
      </c>
      <c r="C711" s="6" t="str">
        <f t="shared" si="22"/>
        <v/>
      </c>
    </row>
    <row r="712" ht="13.5" customHeight="1" spans="2:3">
      <c r="B712" s="1">
        <f>挂机关卡表!C660</f>
        <v>56</v>
      </c>
      <c r="C712" s="6" t="str">
        <f t="shared" si="22"/>
        <v/>
      </c>
    </row>
    <row r="713" ht="13.5" customHeight="1" spans="2:3">
      <c r="B713" s="1">
        <f>挂机关卡表!C661</f>
        <v>56</v>
      </c>
      <c r="C713" s="6" t="str">
        <f t="shared" si="22"/>
        <v/>
      </c>
    </row>
    <row r="714" ht="13.5" customHeight="1" spans="2:3">
      <c r="B714" s="1">
        <f>挂机关卡表!C662</f>
        <v>56</v>
      </c>
      <c r="C714" s="6" t="str">
        <f t="shared" si="22"/>
        <v/>
      </c>
    </row>
    <row r="715" ht="13.5" customHeight="1" spans="2:3">
      <c r="B715" s="1">
        <f>挂机关卡表!C663</f>
        <v>18</v>
      </c>
      <c r="C715" s="6" t="str">
        <f t="shared" si="22"/>
        <v>{{x=8,y=16},{x=18,y=7},{x=32,y=13},{x=38,y=23},{x=30,y=33},{x=10,y=34},{x=5,y=23},{x=20,y=17}}</v>
      </c>
    </row>
    <row r="716" ht="13.5" customHeight="1" spans="2:3">
      <c r="B716" s="1">
        <f>挂机关卡表!C664</f>
        <v>18</v>
      </c>
      <c r="C716" s="6" t="str">
        <f t="shared" si="22"/>
        <v>{{x=8,y=16},{x=18,y=7},{x=32,y=13},{x=38,y=23},{x=30,y=33},{x=10,y=34},{x=5,y=23},{x=20,y=17}}</v>
      </c>
    </row>
    <row r="717" ht="13.5" customHeight="1" spans="2:3">
      <c r="B717" s="1">
        <f>挂机关卡表!C665</f>
        <v>18</v>
      </c>
      <c r="C717" s="6" t="str">
        <f t="shared" si="22"/>
        <v>{{x=8,y=16},{x=18,y=7},{x=32,y=13},{x=38,y=23},{x=30,y=33},{x=10,y=34},{x=5,y=23},{x=20,y=17}}</v>
      </c>
    </row>
    <row r="718" ht="13.5" customHeight="1" spans="2:3">
      <c r="B718" s="1">
        <f>挂机关卡表!C666</f>
        <v>18</v>
      </c>
      <c r="C718" s="6" t="str">
        <f t="shared" si="22"/>
        <v>{{x=8,y=16},{x=18,y=7},{x=32,y=13},{x=38,y=23},{x=30,y=33},{x=10,y=34},{x=5,y=23},{x=20,y=17}}</v>
      </c>
    </row>
    <row r="719" ht="13.5" customHeight="1" spans="2:3">
      <c r="B719" s="1">
        <f>挂机关卡表!C667</f>
        <v>57</v>
      </c>
      <c r="C719" s="6" t="str">
        <f t="shared" si="22"/>
        <v/>
      </c>
    </row>
    <row r="720" ht="13.5" customHeight="1" spans="2:3">
      <c r="B720" s="1">
        <f>挂机关卡表!C668</f>
        <v>57</v>
      </c>
      <c r="C720" s="6" t="str">
        <f t="shared" si="22"/>
        <v/>
      </c>
    </row>
    <row r="721" ht="13.5" customHeight="1" spans="2:3">
      <c r="B721" s="1">
        <f>挂机关卡表!C669</f>
        <v>57</v>
      </c>
      <c r="C721" s="6" t="str">
        <f t="shared" si="22"/>
        <v/>
      </c>
    </row>
    <row r="722" ht="13.5" customHeight="1" spans="2:3">
      <c r="B722" s="1">
        <f>挂机关卡表!C670</f>
        <v>57</v>
      </c>
      <c r="C722" s="6" t="str">
        <f t="shared" si="22"/>
        <v/>
      </c>
    </row>
    <row r="723" ht="13.5" customHeight="1" spans="2:3">
      <c r="B723" s="1">
        <f>挂机关卡表!C671</f>
        <v>58</v>
      </c>
      <c r="C723" s="6" t="str">
        <f t="shared" si="22"/>
        <v/>
      </c>
    </row>
    <row r="724" ht="13.5" customHeight="1" spans="2:3">
      <c r="B724" s="1">
        <f>挂机关卡表!C672</f>
        <v>58</v>
      </c>
      <c r="C724" s="6" t="str">
        <f t="shared" si="22"/>
        <v/>
      </c>
    </row>
    <row r="725" ht="13.5" customHeight="1" spans="2:3">
      <c r="B725" s="1">
        <f>挂机关卡表!C673</f>
        <v>58</v>
      </c>
      <c r="C725" s="6" t="str">
        <f t="shared" si="22"/>
        <v/>
      </c>
    </row>
    <row r="726" ht="13.5" customHeight="1" spans="2:3">
      <c r="B726" s="1">
        <f>挂机关卡表!C674</f>
        <v>58</v>
      </c>
      <c r="C726" s="6" t="str">
        <f t="shared" si="22"/>
        <v/>
      </c>
    </row>
    <row r="727" ht="13.5" customHeight="1" spans="2:3">
      <c r="B727" s="1">
        <f>挂机关卡表!C675</f>
        <v>19</v>
      </c>
      <c r="C727" s="6" t="str">
        <f t="shared" si="22"/>
        <v>{{x=15,y=7},{x=27,y=12},{x=36,y=20},{x=38,y=30},{x=23,y=36},{x=6,y=31},{x=6,y=21},{x=22,y=20}}</v>
      </c>
    </row>
    <row r="728" ht="13.5" customHeight="1" spans="2:3">
      <c r="B728" s="1">
        <f>挂机关卡表!C676</f>
        <v>19</v>
      </c>
      <c r="C728" s="6" t="str">
        <f t="shared" si="22"/>
        <v>{{x=15,y=7},{x=27,y=12},{x=36,y=20},{x=38,y=30},{x=23,y=36},{x=6,y=31},{x=6,y=21},{x=22,y=20}}</v>
      </c>
    </row>
    <row r="729" ht="13.5" customHeight="1" spans="2:3">
      <c r="B729" s="1">
        <f>挂机关卡表!C677</f>
        <v>19</v>
      </c>
      <c r="C729" s="6" t="str">
        <f t="shared" si="22"/>
        <v>{{x=15,y=7},{x=27,y=12},{x=36,y=20},{x=38,y=30},{x=23,y=36},{x=6,y=31},{x=6,y=21},{x=22,y=20}}</v>
      </c>
    </row>
    <row r="730" ht="13.5" customHeight="1" spans="2:3">
      <c r="B730" s="1">
        <f>挂机关卡表!C678</f>
        <v>19</v>
      </c>
      <c r="C730" s="6" t="str">
        <f t="shared" si="22"/>
        <v>{{x=15,y=7},{x=27,y=12},{x=36,y=20},{x=38,y=30},{x=23,y=36},{x=6,y=31},{x=6,y=21},{x=22,y=20}}</v>
      </c>
    </row>
    <row r="731" ht="13.5" customHeight="1" spans="2:3">
      <c r="B731" s="1">
        <f>挂机关卡表!C679</f>
        <v>59</v>
      </c>
      <c r="C731" s="6" t="str">
        <f t="shared" si="22"/>
        <v/>
      </c>
    </row>
    <row r="732" ht="13.5" customHeight="1" spans="2:3">
      <c r="B732" s="1">
        <f>挂机关卡表!C680</f>
        <v>59</v>
      </c>
      <c r="C732" s="6" t="str">
        <f t="shared" si="22"/>
        <v/>
      </c>
    </row>
    <row r="733" ht="13.5" customHeight="1" spans="2:3">
      <c r="B733" s="1">
        <f>挂机关卡表!C681</f>
        <v>59</v>
      </c>
      <c r="C733" s="6" t="str">
        <f t="shared" si="22"/>
        <v/>
      </c>
    </row>
    <row r="734" ht="13.5" customHeight="1" spans="2:3">
      <c r="B734" s="1">
        <f>挂机关卡表!C682</f>
        <v>59</v>
      </c>
      <c r="C734" s="6" t="str">
        <f t="shared" si="22"/>
        <v/>
      </c>
    </row>
    <row r="735" ht="13.5" customHeight="1" spans="2:3">
      <c r="B735" s="1">
        <f>挂机关卡表!C683</f>
        <v>18</v>
      </c>
      <c r="C735" s="6" t="str">
        <f t="shared" si="22"/>
        <v>{{x=8,y=16},{x=18,y=7},{x=32,y=13},{x=38,y=23},{x=30,y=33},{x=10,y=34},{x=5,y=23},{x=20,y=17}}</v>
      </c>
    </row>
    <row r="736" ht="13.5" customHeight="1" spans="2:3">
      <c r="B736" s="1">
        <f>挂机关卡表!C684</f>
        <v>18</v>
      </c>
      <c r="C736" s="6" t="str">
        <f t="shared" si="22"/>
        <v>{{x=8,y=16},{x=18,y=7},{x=32,y=13},{x=38,y=23},{x=30,y=33},{x=10,y=34},{x=5,y=23},{x=20,y=17}}</v>
      </c>
    </row>
    <row r="737" ht="13.5" customHeight="1" spans="2:3">
      <c r="B737" s="1">
        <f>挂机关卡表!C685</f>
        <v>18</v>
      </c>
      <c r="C737" s="6" t="str">
        <f t="shared" si="22"/>
        <v>{{x=8,y=16},{x=18,y=7},{x=32,y=13},{x=38,y=23},{x=30,y=33},{x=10,y=34},{x=5,y=23},{x=20,y=17}}</v>
      </c>
    </row>
    <row r="738" ht="13.5" customHeight="1" spans="2:3">
      <c r="B738" s="1">
        <f>挂机关卡表!C686</f>
        <v>18</v>
      </c>
      <c r="C738" s="6" t="str">
        <f t="shared" si="22"/>
        <v>{{x=8,y=16},{x=18,y=7},{x=32,y=13},{x=38,y=23},{x=30,y=33},{x=10,y=34},{x=5,y=23},{x=20,y=17}}</v>
      </c>
    </row>
    <row r="739" ht="13.5" customHeight="1" spans="2:3">
      <c r="B739" s="1">
        <f>挂机关卡表!C687</f>
        <v>57</v>
      </c>
      <c r="C739" s="6" t="str">
        <f t="shared" si="22"/>
        <v/>
      </c>
    </row>
    <row r="740" ht="13.5" customHeight="1" spans="2:3">
      <c r="B740" s="1">
        <f>挂机关卡表!C688</f>
        <v>57</v>
      </c>
      <c r="C740" s="6" t="str">
        <f t="shared" si="22"/>
        <v/>
      </c>
    </row>
    <row r="741" ht="13.5" customHeight="1" spans="2:3">
      <c r="B741" s="1">
        <f>挂机关卡表!C689</f>
        <v>57</v>
      </c>
      <c r="C741" s="6" t="str">
        <f t="shared" si="22"/>
        <v/>
      </c>
    </row>
    <row r="742" ht="13.5" customHeight="1" spans="2:3">
      <c r="B742" s="1">
        <f>挂机关卡表!C690</f>
        <v>57</v>
      </c>
      <c r="C742" s="6" t="str">
        <f t="shared" si="22"/>
        <v/>
      </c>
    </row>
    <row r="743" ht="13.5" customHeight="1" spans="2:3">
      <c r="B743" s="1">
        <f>挂机关卡表!C691</f>
        <v>58</v>
      </c>
      <c r="C743" s="6" t="str">
        <f t="shared" si="22"/>
        <v/>
      </c>
    </row>
    <row r="744" ht="13.5" customHeight="1" spans="2:3">
      <c r="B744" s="1">
        <f>挂机关卡表!C692</f>
        <v>58</v>
      </c>
      <c r="C744" s="6" t="str">
        <f t="shared" si="22"/>
        <v/>
      </c>
    </row>
    <row r="745" ht="13.5" customHeight="1" spans="2:3">
      <c r="B745" s="1">
        <f>挂机关卡表!C693</f>
        <v>58</v>
      </c>
      <c r="C745" s="6" t="str">
        <f t="shared" si="22"/>
        <v/>
      </c>
    </row>
    <row r="746" ht="13.5" customHeight="1" spans="2:3">
      <c r="B746" s="1">
        <f>挂机关卡表!C694</f>
        <v>58</v>
      </c>
      <c r="C746" s="6" t="str">
        <f t="shared" si="22"/>
        <v/>
      </c>
    </row>
    <row r="747" ht="13.5" customHeight="1" spans="2:3">
      <c r="B747" s="1">
        <f>挂机关卡表!C695</f>
        <v>19</v>
      </c>
      <c r="C747" s="6" t="str">
        <f t="shared" si="22"/>
        <v>{{x=15,y=7},{x=27,y=12},{x=36,y=20},{x=38,y=30},{x=23,y=36},{x=6,y=31},{x=6,y=21},{x=22,y=20}}</v>
      </c>
    </row>
    <row r="748" ht="13.5" customHeight="1" spans="2:3">
      <c r="B748" s="1">
        <f>挂机关卡表!C696</f>
        <v>19</v>
      </c>
      <c r="C748" s="6" t="str">
        <f t="shared" si="22"/>
        <v>{{x=15,y=7},{x=27,y=12},{x=36,y=20},{x=38,y=30},{x=23,y=36},{x=6,y=31},{x=6,y=21},{x=22,y=20}}</v>
      </c>
    </row>
    <row r="749" ht="13.5" customHeight="1" spans="2:3">
      <c r="B749" s="1">
        <f>挂机关卡表!C697</f>
        <v>19</v>
      </c>
      <c r="C749" s="6" t="str">
        <f t="shared" si="22"/>
        <v>{{x=15,y=7},{x=27,y=12},{x=36,y=20},{x=38,y=30},{x=23,y=36},{x=6,y=31},{x=6,y=21},{x=22,y=20}}</v>
      </c>
    </row>
    <row r="750" ht="13.5" customHeight="1" spans="2:3">
      <c r="B750" s="1">
        <f>挂机关卡表!C698</f>
        <v>19</v>
      </c>
      <c r="C750" s="6" t="str">
        <f t="shared" si="22"/>
        <v>{{x=15,y=7},{x=27,y=12},{x=36,y=20},{x=38,y=30},{x=23,y=36},{x=6,y=31},{x=6,y=21},{x=22,y=20}}</v>
      </c>
    </row>
    <row r="751" ht="13.5" customHeight="1" spans="2:3">
      <c r="B751" s="1">
        <f>挂机关卡表!C699</f>
        <v>59</v>
      </c>
      <c r="C751" s="6" t="str">
        <f t="shared" si="22"/>
        <v/>
      </c>
    </row>
    <row r="752" ht="13.5" customHeight="1" spans="2:3">
      <c r="B752" s="1">
        <f>挂机关卡表!C700</f>
        <v>59</v>
      </c>
      <c r="C752" s="6" t="str">
        <f t="shared" si="22"/>
        <v/>
      </c>
    </row>
    <row r="753" ht="13.5" customHeight="1" spans="2:3">
      <c r="B753" s="1">
        <f>挂机关卡表!C701</f>
        <v>59</v>
      </c>
      <c r="C753" s="6" t="str">
        <f t="shared" si="22"/>
        <v/>
      </c>
    </row>
    <row r="754" ht="13.5" customHeight="1" spans="2:3">
      <c r="B754" s="1">
        <f>挂机关卡表!C702</f>
        <v>59</v>
      </c>
      <c r="C754" s="6" t="str">
        <f t="shared" si="22"/>
        <v/>
      </c>
    </row>
    <row r="755" ht="13.5" customHeight="1" spans="2:3">
      <c r="B755" s="1">
        <f>挂机关卡表!C703</f>
        <v>18</v>
      </c>
      <c r="C755" s="6" t="str">
        <f t="shared" si="22"/>
        <v>{{x=8,y=16},{x=18,y=7},{x=32,y=13},{x=38,y=23},{x=30,y=33},{x=10,y=34},{x=5,y=23},{x=20,y=17}}</v>
      </c>
    </row>
    <row r="756" ht="13.5" customHeight="1" spans="2:3">
      <c r="B756" s="1">
        <f>挂机关卡表!C704</f>
        <v>18</v>
      </c>
      <c r="C756" s="6" t="str">
        <f t="shared" si="22"/>
        <v>{{x=8,y=16},{x=18,y=7},{x=32,y=13},{x=38,y=23},{x=30,y=33},{x=10,y=34},{x=5,y=23},{x=20,y=17}}</v>
      </c>
    </row>
    <row r="757" ht="13.5" customHeight="1" spans="2:3">
      <c r="B757" s="1">
        <f>挂机关卡表!C705</f>
        <v>18</v>
      </c>
      <c r="C757" s="6" t="str">
        <f t="shared" si="22"/>
        <v>{{x=8,y=16},{x=18,y=7},{x=32,y=13},{x=38,y=23},{x=30,y=33},{x=10,y=34},{x=5,y=23},{x=20,y=17}}</v>
      </c>
    </row>
    <row r="758" ht="13.5" customHeight="1" spans="2:3">
      <c r="B758" s="1">
        <f>挂机关卡表!C706</f>
        <v>18</v>
      </c>
      <c r="C758" s="6" t="str">
        <f t="shared" si="22"/>
        <v>{{x=8,y=16},{x=18,y=7},{x=32,y=13},{x=38,y=23},{x=30,y=33},{x=10,y=34},{x=5,y=23},{x=20,y=17}}</v>
      </c>
    </row>
    <row r="759" ht="13.5" customHeight="1" spans="2:3">
      <c r="B759" s="1">
        <f>挂机关卡表!C707</f>
        <v>57</v>
      </c>
      <c r="C759" s="6" t="str">
        <f t="shared" si="22"/>
        <v/>
      </c>
    </row>
    <row r="760" ht="13.5" customHeight="1" spans="2:3">
      <c r="B760" s="1">
        <f>挂机关卡表!C708</f>
        <v>57</v>
      </c>
      <c r="C760" s="6" t="str">
        <f t="shared" si="22"/>
        <v/>
      </c>
    </row>
    <row r="761" ht="13.5" customHeight="1" spans="2:3">
      <c r="B761" s="1">
        <f>挂机关卡表!C709</f>
        <v>57</v>
      </c>
      <c r="C761" s="6" t="str">
        <f t="shared" si="22"/>
        <v/>
      </c>
    </row>
    <row r="762" ht="13.5" customHeight="1" spans="2:3">
      <c r="B762" s="1">
        <f>挂机关卡表!C710</f>
        <v>57</v>
      </c>
      <c r="C762" s="6" t="str">
        <f t="shared" si="22"/>
        <v/>
      </c>
    </row>
    <row r="763" ht="13.5" customHeight="1" spans="2:3">
      <c r="B763" s="1">
        <f>挂机关卡表!C711</f>
        <v>58</v>
      </c>
      <c r="C763" s="6" t="str">
        <f t="shared" si="22"/>
        <v/>
      </c>
    </row>
    <row r="764" ht="13.5" customHeight="1" spans="2:3">
      <c r="B764" s="1">
        <f>挂机关卡表!C712</f>
        <v>58</v>
      </c>
      <c r="C764" s="6" t="str">
        <f t="shared" ref="C764:C827" si="23">IF(B764=1,$J$62,IF(B764=2,$K$62,IF(B764=3,$L$62,IF(B764=4,$M$62,IF(B764=5,$N$62,IF(B764=6,$O$62,IF(B764=7,$P$62,IF(B764=8,$Q$62,IF(B764=9,$R$62,IF(B764=10,$S$62,IF(B764=11,$T$62,IF(B764=12,$U$62,IF(B764=13,$V$62,IF(B764=14,$W$62,IF(B764=15,$X$62,IF(B764=16,$Y$62,IF(B764=17,$Z$62,IF(B764=18,$AA$62,IF(B764=19,$AB$62,IF(B764=20,$AC$62,""))))))))))))))))))))</f>
        <v/>
      </c>
    </row>
    <row r="765" ht="13.5" customHeight="1" spans="2:3">
      <c r="B765" s="1">
        <f>挂机关卡表!C713</f>
        <v>58</v>
      </c>
      <c r="C765" s="6" t="str">
        <f t="shared" si="23"/>
        <v/>
      </c>
    </row>
    <row r="766" ht="13.5" customHeight="1" spans="2:3">
      <c r="B766" s="1">
        <f>挂机关卡表!C714</f>
        <v>58</v>
      </c>
      <c r="C766" s="6" t="str">
        <f t="shared" si="23"/>
        <v/>
      </c>
    </row>
    <row r="767" ht="13.5" customHeight="1" spans="2:3">
      <c r="B767" s="1">
        <f>挂机关卡表!C715</f>
        <v>19</v>
      </c>
      <c r="C767" s="6" t="str">
        <f t="shared" si="23"/>
        <v>{{x=15,y=7},{x=27,y=12},{x=36,y=20},{x=38,y=30},{x=23,y=36},{x=6,y=31},{x=6,y=21},{x=22,y=20}}</v>
      </c>
    </row>
    <row r="768" ht="13.5" customHeight="1" spans="2:3">
      <c r="B768" s="1">
        <f>挂机关卡表!C716</f>
        <v>19</v>
      </c>
      <c r="C768" s="6" t="str">
        <f t="shared" si="23"/>
        <v>{{x=15,y=7},{x=27,y=12},{x=36,y=20},{x=38,y=30},{x=23,y=36},{x=6,y=31},{x=6,y=21},{x=22,y=20}}</v>
      </c>
    </row>
    <row r="769" ht="13.5" customHeight="1" spans="2:3">
      <c r="B769" s="1">
        <f>挂机关卡表!C717</f>
        <v>19</v>
      </c>
      <c r="C769" s="6" t="str">
        <f t="shared" si="23"/>
        <v>{{x=15,y=7},{x=27,y=12},{x=36,y=20},{x=38,y=30},{x=23,y=36},{x=6,y=31},{x=6,y=21},{x=22,y=20}}</v>
      </c>
    </row>
    <row r="770" ht="13.5" customHeight="1" spans="2:3">
      <c r="B770" s="1">
        <f>挂机关卡表!C718</f>
        <v>19</v>
      </c>
      <c r="C770" s="6" t="str">
        <f t="shared" si="23"/>
        <v>{{x=15,y=7},{x=27,y=12},{x=36,y=20},{x=38,y=30},{x=23,y=36},{x=6,y=31},{x=6,y=21},{x=22,y=20}}</v>
      </c>
    </row>
    <row r="771" ht="13.5" customHeight="1" spans="2:3">
      <c r="B771" s="1">
        <f>挂机关卡表!C719</f>
        <v>59</v>
      </c>
      <c r="C771" s="6" t="str">
        <f t="shared" si="23"/>
        <v/>
      </c>
    </row>
    <row r="772" ht="13.5" customHeight="1" spans="2:3">
      <c r="B772" s="1">
        <f>挂机关卡表!C720</f>
        <v>59</v>
      </c>
      <c r="C772" s="6" t="str">
        <f t="shared" si="23"/>
        <v/>
      </c>
    </row>
    <row r="773" ht="13.5" customHeight="1" spans="2:3">
      <c r="B773" s="1">
        <f>挂机关卡表!C721</f>
        <v>59</v>
      </c>
      <c r="C773" s="6" t="str">
        <f t="shared" si="23"/>
        <v/>
      </c>
    </row>
    <row r="774" ht="13.5" customHeight="1" spans="2:3">
      <c r="B774" s="1">
        <f>挂机关卡表!C722</f>
        <v>59</v>
      </c>
      <c r="C774" s="6" t="str">
        <f t="shared" si="23"/>
        <v/>
      </c>
    </row>
    <row r="775" ht="13.5" customHeight="1" spans="2:3">
      <c r="B775" s="1">
        <f>挂机关卡表!C723</f>
        <v>18</v>
      </c>
      <c r="C775" s="6" t="str">
        <f t="shared" si="23"/>
        <v>{{x=8,y=16},{x=18,y=7},{x=32,y=13},{x=38,y=23},{x=30,y=33},{x=10,y=34},{x=5,y=23},{x=20,y=17}}</v>
      </c>
    </row>
    <row r="776" ht="13.5" customHeight="1" spans="2:3">
      <c r="B776" s="1">
        <f>挂机关卡表!C724</f>
        <v>18</v>
      </c>
      <c r="C776" s="6" t="str">
        <f t="shared" si="23"/>
        <v>{{x=8,y=16},{x=18,y=7},{x=32,y=13},{x=38,y=23},{x=30,y=33},{x=10,y=34},{x=5,y=23},{x=20,y=17}}</v>
      </c>
    </row>
    <row r="777" ht="13.5" customHeight="1" spans="2:3">
      <c r="B777" s="1">
        <f>挂机关卡表!C725</f>
        <v>18</v>
      </c>
      <c r="C777" s="6" t="str">
        <f t="shared" si="23"/>
        <v>{{x=8,y=16},{x=18,y=7},{x=32,y=13},{x=38,y=23},{x=30,y=33},{x=10,y=34},{x=5,y=23},{x=20,y=17}}</v>
      </c>
    </row>
    <row r="778" ht="13.5" customHeight="1" spans="2:3">
      <c r="B778" s="1">
        <f>挂机关卡表!C726</f>
        <v>18</v>
      </c>
      <c r="C778" s="6" t="str">
        <f t="shared" si="23"/>
        <v>{{x=8,y=16},{x=18,y=7},{x=32,y=13},{x=38,y=23},{x=30,y=33},{x=10,y=34},{x=5,y=23},{x=20,y=17}}</v>
      </c>
    </row>
    <row r="779" ht="13.5" customHeight="1" spans="2:3">
      <c r="B779" s="1">
        <f>挂机关卡表!C727</f>
        <v>57</v>
      </c>
      <c r="C779" s="6" t="str">
        <f t="shared" si="23"/>
        <v/>
      </c>
    </row>
    <row r="780" ht="13.5" customHeight="1" spans="2:3">
      <c r="B780" s="1">
        <f>挂机关卡表!C728</f>
        <v>57</v>
      </c>
      <c r="C780" s="6" t="str">
        <f t="shared" si="23"/>
        <v/>
      </c>
    </row>
    <row r="781" ht="13.5" customHeight="1" spans="2:3">
      <c r="B781" s="1">
        <f>挂机关卡表!C729</f>
        <v>57</v>
      </c>
      <c r="C781" s="6" t="str">
        <f t="shared" si="23"/>
        <v/>
      </c>
    </row>
    <row r="782" ht="13.5" customHeight="1" spans="2:3">
      <c r="B782" s="1">
        <f>挂机关卡表!C730</f>
        <v>57</v>
      </c>
      <c r="C782" s="6" t="str">
        <f t="shared" si="23"/>
        <v/>
      </c>
    </row>
    <row r="783" ht="13.5" customHeight="1" spans="2:3">
      <c r="B783" s="1">
        <f>挂机关卡表!C731</f>
        <v>58</v>
      </c>
      <c r="C783" s="6" t="str">
        <f t="shared" si="23"/>
        <v/>
      </c>
    </row>
    <row r="784" ht="13.5" customHeight="1" spans="2:3">
      <c r="B784" s="1">
        <f>挂机关卡表!C732</f>
        <v>58</v>
      </c>
      <c r="C784" s="6" t="str">
        <f t="shared" si="23"/>
        <v/>
      </c>
    </row>
    <row r="785" ht="13.5" customHeight="1" spans="2:3">
      <c r="B785" s="1">
        <f>挂机关卡表!C733</f>
        <v>58</v>
      </c>
      <c r="C785" s="6" t="str">
        <f t="shared" si="23"/>
        <v/>
      </c>
    </row>
    <row r="786" ht="13.5" customHeight="1" spans="2:3">
      <c r="B786" s="1">
        <f>挂机关卡表!C734</f>
        <v>58</v>
      </c>
      <c r="C786" s="6" t="str">
        <f t="shared" si="23"/>
        <v/>
      </c>
    </row>
    <row r="787" ht="13.5" customHeight="1" spans="2:3">
      <c r="B787" s="1">
        <f>挂机关卡表!C735</f>
        <v>19</v>
      </c>
      <c r="C787" s="6" t="str">
        <f t="shared" si="23"/>
        <v>{{x=15,y=7},{x=27,y=12},{x=36,y=20},{x=38,y=30},{x=23,y=36},{x=6,y=31},{x=6,y=21},{x=22,y=20}}</v>
      </c>
    </row>
    <row r="788" ht="13.5" customHeight="1" spans="2:3">
      <c r="B788" s="1">
        <f>挂机关卡表!C736</f>
        <v>19</v>
      </c>
      <c r="C788" s="6" t="str">
        <f t="shared" si="23"/>
        <v>{{x=15,y=7},{x=27,y=12},{x=36,y=20},{x=38,y=30},{x=23,y=36},{x=6,y=31},{x=6,y=21},{x=22,y=20}}</v>
      </c>
    </row>
    <row r="789" ht="13.5" customHeight="1" spans="2:3">
      <c r="B789" s="1">
        <f>挂机关卡表!C737</f>
        <v>19</v>
      </c>
      <c r="C789" s="6" t="str">
        <f t="shared" si="23"/>
        <v>{{x=15,y=7},{x=27,y=12},{x=36,y=20},{x=38,y=30},{x=23,y=36},{x=6,y=31},{x=6,y=21},{x=22,y=20}}</v>
      </c>
    </row>
    <row r="790" ht="13.5" customHeight="1" spans="2:3">
      <c r="B790" s="1">
        <f>挂机关卡表!C738</f>
        <v>19</v>
      </c>
      <c r="C790" s="6" t="str">
        <f t="shared" si="23"/>
        <v>{{x=15,y=7},{x=27,y=12},{x=36,y=20},{x=38,y=30},{x=23,y=36},{x=6,y=31},{x=6,y=21},{x=22,y=20}}</v>
      </c>
    </row>
    <row r="791" ht="13.5" customHeight="1" spans="2:3">
      <c r="B791" s="1">
        <f>挂机关卡表!C739</f>
        <v>59</v>
      </c>
      <c r="C791" s="6" t="str">
        <f t="shared" si="23"/>
        <v/>
      </c>
    </row>
    <row r="792" ht="13.5" customHeight="1" spans="2:3">
      <c r="B792" s="1">
        <f>挂机关卡表!C740</f>
        <v>59</v>
      </c>
      <c r="C792" s="6" t="str">
        <f t="shared" si="23"/>
        <v/>
      </c>
    </row>
    <row r="793" ht="13.5" customHeight="1" spans="2:3">
      <c r="B793" s="1">
        <f>挂机关卡表!C741</f>
        <v>59</v>
      </c>
      <c r="C793" s="6" t="str">
        <f t="shared" si="23"/>
        <v/>
      </c>
    </row>
    <row r="794" ht="13.5" customHeight="1" spans="2:3">
      <c r="B794" s="1">
        <f>挂机关卡表!C742</f>
        <v>59</v>
      </c>
      <c r="C794" s="6" t="str">
        <f t="shared" si="23"/>
        <v/>
      </c>
    </row>
    <row r="795" ht="13.5" customHeight="1" spans="2:3">
      <c r="B795" s="1">
        <f>挂机关卡表!C743</f>
        <v>18</v>
      </c>
      <c r="C795" s="6" t="str">
        <f t="shared" si="23"/>
        <v>{{x=8,y=16},{x=18,y=7},{x=32,y=13},{x=38,y=23},{x=30,y=33},{x=10,y=34},{x=5,y=23},{x=20,y=17}}</v>
      </c>
    </row>
    <row r="796" ht="13.5" customHeight="1" spans="2:3">
      <c r="B796" s="1">
        <f>挂机关卡表!C744</f>
        <v>18</v>
      </c>
      <c r="C796" s="6" t="str">
        <f t="shared" si="23"/>
        <v>{{x=8,y=16},{x=18,y=7},{x=32,y=13},{x=38,y=23},{x=30,y=33},{x=10,y=34},{x=5,y=23},{x=20,y=17}}</v>
      </c>
    </row>
    <row r="797" ht="13.5" customHeight="1" spans="2:3">
      <c r="B797" s="1">
        <f>挂机关卡表!C745</f>
        <v>18</v>
      </c>
      <c r="C797" s="6" t="str">
        <f t="shared" si="23"/>
        <v>{{x=8,y=16},{x=18,y=7},{x=32,y=13},{x=38,y=23},{x=30,y=33},{x=10,y=34},{x=5,y=23},{x=20,y=17}}</v>
      </c>
    </row>
    <row r="798" ht="13.5" customHeight="1" spans="2:3">
      <c r="B798" s="1">
        <f>挂机关卡表!C746</f>
        <v>18</v>
      </c>
      <c r="C798" s="6" t="str">
        <f t="shared" si="23"/>
        <v>{{x=8,y=16},{x=18,y=7},{x=32,y=13},{x=38,y=23},{x=30,y=33},{x=10,y=34},{x=5,y=23},{x=20,y=17}}</v>
      </c>
    </row>
    <row r="799" ht="13.5" customHeight="1" spans="2:3">
      <c r="B799" s="1">
        <f>挂机关卡表!C747</f>
        <v>57</v>
      </c>
      <c r="C799" s="6" t="str">
        <f t="shared" si="23"/>
        <v/>
      </c>
    </row>
    <row r="800" ht="13.5" customHeight="1" spans="2:3">
      <c r="B800" s="1">
        <f>挂机关卡表!C748</f>
        <v>57</v>
      </c>
      <c r="C800" s="6" t="str">
        <f t="shared" si="23"/>
        <v/>
      </c>
    </row>
    <row r="801" ht="13.5" customHeight="1" spans="2:3">
      <c r="B801" s="1">
        <f>挂机关卡表!C749</f>
        <v>57</v>
      </c>
      <c r="C801" s="6" t="str">
        <f t="shared" si="23"/>
        <v/>
      </c>
    </row>
    <row r="802" ht="13.5" customHeight="1" spans="2:3">
      <c r="B802" s="1">
        <f>挂机关卡表!C750</f>
        <v>57</v>
      </c>
      <c r="C802" s="6" t="str">
        <f t="shared" si="23"/>
        <v/>
      </c>
    </row>
    <row r="803" ht="13.5" customHeight="1" spans="2:3">
      <c r="B803" s="1">
        <f>挂机关卡表!C751</f>
        <v>58</v>
      </c>
      <c r="C803" s="6" t="str">
        <f t="shared" si="23"/>
        <v/>
      </c>
    </row>
    <row r="804" ht="13.5" customHeight="1" spans="2:3">
      <c r="B804" s="1">
        <f>挂机关卡表!C752</f>
        <v>58</v>
      </c>
      <c r="C804" s="6" t="str">
        <f t="shared" si="23"/>
        <v/>
      </c>
    </row>
    <row r="805" ht="13.5" customHeight="1" spans="2:3">
      <c r="B805" s="1">
        <f>挂机关卡表!C753</f>
        <v>58</v>
      </c>
      <c r="C805" s="6" t="str">
        <f t="shared" si="23"/>
        <v/>
      </c>
    </row>
    <row r="806" ht="13.5" customHeight="1" spans="2:3">
      <c r="B806" s="1">
        <f>挂机关卡表!C754</f>
        <v>58</v>
      </c>
      <c r="C806" s="6" t="str">
        <f t="shared" si="23"/>
        <v/>
      </c>
    </row>
    <row r="807" ht="13.5" customHeight="1" spans="2:3">
      <c r="B807" s="1">
        <f>挂机关卡表!C755</f>
        <v>19</v>
      </c>
      <c r="C807" s="6" t="str">
        <f t="shared" si="23"/>
        <v>{{x=15,y=7},{x=27,y=12},{x=36,y=20},{x=38,y=30},{x=23,y=36},{x=6,y=31},{x=6,y=21},{x=22,y=20}}</v>
      </c>
    </row>
    <row r="808" ht="13.5" customHeight="1" spans="2:3">
      <c r="B808" s="1">
        <f>挂机关卡表!C756</f>
        <v>19</v>
      </c>
      <c r="C808" s="6" t="str">
        <f t="shared" si="23"/>
        <v>{{x=15,y=7},{x=27,y=12},{x=36,y=20},{x=38,y=30},{x=23,y=36},{x=6,y=31},{x=6,y=21},{x=22,y=20}}</v>
      </c>
    </row>
    <row r="809" ht="13.5" customHeight="1" spans="2:3">
      <c r="B809" s="1">
        <f>挂机关卡表!C757</f>
        <v>19</v>
      </c>
      <c r="C809" s="6" t="str">
        <f t="shared" si="23"/>
        <v>{{x=15,y=7},{x=27,y=12},{x=36,y=20},{x=38,y=30},{x=23,y=36},{x=6,y=31},{x=6,y=21},{x=22,y=20}}</v>
      </c>
    </row>
    <row r="810" ht="13.5" customHeight="1" spans="2:3">
      <c r="B810" s="1">
        <f>挂机关卡表!C758</f>
        <v>19</v>
      </c>
      <c r="C810" s="6" t="str">
        <f t="shared" si="23"/>
        <v>{{x=15,y=7},{x=27,y=12},{x=36,y=20},{x=38,y=30},{x=23,y=36},{x=6,y=31},{x=6,y=21},{x=22,y=20}}</v>
      </c>
    </row>
    <row r="811" ht="13.5" customHeight="1" spans="2:3">
      <c r="B811" s="1">
        <f>挂机关卡表!C759</f>
        <v>59</v>
      </c>
      <c r="C811" s="6" t="str">
        <f t="shared" si="23"/>
        <v/>
      </c>
    </row>
    <row r="812" ht="13.5" customHeight="1" spans="2:3">
      <c r="B812" s="1">
        <f>挂机关卡表!C760</f>
        <v>59</v>
      </c>
      <c r="C812" s="6" t="str">
        <f t="shared" si="23"/>
        <v/>
      </c>
    </row>
    <row r="813" ht="13.5" customHeight="1" spans="2:3">
      <c r="B813" s="1">
        <f>挂机关卡表!C761</f>
        <v>59</v>
      </c>
      <c r="C813" s="6" t="str">
        <f t="shared" si="23"/>
        <v/>
      </c>
    </row>
    <row r="814" ht="13.5" customHeight="1" spans="2:3">
      <c r="B814" s="1">
        <f>挂机关卡表!C762</f>
        <v>59</v>
      </c>
      <c r="C814" s="6" t="str">
        <f t="shared" si="23"/>
        <v/>
      </c>
    </row>
    <row r="815" ht="13.5" customHeight="1" spans="2:3">
      <c r="B815" s="1">
        <f>挂机关卡表!C763</f>
        <v>18</v>
      </c>
      <c r="C815" s="6" t="str">
        <f t="shared" si="23"/>
        <v>{{x=8,y=16},{x=18,y=7},{x=32,y=13},{x=38,y=23},{x=30,y=33},{x=10,y=34},{x=5,y=23},{x=20,y=17}}</v>
      </c>
    </row>
    <row r="816" ht="13.5" customHeight="1" spans="2:3">
      <c r="B816" s="1">
        <f>挂机关卡表!C764</f>
        <v>18</v>
      </c>
      <c r="C816" s="6" t="str">
        <f t="shared" si="23"/>
        <v>{{x=8,y=16},{x=18,y=7},{x=32,y=13},{x=38,y=23},{x=30,y=33},{x=10,y=34},{x=5,y=23},{x=20,y=17}}</v>
      </c>
    </row>
    <row r="817" ht="13.5" customHeight="1" spans="2:3">
      <c r="B817" s="1">
        <f>挂机关卡表!C765</f>
        <v>18</v>
      </c>
      <c r="C817" s="6" t="str">
        <f t="shared" si="23"/>
        <v>{{x=8,y=16},{x=18,y=7},{x=32,y=13},{x=38,y=23},{x=30,y=33},{x=10,y=34},{x=5,y=23},{x=20,y=17}}</v>
      </c>
    </row>
    <row r="818" ht="13.5" customHeight="1" spans="2:3">
      <c r="B818" s="1">
        <f>挂机关卡表!C766</f>
        <v>18</v>
      </c>
      <c r="C818" s="6" t="str">
        <f t="shared" si="23"/>
        <v>{{x=8,y=16},{x=18,y=7},{x=32,y=13},{x=38,y=23},{x=30,y=33},{x=10,y=34},{x=5,y=23},{x=20,y=17}}</v>
      </c>
    </row>
    <row r="819" ht="13.5" customHeight="1" spans="2:3">
      <c r="B819" s="1">
        <f>挂机关卡表!C767</f>
        <v>57</v>
      </c>
      <c r="C819" s="6" t="str">
        <f t="shared" si="23"/>
        <v/>
      </c>
    </row>
    <row r="820" ht="13.5" customHeight="1" spans="2:3">
      <c r="B820" s="1">
        <f>挂机关卡表!C768</f>
        <v>57</v>
      </c>
      <c r="C820" s="6" t="str">
        <f t="shared" si="23"/>
        <v/>
      </c>
    </row>
    <row r="821" ht="13.5" customHeight="1" spans="2:3">
      <c r="B821" s="1">
        <f>挂机关卡表!C769</f>
        <v>57</v>
      </c>
      <c r="C821" s="6" t="str">
        <f t="shared" si="23"/>
        <v/>
      </c>
    </row>
    <row r="822" ht="13.5" customHeight="1" spans="2:3">
      <c r="B822" s="1">
        <f>挂机关卡表!C770</f>
        <v>57</v>
      </c>
      <c r="C822" s="6" t="str">
        <f t="shared" si="23"/>
        <v/>
      </c>
    </row>
    <row r="823" ht="13.5" customHeight="1" spans="2:3">
      <c r="B823" s="1">
        <f>挂机关卡表!C771</f>
        <v>58</v>
      </c>
      <c r="C823" s="6" t="str">
        <f t="shared" si="23"/>
        <v/>
      </c>
    </row>
    <row r="824" ht="13.5" customHeight="1" spans="2:3">
      <c r="B824" s="1">
        <f>挂机关卡表!C772</f>
        <v>58</v>
      </c>
      <c r="C824" s="6" t="str">
        <f t="shared" si="23"/>
        <v/>
      </c>
    </row>
    <row r="825" ht="13.5" customHeight="1" spans="2:3">
      <c r="B825" s="1">
        <f>挂机关卡表!C773</f>
        <v>58</v>
      </c>
      <c r="C825" s="6" t="str">
        <f t="shared" si="23"/>
        <v/>
      </c>
    </row>
    <row r="826" ht="13.5" customHeight="1" spans="2:3">
      <c r="B826" s="1">
        <f>挂机关卡表!C774</f>
        <v>58</v>
      </c>
      <c r="C826" s="6" t="str">
        <f t="shared" si="23"/>
        <v/>
      </c>
    </row>
    <row r="827" ht="13.5" customHeight="1" spans="2:3">
      <c r="B827" s="1">
        <f>挂机关卡表!C775</f>
        <v>19</v>
      </c>
      <c r="C827" s="6" t="str">
        <f t="shared" si="23"/>
        <v>{{x=15,y=7},{x=27,y=12},{x=36,y=20},{x=38,y=30},{x=23,y=36},{x=6,y=31},{x=6,y=21},{x=22,y=20}}</v>
      </c>
    </row>
    <row r="828" ht="13.5" customHeight="1" spans="2:3">
      <c r="B828" s="1">
        <f>挂机关卡表!C776</f>
        <v>19</v>
      </c>
      <c r="C828" s="6" t="str">
        <f t="shared" ref="C828:C891" si="24">IF(B828=1,$J$62,IF(B828=2,$K$62,IF(B828=3,$L$62,IF(B828=4,$M$62,IF(B828=5,$N$62,IF(B828=6,$O$62,IF(B828=7,$P$62,IF(B828=8,$Q$62,IF(B828=9,$R$62,IF(B828=10,$S$62,IF(B828=11,$T$62,IF(B828=12,$U$62,IF(B828=13,$V$62,IF(B828=14,$W$62,IF(B828=15,$X$62,IF(B828=16,$Y$62,IF(B828=17,$Z$62,IF(B828=18,$AA$62,IF(B828=19,$AB$62,IF(B828=20,$AC$62,""))))))))))))))))))))</f>
        <v>{{x=15,y=7},{x=27,y=12},{x=36,y=20},{x=38,y=30},{x=23,y=36},{x=6,y=31},{x=6,y=21},{x=22,y=20}}</v>
      </c>
    </row>
    <row r="829" ht="13.5" customHeight="1" spans="2:3">
      <c r="B829" s="1">
        <f>挂机关卡表!C777</f>
        <v>19</v>
      </c>
      <c r="C829" s="6" t="str">
        <f t="shared" si="24"/>
        <v>{{x=15,y=7},{x=27,y=12},{x=36,y=20},{x=38,y=30},{x=23,y=36},{x=6,y=31},{x=6,y=21},{x=22,y=20}}</v>
      </c>
    </row>
    <row r="830" ht="13.5" customHeight="1" spans="2:3">
      <c r="B830" s="1">
        <f>挂机关卡表!C778</f>
        <v>19</v>
      </c>
      <c r="C830" s="6" t="str">
        <f t="shared" si="24"/>
        <v>{{x=15,y=7},{x=27,y=12},{x=36,y=20},{x=38,y=30},{x=23,y=36},{x=6,y=31},{x=6,y=21},{x=22,y=20}}</v>
      </c>
    </row>
    <row r="831" ht="13.5" customHeight="1" spans="2:3">
      <c r="B831" s="1">
        <f>挂机关卡表!C779</f>
        <v>59</v>
      </c>
      <c r="C831" s="6" t="str">
        <f t="shared" si="24"/>
        <v/>
      </c>
    </row>
    <row r="832" ht="13.5" customHeight="1" spans="2:3">
      <c r="B832" s="1">
        <f>挂机关卡表!C780</f>
        <v>59</v>
      </c>
      <c r="C832" s="6" t="str">
        <f t="shared" si="24"/>
        <v/>
      </c>
    </row>
    <row r="833" ht="13.5" customHeight="1" spans="2:3">
      <c r="B833" s="1">
        <f>挂机关卡表!C781</f>
        <v>59</v>
      </c>
      <c r="C833" s="6" t="str">
        <f t="shared" si="24"/>
        <v/>
      </c>
    </row>
    <row r="834" ht="13.5" customHeight="1" spans="2:3">
      <c r="B834" s="1">
        <f>挂机关卡表!C782</f>
        <v>59</v>
      </c>
      <c r="C834" s="6" t="str">
        <f t="shared" si="24"/>
        <v/>
      </c>
    </row>
    <row r="835" ht="13.5" customHeight="1" spans="2:3">
      <c r="B835" s="1">
        <f>挂机关卡表!C783</f>
        <v>18</v>
      </c>
      <c r="C835" s="6" t="str">
        <f t="shared" si="24"/>
        <v>{{x=8,y=16},{x=18,y=7},{x=32,y=13},{x=38,y=23},{x=30,y=33},{x=10,y=34},{x=5,y=23},{x=20,y=17}}</v>
      </c>
    </row>
    <row r="836" ht="13.5" customHeight="1" spans="2:3">
      <c r="B836" s="1">
        <f>挂机关卡表!C784</f>
        <v>18</v>
      </c>
      <c r="C836" s="6" t="str">
        <f t="shared" si="24"/>
        <v>{{x=8,y=16},{x=18,y=7},{x=32,y=13},{x=38,y=23},{x=30,y=33},{x=10,y=34},{x=5,y=23},{x=20,y=17}}</v>
      </c>
    </row>
    <row r="837" ht="13.5" customHeight="1" spans="2:3">
      <c r="B837" s="1">
        <f>挂机关卡表!C785</f>
        <v>18</v>
      </c>
      <c r="C837" s="6" t="str">
        <f t="shared" si="24"/>
        <v>{{x=8,y=16},{x=18,y=7},{x=32,y=13},{x=38,y=23},{x=30,y=33},{x=10,y=34},{x=5,y=23},{x=20,y=17}}</v>
      </c>
    </row>
    <row r="838" ht="13.5" customHeight="1" spans="2:3">
      <c r="B838" s="1">
        <f>挂机关卡表!C786</f>
        <v>18</v>
      </c>
      <c r="C838" s="6" t="str">
        <f t="shared" si="24"/>
        <v>{{x=8,y=16},{x=18,y=7},{x=32,y=13},{x=38,y=23},{x=30,y=33},{x=10,y=34},{x=5,y=23},{x=20,y=17}}</v>
      </c>
    </row>
    <row r="839" ht="13.5" customHeight="1" spans="2:3">
      <c r="B839" s="1">
        <f>挂机关卡表!C787</f>
        <v>57</v>
      </c>
      <c r="C839" s="6" t="str">
        <f t="shared" si="24"/>
        <v/>
      </c>
    </row>
    <row r="840" ht="13.5" customHeight="1" spans="2:3">
      <c r="B840" s="1">
        <f>挂机关卡表!C788</f>
        <v>57</v>
      </c>
      <c r="C840" s="6" t="str">
        <f t="shared" si="24"/>
        <v/>
      </c>
    </row>
    <row r="841" ht="13.5" customHeight="1" spans="2:3">
      <c r="B841" s="1">
        <f>挂机关卡表!C789</f>
        <v>57</v>
      </c>
      <c r="C841" s="6" t="str">
        <f t="shared" si="24"/>
        <v/>
      </c>
    </row>
    <row r="842" ht="13.5" customHeight="1" spans="2:3">
      <c r="B842" s="1">
        <f>挂机关卡表!C790</f>
        <v>57</v>
      </c>
      <c r="C842" s="6" t="str">
        <f t="shared" si="24"/>
        <v/>
      </c>
    </row>
    <row r="843" ht="13.5" customHeight="1" spans="2:3">
      <c r="B843" s="1">
        <f>挂机关卡表!C791</f>
        <v>58</v>
      </c>
      <c r="C843" s="6" t="str">
        <f t="shared" si="24"/>
        <v/>
      </c>
    </row>
    <row r="844" ht="13.5" customHeight="1" spans="2:3">
      <c r="B844" s="1">
        <f>挂机关卡表!C792</f>
        <v>58</v>
      </c>
      <c r="C844" s="6" t="str">
        <f t="shared" si="24"/>
        <v/>
      </c>
    </row>
    <row r="845" ht="13.5" customHeight="1" spans="2:3">
      <c r="B845" s="1">
        <f>挂机关卡表!C793</f>
        <v>58</v>
      </c>
      <c r="C845" s="6" t="str">
        <f t="shared" si="24"/>
        <v/>
      </c>
    </row>
    <row r="846" ht="13.5" customHeight="1" spans="2:3">
      <c r="B846" s="1">
        <f>挂机关卡表!C794</f>
        <v>58</v>
      </c>
      <c r="C846" s="6" t="str">
        <f t="shared" si="24"/>
        <v/>
      </c>
    </row>
    <row r="847" ht="13.5" customHeight="1" spans="2:3">
      <c r="B847" s="1">
        <f>挂机关卡表!C795</f>
        <v>19</v>
      </c>
      <c r="C847" s="6" t="str">
        <f t="shared" si="24"/>
        <v>{{x=15,y=7},{x=27,y=12},{x=36,y=20},{x=38,y=30},{x=23,y=36},{x=6,y=31},{x=6,y=21},{x=22,y=20}}</v>
      </c>
    </row>
    <row r="848" ht="13.5" customHeight="1" spans="2:3">
      <c r="B848" s="1">
        <f>挂机关卡表!C796</f>
        <v>19</v>
      </c>
      <c r="C848" s="6" t="str">
        <f t="shared" si="24"/>
        <v>{{x=15,y=7},{x=27,y=12},{x=36,y=20},{x=38,y=30},{x=23,y=36},{x=6,y=31},{x=6,y=21},{x=22,y=20}}</v>
      </c>
    </row>
    <row r="849" ht="13.5" customHeight="1" spans="2:3">
      <c r="B849" s="1">
        <f>挂机关卡表!C797</f>
        <v>19</v>
      </c>
      <c r="C849" s="6" t="str">
        <f t="shared" si="24"/>
        <v>{{x=15,y=7},{x=27,y=12},{x=36,y=20},{x=38,y=30},{x=23,y=36},{x=6,y=31},{x=6,y=21},{x=22,y=20}}</v>
      </c>
    </row>
    <row r="850" ht="13.5" customHeight="1" spans="2:3">
      <c r="B850" s="1">
        <f>挂机关卡表!C798</f>
        <v>19</v>
      </c>
      <c r="C850" s="6" t="str">
        <f t="shared" si="24"/>
        <v>{{x=15,y=7},{x=27,y=12},{x=36,y=20},{x=38,y=30},{x=23,y=36},{x=6,y=31},{x=6,y=21},{x=22,y=20}}</v>
      </c>
    </row>
    <row r="851" ht="13.5" customHeight="1" spans="2:3">
      <c r="B851" s="1">
        <f>挂机关卡表!C799</f>
        <v>59</v>
      </c>
      <c r="C851" s="6" t="str">
        <f t="shared" si="24"/>
        <v/>
      </c>
    </row>
    <row r="852" ht="13.5" customHeight="1" spans="2:3">
      <c r="B852" s="1">
        <f>挂机关卡表!C800</f>
        <v>59</v>
      </c>
      <c r="C852" s="6" t="str">
        <f t="shared" si="24"/>
        <v/>
      </c>
    </row>
    <row r="853" ht="13.5" customHeight="1" spans="2:3">
      <c r="B853" s="1">
        <f>挂机关卡表!C801</f>
        <v>59</v>
      </c>
      <c r="C853" s="6" t="str">
        <f t="shared" si="24"/>
        <v/>
      </c>
    </row>
    <row r="854" ht="13.5" customHeight="1" spans="2:3">
      <c r="B854" s="1">
        <f>挂机关卡表!C802</f>
        <v>59</v>
      </c>
      <c r="C854" s="6" t="str">
        <f t="shared" si="24"/>
        <v/>
      </c>
    </row>
    <row r="855" ht="13.5" customHeight="1" spans="2:3">
      <c r="B855" s="1">
        <f>挂机关卡表!C803</f>
        <v>18</v>
      </c>
      <c r="C855" s="6" t="str">
        <f t="shared" si="24"/>
        <v>{{x=8,y=16},{x=18,y=7},{x=32,y=13},{x=38,y=23},{x=30,y=33},{x=10,y=34},{x=5,y=23},{x=20,y=17}}</v>
      </c>
    </row>
    <row r="856" ht="13.5" customHeight="1" spans="2:3">
      <c r="B856" s="1">
        <f>挂机关卡表!C804</f>
        <v>18</v>
      </c>
      <c r="C856" s="6" t="str">
        <f t="shared" si="24"/>
        <v>{{x=8,y=16},{x=18,y=7},{x=32,y=13},{x=38,y=23},{x=30,y=33},{x=10,y=34},{x=5,y=23},{x=20,y=17}}</v>
      </c>
    </row>
    <row r="857" ht="13.5" customHeight="1" spans="2:3">
      <c r="B857" s="1">
        <f>挂机关卡表!C805</f>
        <v>18</v>
      </c>
      <c r="C857" s="6" t="str">
        <f t="shared" si="24"/>
        <v>{{x=8,y=16},{x=18,y=7},{x=32,y=13},{x=38,y=23},{x=30,y=33},{x=10,y=34},{x=5,y=23},{x=20,y=17}}</v>
      </c>
    </row>
    <row r="858" ht="13.5" customHeight="1" spans="2:3">
      <c r="B858" s="1">
        <f>挂机关卡表!C806</f>
        <v>18</v>
      </c>
      <c r="C858" s="6" t="str">
        <f t="shared" si="24"/>
        <v>{{x=8,y=16},{x=18,y=7},{x=32,y=13},{x=38,y=23},{x=30,y=33},{x=10,y=34},{x=5,y=23},{x=20,y=17}}</v>
      </c>
    </row>
    <row r="859" ht="13.5" customHeight="1" spans="2:3">
      <c r="B859" s="1">
        <f>挂机关卡表!C807</f>
        <v>57</v>
      </c>
      <c r="C859" s="6" t="str">
        <f t="shared" si="24"/>
        <v/>
      </c>
    </row>
    <row r="860" ht="13.5" customHeight="1" spans="2:3">
      <c r="B860" s="1">
        <f>挂机关卡表!C808</f>
        <v>57</v>
      </c>
      <c r="C860" s="6" t="str">
        <f t="shared" si="24"/>
        <v/>
      </c>
    </row>
    <row r="861" ht="13.5" customHeight="1" spans="2:3">
      <c r="B861" s="1">
        <f>挂机关卡表!C809</f>
        <v>57</v>
      </c>
      <c r="C861" s="6" t="str">
        <f t="shared" si="24"/>
        <v/>
      </c>
    </row>
    <row r="862" ht="13.5" customHeight="1" spans="2:3">
      <c r="B862" s="1">
        <f>挂机关卡表!C810</f>
        <v>57</v>
      </c>
      <c r="C862" s="6" t="str">
        <f t="shared" si="24"/>
        <v/>
      </c>
    </row>
    <row r="863" ht="13.5" customHeight="1" spans="2:3">
      <c r="B863" s="1">
        <f>挂机关卡表!C811</f>
        <v>58</v>
      </c>
      <c r="C863" s="6" t="str">
        <f t="shared" si="24"/>
        <v/>
      </c>
    </row>
    <row r="864" ht="13.5" customHeight="1" spans="2:3">
      <c r="B864" s="1">
        <f>挂机关卡表!C812</f>
        <v>58</v>
      </c>
      <c r="C864" s="6" t="str">
        <f t="shared" si="24"/>
        <v/>
      </c>
    </row>
    <row r="865" ht="13.5" customHeight="1" spans="2:3">
      <c r="B865" s="1">
        <f>挂机关卡表!C813</f>
        <v>58</v>
      </c>
      <c r="C865" s="6" t="str">
        <f t="shared" si="24"/>
        <v/>
      </c>
    </row>
    <row r="866" ht="13.5" customHeight="1" spans="2:3">
      <c r="B866" s="1">
        <f>挂机关卡表!C814</f>
        <v>58</v>
      </c>
      <c r="C866" s="6" t="str">
        <f t="shared" si="24"/>
        <v/>
      </c>
    </row>
    <row r="867" ht="13.5" customHeight="1" spans="2:3">
      <c r="B867" s="1">
        <f>挂机关卡表!C815</f>
        <v>19</v>
      </c>
      <c r="C867" s="6" t="str">
        <f t="shared" si="24"/>
        <v>{{x=15,y=7},{x=27,y=12},{x=36,y=20},{x=38,y=30},{x=23,y=36},{x=6,y=31},{x=6,y=21},{x=22,y=20}}</v>
      </c>
    </row>
    <row r="868" ht="13.5" customHeight="1" spans="2:3">
      <c r="B868" s="1">
        <f>挂机关卡表!C816</f>
        <v>19</v>
      </c>
      <c r="C868" s="6" t="str">
        <f t="shared" si="24"/>
        <v>{{x=15,y=7},{x=27,y=12},{x=36,y=20},{x=38,y=30},{x=23,y=36},{x=6,y=31},{x=6,y=21},{x=22,y=20}}</v>
      </c>
    </row>
    <row r="869" ht="13.5" customHeight="1" spans="2:3">
      <c r="B869" s="1">
        <f>挂机关卡表!C817</f>
        <v>19</v>
      </c>
      <c r="C869" s="6" t="str">
        <f t="shared" si="24"/>
        <v>{{x=15,y=7},{x=27,y=12},{x=36,y=20},{x=38,y=30},{x=23,y=36},{x=6,y=31},{x=6,y=21},{x=22,y=20}}</v>
      </c>
    </row>
    <row r="870" ht="13.5" customHeight="1" spans="2:3">
      <c r="B870" s="1">
        <f>挂机关卡表!C818</f>
        <v>19</v>
      </c>
      <c r="C870" s="6" t="str">
        <f t="shared" si="24"/>
        <v>{{x=15,y=7},{x=27,y=12},{x=36,y=20},{x=38,y=30},{x=23,y=36},{x=6,y=31},{x=6,y=21},{x=22,y=20}}</v>
      </c>
    </row>
    <row r="871" ht="13.5" customHeight="1" spans="2:3">
      <c r="B871" s="1">
        <f>挂机关卡表!C819</f>
        <v>59</v>
      </c>
      <c r="C871" s="6" t="str">
        <f t="shared" si="24"/>
        <v/>
      </c>
    </row>
    <row r="872" ht="13.5" customHeight="1" spans="2:3">
      <c r="B872" s="1">
        <f>挂机关卡表!C820</f>
        <v>59</v>
      </c>
      <c r="C872" s="6" t="str">
        <f t="shared" si="24"/>
        <v/>
      </c>
    </row>
    <row r="873" ht="13.5" customHeight="1" spans="2:3">
      <c r="B873" s="1">
        <f>挂机关卡表!C821</f>
        <v>59</v>
      </c>
      <c r="C873" s="6" t="str">
        <f t="shared" si="24"/>
        <v/>
      </c>
    </row>
    <row r="874" ht="13.5" customHeight="1" spans="2:3">
      <c r="B874" s="1">
        <f>挂机关卡表!C822</f>
        <v>59</v>
      </c>
      <c r="C874" s="6" t="str">
        <f t="shared" si="24"/>
        <v/>
      </c>
    </row>
    <row r="875" ht="13.5" customHeight="1" spans="2:3">
      <c r="B875" s="1">
        <f>挂机关卡表!C823</f>
        <v>18</v>
      </c>
      <c r="C875" s="6" t="str">
        <f t="shared" si="24"/>
        <v>{{x=8,y=16},{x=18,y=7},{x=32,y=13},{x=38,y=23},{x=30,y=33},{x=10,y=34},{x=5,y=23},{x=20,y=17}}</v>
      </c>
    </row>
    <row r="876" ht="13.5" customHeight="1" spans="2:3">
      <c r="B876" s="1">
        <f>挂机关卡表!C824</f>
        <v>18</v>
      </c>
      <c r="C876" s="6" t="str">
        <f t="shared" si="24"/>
        <v>{{x=8,y=16},{x=18,y=7},{x=32,y=13},{x=38,y=23},{x=30,y=33},{x=10,y=34},{x=5,y=23},{x=20,y=17}}</v>
      </c>
    </row>
    <row r="877" ht="13.5" customHeight="1" spans="2:3">
      <c r="B877" s="1">
        <f>挂机关卡表!C825</f>
        <v>18</v>
      </c>
      <c r="C877" s="6" t="str">
        <f t="shared" si="24"/>
        <v>{{x=8,y=16},{x=18,y=7},{x=32,y=13},{x=38,y=23},{x=30,y=33},{x=10,y=34},{x=5,y=23},{x=20,y=17}}</v>
      </c>
    </row>
    <row r="878" ht="13.5" customHeight="1" spans="2:3">
      <c r="B878" s="1">
        <f>挂机关卡表!C826</f>
        <v>18</v>
      </c>
      <c r="C878" s="6" t="str">
        <f t="shared" si="24"/>
        <v>{{x=8,y=16},{x=18,y=7},{x=32,y=13},{x=38,y=23},{x=30,y=33},{x=10,y=34},{x=5,y=23},{x=20,y=17}}</v>
      </c>
    </row>
    <row r="879" ht="13.5" customHeight="1" spans="2:3">
      <c r="B879" s="1">
        <f>挂机关卡表!C827</f>
        <v>57</v>
      </c>
      <c r="C879" s="6" t="str">
        <f t="shared" si="24"/>
        <v/>
      </c>
    </row>
    <row r="880" ht="13.5" customHeight="1" spans="2:3">
      <c r="B880" s="1">
        <f>挂机关卡表!C828</f>
        <v>57</v>
      </c>
      <c r="C880" s="6" t="str">
        <f t="shared" si="24"/>
        <v/>
      </c>
    </row>
    <row r="881" ht="13.5" customHeight="1" spans="2:3">
      <c r="B881" s="1">
        <f>挂机关卡表!C829</f>
        <v>57</v>
      </c>
      <c r="C881" s="6" t="str">
        <f t="shared" si="24"/>
        <v/>
      </c>
    </row>
    <row r="882" ht="13.5" customHeight="1" spans="2:3">
      <c r="B882" s="1">
        <f>挂机关卡表!C830</f>
        <v>57</v>
      </c>
      <c r="C882" s="6" t="str">
        <f t="shared" si="24"/>
        <v/>
      </c>
    </row>
    <row r="883" ht="13.5" customHeight="1" spans="2:3">
      <c r="B883" s="1">
        <f>挂机关卡表!C831</f>
        <v>58</v>
      </c>
      <c r="C883" s="6" t="str">
        <f t="shared" si="24"/>
        <v/>
      </c>
    </row>
    <row r="884" ht="13.5" customHeight="1" spans="2:3">
      <c r="B884" s="1">
        <f>挂机关卡表!C832</f>
        <v>58</v>
      </c>
      <c r="C884" s="6" t="str">
        <f t="shared" si="24"/>
        <v/>
      </c>
    </row>
    <row r="885" ht="13.5" customHeight="1" spans="2:3">
      <c r="B885" s="1">
        <f>挂机关卡表!C833</f>
        <v>58</v>
      </c>
      <c r="C885" s="6" t="str">
        <f t="shared" si="24"/>
        <v/>
      </c>
    </row>
    <row r="886" ht="13.5" customHeight="1" spans="2:3">
      <c r="B886" s="1">
        <f>挂机关卡表!C834</f>
        <v>58</v>
      </c>
      <c r="C886" s="6" t="str">
        <f t="shared" si="24"/>
        <v/>
      </c>
    </row>
    <row r="887" ht="13.5" customHeight="1" spans="2:3">
      <c r="B887" s="1">
        <f>挂机关卡表!C835</f>
        <v>19</v>
      </c>
      <c r="C887" s="6" t="str">
        <f t="shared" si="24"/>
        <v>{{x=15,y=7},{x=27,y=12},{x=36,y=20},{x=38,y=30},{x=23,y=36},{x=6,y=31},{x=6,y=21},{x=22,y=20}}</v>
      </c>
    </row>
    <row r="888" ht="13.5" customHeight="1" spans="2:3">
      <c r="B888" s="1">
        <f>挂机关卡表!C836</f>
        <v>19</v>
      </c>
      <c r="C888" s="6" t="str">
        <f t="shared" si="24"/>
        <v>{{x=15,y=7},{x=27,y=12},{x=36,y=20},{x=38,y=30},{x=23,y=36},{x=6,y=31},{x=6,y=21},{x=22,y=20}}</v>
      </c>
    </row>
    <row r="889" ht="13.5" customHeight="1" spans="2:3">
      <c r="B889" s="1">
        <f>挂机关卡表!C837</f>
        <v>19</v>
      </c>
      <c r="C889" s="6" t="str">
        <f t="shared" si="24"/>
        <v>{{x=15,y=7},{x=27,y=12},{x=36,y=20},{x=38,y=30},{x=23,y=36},{x=6,y=31},{x=6,y=21},{x=22,y=20}}</v>
      </c>
    </row>
    <row r="890" ht="13.5" customHeight="1" spans="2:3">
      <c r="B890" s="1">
        <f>挂机关卡表!C838</f>
        <v>19</v>
      </c>
      <c r="C890" s="6" t="str">
        <f t="shared" si="24"/>
        <v>{{x=15,y=7},{x=27,y=12},{x=36,y=20},{x=38,y=30},{x=23,y=36},{x=6,y=31},{x=6,y=21},{x=22,y=20}}</v>
      </c>
    </row>
    <row r="891" ht="13.5" customHeight="1" spans="2:3">
      <c r="B891" s="1">
        <f>挂机关卡表!C839</f>
        <v>59</v>
      </c>
      <c r="C891" s="6" t="str">
        <f t="shared" si="24"/>
        <v/>
      </c>
    </row>
    <row r="892" ht="13.5" customHeight="1" spans="2:3">
      <c r="B892" s="1">
        <f>挂机关卡表!C840</f>
        <v>59</v>
      </c>
      <c r="C892" s="6" t="str">
        <f t="shared" ref="C892:C955" si="25">IF(B892=1,$J$62,IF(B892=2,$K$62,IF(B892=3,$L$62,IF(B892=4,$M$62,IF(B892=5,$N$62,IF(B892=6,$O$62,IF(B892=7,$P$62,IF(B892=8,$Q$62,IF(B892=9,$R$62,IF(B892=10,$S$62,IF(B892=11,$T$62,IF(B892=12,$U$62,IF(B892=13,$V$62,IF(B892=14,$W$62,IF(B892=15,$X$62,IF(B892=16,$Y$62,IF(B892=17,$Z$62,IF(B892=18,$AA$62,IF(B892=19,$AB$62,IF(B892=20,$AC$62,""))))))))))))))))))))</f>
        <v/>
      </c>
    </row>
    <row r="893" ht="13.5" customHeight="1" spans="2:3">
      <c r="B893" s="1">
        <f>挂机关卡表!C841</f>
        <v>59</v>
      </c>
      <c r="C893" s="6" t="str">
        <f t="shared" si="25"/>
        <v/>
      </c>
    </row>
    <row r="894" ht="13.5" customHeight="1" spans="2:3">
      <c r="B894" s="1">
        <f>挂机关卡表!C842</f>
        <v>59</v>
      </c>
      <c r="C894" s="6" t="str">
        <f t="shared" si="25"/>
        <v/>
      </c>
    </row>
    <row r="895" ht="13.5" customHeight="1" spans="2:3">
      <c r="B895" s="1">
        <f>挂机关卡表!C843</f>
        <v>18</v>
      </c>
      <c r="C895" s="6" t="str">
        <f t="shared" si="25"/>
        <v>{{x=8,y=16},{x=18,y=7},{x=32,y=13},{x=38,y=23},{x=30,y=33},{x=10,y=34},{x=5,y=23},{x=20,y=17}}</v>
      </c>
    </row>
    <row r="896" ht="13.5" customHeight="1" spans="2:3">
      <c r="B896" s="1">
        <f>挂机关卡表!C844</f>
        <v>18</v>
      </c>
      <c r="C896" s="6" t="str">
        <f t="shared" si="25"/>
        <v>{{x=8,y=16},{x=18,y=7},{x=32,y=13},{x=38,y=23},{x=30,y=33},{x=10,y=34},{x=5,y=23},{x=20,y=17}}</v>
      </c>
    </row>
    <row r="897" ht="13.5" customHeight="1" spans="2:3">
      <c r="B897" s="1">
        <f>挂机关卡表!C845</f>
        <v>18</v>
      </c>
      <c r="C897" s="6" t="str">
        <f t="shared" si="25"/>
        <v>{{x=8,y=16},{x=18,y=7},{x=32,y=13},{x=38,y=23},{x=30,y=33},{x=10,y=34},{x=5,y=23},{x=20,y=17}}</v>
      </c>
    </row>
    <row r="898" ht="13.5" customHeight="1" spans="2:3">
      <c r="B898" s="1">
        <f>挂机关卡表!C846</f>
        <v>18</v>
      </c>
      <c r="C898" s="6" t="str">
        <f t="shared" si="25"/>
        <v>{{x=8,y=16},{x=18,y=7},{x=32,y=13},{x=38,y=23},{x=30,y=33},{x=10,y=34},{x=5,y=23},{x=20,y=17}}</v>
      </c>
    </row>
    <row r="899" ht="13.5" customHeight="1" spans="2:3">
      <c r="B899" s="1">
        <f>挂机关卡表!C847</f>
        <v>57</v>
      </c>
      <c r="C899" s="6" t="str">
        <f t="shared" si="25"/>
        <v/>
      </c>
    </row>
    <row r="900" ht="13.5" customHeight="1" spans="2:3">
      <c r="B900" s="1">
        <f>挂机关卡表!C848</f>
        <v>57</v>
      </c>
      <c r="C900" s="6" t="str">
        <f t="shared" si="25"/>
        <v/>
      </c>
    </row>
    <row r="901" ht="13.5" customHeight="1" spans="2:3">
      <c r="B901" s="1">
        <f>挂机关卡表!C849</f>
        <v>57</v>
      </c>
      <c r="C901" s="6" t="str">
        <f t="shared" si="25"/>
        <v/>
      </c>
    </row>
    <row r="902" ht="13.5" customHeight="1" spans="2:3">
      <c r="B902" s="1">
        <f>挂机关卡表!C850</f>
        <v>57</v>
      </c>
      <c r="C902" s="6" t="str">
        <f t="shared" si="25"/>
        <v/>
      </c>
    </row>
    <row r="903" ht="13.5" customHeight="1" spans="2:3">
      <c r="B903" s="1">
        <f>挂机关卡表!C851</f>
        <v>58</v>
      </c>
      <c r="C903" s="6" t="str">
        <f t="shared" si="25"/>
        <v/>
      </c>
    </row>
    <row r="904" ht="13.5" customHeight="1" spans="2:3">
      <c r="B904" s="1">
        <f>挂机关卡表!C852</f>
        <v>58</v>
      </c>
      <c r="C904" s="6" t="str">
        <f t="shared" si="25"/>
        <v/>
      </c>
    </row>
    <row r="905" ht="13.5" customHeight="1" spans="2:3">
      <c r="B905" s="1">
        <f>挂机关卡表!C853</f>
        <v>58</v>
      </c>
      <c r="C905" s="6" t="str">
        <f t="shared" si="25"/>
        <v/>
      </c>
    </row>
    <row r="906" ht="13.5" customHeight="1" spans="2:3">
      <c r="B906" s="1">
        <f>挂机关卡表!C854</f>
        <v>58</v>
      </c>
      <c r="C906" s="6" t="str">
        <f t="shared" si="25"/>
        <v/>
      </c>
    </row>
    <row r="907" ht="13.5" customHeight="1" spans="2:3">
      <c r="B907" s="1">
        <f>挂机关卡表!C855</f>
        <v>19</v>
      </c>
      <c r="C907" s="6" t="str">
        <f t="shared" si="25"/>
        <v>{{x=15,y=7},{x=27,y=12},{x=36,y=20},{x=38,y=30},{x=23,y=36},{x=6,y=31},{x=6,y=21},{x=22,y=20}}</v>
      </c>
    </row>
    <row r="908" ht="13.5" customHeight="1" spans="2:3">
      <c r="B908" s="1">
        <f>挂机关卡表!C856</f>
        <v>19</v>
      </c>
      <c r="C908" s="6" t="str">
        <f t="shared" si="25"/>
        <v>{{x=15,y=7},{x=27,y=12},{x=36,y=20},{x=38,y=30},{x=23,y=36},{x=6,y=31},{x=6,y=21},{x=22,y=20}}</v>
      </c>
    </row>
    <row r="909" ht="13.5" customHeight="1" spans="2:3">
      <c r="B909" s="1">
        <f>挂机关卡表!C857</f>
        <v>19</v>
      </c>
      <c r="C909" s="6" t="str">
        <f t="shared" si="25"/>
        <v>{{x=15,y=7},{x=27,y=12},{x=36,y=20},{x=38,y=30},{x=23,y=36},{x=6,y=31},{x=6,y=21},{x=22,y=20}}</v>
      </c>
    </row>
    <row r="910" ht="13.5" customHeight="1" spans="2:3">
      <c r="B910" s="1">
        <f>挂机关卡表!C858</f>
        <v>19</v>
      </c>
      <c r="C910" s="6" t="str">
        <f t="shared" si="25"/>
        <v>{{x=15,y=7},{x=27,y=12},{x=36,y=20},{x=38,y=30},{x=23,y=36},{x=6,y=31},{x=6,y=21},{x=22,y=20}}</v>
      </c>
    </row>
    <row r="911" ht="13.5" customHeight="1" spans="2:3">
      <c r="B911" s="1">
        <f>挂机关卡表!C859</f>
        <v>59</v>
      </c>
      <c r="C911" s="6" t="str">
        <f t="shared" si="25"/>
        <v/>
      </c>
    </row>
    <row r="912" ht="13.5" customHeight="1" spans="2:3">
      <c r="B912" s="1">
        <f>挂机关卡表!C860</f>
        <v>59</v>
      </c>
      <c r="C912" s="6" t="str">
        <f t="shared" si="25"/>
        <v/>
      </c>
    </row>
    <row r="913" ht="13.5" customHeight="1" spans="2:3">
      <c r="B913" s="1">
        <f>挂机关卡表!C861</f>
        <v>59</v>
      </c>
      <c r="C913" s="6" t="str">
        <f t="shared" si="25"/>
        <v/>
      </c>
    </row>
    <row r="914" ht="13.5" customHeight="1" spans="2:3">
      <c r="B914" s="1">
        <f>挂机关卡表!C862</f>
        <v>59</v>
      </c>
      <c r="C914" s="6" t="str">
        <f t="shared" si="25"/>
        <v/>
      </c>
    </row>
    <row r="915" ht="13.5" customHeight="1" spans="2:3">
      <c r="B915" s="1">
        <f>挂机关卡表!C863</f>
        <v>20</v>
      </c>
      <c r="C915" s="6" t="str">
        <f t="shared" si="25"/>
        <v>{{x=10,y=11},{x=21,y=10},{x=29,y=14},{x=32,y=25},{x=24,y=30},{x=10,y=28},{x=7,y=19},{x=19,y=18}}</v>
      </c>
    </row>
    <row r="916" ht="13.5" customHeight="1" spans="2:3">
      <c r="B916" s="1">
        <f>挂机关卡表!C864</f>
        <v>20</v>
      </c>
      <c r="C916" s="6" t="str">
        <f t="shared" si="25"/>
        <v>{{x=10,y=11},{x=21,y=10},{x=29,y=14},{x=32,y=25},{x=24,y=30},{x=10,y=28},{x=7,y=19},{x=19,y=18}}</v>
      </c>
    </row>
    <row r="917" ht="13.5" customHeight="1" spans="2:3">
      <c r="B917" s="1">
        <f>挂机关卡表!C865</f>
        <v>20</v>
      </c>
      <c r="C917" s="6" t="str">
        <f t="shared" si="25"/>
        <v>{{x=10,y=11},{x=21,y=10},{x=29,y=14},{x=32,y=25},{x=24,y=30},{x=10,y=28},{x=7,y=19},{x=19,y=18}}</v>
      </c>
    </row>
    <row r="918" ht="13.5" customHeight="1" spans="2:3">
      <c r="B918" s="1">
        <f>挂机关卡表!C866</f>
        <v>20</v>
      </c>
      <c r="C918" s="6" t="str">
        <f t="shared" si="25"/>
        <v>{{x=10,y=11},{x=21,y=10},{x=29,y=14},{x=32,y=25},{x=24,y=30},{x=10,y=28},{x=7,y=19},{x=19,y=18}}</v>
      </c>
    </row>
    <row r="919" ht="13.5" customHeight="1" spans="2:3">
      <c r="B919" s="1">
        <f>挂机关卡表!C867</f>
        <v>20</v>
      </c>
      <c r="C919" s="6" t="str">
        <f t="shared" si="25"/>
        <v>{{x=10,y=11},{x=21,y=10},{x=29,y=14},{x=32,y=25},{x=24,y=30},{x=10,y=28},{x=7,y=19},{x=19,y=18}}</v>
      </c>
    </row>
    <row r="920" ht="13.5" customHeight="1" spans="2:3">
      <c r="B920" s="1">
        <f>挂机关卡表!C868</f>
        <v>20</v>
      </c>
      <c r="C920" s="6" t="str">
        <f t="shared" si="25"/>
        <v>{{x=10,y=11},{x=21,y=10},{x=29,y=14},{x=32,y=25},{x=24,y=30},{x=10,y=28},{x=7,y=19},{x=19,y=18}}</v>
      </c>
    </row>
    <row r="921" ht="13.5" customHeight="1" spans="2:3">
      <c r="B921" s="1">
        <f>挂机关卡表!C869</f>
        <v>20</v>
      </c>
      <c r="C921" s="6" t="str">
        <f t="shared" si="25"/>
        <v>{{x=10,y=11},{x=21,y=10},{x=29,y=14},{x=32,y=25},{x=24,y=30},{x=10,y=28},{x=7,y=19},{x=19,y=18}}</v>
      </c>
    </row>
    <row r="922" ht="13.5" customHeight="1" spans="2:3">
      <c r="B922" s="1">
        <f>挂机关卡表!C870</f>
        <v>60</v>
      </c>
      <c r="C922" s="6" t="str">
        <f t="shared" si="25"/>
        <v/>
      </c>
    </row>
    <row r="923" ht="13.5" customHeight="1" spans="2:3">
      <c r="B923" s="1">
        <f>挂机关卡表!C871</f>
        <v>60</v>
      </c>
      <c r="C923" s="6" t="str">
        <f t="shared" si="25"/>
        <v/>
      </c>
    </row>
    <row r="924" ht="13.5" customHeight="1" spans="2:3">
      <c r="B924" s="1">
        <f>挂机关卡表!C872</f>
        <v>60</v>
      </c>
      <c r="C924" s="6" t="str">
        <f t="shared" si="25"/>
        <v/>
      </c>
    </row>
    <row r="925" ht="13.5" customHeight="1" spans="2:3">
      <c r="B925" s="1">
        <f>挂机关卡表!C873</f>
        <v>60</v>
      </c>
      <c r="C925" s="6" t="str">
        <f t="shared" si="25"/>
        <v/>
      </c>
    </row>
    <row r="926" ht="13.5" customHeight="1" spans="2:3">
      <c r="B926" s="1">
        <f>挂机关卡表!C874</f>
        <v>60</v>
      </c>
      <c r="C926" s="6" t="str">
        <f t="shared" si="25"/>
        <v/>
      </c>
    </row>
    <row r="927" ht="13.5" customHeight="1" spans="2:3">
      <c r="B927" s="1">
        <f>挂机关卡表!C875</f>
        <v>60</v>
      </c>
      <c r="C927" s="6" t="str">
        <f t="shared" si="25"/>
        <v/>
      </c>
    </row>
    <row r="928" ht="13.5" customHeight="1" spans="2:3">
      <c r="B928" s="1">
        <f>挂机关卡表!C876</f>
        <v>60</v>
      </c>
      <c r="C928" s="6" t="str">
        <f t="shared" si="25"/>
        <v/>
      </c>
    </row>
    <row r="929" ht="13.5" customHeight="1" spans="2:3">
      <c r="B929" s="1">
        <f>挂机关卡表!C877</f>
        <v>21</v>
      </c>
      <c r="C929" s="6" t="str">
        <f t="shared" si="25"/>
        <v/>
      </c>
    </row>
    <row r="930" ht="13.5" customHeight="1" spans="2:3">
      <c r="B930" s="1">
        <f>挂机关卡表!C878</f>
        <v>21</v>
      </c>
      <c r="C930" s="6" t="str">
        <f t="shared" si="25"/>
        <v/>
      </c>
    </row>
    <row r="931" ht="13.5" customHeight="1" spans="2:3">
      <c r="B931" s="1">
        <f>挂机关卡表!C879</f>
        <v>21</v>
      </c>
      <c r="C931" s="6" t="str">
        <f t="shared" si="25"/>
        <v/>
      </c>
    </row>
    <row r="932" ht="13.5" customHeight="1" spans="2:3">
      <c r="B932" s="1">
        <f>挂机关卡表!C880</f>
        <v>21</v>
      </c>
      <c r="C932" s="6" t="str">
        <f t="shared" si="25"/>
        <v/>
      </c>
    </row>
    <row r="933" ht="13.5" customHeight="1" spans="2:3">
      <c r="B933" s="1">
        <f>挂机关卡表!C881</f>
        <v>21</v>
      </c>
      <c r="C933" s="6" t="str">
        <f t="shared" si="25"/>
        <v/>
      </c>
    </row>
    <row r="934" ht="13.5" customHeight="1" spans="2:3">
      <c r="B934" s="1">
        <f>挂机关卡表!C882</f>
        <v>21</v>
      </c>
      <c r="C934" s="6" t="str">
        <f t="shared" si="25"/>
        <v/>
      </c>
    </row>
    <row r="935" ht="13.5" customHeight="1" spans="2:3">
      <c r="B935" s="1">
        <f>挂机关卡表!C883</f>
        <v>21</v>
      </c>
      <c r="C935" s="6" t="str">
        <f t="shared" si="25"/>
        <v/>
      </c>
    </row>
    <row r="936" ht="13.5" customHeight="1" spans="2:3">
      <c r="B936" s="1">
        <f>挂机关卡表!C884</f>
        <v>21</v>
      </c>
      <c r="C936" s="6" t="str">
        <f t="shared" si="25"/>
        <v/>
      </c>
    </row>
    <row r="937" ht="13.5" customHeight="1" spans="2:3">
      <c r="B937" s="1">
        <f>挂机关卡表!C885</f>
        <v>61</v>
      </c>
      <c r="C937" s="6" t="str">
        <f t="shared" si="25"/>
        <v/>
      </c>
    </row>
    <row r="938" ht="13.5" customHeight="1" spans="2:3">
      <c r="B938" s="1">
        <f>挂机关卡表!C886</f>
        <v>61</v>
      </c>
      <c r="C938" s="6" t="str">
        <f t="shared" si="25"/>
        <v/>
      </c>
    </row>
    <row r="939" ht="13.5" customHeight="1" spans="2:3">
      <c r="B939" s="1">
        <f>挂机关卡表!C887</f>
        <v>61</v>
      </c>
      <c r="C939" s="6" t="str">
        <f t="shared" si="25"/>
        <v/>
      </c>
    </row>
    <row r="940" ht="13.5" customHeight="1" spans="2:3">
      <c r="B940" s="1">
        <f>挂机关卡表!C888</f>
        <v>61</v>
      </c>
      <c r="C940" s="6" t="str">
        <f t="shared" si="25"/>
        <v/>
      </c>
    </row>
    <row r="941" ht="13.5" customHeight="1" spans="2:3">
      <c r="B941" s="1">
        <f>挂机关卡表!C889</f>
        <v>61</v>
      </c>
      <c r="C941" s="6" t="str">
        <f t="shared" si="25"/>
        <v/>
      </c>
    </row>
    <row r="942" ht="13.5" customHeight="1" spans="2:3">
      <c r="B942" s="1">
        <f>挂机关卡表!C890</f>
        <v>62</v>
      </c>
      <c r="C942" s="6" t="str">
        <f t="shared" si="25"/>
        <v/>
      </c>
    </row>
    <row r="943" ht="13.5" customHeight="1" spans="2:3">
      <c r="B943" s="1">
        <f>挂机关卡表!C891</f>
        <v>62</v>
      </c>
      <c r="C943" s="6" t="str">
        <f t="shared" si="25"/>
        <v/>
      </c>
    </row>
    <row r="944" ht="13.5" customHeight="1" spans="2:3">
      <c r="B944" s="1">
        <f>挂机关卡表!C892</f>
        <v>62</v>
      </c>
      <c r="C944" s="6" t="str">
        <f t="shared" si="25"/>
        <v/>
      </c>
    </row>
    <row r="945" ht="13.5" customHeight="1" spans="2:3">
      <c r="B945" s="1">
        <f>挂机关卡表!C893</f>
        <v>62</v>
      </c>
      <c r="C945" s="6" t="str">
        <f t="shared" si="25"/>
        <v/>
      </c>
    </row>
    <row r="946" ht="13.5" customHeight="1" spans="2:3">
      <c r="B946" s="1">
        <f>挂机关卡表!C894</f>
        <v>62</v>
      </c>
      <c r="C946" s="6" t="str">
        <f t="shared" si="25"/>
        <v/>
      </c>
    </row>
    <row r="947" ht="13.5" customHeight="1" spans="2:3">
      <c r="B947" s="1">
        <f>挂机关卡表!C895</f>
        <v>62</v>
      </c>
      <c r="C947" s="6" t="str">
        <f t="shared" si="25"/>
        <v/>
      </c>
    </row>
    <row r="948" ht="13.5" customHeight="1" spans="2:3">
      <c r="B948" s="1">
        <f>挂机关卡表!C896</f>
        <v>62</v>
      </c>
      <c r="C948" s="6" t="str">
        <f t="shared" si="25"/>
        <v/>
      </c>
    </row>
    <row r="949" ht="13.5" customHeight="1" spans="2:3">
      <c r="B949" s="1">
        <f>挂机关卡表!C897</f>
        <v>62</v>
      </c>
      <c r="C949" s="6" t="str">
        <f t="shared" si="25"/>
        <v/>
      </c>
    </row>
    <row r="950" ht="13.5" customHeight="1" spans="2:3">
      <c r="B950" s="1">
        <f>挂机关卡表!C898</f>
        <v>63</v>
      </c>
      <c r="C950" s="6" t="str">
        <f t="shared" si="25"/>
        <v/>
      </c>
    </row>
    <row r="951" ht="13.5" customHeight="1" spans="2:3">
      <c r="B951" s="1">
        <f>挂机关卡表!C899</f>
        <v>63</v>
      </c>
      <c r="C951" s="6" t="str">
        <f t="shared" si="25"/>
        <v/>
      </c>
    </row>
    <row r="952" ht="13.5" customHeight="1" spans="2:3">
      <c r="B952" s="1">
        <f>挂机关卡表!C900</f>
        <v>63</v>
      </c>
      <c r="C952" s="6" t="str">
        <f t="shared" si="25"/>
        <v/>
      </c>
    </row>
    <row r="953" ht="13.5" customHeight="1" spans="2:3">
      <c r="B953" s="1">
        <f>挂机关卡表!C901</f>
        <v>63</v>
      </c>
      <c r="C953" s="6" t="str">
        <f t="shared" si="25"/>
        <v/>
      </c>
    </row>
    <row r="954" ht="13.5" customHeight="1" spans="2:3">
      <c r="B954" s="1">
        <f>挂机关卡表!C902</f>
        <v>63</v>
      </c>
      <c r="C954" s="6" t="str">
        <f t="shared" si="25"/>
        <v/>
      </c>
    </row>
    <row r="955" ht="13.5" customHeight="1" spans="2:3">
      <c r="B955" s="1">
        <f>挂机关卡表!C903</f>
        <v>64</v>
      </c>
      <c r="C955" s="6" t="str">
        <f t="shared" si="25"/>
        <v/>
      </c>
    </row>
    <row r="956" ht="13.5" customHeight="1" spans="2:3">
      <c r="B956" s="1">
        <f>挂机关卡表!C904</f>
        <v>64</v>
      </c>
      <c r="C956" s="6" t="str">
        <f t="shared" ref="C956:C1019" si="26">IF(B956=1,$J$62,IF(B956=2,$K$62,IF(B956=3,$L$62,IF(B956=4,$M$62,IF(B956=5,$N$62,IF(B956=6,$O$62,IF(B956=7,$P$62,IF(B956=8,$Q$62,IF(B956=9,$R$62,IF(B956=10,$S$62,IF(B956=11,$T$62,IF(B956=12,$U$62,IF(B956=13,$V$62,IF(B956=14,$W$62,IF(B956=15,$X$62,IF(B956=16,$Y$62,IF(B956=17,$Z$62,IF(B956=18,$AA$62,IF(B956=19,$AB$62,IF(B956=20,$AC$62,""))))))))))))))))))))</f>
        <v/>
      </c>
    </row>
    <row r="957" ht="13.5" customHeight="1" spans="2:3">
      <c r="B957" s="1">
        <f>挂机关卡表!C905</f>
        <v>64</v>
      </c>
      <c r="C957" s="6" t="str">
        <f t="shared" si="26"/>
        <v/>
      </c>
    </row>
    <row r="958" ht="13.5" customHeight="1" spans="2:3">
      <c r="B958" s="1">
        <f>挂机关卡表!C906</f>
        <v>64</v>
      </c>
      <c r="C958" s="6" t="str">
        <f t="shared" si="26"/>
        <v/>
      </c>
    </row>
    <row r="959" ht="13.5" customHeight="1" spans="2:3">
      <c r="B959" s="1">
        <f>挂机关卡表!C907</f>
        <v>64</v>
      </c>
      <c r="C959" s="6" t="str">
        <f t="shared" si="26"/>
        <v/>
      </c>
    </row>
    <row r="960" ht="13.5" customHeight="1" spans="2:3">
      <c r="B960" s="1">
        <f>挂机关卡表!C908</f>
        <v>64</v>
      </c>
      <c r="C960" s="6" t="str">
        <f t="shared" si="26"/>
        <v/>
      </c>
    </row>
    <row r="961" ht="13.5" customHeight="1" spans="2:3">
      <c r="B961" s="1">
        <f>挂机关卡表!C909</f>
        <v>65</v>
      </c>
      <c r="C961" s="6" t="str">
        <f t="shared" si="26"/>
        <v/>
      </c>
    </row>
    <row r="962" ht="13.5" customHeight="1" spans="2:3">
      <c r="B962" s="1">
        <f>挂机关卡表!C910</f>
        <v>65</v>
      </c>
      <c r="C962" s="6" t="str">
        <f t="shared" si="26"/>
        <v/>
      </c>
    </row>
    <row r="963" ht="13.5" customHeight="1" spans="2:3">
      <c r="B963" s="1">
        <f>挂机关卡表!C911</f>
        <v>65</v>
      </c>
      <c r="C963" s="6" t="str">
        <f t="shared" si="26"/>
        <v/>
      </c>
    </row>
    <row r="964" ht="13.5" customHeight="1" spans="2:3">
      <c r="B964" s="1">
        <f>挂机关卡表!C912</f>
        <v>65</v>
      </c>
      <c r="C964" s="6" t="str">
        <f t="shared" si="26"/>
        <v/>
      </c>
    </row>
    <row r="965" ht="13.5" customHeight="1" spans="2:3">
      <c r="B965" s="1">
        <f>挂机关卡表!C913</f>
        <v>65</v>
      </c>
      <c r="C965" s="6" t="str">
        <f t="shared" si="26"/>
        <v/>
      </c>
    </row>
    <row r="966" ht="13.5" customHeight="1" spans="2:3">
      <c r="B966" s="1">
        <f>挂机关卡表!C914</f>
        <v>65</v>
      </c>
      <c r="C966" s="6" t="str">
        <f t="shared" si="26"/>
        <v/>
      </c>
    </row>
    <row r="967" ht="13.5" customHeight="1" spans="2:3">
      <c r="B967" s="1">
        <f>挂机关卡表!C915</f>
        <v>65</v>
      </c>
      <c r="C967" s="6" t="str">
        <f t="shared" si="26"/>
        <v/>
      </c>
    </row>
    <row r="968" ht="13.5" customHeight="1" spans="2:3">
      <c r="B968" s="1">
        <f>挂机关卡表!C916</f>
        <v>66</v>
      </c>
      <c r="C968" s="6" t="str">
        <f t="shared" si="26"/>
        <v/>
      </c>
    </row>
    <row r="969" ht="13.5" customHeight="1" spans="2:3">
      <c r="B969" s="1">
        <f>挂机关卡表!C917</f>
        <v>66</v>
      </c>
      <c r="C969" s="6" t="str">
        <f t="shared" si="26"/>
        <v/>
      </c>
    </row>
    <row r="970" ht="13.5" customHeight="1" spans="2:3">
      <c r="B970" s="1">
        <f>挂机关卡表!C918</f>
        <v>66</v>
      </c>
      <c r="C970" s="6" t="str">
        <f t="shared" si="26"/>
        <v/>
      </c>
    </row>
    <row r="971" ht="13.5" customHeight="1" spans="2:3">
      <c r="B971" s="1">
        <f>挂机关卡表!C919</f>
        <v>66</v>
      </c>
      <c r="C971" s="6" t="str">
        <f t="shared" si="26"/>
        <v/>
      </c>
    </row>
    <row r="972" ht="13.5" customHeight="1" spans="2:3">
      <c r="B972" s="1">
        <f>挂机关卡表!C920</f>
        <v>66</v>
      </c>
      <c r="C972" s="6" t="str">
        <f t="shared" si="26"/>
        <v/>
      </c>
    </row>
    <row r="973" ht="13.5" customHeight="1" spans="2:3">
      <c r="B973" s="1">
        <f>挂机关卡表!C921</f>
        <v>66</v>
      </c>
      <c r="C973" s="6" t="str">
        <f t="shared" si="26"/>
        <v/>
      </c>
    </row>
    <row r="974" ht="13.5" customHeight="1" spans="2:3">
      <c r="B974" s="1">
        <f>挂机关卡表!C922</f>
        <v>66</v>
      </c>
      <c r="C974" s="6" t="str">
        <f t="shared" si="26"/>
        <v/>
      </c>
    </row>
    <row r="975" ht="13.5" customHeight="1" spans="2:3">
      <c r="B975" s="1">
        <f>挂机关卡表!C923</f>
        <v>20</v>
      </c>
      <c r="C975" s="6" t="str">
        <f t="shared" si="26"/>
        <v>{{x=10,y=11},{x=21,y=10},{x=29,y=14},{x=32,y=25},{x=24,y=30},{x=10,y=28},{x=7,y=19},{x=19,y=18}}</v>
      </c>
    </row>
    <row r="976" ht="13.5" customHeight="1" spans="2:3">
      <c r="B976" s="1">
        <f>挂机关卡表!C924</f>
        <v>20</v>
      </c>
      <c r="C976" s="6" t="str">
        <f t="shared" si="26"/>
        <v>{{x=10,y=11},{x=21,y=10},{x=29,y=14},{x=32,y=25},{x=24,y=30},{x=10,y=28},{x=7,y=19},{x=19,y=18}}</v>
      </c>
    </row>
    <row r="977" ht="13.5" customHeight="1" spans="2:3">
      <c r="B977" s="1">
        <f>挂机关卡表!C925</f>
        <v>20</v>
      </c>
      <c r="C977" s="6" t="str">
        <f t="shared" si="26"/>
        <v>{{x=10,y=11},{x=21,y=10},{x=29,y=14},{x=32,y=25},{x=24,y=30},{x=10,y=28},{x=7,y=19},{x=19,y=18}}</v>
      </c>
    </row>
    <row r="978" ht="13.5" customHeight="1" spans="2:3">
      <c r="B978" s="1">
        <f>挂机关卡表!C926</f>
        <v>20</v>
      </c>
      <c r="C978" s="6" t="str">
        <f t="shared" si="26"/>
        <v>{{x=10,y=11},{x=21,y=10},{x=29,y=14},{x=32,y=25},{x=24,y=30},{x=10,y=28},{x=7,y=19},{x=19,y=18}}</v>
      </c>
    </row>
    <row r="979" ht="13.5" customHeight="1" spans="2:3">
      <c r="B979" s="1">
        <f>挂机关卡表!C927</f>
        <v>20</v>
      </c>
      <c r="C979" s="6" t="str">
        <f t="shared" si="26"/>
        <v>{{x=10,y=11},{x=21,y=10},{x=29,y=14},{x=32,y=25},{x=24,y=30},{x=10,y=28},{x=7,y=19},{x=19,y=18}}</v>
      </c>
    </row>
    <row r="980" ht="13.5" customHeight="1" spans="2:3">
      <c r="B980" s="1">
        <f>挂机关卡表!C928</f>
        <v>20</v>
      </c>
      <c r="C980" s="6" t="str">
        <f t="shared" si="26"/>
        <v>{{x=10,y=11},{x=21,y=10},{x=29,y=14},{x=32,y=25},{x=24,y=30},{x=10,y=28},{x=7,y=19},{x=19,y=18}}</v>
      </c>
    </row>
    <row r="981" ht="13.5" customHeight="1" spans="2:3">
      <c r="B981" s="1">
        <f>挂机关卡表!C929</f>
        <v>20</v>
      </c>
      <c r="C981" s="6" t="str">
        <f t="shared" si="26"/>
        <v>{{x=10,y=11},{x=21,y=10},{x=29,y=14},{x=32,y=25},{x=24,y=30},{x=10,y=28},{x=7,y=19},{x=19,y=18}}</v>
      </c>
    </row>
    <row r="982" ht="13.5" customHeight="1" spans="2:3">
      <c r="B982" s="1">
        <f>挂机关卡表!C930</f>
        <v>60</v>
      </c>
      <c r="C982" s="6" t="str">
        <f t="shared" si="26"/>
        <v/>
      </c>
    </row>
    <row r="983" ht="13.5" customHeight="1" spans="2:3">
      <c r="B983" s="1">
        <f>挂机关卡表!C931</f>
        <v>60</v>
      </c>
      <c r="C983" s="6" t="str">
        <f t="shared" si="26"/>
        <v/>
      </c>
    </row>
    <row r="984" ht="13.5" customHeight="1" spans="2:3">
      <c r="B984" s="1">
        <f>挂机关卡表!C932</f>
        <v>60</v>
      </c>
      <c r="C984" s="6" t="str">
        <f t="shared" si="26"/>
        <v/>
      </c>
    </row>
    <row r="985" ht="13.5" customHeight="1" spans="2:3">
      <c r="B985" s="1">
        <f>挂机关卡表!C933</f>
        <v>60</v>
      </c>
      <c r="C985" s="6" t="str">
        <f t="shared" si="26"/>
        <v/>
      </c>
    </row>
    <row r="986" ht="13.5" customHeight="1" spans="2:3">
      <c r="B986" s="1">
        <f>挂机关卡表!C934</f>
        <v>60</v>
      </c>
      <c r="C986" s="6" t="str">
        <f t="shared" si="26"/>
        <v/>
      </c>
    </row>
    <row r="987" ht="13.5" customHeight="1" spans="2:3">
      <c r="B987" s="1">
        <f>挂机关卡表!C935</f>
        <v>60</v>
      </c>
      <c r="C987" s="6" t="str">
        <f t="shared" si="26"/>
        <v/>
      </c>
    </row>
    <row r="988" ht="13.5" customHeight="1" spans="2:3">
      <c r="B988" s="1">
        <f>挂机关卡表!C936</f>
        <v>60</v>
      </c>
      <c r="C988" s="6" t="str">
        <f t="shared" si="26"/>
        <v/>
      </c>
    </row>
    <row r="989" ht="13.5" customHeight="1" spans="2:3">
      <c r="B989" s="1">
        <f>挂机关卡表!C937</f>
        <v>21</v>
      </c>
      <c r="C989" s="6" t="str">
        <f t="shared" si="26"/>
        <v/>
      </c>
    </row>
    <row r="990" ht="13.5" customHeight="1" spans="2:3">
      <c r="B990" s="1">
        <f>挂机关卡表!C938</f>
        <v>21</v>
      </c>
      <c r="C990" s="6" t="str">
        <f t="shared" si="26"/>
        <v/>
      </c>
    </row>
    <row r="991" ht="13.5" customHeight="1" spans="2:3">
      <c r="B991" s="1">
        <f>挂机关卡表!C939</f>
        <v>21</v>
      </c>
      <c r="C991" s="6" t="str">
        <f t="shared" si="26"/>
        <v/>
      </c>
    </row>
    <row r="992" ht="13.5" customHeight="1" spans="2:3">
      <c r="B992" s="1">
        <f>挂机关卡表!C940</f>
        <v>21</v>
      </c>
      <c r="C992" s="6" t="str">
        <f t="shared" si="26"/>
        <v/>
      </c>
    </row>
    <row r="993" ht="13.5" customHeight="1" spans="2:3">
      <c r="B993" s="1">
        <f>挂机关卡表!C941</f>
        <v>21</v>
      </c>
      <c r="C993" s="6" t="str">
        <f t="shared" si="26"/>
        <v/>
      </c>
    </row>
    <row r="994" ht="13.5" customHeight="1" spans="2:3">
      <c r="B994" s="1">
        <f>挂机关卡表!C942</f>
        <v>21</v>
      </c>
      <c r="C994" s="6" t="str">
        <f t="shared" si="26"/>
        <v/>
      </c>
    </row>
    <row r="995" ht="13.5" customHeight="1" spans="2:3">
      <c r="B995" s="1">
        <f>挂机关卡表!C943</f>
        <v>21</v>
      </c>
      <c r="C995" s="6" t="str">
        <f t="shared" si="26"/>
        <v/>
      </c>
    </row>
    <row r="996" ht="13.5" customHeight="1" spans="2:3">
      <c r="B996" s="1">
        <f>挂机关卡表!C944</f>
        <v>21</v>
      </c>
      <c r="C996" s="6" t="str">
        <f t="shared" si="26"/>
        <v/>
      </c>
    </row>
    <row r="997" ht="13.5" customHeight="1" spans="2:3">
      <c r="B997" s="1">
        <f>挂机关卡表!C945</f>
        <v>61</v>
      </c>
      <c r="C997" s="6" t="str">
        <f t="shared" si="26"/>
        <v/>
      </c>
    </row>
    <row r="998" ht="13.5" customHeight="1" spans="2:3">
      <c r="B998" s="1">
        <f>挂机关卡表!C946</f>
        <v>61</v>
      </c>
      <c r="C998" s="6" t="str">
        <f t="shared" si="26"/>
        <v/>
      </c>
    </row>
    <row r="999" ht="13.5" customHeight="1" spans="2:3">
      <c r="B999" s="1">
        <f>挂机关卡表!C947</f>
        <v>61</v>
      </c>
      <c r="C999" s="6" t="str">
        <f t="shared" si="26"/>
        <v/>
      </c>
    </row>
    <row r="1000" ht="13.5" customHeight="1" spans="2:3">
      <c r="B1000" s="1">
        <f>挂机关卡表!C948</f>
        <v>61</v>
      </c>
      <c r="C1000" s="6" t="str">
        <f t="shared" si="26"/>
        <v/>
      </c>
    </row>
    <row r="1001" ht="13.5" customHeight="1" spans="2:3">
      <c r="B1001" s="1">
        <f>挂机关卡表!C949</f>
        <v>61</v>
      </c>
      <c r="C1001" s="6" t="str">
        <f t="shared" si="26"/>
        <v/>
      </c>
    </row>
    <row r="1002" ht="13.5" customHeight="1" spans="2:3">
      <c r="B1002" s="1">
        <f>挂机关卡表!C950</f>
        <v>62</v>
      </c>
      <c r="C1002" s="6" t="str">
        <f t="shared" si="26"/>
        <v/>
      </c>
    </row>
    <row r="1003" ht="13.5" customHeight="1" spans="2:3">
      <c r="B1003" s="1">
        <f>挂机关卡表!C951</f>
        <v>62</v>
      </c>
      <c r="C1003" s="6" t="str">
        <f t="shared" si="26"/>
        <v/>
      </c>
    </row>
    <row r="1004" ht="13.5" customHeight="1" spans="2:3">
      <c r="B1004" s="1">
        <f>挂机关卡表!C952</f>
        <v>62</v>
      </c>
      <c r="C1004" s="6" t="str">
        <f t="shared" si="26"/>
        <v/>
      </c>
    </row>
    <row r="1005" ht="13.5" customHeight="1" spans="2:3">
      <c r="B1005" s="1">
        <f>挂机关卡表!C953</f>
        <v>62</v>
      </c>
      <c r="C1005" s="6" t="str">
        <f t="shared" si="26"/>
        <v/>
      </c>
    </row>
    <row r="1006" ht="13.5" customHeight="1" spans="2:3">
      <c r="B1006" s="1">
        <f>挂机关卡表!C954</f>
        <v>62</v>
      </c>
      <c r="C1006" s="6" t="str">
        <f t="shared" si="26"/>
        <v/>
      </c>
    </row>
    <row r="1007" ht="13.5" customHeight="1" spans="2:3">
      <c r="B1007" s="1">
        <f>挂机关卡表!C955</f>
        <v>62</v>
      </c>
      <c r="C1007" s="6" t="str">
        <f t="shared" si="26"/>
        <v/>
      </c>
    </row>
    <row r="1008" ht="13.5" customHeight="1" spans="2:3">
      <c r="B1008" s="1">
        <f>挂机关卡表!C956</f>
        <v>62</v>
      </c>
      <c r="C1008" s="6" t="str">
        <f t="shared" si="26"/>
        <v/>
      </c>
    </row>
    <row r="1009" ht="13.5" customHeight="1" spans="2:3">
      <c r="B1009" s="1">
        <f>挂机关卡表!C957</f>
        <v>62</v>
      </c>
      <c r="C1009" s="6" t="str">
        <f t="shared" si="26"/>
        <v/>
      </c>
    </row>
    <row r="1010" ht="13.5" customHeight="1" spans="2:3">
      <c r="B1010" s="1">
        <f>挂机关卡表!C958</f>
        <v>63</v>
      </c>
      <c r="C1010" s="6" t="str">
        <f t="shared" si="26"/>
        <v/>
      </c>
    </row>
    <row r="1011" ht="13.5" customHeight="1" spans="2:3">
      <c r="B1011" s="1">
        <f>挂机关卡表!C959</f>
        <v>63</v>
      </c>
      <c r="C1011" s="6" t="str">
        <f t="shared" si="26"/>
        <v/>
      </c>
    </row>
    <row r="1012" ht="13.5" customHeight="1" spans="2:3">
      <c r="B1012" s="1">
        <f>挂机关卡表!C960</f>
        <v>63</v>
      </c>
      <c r="C1012" s="6" t="str">
        <f t="shared" si="26"/>
        <v/>
      </c>
    </row>
    <row r="1013" ht="13.5" customHeight="1" spans="2:3">
      <c r="B1013" s="1">
        <f>挂机关卡表!C961</f>
        <v>63</v>
      </c>
      <c r="C1013" s="6" t="str">
        <f t="shared" si="26"/>
        <v/>
      </c>
    </row>
    <row r="1014" ht="13.5" customHeight="1" spans="2:3">
      <c r="B1014" s="1">
        <f>挂机关卡表!C962</f>
        <v>63</v>
      </c>
      <c r="C1014" s="6" t="str">
        <f t="shared" si="26"/>
        <v/>
      </c>
    </row>
    <row r="1015" ht="13.5" customHeight="1" spans="2:3">
      <c r="B1015" s="1">
        <f>挂机关卡表!C963</f>
        <v>64</v>
      </c>
      <c r="C1015" s="6" t="str">
        <f t="shared" si="26"/>
        <v/>
      </c>
    </row>
    <row r="1016" ht="13.5" customHeight="1" spans="2:3">
      <c r="B1016" s="1">
        <f>挂机关卡表!C964</f>
        <v>64</v>
      </c>
      <c r="C1016" s="6" t="str">
        <f t="shared" si="26"/>
        <v/>
      </c>
    </row>
    <row r="1017" ht="13.5" customHeight="1" spans="2:3">
      <c r="B1017" s="1">
        <f>挂机关卡表!C965</f>
        <v>64</v>
      </c>
      <c r="C1017" s="6" t="str">
        <f t="shared" si="26"/>
        <v/>
      </c>
    </row>
    <row r="1018" ht="13.5" customHeight="1" spans="2:3">
      <c r="B1018" s="1">
        <f>挂机关卡表!C966</f>
        <v>64</v>
      </c>
      <c r="C1018" s="6" t="str">
        <f t="shared" si="26"/>
        <v/>
      </c>
    </row>
    <row r="1019" ht="13.5" customHeight="1" spans="2:3">
      <c r="B1019" s="1">
        <f>挂机关卡表!C967</f>
        <v>64</v>
      </c>
      <c r="C1019" s="6" t="str">
        <f t="shared" si="26"/>
        <v/>
      </c>
    </row>
    <row r="1020" ht="13.5" customHeight="1" spans="2:3">
      <c r="B1020" s="1">
        <f>挂机关卡表!C968</f>
        <v>64</v>
      </c>
      <c r="C1020" s="6" t="str">
        <f t="shared" ref="C1020:C1083" si="27">IF(B1020=1,$J$62,IF(B1020=2,$K$62,IF(B1020=3,$L$62,IF(B1020=4,$M$62,IF(B1020=5,$N$62,IF(B1020=6,$O$62,IF(B1020=7,$P$62,IF(B1020=8,$Q$62,IF(B1020=9,$R$62,IF(B1020=10,$S$62,IF(B1020=11,$T$62,IF(B1020=12,$U$62,IF(B1020=13,$V$62,IF(B1020=14,$W$62,IF(B1020=15,$X$62,IF(B1020=16,$Y$62,IF(B1020=17,$Z$62,IF(B1020=18,$AA$62,IF(B1020=19,$AB$62,IF(B1020=20,$AC$62,""))))))))))))))))))))</f>
        <v/>
      </c>
    </row>
    <row r="1021" ht="13.5" customHeight="1" spans="2:3">
      <c r="B1021" s="1">
        <f>挂机关卡表!C969</f>
        <v>65</v>
      </c>
      <c r="C1021" s="6" t="str">
        <f t="shared" si="27"/>
        <v/>
      </c>
    </row>
    <row r="1022" ht="13.5" customHeight="1" spans="2:3">
      <c r="B1022" s="1">
        <f>挂机关卡表!C970</f>
        <v>65</v>
      </c>
      <c r="C1022" s="6" t="str">
        <f t="shared" si="27"/>
        <v/>
      </c>
    </row>
    <row r="1023" ht="13.5" customHeight="1" spans="2:3">
      <c r="B1023" s="1">
        <f>挂机关卡表!C971</f>
        <v>65</v>
      </c>
      <c r="C1023" s="6" t="str">
        <f t="shared" si="27"/>
        <v/>
      </c>
    </row>
    <row r="1024" ht="13.5" customHeight="1" spans="2:3">
      <c r="B1024" s="1">
        <f>挂机关卡表!C972</f>
        <v>65</v>
      </c>
      <c r="C1024" s="6" t="str">
        <f t="shared" si="27"/>
        <v/>
      </c>
    </row>
    <row r="1025" ht="13.5" customHeight="1" spans="2:3">
      <c r="B1025" s="1">
        <f>挂机关卡表!C973</f>
        <v>65</v>
      </c>
      <c r="C1025" s="6" t="str">
        <f t="shared" si="27"/>
        <v/>
      </c>
    </row>
    <row r="1026" ht="13.5" customHeight="1" spans="2:3">
      <c r="B1026" s="1">
        <f>挂机关卡表!C974</f>
        <v>65</v>
      </c>
      <c r="C1026" s="6" t="str">
        <f t="shared" si="27"/>
        <v/>
      </c>
    </row>
    <row r="1027" ht="13.5" customHeight="1" spans="2:3">
      <c r="B1027" s="1">
        <f>挂机关卡表!C975</f>
        <v>65</v>
      </c>
      <c r="C1027" s="6" t="str">
        <f t="shared" si="27"/>
        <v/>
      </c>
    </row>
    <row r="1028" ht="13.5" customHeight="1" spans="2:3">
      <c r="B1028" s="1">
        <f>挂机关卡表!C976</f>
        <v>66</v>
      </c>
      <c r="C1028" s="6" t="str">
        <f t="shared" si="27"/>
        <v/>
      </c>
    </row>
    <row r="1029" ht="13.5" customHeight="1" spans="2:3">
      <c r="B1029" s="1">
        <f>挂机关卡表!C977</f>
        <v>66</v>
      </c>
      <c r="C1029" s="6" t="str">
        <f t="shared" si="27"/>
        <v/>
      </c>
    </row>
    <row r="1030" ht="13.5" customHeight="1" spans="2:3">
      <c r="B1030" s="1">
        <f>挂机关卡表!C978</f>
        <v>66</v>
      </c>
      <c r="C1030" s="6" t="str">
        <f t="shared" si="27"/>
        <v/>
      </c>
    </row>
    <row r="1031" ht="13.5" customHeight="1" spans="2:3">
      <c r="B1031" s="1">
        <f>挂机关卡表!C979</f>
        <v>66</v>
      </c>
      <c r="C1031" s="6" t="str">
        <f t="shared" si="27"/>
        <v/>
      </c>
    </row>
    <row r="1032" ht="13.5" customHeight="1" spans="2:3">
      <c r="B1032" s="1">
        <f>挂机关卡表!C980</f>
        <v>66</v>
      </c>
      <c r="C1032" s="6" t="str">
        <f t="shared" si="27"/>
        <v/>
      </c>
    </row>
    <row r="1033" ht="13.5" customHeight="1" spans="2:3">
      <c r="B1033" s="1">
        <f>挂机关卡表!C981</f>
        <v>66</v>
      </c>
      <c r="C1033" s="6" t="str">
        <f t="shared" si="27"/>
        <v/>
      </c>
    </row>
    <row r="1034" ht="13.5" customHeight="1" spans="2:3">
      <c r="B1034" s="1">
        <f>挂机关卡表!C982</f>
        <v>66</v>
      </c>
      <c r="C1034" s="6" t="str">
        <f t="shared" si="27"/>
        <v/>
      </c>
    </row>
    <row r="1035" ht="13.5" customHeight="1" spans="2:3">
      <c r="B1035" s="1">
        <f>挂机关卡表!C983</f>
        <v>20</v>
      </c>
      <c r="C1035" s="6" t="str">
        <f t="shared" si="27"/>
        <v>{{x=10,y=11},{x=21,y=10},{x=29,y=14},{x=32,y=25},{x=24,y=30},{x=10,y=28},{x=7,y=19},{x=19,y=18}}</v>
      </c>
    </row>
    <row r="1036" ht="13.5" customHeight="1" spans="2:3">
      <c r="B1036" s="1">
        <f>挂机关卡表!C984</f>
        <v>20</v>
      </c>
      <c r="C1036" s="6" t="str">
        <f t="shared" si="27"/>
        <v>{{x=10,y=11},{x=21,y=10},{x=29,y=14},{x=32,y=25},{x=24,y=30},{x=10,y=28},{x=7,y=19},{x=19,y=18}}</v>
      </c>
    </row>
    <row r="1037" ht="13.5" customHeight="1" spans="2:3">
      <c r="B1037" s="1">
        <f>挂机关卡表!C985</f>
        <v>20</v>
      </c>
      <c r="C1037" s="6" t="str">
        <f t="shared" si="27"/>
        <v>{{x=10,y=11},{x=21,y=10},{x=29,y=14},{x=32,y=25},{x=24,y=30},{x=10,y=28},{x=7,y=19},{x=19,y=18}}</v>
      </c>
    </row>
    <row r="1038" ht="13.5" customHeight="1" spans="2:3">
      <c r="B1038" s="1">
        <f>挂机关卡表!C986</f>
        <v>20</v>
      </c>
      <c r="C1038" s="6" t="str">
        <f t="shared" si="27"/>
        <v>{{x=10,y=11},{x=21,y=10},{x=29,y=14},{x=32,y=25},{x=24,y=30},{x=10,y=28},{x=7,y=19},{x=19,y=18}}</v>
      </c>
    </row>
    <row r="1039" ht="13.5" customHeight="1" spans="2:3">
      <c r="B1039" s="1">
        <f>挂机关卡表!C987</f>
        <v>20</v>
      </c>
      <c r="C1039" s="6" t="str">
        <f t="shared" si="27"/>
        <v>{{x=10,y=11},{x=21,y=10},{x=29,y=14},{x=32,y=25},{x=24,y=30},{x=10,y=28},{x=7,y=19},{x=19,y=18}}</v>
      </c>
    </row>
    <row r="1040" ht="13.5" customHeight="1" spans="2:3">
      <c r="B1040" s="1">
        <f>挂机关卡表!C988</f>
        <v>20</v>
      </c>
      <c r="C1040" s="6" t="str">
        <f t="shared" si="27"/>
        <v>{{x=10,y=11},{x=21,y=10},{x=29,y=14},{x=32,y=25},{x=24,y=30},{x=10,y=28},{x=7,y=19},{x=19,y=18}}</v>
      </c>
    </row>
    <row r="1041" ht="13.5" customHeight="1" spans="2:3">
      <c r="B1041" s="1">
        <f>挂机关卡表!C989</f>
        <v>20</v>
      </c>
      <c r="C1041" s="6" t="str">
        <f t="shared" si="27"/>
        <v>{{x=10,y=11},{x=21,y=10},{x=29,y=14},{x=32,y=25},{x=24,y=30},{x=10,y=28},{x=7,y=19},{x=19,y=18}}</v>
      </c>
    </row>
    <row r="1042" ht="13.5" customHeight="1" spans="2:3">
      <c r="B1042" s="1">
        <f>挂机关卡表!C990</f>
        <v>60</v>
      </c>
      <c r="C1042" s="6" t="str">
        <f t="shared" si="27"/>
        <v/>
      </c>
    </row>
    <row r="1043" ht="13.5" customHeight="1" spans="2:3">
      <c r="B1043" s="1">
        <f>挂机关卡表!C991</f>
        <v>60</v>
      </c>
      <c r="C1043" s="6" t="str">
        <f t="shared" si="27"/>
        <v/>
      </c>
    </row>
    <row r="1044" ht="13.5" customHeight="1" spans="2:3">
      <c r="B1044" s="1">
        <f>挂机关卡表!C992</f>
        <v>60</v>
      </c>
      <c r="C1044" s="6" t="str">
        <f t="shared" si="27"/>
        <v/>
      </c>
    </row>
    <row r="1045" ht="13.5" customHeight="1" spans="2:3">
      <c r="B1045" s="1">
        <f>挂机关卡表!C993</f>
        <v>60</v>
      </c>
      <c r="C1045" s="6" t="str">
        <f t="shared" si="27"/>
        <v/>
      </c>
    </row>
    <row r="1046" ht="13.5" customHeight="1" spans="2:3">
      <c r="B1046" s="1">
        <f>挂机关卡表!C994</f>
        <v>60</v>
      </c>
      <c r="C1046" s="6" t="str">
        <f t="shared" si="27"/>
        <v/>
      </c>
    </row>
    <row r="1047" ht="13.5" customHeight="1" spans="2:3">
      <c r="B1047" s="1">
        <f>挂机关卡表!C995</f>
        <v>60</v>
      </c>
      <c r="C1047" s="6" t="str">
        <f t="shared" si="27"/>
        <v/>
      </c>
    </row>
    <row r="1048" ht="13.5" customHeight="1" spans="2:3">
      <c r="B1048" s="1">
        <f>挂机关卡表!C996</f>
        <v>60</v>
      </c>
      <c r="C1048" s="6" t="str">
        <f t="shared" si="27"/>
        <v/>
      </c>
    </row>
    <row r="1049" ht="13.5" customHeight="1" spans="2:3">
      <c r="B1049" s="1">
        <f>挂机关卡表!C997</f>
        <v>21</v>
      </c>
      <c r="C1049" s="6" t="str">
        <f t="shared" si="27"/>
        <v/>
      </c>
    </row>
    <row r="1050" ht="13.5" customHeight="1" spans="2:3">
      <c r="B1050" s="1">
        <f>挂机关卡表!C998</f>
        <v>21</v>
      </c>
      <c r="C1050" s="6" t="str">
        <f t="shared" si="27"/>
        <v/>
      </c>
    </row>
    <row r="1051" ht="13.5" customHeight="1" spans="2:3">
      <c r="B1051" s="1">
        <f>挂机关卡表!C999</f>
        <v>21</v>
      </c>
      <c r="C1051" s="6" t="str">
        <f t="shared" si="27"/>
        <v/>
      </c>
    </row>
    <row r="1052" ht="13.5" customHeight="1" spans="2:3">
      <c r="B1052" s="1">
        <f>挂机关卡表!C1000</f>
        <v>21</v>
      </c>
      <c r="C1052" s="6" t="str">
        <f t="shared" si="27"/>
        <v/>
      </c>
    </row>
    <row r="1053" ht="13.5" customHeight="1" spans="2:3">
      <c r="B1053" s="1">
        <f>挂机关卡表!C1001</f>
        <v>21</v>
      </c>
      <c r="C1053" s="6" t="str">
        <f t="shared" si="27"/>
        <v/>
      </c>
    </row>
    <row r="1054" ht="13.5" customHeight="1" spans="2:3">
      <c r="B1054" s="1">
        <f>挂机关卡表!C1002</f>
        <v>21</v>
      </c>
      <c r="C1054" s="6" t="str">
        <f t="shared" si="27"/>
        <v/>
      </c>
    </row>
    <row r="1055" ht="13.5" customHeight="1" spans="2:3">
      <c r="B1055" s="1">
        <f>挂机关卡表!C1003</f>
        <v>21</v>
      </c>
      <c r="C1055" s="6" t="str">
        <f t="shared" si="27"/>
        <v/>
      </c>
    </row>
    <row r="1056" ht="13.5" customHeight="1" spans="2:3">
      <c r="B1056" s="1">
        <f>挂机关卡表!C1004</f>
        <v>21</v>
      </c>
      <c r="C1056" s="6" t="str">
        <f t="shared" si="27"/>
        <v/>
      </c>
    </row>
    <row r="1057" ht="13.5" customHeight="1" spans="2:3">
      <c r="B1057" s="1">
        <f>挂机关卡表!C1005</f>
        <v>61</v>
      </c>
      <c r="C1057" s="6" t="str">
        <f t="shared" si="27"/>
        <v/>
      </c>
    </row>
    <row r="1058" ht="13.5" customHeight="1" spans="2:3">
      <c r="B1058" s="1">
        <f>挂机关卡表!C1006</f>
        <v>61</v>
      </c>
      <c r="C1058" s="6" t="str">
        <f t="shared" si="27"/>
        <v/>
      </c>
    </row>
    <row r="1059" ht="13.5" customHeight="1" spans="2:3">
      <c r="B1059" s="1">
        <f>挂机关卡表!C1007</f>
        <v>61</v>
      </c>
      <c r="C1059" s="6" t="str">
        <f t="shared" si="27"/>
        <v/>
      </c>
    </row>
    <row r="1060" ht="13.5" customHeight="1" spans="2:3">
      <c r="B1060" s="1">
        <f>挂机关卡表!C1008</f>
        <v>61</v>
      </c>
      <c r="C1060" s="6" t="str">
        <f t="shared" si="27"/>
        <v/>
      </c>
    </row>
    <row r="1061" ht="13.5" customHeight="1" spans="2:3">
      <c r="B1061" s="1">
        <f>挂机关卡表!C1009</f>
        <v>61</v>
      </c>
      <c r="C1061" s="6" t="str">
        <f t="shared" si="27"/>
        <v/>
      </c>
    </row>
    <row r="1062" ht="13.5" customHeight="1" spans="2:3">
      <c r="B1062" s="1">
        <f>挂机关卡表!C1010</f>
        <v>62</v>
      </c>
      <c r="C1062" s="6" t="str">
        <f t="shared" si="27"/>
        <v/>
      </c>
    </row>
    <row r="1063" ht="13.5" customHeight="1" spans="2:3">
      <c r="B1063" s="1">
        <f>挂机关卡表!C1011</f>
        <v>62</v>
      </c>
      <c r="C1063" s="6" t="str">
        <f t="shared" si="27"/>
        <v/>
      </c>
    </row>
    <row r="1064" ht="13.5" customHeight="1" spans="2:3">
      <c r="B1064" s="1">
        <f>挂机关卡表!C1012</f>
        <v>62</v>
      </c>
      <c r="C1064" s="6" t="str">
        <f t="shared" si="27"/>
        <v/>
      </c>
    </row>
    <row r="1065" ht="13.5" customHeight="1" spans="2:3">
      <c r="B1065" s="1">
        <f>挂机关卡表!C1013</f>
        <v>62</v>
      </c>
      <c r="C1065" s="6" t="str">
        <f t="shared" si="27"/>
        <v/>
      </c>
    </row>
    <row r="1066" ht="13.5" customHeight="1" spans="2:3">
      <c r="B1066" s="1">
        <f>挂机关卡表!C1014</f>
        <v>62</v>
      </c>
      <c r="C1066" s="6" t="str">
        <f t="shared" si="27"/>
        <v/>
      </c>
    </row>
    <row r="1067" ht="13.5" customHeight="1" spans="2:3">
      <c r="B1067" s="1">
        <f>挂机关卡表!C1015</f>
        <v>62</v>
      </c>
      <c r="C1067" s="6" t="str">
        <f t="shared" si="27"/>
        <v/>
      </c>
    </row>
    <row r="1068" ht="13.5" customHeight="1" spans="2:3">
      <c r="B1068" s="1">
        <f>挂机关卡表!C1016</f>
        <v>62</v>
      </c>
      <c r="C1068" s="6" t="str">
        <f t="shared" si="27"/>
        <v/>
      </c>
    </row>
    <row r="1069" ht="13.5" customHeight="1" spans="2:3">
      <c r="B1069" s="1">
        <f>挂机关卡表!C1017</f>
        <v>62</v>
      </c>
      <c r="C1069" s="6" t="str">
        <f t="shared" si="27"/>
        <v/>
      </c>
    </row>
    <row r="1070" ht="13.5" customHeight="1" spans="2:3">
      <c r="B1070" s="1">
        <f>挂机关卡表!C1018</f>
        <v>63</v>
      </c>
      <c r="C1070" s="6" t="str">
        <f t="shared" si="27"/>
        <v/>
      </c>
    </row>
    <row r="1071" ht="13.5" customHeight="1" spans="2:3">
      <c r="B1071" s="1">
        <f>挂机关卡表!C1019</f>
        <v>63</v>
      </c>
      <c r="C1071" s="6" t="str">
        <f t="shared" si="27"/>
        <v/>
      </c>
    </row>
    <row r="1072" ht="13.5" customHeight="1" spans="2:3">
      <c r="B1072" s="1">
        <f>挂机关卡表!C1020</f>
        <v>63</v>
      </c>
      <c r="C1072" s="6" t="str">
        <f t="shared" si="27"/>
        <v/>
      </c>
    </row>
    <row r="1073" ht="13.5" customHeight="1" spans="2:3">
      <c r="B1073" s="1">
        <f>挂机关卡表!C1021</f>
        <v>63</v>
      </c>
      <c r="C1073" s="6" t="str">
        <f t="shared" si="27"/>
        <v/>
      </c>
    </row>
    <row r="1074" ht="13.5" customHeight="1" spans="2:3">
      <c r="B1074" s="1">
        <f>挂机关卡表!C1022</f>
        <v>63</v>
      </c>
      <c r="C1074" s="6" t="str">
        <f t="shared" si="27"/>
        <v/>
      </c>
    </row>
    <row r="1075" ht="13.5" customHeight="1" spans="2:3">
      <c r="B1075" s="1">
        <f>挂机关卡表!C1023</f>
        <v>64</v>
      </c>
      <c r="C1075" s="6" t="str">
        <f t="shared" si="27"/>
        <v/>
      </c>
    </row>
    <row r="1076" ht="13.5" customHeight="1" spans="2:3">
      <c r="B1076" s="1">
        <f>挂机关卡表!C1024</f>
        <v>64</v>
      </c>
      <c r="C1076" s="6" t="str">
        <f t="shared" si="27"/>
        <v/>
      </c>
    </row>
    <row r="1077" ht="13.5" customHeight="1" spans="2:3">
      <c r="B1077" s="1">
        <f>挂机关卡表!C1025</f>
        <v>64</v>
      </c>
      <c r="C1077" s="6" t="str">
        <f t="shared" si="27"/>
        <v/>
      </c>
    </row>
    <row r="1078" ht="13.5" customHeight="1" spans="2:3">
      <c r="B1078" s="1">
        <f>挂机关卡表!C1026</f>
        <v>64</v>
      </c>
      <c r="C1078" s="6" t="str">
        <f t="shared" si="27"/>
        <v/>
      </c>
    </row>
    <row r="1079" ht="13.5" customHeight="1" spans="2:3">
      <c r="B1079" s="1">
        <f>挂机关卡表!C1027</f>
        <v>64</v>
      </c>
      <c r="C1079" s="6" t="str">
        <f t="shared" si="27"/>
        <v/>
      </c>
    </row>
    <row r="1080" ht="13.5" customHeight="1" spans="2:3">
      <c r="B1080" s="1">
        <f>挂机关卡表!C1028</f>
        <v>64</v>
      </c>
      <c r="C1080" s="6" t="str">
        <f t="shared" si="27"/>
        <v/>
      </c>
    </row>
    <row r="1081" ht="13.5" customHeight="1" spans="2:3">
      <c r="B1081" s="1">
        <f>挂机关卡表!C1029</f>
        <v>65</v>
      </c>
      <c r="C1081" s="6" t="str">
        <f t="shared" si="27"/>
        <v/>
      </c>
    </row>
    <row r="1082" ht="13.5" customHeight="1" spans="2:3">
      <c r="B1082" s="1">
        <f>挂机关卡表!C1030</f>
        <v>65</v>
      </c>
      <c r="C1082" s="6" t="str">
        <f t="shared" si="27"/>
        <v/>
      </c>
    </row>
    <row r="1083" ht="13.5" customHeight="1" spans="2:3">
      <c r="B1083" s="1">
        <f>挂机关卡表!C1031</f>
        <v>65</v>
      </c>
      <c r="C1083" s="6" t="str">
        <f t="shared" si="27"/>
        <v/>
      </c>
    </row>
    <row r="1084" ht="13.5" customHeight="1" spans="2:3">
      <c r="B1084" s="1">
        <f>挂机关卡表!C1032</f>
        <v>65</v>
      </c>
      <c r="C1084" s="6" t="str">
        <f t="shared" ref="C1084:C1147" si="28">IF(B1084=1,$J$62,IF(B1084=2,$K$62,IF(B1084=3,$L$62,IF(B1084=4,$M$62,IF(B1084=5,$N$62,IF(B1084=6,$O$62,IF(B1084=7,$P$62,IF(B1084=8,$Q$62,IF(B1084=9,$R$62,IF(B1084=10,$S$62,IF(B1084=11,$T$62,IF(B1084=12,$U$62,IF(B1084=13,$V$62,IF(B1084=14,$W$62,IF(B1084=15,$X$62,IF(B1084=16,$Y$62,IF(B1084=17,$Z$62,IF(B1084=18,$AA$62,IF(B1084=19,$AB$62,IF(B1084=20,$AC$62,""))))))))))))))))))))</f>
        <v/>
      </c>
    </row>
    <row r="1085" ht="13.5" customHeight="1" spans="2:3">
      <c r="B1085" s="1">
        <f>挂机关卡表!C1033</f>
        <v>65</v>
      </c>
      <c r="C1085" s="6" t="str">
        <f t="shared" si="28"/>
        <v/>
      </c>
    </row>
    <row r="1086" ht="13.5" customHeight="1" spans="2:3">
      <c r="B1086" s="1">
        <f>挂机关卡表!C1034</f>
        <v>65</v>
      </c>
      <c r="C1086" s="6" t="str">
        <f t="shared" si="28"/>
        <v/>
      </c>
    </row>
    <row r="1087" ht="13.5" customHeight="1" spans="2:3">
      <c r="B1087" s="1">
        <f>挂机关卡表!C1035</f>
        <v>65</v>
      </c>
      <c r="C1087" s="6" t="str">
        <f t="shared" si="28"/>
        <v/>
      </c>
    </row>
    <row r="1088" ht="13.5" customHeight="1" spans="2:3">
      <c r="B1088" s="1">
        <f>挂机关卡表!C1036</f>
        <v>66</v>
      </c>
      <c r="C1088" s="6" t="str">
        <f t="shared" si="28"/>
        <v/>
      </c>
    </row>
    <row r="1089" ht="13.5" customHeight="1" spans="2:3">
      <c r="B1089" s="1">
        <f>挂机关卡表!C1037</f>
        <v>66</v>
      </c>
      <c r="C1089" s="6" t="str">
        <f t="shared" si="28"/>
        <v/>
      </c>
    </row>
    <row r="1090" ht="13.5" customHeight="1" spans="2:3">
      <c r="B1090" s="1">
        <f>挂机关卡表!C1038</f>
        <v>66</v>
      </c>
      <c r="C1090" s="6" t="str">
        <f t="shared" si="28"/>
        <v/>
      </c>
    </row>
    <row r="1091" ht="13.5" customHeight="1" spans="2:3">
      <c r="B1091" s="1">
        <f>挂机关卡表!C1039</f>
        <v>66</v>
      </c>
      <c r="C1091" s="6" t="str">
        <f t="shared" si="28"/>
        <v/>
      </c>
    </row>
    <row r="1092" ht="13.5" customHeight="1" spans="2:3">
      <c r="B1092" s="1">
        <f>挂机关卡表!C1040</f>
        <v>66</v>
      </c>
      <c r="C1092" s="6" t="str">
        <f t="shared" si="28"/>
        <v/>
      </c>
    </row>
    <row r="1093" ht="13.5" customHeight="1" spans="2:3">
      <c r="B1093" s="1">
        <f>挂机关卡表!C1041</f>
        <v>66</v>
      </c>
      <c r="C1093" s="6" t="str">
        <f t="shared" si="28"/>
        <v/>
      </c>
    </row>
    <row r="1094" ht="13.5" customHeight="1" spans="2:3">
      <c r="B1094" s="1">
        <f>挂机关卡表!C1042</f>
        <v>66</v>
      </c>
      <c r="C1094" s="6" t="str">
        <f t="shared" si="28"/>
        <v/>
      </c>
    </row>
    <row r="1095" ht="13.5" customHeight="1" spans="2:3">
      <c r="B1095" s="1">
        <f>挂机关卡表!C1043</f>
        <v>20</v>
      </c>
      <c r="C1095" s="6" t="str">
        <f t="shared" si="28"/>
        <v>{{x=10,y=11},{x=21,y=10},{x=29,y=14},{x=32,y=25},{x=24,y=30},{x=10,y=28},{x=7,y=19},{x=19,y=18}}</v>
      </c>
    </row>
    <row r="1096" ht="13.5" customHeight="1" spans="2:3">
      <c r="B1096" s="1">
        <f>挂机关卡表!C1044</f>
        <v>20</v>
      </c>
      <c r="C1096" s="6" t="str">
        <f t="shared" si="28"/>
        <v>{{x=10,y=11},{x=21,y=10},{x=29,y=14},{x=32,y=25},{x=24,y=30},{x=10,y=28},{x=7,y=19},{x=19,y=18}}</v>
      </c>
    </row>
    <row r="1097" ht="13.5" customHeight="1" spans="2:3">
      <c r="B1097" s="1">
        <f>挂机关卡表!C1045</f>
        <v>20</v>
      </c>
      <c r="C1097" s="6" t="str">
        <f t="shared" si="28"/>
        <v>{{x=10,y=11},{x=21,y=10},{x=29,y=14},{x=32,y=25},{x=24,y=30},{x=10,y=28},{x=7,y=19},{x=19,y=18}}</v>
      </c>
    </row>
    <row r="1098" ht="13.5" customHeight="1" spans="2:3">
      <c r="B1098" s="1">
        <f>挂机关卡表!C1046</f>
        <v>20</v>
      </c>
      <c r="C1098" s="6" t="str">
        <f t="shared" si="28"/>
        <v>{{x=10,y=11},{x=21,y=10},{x=29,y=14},{x=32,y=25},{x=24,y=30},{x=10,y=28},{x=7,y=19},{x=19,y=18}}</v>
      </c>
    </row>
    <row r="1099" ht="13.5" customHeight="1" spans="2:3">
      <c r="B1099" s="1">
        <f>挂机关卡表!C1047</f>
        <v>20</v>
      </c>
      <c r="C1099" s="6" t="str">
        <f t="shared" si="28"/>
        <v>{{x=10,y=11},{x=21,y=10},{x=29,y=14},{x=32,y=25},{x=24,y=30},{x=10,y=28},{x=7,y=19},{x=19,y=18}}</v>
      </c>
    </row>
    <row r="1100" ht="13.5" customHeight="1" spans="2:3">
      <c r="B1100" s="1">
        <f>挂机关卡表!C1048</f>
        <v>20</v>
      </c>
      <c r="C1100" s="6" t="str">
        <f t="shared" si="28"/>
        <v>{{x=10,y=11},{x=21,y=10},{x=29,y=14},{x=32,y=25},{x=24,y=30},{x=10,y=28},{x=7,y=19},{x=19,y=18}}</v>
      </c>
    </row>
    <row r="1101" ht="13.5" customHeight="1" spans="2:3">
      <c r="B1101" s="1">
        <f>挂机关卡表!C1049</f>
        <v>20</v>
      </c>
      <c r="C1101" s="6" t="str">
        <f t="shared" si="28"/>
        <v>{{x=10,y=11},{x=21,y=10},{x=29,y=14},{x=32,y=25},{x=24,y=30},{x=10,y=28},{x=7,y=19},{x=19,y=18}}</v>
      </c>
    </row>
    <row r="1102" ht="13.5" customHeight="1" spans="2:3">
      <c r="B1102" s="1">
        <f>挂机关卡表!C1050</f>
        <v>60</v>
      </c>
      <c r="C1102" s="6" t="str">
        <f t="shared" si="28"/>
        <v/>
      </c>
    </row>
    <row r="1103" ht="13.5" customHeight="1" spans="2:3">
      <c r="B1103" s="1">
        <f>挂机关卡表!C1051</f>
        <v>60</v>
      </c>
      <c r="C1103" s="6" t="str">
        <f t="shared" si="28"/>
        <v/>
      </c>
    </row>
    <row r="1104" ht="13.5" customHeight="1" spans="2:3">
      <c r="B1104" s="1">
        <f>挂机关卡表!C1052</f>
        <v>60</v>
      </c>
      <c r="C1104" s="6" t="str">
        <f t="shared" si="28"/>
        <v/>
      </c>
    </row>
    <row r="1105" ht="13.5" customHeight="1" spans="2:3">
      <c r="B1105" s="1">
        <f>挂机关卡表!C1053</f>
        <v>60</v>
      </c>
      <c r="C1105" s="6" t="str">
        <f t="shared" si="28"/>
        <v/>
      </c>
    </row>
    <row r="1106" ht="13.5" customHeight="1" spans="2:3">
      <c r="B1106" s="1">
        <f>挂机关卡表!C1054</f>
        <v>60</v>
      </c>
      <c r="C1106" s="6" t="str">
        <f t="shared" si="28"/>
        <v/>
      </c>
    </row>
    <row r="1107" ht="13.5" customHeight="1" spans="2:3">
      <c r="B1107" s="1">
        <f>挂机关卡表!C1055</f>
        <v>60</v>
      </c>
      <c r="C1107" s="6" t="str">
        <f t="shared" si="28"/>
        <v/>
      </c>
    </row>
    <row r="1108" ht="13.5" customHeight="1" spans="2:3">
      <c r="B1108" s="1">
        <f>挂机关卡表!C1056</f>
        <v>60</v>
      </c>
      <c r="C1108" s="6" t="str">
        <f t="shared" si="28"/>
        <v/>
      </c>
    </row>
    <row r="1109" ht="13.5" customHeight="1" spans="2:3">
      <c r="B1109" s="1">
        <f>挂机关卡表!C1057</f>
        <v>21</v>
      </c>
      <c r="C1109" s="6" t="str">
        <f t="shared" si="28"/>
        <v/>
      </c>
    </row>
    <row r="1110" ht="13.5" customHeight="1" spans="2:3">
      <c r="B1110" s="1">
        <f>挂机关卡表!C1058</f>
        <v>21</v>
      </c>
      <c r="C1110" s="6" t="str">
        <f t="shared" si="28"/>
        <v/>
      </c>
    </row>
    <row r="1111" ht="13.5" customHeight="1" spans="2:3">
      <c r="B1111" s="1">
        <f>挂机关卡表!C1059</f>
        <v>21</v>
      </c>
      <c r="C1111" s="6" t="str">
        <f t="shared" si="28"/>
        <v/>
      </c>
    </row>
    <row r="1112" ht="13.5" customHeight="1" spans="2:3">
      <c r="B1112" s="1">
        <f>挂机关卡表!C1060</f>
        <v>21</v>
      </c>
      <c r="C1112" s="6" t="str">
        <f t="shared" si="28"/>
        <v/>
      </c>
    </row>
    <row r="1113" ht="13.5" customHeight="1" spans="2:3">
      <c r="B1113" s="1">
        <f>挂机关卡表!C1061</f>
        <v>21</v>
      </c>
      <c r="C1113" s="6" t="str">
        <f t="shared" si="28"/>
        <v/>
      </c>
    </row>
    <row r="1114" ht="13.5" customHeight="1" spans="2:3">
      <c r="B1114" s="1">
        <f>挂机关卡表!C1062</f>
        <v>21</v>
      </c>
      <c r="C1114" s="6" t="str">
        <f t="shared" si="28"/>
        <v/>
      </c>
    </row>
    <row r="1115" ht="13.5" customHeight="1" spans="2:3">
      <c r="B1115" s="1">
        <f>挂机关卡表!C1063</f>
        <v>21</v>
      </c>
      <c r="C1115" s="6" t="str">
        <f t="shared" si="28"/>
        <v/>
      </c>
    </row>
    <row r="1116" ht="13.5" customHeight="1" spans="2:3">
      <c r="B1116" s="1">
        <f>挂机关卡表!C1064</f>
        <v>21</v>
      </c>
      <c r="C1116" s="6" t="str">
        <f t="shared" si="28"/>
        <v/>
      </c>
    </row>
    <row r="1117" ht="13.5" customHeight="1" spans="2:3">
      <c r="B1117" s="1">
        <f>挂机关卡表!C1065</f>
        <v>61</v>
      </c>
      <c r="C1117" s="6" t="str">
        <f t="shared" si="28"/>
        <v/>
      </c>
    </row>
    <row r="1118" ht="13.5" customHeight="1" spans="2:3">
      <c r="B1118" s="1">
        <f>挂机关卡表!C1066</f>
        <v>61</v>
      </c>
      <c r="C1118" s="6" t="str">
        <f t="shared" si="28"/>
        <v/>
      </c>
    </row>
    <row r="1119" ht="13.5" customHeight="1" spans="2:3">
      <c r="B1119" s="1">
        <f>挂机关卡表!C1067</f>
        <v>61</v>
      </c>
      <c r="C1119" s="6" t="str">
        <f t="shared" si="28"/>
        <v/>
      </c>
    </row>
    <row r="1120" ht="13.5" customHeight="1" spans="2:3">
      <c r="B1120" s="1">
        <f>挂机关卡表!C1068</f>
        <v>61</v>
      </c>
      <c r="C1120" s="6" t="str">
        <f t="shared" si="28"/>
        <v/>
      </c>
    </row>
    <row r="1121" ht="13.5" customHeight="1" spans="2:3">
      <c r="B1121" s="1">
        <f>挂机关卡表!C1069</f>
        <v>61</v>
      </c>
      <c r="C1121" s="6" t="str">
        <f t="shared" si="28"/>
        <v/>
      </c>
    </row>
    <row r="1122" ht="13.5" customHeight="1" spans="2:3">
      <c r="B1122" s="1">
        <f>挂机关卡表!C1070</f>
        <v>62</v>
      </c>
      <c r="C1122" s="6" t="str">
        <f t="shared" si="28"/>
        <v/>
      </c>
    </row>
    <row r="1123" ht="13.5" customHeight="1" spans="2:3">
      <c r="B1123" s="1">
        <f>挂机关卡表!C1071</f>
        <v>62</v>
      </c>
      <c r="C1123" s="6" t="str">
        <f t="shared" si="28"/>
        <v/>
      </c>
    </row>
    <row r="1124" ht="13.5" customHeight="1" spans="2:3">
      <c r="B1124" s="1">
        <f>挂机关卡表!C1072</f>
        <v>62</v>
      </c>
      <c r="C1124" s="6" t="str">
        <f t="shared" si="28"/>
        <v/>
      </c>
    </row>
    <row r="1125" ht="13.5" customHeight="1" spans="2:3">
      <c r="B1125" s="1">
        <f>挂机关卡表!C1073</f>
        <v>62</v>
      </c>
      <c r="C1125" s="6" t="str">
        <f t="shared" si="28"/>
        <v/>
      </c>
    </row>
    <row r="1126" ht="13.5" customHeight="1" spans="2:3">
      <c r="B1126" s="1">
        <f>挂机关卡表!C1074</f>
        <v>62</v>
      </c>
      <c r="C1126" s="6" t="str">
        <f t="shared" si="28"/>
        <v/>
      </c>
    </row>
    <row r="1127" ht="13.5" customHeight="1" spans="2:3">
      <c r="B1127" s="1">
        <f>挂机关卡表!C1075</f>
        <v>62</v>
      </c>
      <c r="C1127" s="6" t="str">
        <f t="shared" si="28"/>
        <v/>
      </c>
    </row>
    <row r="1128" ht="13.5" customHeight="1" spans="2:3">
      <c r="B1128" s="1">
        <f>挂机关卡表!C1076</f>
        <v>62</v>
      </c>
      <c r="C1128" s="6" t="str">
        <f t="shared" si="28"/>
        <v/>
      </c>
    </row>
    <row r="1129" ht="13.5" customHeight="1" spans="2:3">
      <c r="B1129" s="1">
        <f>挂机关卡表!C1077</f>
        <v>62</v>
      </c>
      <c r="C1129" s="6" t="str">
        <f t="shared" si="28"/>
        <v/>
      </c>
    </row>
    <row r="1130" ht="13.5" customHeight="1" spans="2:3">
      <c r="B1130" s="1">
        <f>挂机关卡表!C1078</f>
        <v>63</v>
      </c>
      <c r="C1130" s="6" t="str">
        <f t="shared" si="28"/>
        <v/>
      </c>
    </row>
    <row r="1131" ht="13.5" customHeight="1" spans="2:3">
      <c r="B1131" s="1">
        <f>挂机关卡表!C1079</f>
        <v>63</v>
      </c>
      <c r="C1131" s="6" t="str">
        <f t="shared" si="28"/>
        <v/>
      </c>
    </row>
    <row r="1132" ht="13.5" customHeight="1" spans="2:3">
      <c r="B1132" s="1">
        <f>挂机关卡表!C1080</f>
        <v>63</v>
      </c>
      <c r="C1132" s="6" t="str">
        <f t="shared" si="28"/>
        <v/>
      </c>
    </row>
    <row r="1133" ht="13.5" customHeight="1" spans="2:3">
      <c r="B1133" s="1">
        <f>挂机关卡表!C1081</f>
        <v>63</v>
      </c>
      <c r="C1133" s="6" t="str">
        <f t="shared" si="28"/>
        <v/>
      </c>
    </row>
    <row r="1134" ht="13.5" customHeight="1" spans="2:3">
      <c r="B1134" s="1">
        <f>挂机关卡表!C1082</f>
        <v>63</v>
      </c>
      <c r="C1134" s="6" t="str">
        <f t="shared" si="28"/>
        <v/>
      </c>
    </row>
    <row r="1135" ht="13.5" customHeight="1" spans="2:3">
      <c r="B1135" s="1">
        <f>挂机关卡表!C1083</f>
        <v>64</v>
      </c>
      <c r="C1135" s="6" t="str">
        <f t="shared" si="28"/>
        <v/>
      </c>
    </row>
    <row r="1136" ht="13.5" customHeight="1" spans="2:3">
      <c r="B1136" s="1">
        <f>挂机关卡表!C1084</f>
        <v>64</v>
      </c>
      <c r="C1136" s="6" t="str">
        <f t="shared" si="28"/>
        <v/>
      </c>
    </row>
    <row r="1137" ht="13.5" customHeight="1" spans="2:3">
      <c r="B1137" s="1">
        <f>挂机关卡表!C1085</f>
        <v>64</v>
      </c>
      <c r="C1137" s="6" t="str">
        <f t="shared" si="28"/>
        <v/>
      </c>
    </row>
    <row r="1138" ht="13.5" customHeight="1" spans="2:3">
      <c r="B1138" s="1">
        <f>挂机关卡表!C1086</f>
        <v>64</v>
      </c>
      <c r="C1138" s="6" t="str">
        <f t="shared" si="28"/>
        <v/>
      </c>
    </row>
    <row r="1139" ht="13.5" customHeight="1" spans="2:3">
      <c r="B1139" s="1">
        <f>挂机关卡表!C1087</f>
        <v>64</v>
      </c>
      <c r="C1139" s="6" t="str">
        <f t="shared" si="28"/>
        <v/>
      </c>
    </row>
    <row r="1140" ht="13.5" customHeight="1" spans="2:3">
      <c r="B1140" s="1">
        <f>挂机关卡表!C1088</f>
        <v>64</v>
      </c>
      <c r="C1140" s="6" t="str">
        <f t="shared" si="28"/>
        <v/>
      </c>
    </row>
    <row r="1141" ht="13.5" customHeight="1" spans="2:3">
      <c r="B1141" s="1">
        <f>挂机关卡表!C1089</f>
        <v>65</v>
      </c>
      <c r="C1141" s="6" t="str">
        <f t="shared" si="28"/>
        <v/>
      </c>
    </row>
    <row r="1142" ht="13.5" customHeight="1" spans="2:3">
      <c r="B1142" s="1">
        <f>挂机关卡表!C1090</f>
        <v>65</v>
      </c>
      <c r="C1142" s="6" t="str">
        <f t="shared" si="28"/>
        <v/>
      </c>
    </row>
    <row r="1143" ht="13.5" customHeight="1" spans="2:3">
      <c r="B1143" s="1">
        <f>挂机关卡表!C1091</f>
        <v>65</v>
      </c>
      <c r="C1143" s="6" t="str">
        <f t="shared" si="28"/>
        <v/>
      </c>
    </row>
    <row r="1144" ht="13.5" customHeight="1" spans="2:3">
      <c r="B1144" s="1">
        <f>挂机关卡表!C1092</f>
        <v>65</v>
      </c>
      <c r="C1144" s="6" t="str">
        <f t="shared" si="28"/>
        <v/>
      </c>
    </row>
    <row r="1145" ht="13.5" customHeight="1" spans="2:3">
      <c r="B1145" s="1">
        <f>挂机关卡表!C1093</f>
        <v>65</v>
      </c>
      <c r="C1145" s="6" t="str">
        <f t="shared" si="28"/>
        <v/>
      </c>
    </row>
    <row r="1146" ht="13.5" customHeight="1" spans="2:3">
      <c r="B1146" s="1">
        <f>挂机关卡表!C1094</f>
        <v>65</v>
      </c>
      <c r="C1146" s="6" t="str">
        <f t="shared" si="28"/>
        <v/>
      </c>
    </row>
    <row r="1147" ht="13.5" customHeight="1" spans="2:3">
      <c r="B1147" s="1">
        <f>挂机关卡表!C1095</f>
        <v>65</v>
      </c>
      <c r="C1147" s="6" t="str">
        <f t="shared" si="28"/>
        <v/>
      </c>
    </row>
    <row r="1148" ht="13.5" customHeight="1" spans="2:3">
      <c r="B1148" s="1">
        <f>挂机关卡表!C1096</f>
        <v>66</v>
      </c>
      <c r="C1148" s="6" t="str">
        <f t="shared" ref="C1148:C1211" si="29">IF(B1148=1,$J$62,IF(B1148=2,$K$62,IF(B1148=3,$L$62,IF(B1148=4,$M$62,IF(B1148=5,$N$62,IF(B1148=6,$O$62,IF(B1148=7,$P$62,IF(B1148=8,$Q$62,IF(B1148=9,$R$62,IF(B1148=10,$S$62,IF(B1148=11,$T$62,IF(B1148=12,$U$62,IF(B1148=13,$V$62,IF(B1148=14,$W$62,IF(B1148=15,$X$62,IF(B1148=16,$Y$62,IF(B1148=17,$Z$62,IF(B1148=18,$AA$62,IF(B1148=19,$AB$62,IF(B1148=20,$AC$62,""))))))))))))))))))))</f>
        <v/>
      </c>
    </row>
    <row r="1149" ht="13.5" customHeight="1" spans="2:3">
      <c r="B1149" s="1">
        <f>挂机关卡表!C1097</f>
        <v>66</v>
      </c>
      <c r="C1149" s="6" t="str">
        <f t="shared" si="29"/>
        <v/>
      </c>
    </row>
    <row r="1150" ht="13.5" customHeight="1" spans="2:3">
      <c r="B1150" s="1">
        <f>挂机关卡表!C1098</f>
        <v>66</v>
      </c>
      <c r="C1150" s="6" t="str">
        <f t="shared" si="29"/>
        <v/>
      </c>
    </row>
    <row r="1151" ht="13.5" customHeight="1" spans="2:3">
      <c r="B1151" s="1">
        <f>挂机关卡表!C1099</f>
        <v>66</v>
      </c>
      <c r="C1151" s="6" t="str">
        <f t="shared" si="29"/>
        <v/>
      </c>
    </row>
    <row r="1152" ht="13.5" customHeight="1" spans="2:3">
      <c r="B1152" s="1">
        <f>挂机关卡表!C1100</f>
        <v>66</v>
      </c>
      <c r="C1152" s="6" t="str">
        <f t="shared" si="29"/>
        <v/>
      </c>
    </row>
    <row r="1153" ht="13.5" customHeight="1" spans="2:3">
      <c r="B1153" s="1">
        <f>挂机关卡表!C1101</f>
        <v>66</v>
      </c>
      <c r="C1153" s="6" t="str">
        <f t="shared" si="29"/>
        <v/>
      </c>
    </row>
    <row r="1154" ht="13.5" customHeight="1" spans="2:3">
      <c r="B1154" s="1">
        <f>挂机关卡表!C1102</f>
        <v>66</v>
      </c>
      <c r="C1154" s="6" t="str">
        <f t="shared" si="29"/>
        <v/>
      </c>
    </row>
    <row r="1155" ht="13.5" customHeight="1" spans="2:3">
      <c r="B1155" s="1">
        <f>挂机关卡表!C1103</f>
        <v>20</v>
      </c>
      <c r="C1155" s="6" t="str">
        <f t="shared" si="29"/>
        <v>{{x=10,y=11},{x=21,y=10},{x=29,y=14},{x=32,y=25},{x=24,y=30},{x=10,y=28},{x=7,y=19},{x=19,y=18}}</v>
      </c>
    </row>
    <row r="1156" ht="13.5" customHeight="1" spans="2:3">
      <c r="B1156" s="1">
        <f>挂机关卡表!C1104</f>
        <v>20</v>
      </c>
      <c r="C1156" s="6" t="str">
        <f t="shared" si="29"/>
        <v>{{x=10,y=11},{x=21,y=10},{x=29,y=14},{x=32,y=25},{x=24,y=30},{x=10,y=28},{x=7,y=19},{x=19,y=18}}</v>
      </c>
    </row>
    <row r="1157" ht="13.5" customHeight="1" spans="2:3">
      <c r="B1157" s="1">
        <f>挂机关卡表!C1105</f>
        <v>20</v>
      </c>
      <c r="C1157" s="6" t="str">
        <f t="shared" si="29"/>
        <v>{{x=10,y=11},{x=21,y=10},{x=29,y=14},{x=32,y=25},{x=24,y=30},{x=10,y=28},{x=7,y=19},{x=19,y=18}}</v>
      </c>
    </row>
    <row r="1158" ht="13.5" customHeight="1" spans="2:3">
      <c r="B1158" s="1">
        <f>挂机关卡表!C1106</f>
        <v>20</v>
      </c>
      <c r="C1158" s="6" t="str">
        <f t="shared" si="29"/>
        <v>{{x=10,y=11},{x=21,y=10},{x=29,y=14},{x=32,y=25},{x=24,y=30},{x=10,y=28},{x=7,y=19},{x=19,y=18}}</v>
      </c>
    </row>
    <row r="1159" ht="13.5" customHeight="1" spans="2:3">
      <c r="B1159" s="1">
        <f>挂机关卡表!C1107</f>
        <v>20</v>
      </c>
      <c r="C1159" s="6" t="str">
        <f t="shared" si="29"/>
        <v>{{x=10,y=11},{x=21,y=10},{x=29,y=14},{x=32,y=25},{x=24,y=30},{x=10,y=28},{x=7,y=19},{x=19,y=18}}</v>
      </c>
    </row>
    <row r="1160" ht="13.5" customHeight="1" spans="2:3">
      <c r="B1160" s="1">
        <f>挂机关卡表!C1108</f>
        <v>20</v>
      </c>
      <c r="C1160" s="6" t="str">
        <f t="shared" si="29"/>
        <v>{{x=10,y=11},{x=21,y=10},{x=29,y=14},{x=32,y=25},{x=24,y=30},{x=10,y=28},{x=7,y=19},{x=19,y=18}}</v>
      </c>
    </row>
    <row r="1161" ht="13.5" customHeight="1" spans="2:3">
      <c r="B1161" s="1">
        <f>挂机关卡表!C1109</f>
        <v>20</v>
      </c>
      <c r="C1161" s="6" t="str">
        <f t="shared" si="29"/>
        <v>{{x=10,y=11},{x=21,y=10},{x=29,y=14},{x=32,y=25},{x=24,y=30},{x=10,y=28},{x=7,y=19},{x=19,y=18}}</v>
      </c>
    </row>
    <row r="1162" ht="13.5" customHeight="1" spans="2:3">
      <c r="B1162" s="1">
        <f>挂机关卡表!C1110</f>
        <v>60</v>
      </c>
      <c r="C1162" s="6" t="str">
        <f t="shared" si="29"/>
        <v/>
      </c>
    </row>
    <row r="1163" ht="13.5" customHeight="1" spans="2:3">
      <c r="B1163" s="1">
        <f>挂机关卡表!C1111</f>
        <v>60</v>
      </c>
      <c r="C1163" s="6" t="str">
        <f t="shared" si="29"/>
        <v/>
      </c>
    </row>
    <row r="1164" ht="13.5" customHeight="1" spans="2:3">
      <c r="B1164" s="1">
        <f>挂机关卡表!C1112</f>
        <v>60</v>
      </c>
      <c r="C1164" s="6" t="str">
        <f t="shared" si="29"/>
        <v/>
      </c>
    </row>
    <row r="1165" ht="13.5" customHeight="1" spans="2:3">
      <c r="B1165" s="1">
        <f>挂机关卡表!C1113</f>
        <v>60</v>
      </c>
      <c r="C1165" s="6" t="str">
        <f t="shared" si="29"/>
        <v/>
      </c>
    </row>
    <row r="1166" ht="13.5" customHeight="1" spans="2:3">
      <c r="B1166" s="1">
        <f>挂机关卡表!C1114</f>
        <v>60</v>
      </c>
      <c r="C1166" s="6" t="str">
        <f t="shared" si="29"/>
        <v/>
      </c>
    </row>
    <row r="1167" ht="13.5" customHeight="1" spans="2:3">
      <c r="B1167" s="1">
        <f>挂机关卡表!C1115</f>
        <v>60</v>
      </c>
      <c r="C1167" s="6" t="str">
        <f t="shared" si="29"/>
        <v/>
      </c>
    </row>
    <row r="1168" ht="13.5" customHeight="1" spans="2:3">
      <c r="B1168" s="1">
        <f>挂机关卡表!C1116</f>
        <v>60</v>
      </c>
      <c r="C1168" s="6" t="str">
        <f t="shared" si="29"/>
        <v/>
      </c>
    </row>
    <row r="1169" ht="13.5" customHeight="1" spans="2:3">
      <c r="B1169" s="1">
        <f>挂机关卡表!C1117</f>
        <v>21</v>
      </c>
      <c r="C1169" s="6" t="str">
        <f t="shared" si="29"/>
        <v/>
      </c>
    </row>
    <row r="1170" ht="13.5" customHeight="1" spans="2:3">
      <c r="B1170" s="1">
        <f>挂机关卡表!C1118</f>
        <v>21</v>
      </c>
      <c r="C1170" s="6" t="str">
        <f t="shared" si="29"/>
        <v/>
      </c>
    </row>
    <row r="1171" ht="13.5" customHeight="1" spans="2:3">
      <c r="B1171" s="1">
        <f>挂机关卡表!C1119</f>
        <v>21</v>
      </c>
      <c r="C1171" s="6" t="str">
        <f t="shared" si="29"/>
        <v/>
      </c>
    </row>
    <row r="1172" ht="13.5" customHeight="1" spans="2:3">
      <c r="B1172" s="1">
        <f>挂机关卡表!C1120</f>
        <v>21</v>
      </c>
      <c r="C1172" s="6" t="str">
        <f t="shared" si="29"/>
        <v/>
      </c>
    </row>
    <row r="1173" ht="13.5" customHeight="1" spans="2:3">
      <c r="B1173" s="1">
        <f>挂机关卡表!C1121</f>
        <v>21</v>
      </c>
      <c r="C1173" s="6" t="str">
        <f t="shared" si="29"/>
        <v/>
      </c>
    </row>
    <row r="1174" ht="13.5" customHeight="1" spans="2:3">
      <c r="B1174" s="1">
        <f>挂机关卡表!C1122</f>
        <v>21</v>
      </c>
      <c r="C1174" s="6" t="str">
        <f t="shared" si="29"/>
        <v/>
      </c>
    </row>
    <row r="1175" ht="13.5" customHeight="1" spans="2:3">
      <c r="B1175" s="1">
        <f>挂机关卡表!C1123</f>
        <v>21</v>
      </c>
      <c r="C1175" s="6" t="str">
        <f t="shared" si="29"/>
        <v/>
      </c>
    </row>
    <row r="1176" ht="13.5" customHeight="1" spans="2:3">
      <c r="B1176" s="1">
        <f>挂机关卡表!C1124</f>
        <v>21</v>
      </c>
      <c r="C1176" s="6" t="str">
        <f t="shared" si="29"/>
        <v/>
      </c>
    </row>
    <row r="1177" ht="13.5" customHeight="1" spans="2:3">
      <c r="B1177" s="1">
        <f>挂机关卡表!C1125</f>
        <v>61</v>
      </c>
      <c r="C1177" s="6" t="str">
        <f t="shared" si="29"/>
        <v/>
      </c>
    </row>
    <row r="1178" ht="13.5" customHeight="1" spans="2:3">
      <c r="B1178" s="1">
        <f>挂机关卡表!C1126</f>
        <v>61</v>
      </c>
      <c r="C1178" s="6" t="str">
        <f t="shared" si="29"/>
        <v/>
      </c>
    </row>
    <row r="1179" ht="13.5" customHeight="1" spans="2:3">
      <c r="B1179" s="1">
        <f>挂机关卡表!C1127</f>
        <v>61</v>
      </c>
      <c r="C1179" s="6" t="str">
        <f t="shared" si="29"/>
        <v/>
      </c>
    </row>
    <row r="1180" ht="13.5" customHeight="1" spans="2:3">
      <c r="B1180" s="1">
        <f>挂机关卡表!C1128</f>
        <v>61</v>
      </c>
      <c r="C1180" s="6" t="str">
        <f t="shared" si="29"/>
        <v/>
      </c>
    </row>
    <row r="1181" ht="13.5" customHeight="1" spans="2:3">
      <c r="B1181" s="1">
        <f>挂机关卡表!C1129</f>
        <v>61</v>
      </c>
      <c r="C1181" s="6" t="str">
        <f t="shared" si="29"/>
        <v/>
      </c>
    </row>
    <row r="1182" ht="13.5" customHeight="1" spans="2:3">
      <c r="B1182" s="1">
        <f>挂机关卡表!C1130</f>
        <v>62</v>
      </c>
      <c r="C1182" s="6" t="str">
        <f t="shared" si="29"/>
        <v/>
      </c>
    </row>
    <row r="1183" ht="13.5" customHeight="1" spans="2:3">
      <c r="B1183" s="1">
        <f>挂机关卡表!C1131</f>
        <v>62</v>
      </c>
      <c r="C1183" s="6" t="str">
        <f t="shared" si="29"/>
        <v/>
      </c>
    </row>
    <row r="1184" ht="13.5" customHeight="1" spans="2:3">
      <c r="B1184" s="1">
        <f>挂机关卡表!C1132</f>
        <v>62</v>
      </c>
      <c r="C1184" s="6" t="str">
        <f t="shared" si="29"/>
        <v/>
      </c>
    </row>
    <row r="1185" ht="13.5" customHeight="1" spans="2:3">
      <c r="B1185" s="1">
        <f>挂机关卡表!C1133</f>
        <v>62</v>
      </c>
      <c r="C1185" s="6" t="str">
        <f t="shared" si="29"/>
        <v/>
      </c>
    </row>
    <row r="1186" ht="13.5" customHeight="1" spans="2:3">
      <c r="B1186" s="1">
        <f>挂机关卡表!C1134</f>
        <v>62</v>
      </c>
      <c r="C1186" s="6" t="str">
        <f t="shared" si="29"/>
        <v/>
      </c>
    </row>
    <row r="1187" ht="13.5" customHeight="1" spans="2:3">
      <c r="B1187" s="1">
        <f>挂机关卡表!C1135</f>
        <v>62</v>
      </c>
      <c r="C1187" s="6" t="str">
        <f t="shared" si="29"/>
        <v/>
      </c>
    </row>
    <row r="1188" ht="13.5" customHeight="1" spans="2:3">
      <c r="B1188" s="1">
        <f>挂机关卡表!C1136</f>
        <v>62</v>
      </c>
      <c r="C1188" s="6" t="str">
        <f t="shared" si="29"/>
        <v/>
      </c>
    </row>
    <row r="1189" ht="13.5" customHeight="1" spans="2:3">
      <c r="B1189" s="1">
        <f>挂机关卡表!C1137</f>
        <v>62</v>
      </c>
      <c r="C1189" s="6" t="str">
        <f t="shared" si="29"/>
        <v/>
      </c>
    </row>
    <row r="1190" ht="13.5" customHeight="1" spans="2:3">
      <c r="B1190" s="1">
        <f>挂机关卡表!C1138</f>
        <v>63</v>
      </c>
      <c r="C1190" s="6" t="str">
        <f t="shared" si="29"/>
        <v/>
      </c>
    </row>
    <row r="1191" ht="13.5" customHeight="1" spans="2:3">
      <c r="B1191" s="1">
        <f>挂机关卡表!C1139</f>
        <v>63</v>
      </c>
      <c r="C1191" s="6" t="str">
        <f t="shared" si="29"/>
        <v/>
      </c>
    </row>
    <row r="1192" ht="13.5" customHeight="1" spans="2:3">
      <c r="B1192" s="1">
        <f>挂机关卡表!C1140</f>
        <v>63</v>
      </c>
      <c r="C1192" s="6" t="str">
        <f t="shared" si="29"/>
        <v/>
      </c>
    </row>
    <row r="1193" ht="13.5" customHeight="1" spans="2:3">
      <c r="B1193" s="1">
        <f>挂机关卡表!C1141</f>
        <v>63</v>
      </c>
      <c r="C1193" s="6" t="str">
        <f t="shared" si="29"/>
        <v/>
      </c>
    </row>
    <row r="1194" ht="13.5" customHeight="1" spans="2:3">
      <c r="B1194" s="1">
        <f>挂机关卡表!C1142</f>
        <v>63</v>
      </c>
      <c r="C1194" s="6" t="str">
        <f t="shared" si="29"/>
        <v/>
      </c>
    </row>
    <row r="1195" ht="13.5" customHeight="1" spans="2:3">
      <c r="B1195" s="1">
        <f>挂机关卡表!C1143</f>
        <v>64</v>
      </c>
      <c r="C1195" s="6" t="str">
        <f t="shared" si="29"/>
        <v/>
      </c>
    </row>
    <row r="1196" ht="13.5" customHeight="1" spans="2:3">
      <c r="B1196" s="1">
        <f>挂机关卡表!C1144</f>
        <v>64</v>
      </c>
      <c r="C1196" s="6" t="str">
        <f t="shared" si="29"/>
        <v/>
      </c>
    </row>
    <row r="1197" ht="13.5" customHeight="1" spans="2:3">
      <c r="B1197" s="1">
        <f>挂机关卡表!C1145</f>
        <v>64</v>
      </c>
      <c r="C1197" s="6" t="str">
        <f t="shared" si="29"/>
        <v/>
      </c>
    </row>
    <row r="1198" ht="13.5" customHeight="1" spans="2:3">
      <c r="B1198" s="1">
        <f>挂机关卡表!C1146</f>
        <v>64</v>
      </c>
      <c r="C1198" s="6" t="str">
        <f t="shared" si="29"/>
        <v/>
      </c>
    </row>
    <row r="1199" ht="13.5" customHeight="1" spans="2:3">
      <c r="B1199" s="1">
        <f>挂机关卡表!C1147</f>
        <v>64</v>
      </c>
      <c r="C1199" s="6" t="str">
        <f t="shared" si="29"/>
        <v/>
      </c>
    </row>
    <row r="1200" ht="13.5" customHeight="1" spans="2:3">
      <c r="B1200" s="1">
        <f>挂机关卡表!C1148</f>
        <v>64</v>
      </c>
      <c r="C1200" s="6" t="str">
        <f t="shared" si="29"/>
        <v/>
      </c>
    </row>
    <row r="1201" ht="13.5" customHeight="1" spans="2:3">
      <c r="B1201" s="1">
        <f>挂机关卡表!C1149</f>
        <v>65</v>
      </c>
      <c r="C1201" s="6" t="str">
        <f t="shared" si="29"/>
        <v/>
      </c>
    </row>
    <row r="1202" ht="13.5" customHeight="1" spans="2:3">
      <c r="B1202" s="1">
        <f>挂机关卡表!C1150</f>
        <v>65</v>
      </c>
      <c r="C1202" s="6" t="str">
        <f t="shared" si="29"/>
        <v/>
      </c>
    </row>
    <row r="1203" ht="13.5" customHeight="1" spans="2:3">
      <c r="B1203" s="1">
        <f>挂机关卡表!C1151</f>
        <v>65</v>
      </c>
      <c r="C1203" s="6" t="str">
        <f t="shared" si="29"/>
        <v/>
      </c>
    </row>
    <row r="1204" ht="13.5" customHeight="1" spans="2:3">
      <c r="B1204" s="1">
        <f>挂机关卡表!C1152</f>
        <v>65</v>
      </c>
      <c r="C1204" s="6" t="str">
        <f t="shared" si="29"/>
        <v/>
      </c>
    </row>
    <row r="1205" ht="13.5" customHeight="1" spans="2:3">
      <c r="B1205" s="1">
        <f>挂机关卡表!C1153</f>
        <v>65</v>
      </c>
      <c r="C1205" s="6" t="str">
        <f t="shared" si="29"/>
        <v/>
      </c>
    </row>
    <row r="1206" ht="13.5" customHeight="1" spans="2:3">
      <c r="B1206" s="1">
        <f>挂机关卡表!C1154</f>
        <v>65</v>
      </c>
      <c r="C1206" s="6" t="str">
        <f t="shared" si="29"/>
        <v/>
      </c>
    </row>
    <row r="1207" ht="13.5" customHeight="1" spans="2:3">
      <c r="B1207" s="1">
        <f>挂机关卡表!C1155</f>
        <v>65</v>
      </c>
      <c r="C1207" s="6" t="str">
        <f t="shared" si="29"/>
        <v/>
      </c>
    </row>
    <row r="1208" ht="13.5" customHeight="1" spans="2:3">
      <c r="B1208" s="1">
        <f>挂机关卡表!C1156</f>
        <v>66</v>
      </c>
      <c r="C1208" s="6" t="str">
        <f t="shared" si="29"/>
        <v/>
      </c>
    </row>
    <row r="1209" ht="13.5" customHeight="1" spans="2:3">
      <c r="B1209" s="1">
        <f>挂机关卡表!C1157</f>
        <v>66</v>
      </c>
      <c r="C1209" s="6" t="str">
        <f t="shared" si="29"/>
        <v/>
      </c>
    </row>
    <row r="1210" ht="13.5" customHeight="1" spans="2:3">
      <c r="B1210" s="1">
        <f>挂机关卡表!C1158</f>
        <v>66</v>
      </c>
      <c r="C1210" s="6" t="str">
        <f t="shared" si="29"/>
        <v/>
      </c>
    </row>
    <row r="1211" ht="13.5" customHeight="1" spans="2:3">
      <c r="B1211" s="1">
        <f>挂机关卡表!C1159</f>
        <v>66</v>
      </c>
      <c r="C1211" s="6" t="str">
        <f t="shared" si="29"/>
        <v/>
      </c>
    </row>
    <row r="1212" ht="13.5" customHeight="1" spans="2:3">
      <c r="B1212" s="1">
        <f>挂机关卡表!C1160</f>
        <v>66</v>
      </c>
      <c r="C1212" s="6" t="str">
        <f t="shared" ref="C1212:C1275" si="30">IF(B1212=1,$J$62,IF(B1212=2,$K$62,IF(B1212=3,$L$62,IF(B1212=4,$M$62,IF(B1212=5,$N$62,IF(B1212=6,$O$62,IF(B1212=7,$P$62,IF(B1212=8,$Q$62,IF(B1212=9,$R$62,IF(B1212=10,$S$62,IF(B1212=11,$T$62,IF(B1212=12,$U$62,IF(B1212=13,$V$62,IF(B1212=14,$W$62,IF(B1212=15,$X$62,IF(B1212=16,$Y$62,IF(B1212=17,$Z$62,IF(B1212=18,$AA$62,IF(B1212=19,$AB$62,IF(B1212=20,$AC$62,""))))))))))))))))))))</f>
        <v/>
      </c>
    </row>
    <row r="1213" ht="13.5" customHeight="1" spans="2:3">
      <c r="B1213" s="1">
        <f>挂机关卡表!C1161</f>
        <v>66</v>
      </c>
      <c r="C1213" s="6" t="str">
        <f t="shared" si="30"/>
        <v/>
      </c>
    </row>
    <row r="1214" ht="13.5" customHeight="1" spans="2:3">
      <c r="B1214" s="1">
        <f>挂机关卡表!C1162</f>
        <v>66</v>
      </c>
      <c r="C1214" s="6" t="str">
        <f t="shared" si="30"/>
        <v/>
      </c>
    </row>
    <row r="1215" ht="13.5" customHeight="1" spans="2:3">
      <c r="B1215" s="1">
        <f>挂机关卡表!C1163</f>
        <v>42</v>
      </c>
      <c r="C1215" s="6" t="str">
        <f t="shared" si="30"/>
        <v/>
      </c>
    </row>
    <row r="1216" ht="13.5" customHeight="1" spans="2:3">
      <c r="B1216" s="1">
        <f>挂机关卡表!C1164</f>
        <v>42</v>
      </c>
      <c r="C1216" s="6" t="str">
        <f t="shared" si="30"/>
        <v/>
      </c>
    </row>
    <row r="1217" ht="13.5" customHeight="1" spans="2:3">
      <c r="B1217" s="1">
        <f>挂机关卡表!C1165</f>
        <v>42</v>
      </c>
      <c r="C1217" s="6" t="str">
        <f t="shared" si="30"/>
        <v/>
      </c>
    </row>
    <row r="1218" ht="13.5" customHeight="1" spans="2:3">
      <c r="B1218" s="1">
        <f>挂机关卡表!C1166</f>
        <v>42</v>
      </c>
      <c r="C1218" s="6" t="str">
        <f t="shared" si="30"/>
        <v/>
      </c>
    </row>
    <row r="1219" ht="13.5" customHeight="1" spans="2:3">
      <c r="B1219" s="1">
        <f>挂机关卡表!C1167</f>
        <v>42</v>
      </c>
      <c r="C1219" s="6" t="str">
        <f t="shared" si="30"/>
        <v/>
      </c>
    </row>
    <row r="1220" ht="13.5" customHeight="1" spans="2:3">
      <c r="B1220" s="1">
        <f>挂机关卡表!C1168</f>
        <v>42</v>
      </c>
      <c r="C1220" s="6" t="str">
        <f t="shared" si="30"/>
        <v/>
      </c>
    </row>
    <row r="1221" ht="13.5" customHeight="1" spans="2:3">
      <c r="B1221" s="1">
        <f>挂机关卡表!C1169</f>
        <v>42</v>
      </c>
      <c r="C1221" s="6" t="str">
        <f t="shared" si="30"/>
        <v/>
      </c>
    </row>
    <row r="1222" ht="13.5" customHeight="1" spans="2:3">
      <c r="B1222" s="1">
        <f>挂机关卡表!C1170</f>
        <v>42</v>
      </c>
      <c r="C1222" s="6" t="str">
        <f t="shared" si="30"/>
        <v/>
      </c>
    </row>
    <row r="1223" ht="13.5" customHeight="1" spans="2:3">
      <c r="B1223" s="1">
        <f>挂机关卡表!C1171</f>
        <v>42</v>
      </c>
      <c r="C1223" s="6" t="str">
        <f t="shared" si="30"/>
        <v/>
      </c>
    </row>
    <row r="1224" ht="13.5" customHeight="1" spans="2:3">
      <c r="B1224" s="1">
        <f>挂机关卡表!C1172</f>
        <v>42</v>
      </c>
      <c r="C1224" s="6" t="str">
        <f t="shared" si="30"/>
        <v/>
      </c>
    </row>
    <row r="1225" ht="13.5" customHeight="1" spans="2:3">
      <c r="B1225" s="1">
        <f>挂机关卡表!C1173</f>
        <v>37</v>
      </c>
      <c r="C1225" s="6" t="str">
        <f t="shared" si="30"/>
        <v/>
      </c>
    </row>
    <row r="1226" ht="13.5" customHeight="1" spans="2:3">
      <c r="B1226" s="1">
        <f>挂机关卡表!C1174</f>
        <v>37</v>
      </c>
      <c r="C1226" s="6" t="str">
        <f t="shared" si="30"/>
        <v/>
      </c>
    </row>
    <row r="1227" ht="13.5" customHeight="1" spans="2:3">
      <c r="B1227" s="1">
        <f>挂机关卡表!C1175</f>
        <v>37</v>
      </c>
      <c r="C1227" s="6" t="str">
        <f t="shared" si="30"/>
        <v/>
      </c>
    </row>
    <row r="1228" ht="13.5" customHeight="1" spans="2:3">
      <c r="B1228" s="1">
        <f>挂机关卡表!C1176</f>
        <v>37</v>
      </c>
      <c r="C1228" s="6" t="str">
        <f t="shared" si="30"/>
        <v/>
      </c>
    </row>
    <row r="1229" ht="13.5" customHeight="1" spans="2:3">
      <c r="B1229" s="1">
        <f>挂机关卡表!C1177</f>
        <v>37</v>
      </c>
      <c r="C1229" s="6" t="str">
        <f t="shared" si="30"/>
        <v/>
      </c>
    </row>
    <row r="1230" ht="13.5" customHeight="1" spans="2:3">
      <c r="B1230" s="1">
        <f>挂机关卡表!C1178</f>
        <v>37</v>
      </c>
      <c r="C1230" s="6" t="str">
        <f t="shared" si="30"/>
        <v/>
      </c>
    </row>
    <row r="1231" ht="13.5" customHeight="1" spans="2:3">
      <c r="B1231" s="1">
        <f>挂机关卡表!C1179</f>
        <v>37</v>
      </c>
      <c r="C1231" s="6" t="str">
        <f t="shared" si="30"/>
        <v/>
      </c>
    </row>
    <row r="1232" ht="13.5" customHeight="1" spans="2:3">
      <c r="B1232" s="1">
        <f>挂机关卡表!C1180</f>
        <v>37</v>
      </c>
      <c r="C1232" s="6" t="str">
        <f t="shared" si="30"/>
        <v/>
      </c>
    </row>
    <row r="1233" ht="13.5" customHeight="1" spans="2:3">
      <c r="B1233" s="1">
        <f>挂机关卡表!C1181</f>
        <v>37</v>
      </c>
      <c r="C1233" s="6" t="str">
        <f t="shared" si="30"/>
        <v/>
      </c>
    </row>
    <row r="1234" ht="13.5" customHeight="1" spans="2:3">
      <c r="B1234" s="1">
        <f>挂机关卡表!C1182</f>
        <v>10</v>
      </c>
      <c r="C1234" s="6" t="str">
        <f t="shared" si="30"/>
        <v>{{x=12,y=14},{x=24,y=13},{x=36,y=14},{x=36,y=24},{x=30,y=33},{x=15,y=32},{x=11,y=23},{x=25,y=20}}</v>
      </c>
    </row>
    <row r="1235" ht="13.5" customHeight="1" spans="2:3">
      <c r="B1235" s="1">
        <f>挂机关卡表!C1183</f>
        <v>10</v>
      </c>
      <c r="C1235" s="6" t="str">
        <f t="shared" si="30"/>
        <v>{{x=12,y=14},{x=24,y=13},{x=36,y=14},{x=36,y=24},{x=30,y=33},{x=15,y=32},{x=11,y=23},{x=25,y=20}}</v>
      </c>
    </row>
    <row r="1236" ht="13.5" customHeight="1" spans="2:3">
      <c r="B1236" s="1">
        <f>挂机关卡表!C1184</f>
        <v>10</v>
      </c>
      <c r="C1236" s="6" t="str">
        <f t="shared" si="30"/>
        <v>{{x=12,y=14},{x=24,y=13},{x=36,y=14},{x=36,y=24},{x=30,y=33},{x=15,y=32},{x=11,y=23},{x=25,y=20}}</v>
      </c>
    </row>
    <row r="1237" ht="13.5" customHeight="1" spans="2:3">
      <c r="B1237" s="1">
        <f>挂机关卡表!C1185</f>
        <v>10</v>
      </c>
      <c r="C1237" s="6" t="str">
        <f t="shared" si="30"/>
        <v>{{x=12,y=14},{x=24,y=13},{x=36,y=14},{x=36,y=24},{x=30,y=33},{x=15,y=32},{x=11,y=23},{x=25,y=20}}</v>
      </c>
    </row>
    <row r="1238" ht="13.5" customHeight="1" spans="2:3">
      <c r="B1238" s="1">
        <f>挂机关卡表!C1186</f>
        <v>10</v>
      </c>
      <c r="C1238" s="6" t="str">
        <f t="shared" si="30"/>
        <v>{{x=12,y=14},{x=24,y=13},{x=36,y=14},{x=36,y=24},{x=30,y=33},{x=15,y=32},{x=11,y=23},{x=25,y=20}}</v>
      </c>
    </row>
    <row r="1239" ht="13.5" customHeight="1" spans="2:3">
      <c r="B1239" s="1">
        <f>挂机关卡表!C1187</f>
        <v>10</v>
      </c>
      <c r="C1239" s="6" t="str">
        <f t="shared" si="30"/>
        <v>{{x=12,y=14},{x=24,y=13},{x=36,y=14},{x=36,y=24},{x=30,y=33},{x=15,y=32},{x=11,y=23},{x=25,y=20}}</v>
      </c>
    </row>
    <row r="1240" ht="13.5" customHeight="1" spans="2:3">
      <c r="B1240" s="1">
        <f>挂机关卡表!C1188</f>
        <v>10</v>
      </c>
      <c r="C1240" s="6" t="str">
        <f t="shared" si="30"/>
        <v>{{x=12,y=14},{x=24,y=13},{x=36,y=14},{x=36,y=24},{x=30,y=33},{x=15,y=32},{x=11,y=23},{x=25,y=20}}</v>
      </c>
    </row>
    <row r="1241" ht="13.5" customHeight="1" spans="2:3">
      <c r="B1241" s="1">
        <f>挂机关卡表!C1189</f>
        <v>10</v>
      </c>
      <c r="C1241" s="6" t="str">
        <f t="shared" si="30"/>
        <v>{{x=12,y=14},{x=24,y=13},{x=36,y=14},{x=36,y=24},{x=30,y=33},{x=15,y=32},{x=11,y=23},{x=25,y=20}}</v>
      </c>
    </row>
    <row r="1242" ht="13.5" customHeight="1" spans="2:3">
      <c r="B1242" s="1">
        <f>挂机关卡表!C1190</f>
        <v>10</v>
      </c>
      <c r="C1242" s="6" t="str">
        <f t="shared" si="30"/>
        <v>{{x=12,y=14},{x=24,y=13},{x=36,y=14},{x=36,y=24},{x=30,y=33},{x=15,y=32},{x=11,y=23},{x=25,y=20}}</v>
      </c>
    </row>
    <row r="1243" ht="13.5" customHeight="1" spans="2:3">
      <c r="B1243" s="1">
        <f>挂机关卡表!C1191</f>
        <v>10</v>
      </c>
      <c r="C1243" s="6" t="str">
        <f t="shared" si="30"/>
        <v>{{x=12,y=14},{x=24,y=13},{x=36,y=14},{x=36,y=24},{x=30,y=33},{x=15,y=32},{x=11,y=23},{x=25,y=20}}</v>
      </c>
    </row>
    <row r="1244" ht="13.5" customHeight="1" spans="2:3">
      <c r="B1244" s="1">
        <f>挂机关卡表!C1192</f>
        <v>67</v>
      </c>
      <c r="C1244" s="6" t="str">
        <f t="shared" si="30"/>
        <v/>
      </c>
    </row>
    <row r="1245" ht="13.5" customHeight="1" spans="2:3">
      <c r="B1245" s="1">
        <f>挂机关卡表!C1193</f>
        <v>67</v>
      </c>
      <c r="C1245" s="6" t="str">
        <f t="shared" si="30"/>
        <v/>
      </c>
    </row>
    <row r="1246" ht="13.5" customHeight="1" spans="2:3">
      <c r="B1246" s="1">
        <f>挂机关卡表!C1194</f>
        <v>67</v>
      </c>
      <c r="C1246" s="6" t="str">
        <f t="shared" si="30"/>
        <v/>
      </c>
    </row>
    <row r="1247" ht="13.5" customHeight="1" spans="2:3">
      <c r="B1247" s="1">
        <f>挂机关卡表!C1195</f>
        <v>67</v>
      </c>
      <c r="C1247" s="6" t="str">
        <f t="shared" si="30"/>
        <v/>
      </c>
    </row>
    <row r="1248" ht="13.5" customHeight="1" spans="2:3">
      <c r="B1248" s="1">
        <f>挂机关卡表!C1196</f>
        <v>67</v>
      </c>
      <c r="C1248" s="6" t="str">
        <f t="shared" si="30"/>
        <v/>
      </c>
    </row>
    <row r="1249" ht="13.5" customHeight="1" spans="2:3">
      <c r="B1249" s="1">
        <f>挂机关卡表!C1197</f>
        <v>67</v>
      </c>
      <c r="C1249" s="6" t="str">
        <f t="shared" si="30"/>
        <v/>
      </c>
    </row>
    <row r="1250" ht="13.5" customHeight="1" spans="2:3">
      <c r="B1250" s="1">
        <f>挂机关卡表!C1198</f>
        <v>67</v>
      </c>
      <c r="C1250" s="6" t="str">
        <f t="shared" si="30"/>
        <v/>
      </c>
    </row>
    <row r="1251" ht="13.5" customHeight="1" spans="2:3">
      <c r="B1251" s="1">
        <f>挂机关卡表!C1199</f>
        <v>67</v>
      </c>
      <c r="C1251" s="6" t="str">
        <f t="shared" si="30"/>
        <v/>
      </c>
    </row>
    <row r="1252" ht="13.5" customHeight="1" spans="2:3">
      <c r="B1252" s="1">
        <f>挂机关卡表!C1200</f>
        <v>68</v>
      </c>
      <c r="C1252" s="6" t="str">
        <f t="shared" si="30"/>
        <v/>
      </c>
    </row>
    <row r="1253" ht="13.5" customHeight="1" spans="2:3">
      <c r="B1253" s="1">
        <f>挂机关卡表!C1201</f>
        <v>68</v>
      </c>
      <c r="C1253" s="6" t="str">
        <f t="shared" si="30"/>
        <v/>
      </c>
    </row>
    <row r="1254" ht="13.5" customHeight="1" spans="2:3">
      <c r="B1254" s="1">
        <f>挂机关卡表!C1202</f>
        <v>68</v>
      </c>
      <c r="C1254" s="6" t="str">
        <f t="shared" si="30"/>
        <v/>
      </c>
    </row>
    <row r="1255" ht="13.5" customHeight="1" spans="2:3">
      <c r="B1255" s="1">
        <f>挂机关卡表!C1203</f>
        <v>68</v>
      </c>
      <c r="C1255" s="6" t="str">
        <f t="shared" si="30"/>
        <v/>
      </c>
    </row>
    <row r="1256" ht="13.5" customHeight="1" spans="2:3">
      <c r="B1256" s="1">
        <f>挂机关卡表!C1204</f>
        <v>68</v>
      </c>
      <c r="C1256" s="6" t="str">
        <f t="shared" si="30"/>
        <v/>
      </c>
    </row>
    <row r="1257" ht="13.5" customHeight="1" spans="2:3">
      <c r="B1257" s="1">
        <f>挂机关卡表!C1205</f>
        <v>68</v>
      </c>
      <c r="C1257" s="6" t="str">
        <f t="shared" si="30"/>
        <v/>
      </c>
    </row>
    <row r="1258" ht="13.5" customHeight="1" spans="2:3">
      <c r="B1258" s="1">
        <f>挂机关卡表!C1206</f>
        <v>68</v>
      </c>
      <c r="C1258" s="6" t="str">
        <f t="shared" si="30"/>
        <v/>
      </c>
    </row>
    <row r="1259" ht="13.5" customHeight="1" spans="2:3">
      <c r="B1259" s="1">
        <f>挂机关卡表!C1207</f>
        <v>68</v>
      </c>
      <c r="C1259" s="6" t="str">
        <f t="shared" si="30"/>
        <v/>
      </c>
    </row>
    <row r="1260" ht="13.5" customHeight="1" spans="2:3">
      <c r="B1260" s="1">
        <f>挂机关卡表!C1208</f>
        <v>68</v>
      </c>
      <c r="C1260" s="6" t="str">
        <f t="shared" si="30"/>
        <v/>
      </c>
    </row>
    <row r="1261" ht="13.5" customHeight="1" spans="2:3">
      <c r="B1261" s="1">
        <f>挂机关卡表!C1209</f>
        <v>69</v>
      </c>
      <c r="C1261" s="6" t="str">
        <f t="shared" si="30"/>
        <v/>
      </c>
    </row>
    <row r="1262" ht="13.5" customHeight="1" spans="2:3">
      <c r="B1262" s="1">
        <f>挂机关卡表!C1210</f>
        <v>69</v>
      </c>
      <c r="C1262" s="6" t="str">
        <f t="shared" si="30"/>
        <v/>
      </c>
    </row>
    <row r="1263" ht="13.5" customHeight="1" spans="2:3">
      <c r="B1263" s="1">
        <f>挂机关卡表!C1211</f>
        <v>69</v>
      </c>
      <c r="C1263" s="6" t="str">
        <f t="shared" si="30"/>
        <v/>
      </c>
    </row>
    <row r="1264" ht="13.5" customHeight="1" spans="2:3">
      <c r="B1264" s="1">
        <f>挂机关卡表!C1212</f>
        <v>69</v>
      </c>
      <c r="C1264" s="6" t="str">
        <f t="shared" si="30"/>
        <v/>
      </c>
    </row>
    <row r="1265" ht="13.5" customHeight="1" spans="2:3">
      <c r="B1265" s="1">
        <f>挂机关卡表!C1213</f>
        <v>69</v>
      </c>
      <c r="C1265" s="6" t="str">
        <f t="shared" si="30"/>
        <v/>
      </c>
    </row>
    <row r="1266" ht="13.5" customHeight="1" spans="2:3">
      <c r="B1266" s="1">
        <f>挂机关卡表!C1214</f>
        <v>69</v>
      </c>
      <c r="C1266" s="6" t="str">
        <f t="shared" si="30"/>
        <v/>
      </c>
    </row>
    <row r="1267" ht="13.5" customHeight="1" spans="2:3">
      <c r="B1267" s="1">
        <f>挂机关卡表!C1215</f>
        <v>69</v>
      </c>
      <c r="C1267" s="6" t="str">
        <f t="shared" si="30"/>
        <v/>
      </c>
    </row>
    <row r="1268" ht="13.5" customHeight="1" spans="2:3">
      <c r="B1268" s="1">
        <f>挂机关卡表!C1216</f>
        <v>70</v>
      </c>
      <c r="C1268" s="6" t="str">
        <f t="shared" si="30"/>
        <v/>
      </c>
    </row>
    <row r="1269" ht="13.5" customHeight="1" spans="2:3">
      <c r="B1269" s="1">
        <f>挂机关卡表!C1217</f>
        <v>70</v>
      </c>
      <c r="C1269" s="6" t="str">
        <f t="shared" si="30"/>
        <v/>
      </c>
    </row>
    <row r="1270" ht="13.5" customHeight="1" spans="2:3">
      <c r="B1270" s="1">
        <f>挂机关卡表!C1218</f>
        <v>70</v>
      </c>
      <c r="C1270" s="6" t="str">
        <f t="shared" si="30"/>
        <v/>
      </c>
    </row>
    <row r="1271" ht="13.5" customHeight="1" spans="2:3">
      <c r="B1271" s="1">
        <f>挂机关卡表!C1219</f>
        <v>70</v>
      </c>
      <c r="C1271" s="6" t="str">
        <f t="shared" si="30"/>
        <v/>
      </c>
    </row>
    <row r="1272" ht="13.5" customHeight="1" spans="2:3">
      <c r="B1272" s="1">
        <f>挂机关卡表!C1220</f>
        <v>70</v>
      </c>
      <c r="C1272" s="6" t="str">
        <f t="shared" si="30"/>
        <v/>
      </c>
    </row>
    <row r="1273" ht="13.5" customHeight="1" spans="2:3">
      <c r="B1273" s="1">
        <f>挂机关卡表!C1221</f>
        <v>70</v>
      </c>
      <c r="C1273" s="6" t="str">
        <f t="shared" si="30"/>
        <v/>
      </c>
    </row>
    <row r="1274" ht="13.5" customHeight="1" spans="2:3">
      <c r="B1274" s="1">
        <f>挂机关卡表!C1222</f>
        <v>70</v>
      </c>
      <c r="C1274" s="6" t="str">
        <f t="shared" si="30"/>
        <v/>
      </c>
    </row>
    <row r="1275" ht="13.5" customHeight="1" spans="2:3">
      <c r="B1275" s="1">
        <f>挂机关卡表!C1223</f>
        <v>71</v>
      </c>
      <c r="C1275" s="6" t="str">
        <f t="shared" si="30"/>
        <v/>
      </c>
    </row>
    <row r="1276" ht="13.5" customHeight="1" spans="2:3">
      <c r="B1276" s="1">
        <f>挂机关卡表!C1224</f>
        <v>71</v>
      </c>
      <c r="C1276" s="6" t="str">
        <f t="shared" ref="C1276:C1339" si="31">IF(B1276=1,$J$62,IF(B1276=2,$K$62,IF(B1276=3,$L$62,IF(B1276=4,$M$62,IF(B1276=5,$N$62,IF(B1276=6,$O$62,IF(B1276=7,$P$62,IF(B1276=8,$Q$62,IF(B1276=9,$R$62,IF(B1276=10,$S$62,IF(B1276=11,$T$62,IF(B1276=12,$U$62,IF(B1276=13,$V$62,IF(B1276=14,$W$62,IF(B1276=15,$X$62,IF(B1276=16,$Y$62,IF(B1276=17,$Z$62,IF(B1276=18,$AA$62,IF(B1276=19,$AB$62,IF(B1276=20,$AC$62,""))))))))))))))))))))</f>
        <v/>
      </c>
    </row>
    <row r="1277" ht="13.5" customHeight="1" spans="2:3">
      <c r="B1277" s="1">
        <f>挂机关卡表!C1225</f>
        <v>71</v>
      </c>
      <c r="C1277" s="6" t="str">
        <f t="shared" si="31"/>
        <v/>
      </c>
    </row>
    <row r="1278" ht="13.5" customHeight="1" spans="2:3">
      <c r="B1278" s="1">
        <f>挂机关卡表!C1226</f>
        <v>71</v>
      </c>
      <c r="C1278" s="6" t="str">
        <f t="shared" si="31"/>
        <v/>
      </c>
    </row>
    <row r="1279" ht="13.5" customHeight="1" spans="2:3">
      <c r="B1279" s="1">
        <f>挂机关卡表!C1227</f>
        <v>71</v>
      </c>
      <c r="C1279" s="6" t="str">
        <f t="shared" si="31"/>
        <v/>
      </c>
    </row>
    <row r="1280" ht="13.5" customHeight="1" spans="2:3">
      <c r="B1280" s="1">
        <f>挂机关卡表!C1228</f>
        <v>71</v>
      </c>
      <c r="C1280" s="6" t="str">
        <f t="shared" si="31"/>
        <v/>
      </c>
    </row>
    <row r="1281" ht="13.5" customHeight="1" spans="2:3">
      <c r="B1281" s="1">
        <f>挂机关卡表!C1229</f>
        <v>71</v>
      </c>
      <c r="C1281" s="6" t="str">
        <f t="shared" si="31"/>
        <v/>
      </c>
    </row>
    <row r="1282" ht="13.5" customHeight="1" spans="2:3">
      <c r="B1282" s="1">
        <f>挂机关卡表!C1230</f>
        <v>71</v>
      </c>
      <c r="C1282" s="6" t="str">
        <f t="shared" si="31"/>
        <v/>
      </c>
    </row>
    <row r="1283" ht="13.5" customHeight="1" spans="2:3">
      <c r="B1283" s="1">
        <f>挂机关卡表!C1231</f>
        <v>71</v>
      </c>
      <c r="C1283" s="6" t="str">
        <f t="shared" si="31"/>
        <v/>
      </c>
    </row>
    <row r="1284" ht="13.5" customHeight="1" spans="2:3">
      <c r="B1284" s="1">
        <f>挂机关卡表!C1232</f>
        <v>71</v>
      </c>
      <c r="C1284" s="6" t="str">
        <f t="shared" si="31"/>
        <v/>
      </c>
    </row>
    <row r="1285" ht="13.5" customHeight="1" spans="2:3">
      <c r="B1285" s="1">
        <f>挂机关卡表!C1233</f>
        <v>71</v>
      </c>
      <c r="C1285" s="6" t="str">
        <f t="shared" si="31"/>
        <v/>
      </c>
    </row>
    <row r="1286" ht="13.5" customHeight="1" spans="2:3">
      <c r="B1286" s="1">
        <f>挂机关卡表!C1234</f>
        <v>71</v>
      </c>
      <c r="C1286" s="6" t="str">
        <f t="shared" si="31"/>
        <v/>
      </c>
    </row>
    <row r="1287" ht="13.5" customHeight="1" spans="2:3">
      <c r="B1287" s="1">
        <f>挂机关卡表!C1235</f>
        <v>71</v>
      </c>
      <c r="C1287" s="6" t="str">
        <f t="shared" si="31"/>
        <v/>
      </c>
    </row>
    <row r="1288" ht="13.5" customHeight="1" spans="2:3">
      <c r="B1288" s="1">
        <f>挂机关卡表!C1236</f>
        <v>72</v>
      </c>
      <c r="C1288" s="6" t="str">
        <f t="shared" si="31"/>
        <v/>
      </c>
    </row>
    <row r="1289" ht="13.5" customHeight="1" spans="2:3">
      <c r="B1289" s="1">
        <f>挂机关卡表!C1237</f>
        <v>72</v>
      </c>
      <c r="C1289" s="6" t="str">
        <f t="shared" si="31"/>
        <v/>
      </c>
    </row>
    <row r="1290" ht="13.5" customHeight="1" spans="2:3">
      <c r="B1290" s="1">
        <f>挂机关卡表!C1238</f>
        <v>72</v>
      </c>
      <c r="C1290" s="6" t="str">
        <f t="shared" si="31"/>
        <v/>
      </c>
    </row>
    <row r="1291" ht="13.5" customHeight="1" spans="2:3">
      <c r="B1291" s="1">
        <f>挂机关卡表!C1239</f>
        <v>72</v>
      </c>
      <c r="C1291" s="6" t="str">
        <f t="shared" si="31"/>
        <v/>
      </c>
    </row>
    <row r="1292" ht="13.5" customHeight="1" spans="2:3">
      <c r="B1292" s="1">
        <f>挂机关卡表!C1240</f>
        <v>72</v>
      </c>
      <c r="C1292" s="6" t="str">
        <f t="shared" si="31"/>
        <v/>
      </c>
    </row>
    <row r="1293" ht="13.5" customHeight="1" spans="2:3">
      <c r="B1293" s="1">
        <f>挂机关卡表!C1241</f>
        <v>72</v>
      </c>
      <c r="C1293" s="6" t="str">
        <f t="shared" si="31"/>
        <v/>
      </c>
    </row>
    <row r="1294" ht="13.5" customHeight="1" spans="2:3">
      <c r="B1294" s="1">
        <f>挂机关卡表!C1242</f>
        <v>72</v>
      </c>
      <c r="C1294" s="6" t="str">
        <f t="shared" si="31"/>
        <v/>
      </c>
    </row>
    <row r="1295" ht="13.5" customHeight="1" spans="2:3">
      <c r="B1295" s="1">
        <f>挂机关卡表!C1243</f>
        <v>58</v>
      </c>
      <c r="C1295" s="6" t="str">
        <f t="shared" si="31"/>
        <v/>
      </c>
    </row>
    <row r="1296" ht="13.5" customHeight="1" spans="2:3">
      <c r="B1296" s="1">
        <f>挂机关卡表!C1244</f>
        <v>58</v>
      </c>
      <c r="C1296" s="6" t="str">
        <f t="shared" si="31"/>
        <v/>
      </c>
    </row>
    <row r="1297" ht="13.5" customHeight="1" spans="2:3">
      <c r="B1297" s="1">
        <f>挂机关卡表!C1245</f>
        <v>58</v>
      </c>
      <c r="C1297" s="6" t="str">
        <f t="shared" si="31"/>
        <v/>
      </c>
    </row>
    <row r="1298" ht="13.5" customHeight="1" spans="2:3">
      <c r="B1298" s="1">
        <f>挂机关卡表!C1246</f>
        <v>58</v>
      </c>
      <c r="C1298" s="6" t="str">
        <f t="shared" si="31"/>
        <v/>
      </c>
    </row>
    <row r="1299" ht="13.5" customHeight="1" spans="2:3">
      <c r="B1299" s="1">
        <f>挂机关卡表!C1247</f>
        <v>58</v>
      </c>
      <c r="C1299" s="6" t="str">
        <f t="shared" si="31"/>
        <v/>
      </c>
    </row>
    <row r="1300" ht="13.5" customHeight="1" spans="2:3">
      <c r="B1300" s="1">
        <f>挂机关卡表!C1248</f>
        <v>58</v>
      </c>
      <c r="C1300" s="6" t="str">
        <f t="shared" si="31"/>
        <v/>
      </c>
    </row>
    <row r="1301" ht="13.5" customHeight="1" spans="2:3">
      <c r="B1301" s="1">
        <f>挂机关卡表!C1249</f>
        <v>58</v>
      </c>
      <c r="C1301" s="6" t="str">
        <f t="shared" si="31"/>
        <v/>
      </c>
    </row>
    <row r="1302" ht="13.5" customHeight="1" spans="2:3">
      <c r="B1302" s="1">
        <f>挂机关卡表!C1250</f>
        <v>58</v>
      </c>
      <c r="C1302" s="6" t="str">
        <f t="shared" si="31"/>
        <v/>
      </c>
    </row>
    <row r="1303" ht="13.5" customHeight="1" spans="2:3">
      <c r="B1303" s="1">
        <f>挂机关卡表!C1251</f>
        <v>58</v>
      </c>
      <c r="C1303" s="6" t="str">
        <f t="shared" si="31"/>
        <v/>
      </c>
    </row>
    <row r="1304" ht="13.5" customHeight="1" spans="2:3">
      <c r="B1304" s="1">
        <f>挂机关卡表!C1252</f>
        <v>73</v>
      </c>
      <c r="C1304" s="6" t="str">
        <f t="shared" si="31"/>
        <v/>
      </c>
    </row>
    <row r="1305" ht="13.5" customHeight="1" spans="2:3">
      <c r="B1305" s="1">
        <f>挂机关卡表!C1253</f>
        <v>73</v>
      </c>
      <c r="C1305" s="6" t="str">
        <f t="shared" si="31"/>
        <v/>
      </c>
    </row>
    <row r="1306" ht="13.5" customHeight="1" spans="2:3">
      <c r="B1306" s="1">
        <f>挂机关卡表!C1254</f>
        <v>73</v>
      </c>
      <c r="C1306" s="6" t="str">
        <f t="shared" si="31"/>
        <v/>
      </c>
    </row>
    <row r="1307" ht="13.5" customHeight="1" spans="2:3">
      <c r="B1307" s="1">
        <f>挂机关卡表!C1255</f>
        <v>73</v>
      </c>
      <c r="C1307" s="6" t="str">
        <f t="shared" si="31"/>
        <v/>
      </c>
    </row>
    <row r="1308" ht="13.5" customHeight="1" spans="2:3">
      <c r="B1308" s="1">
        <f>挂机关卡表!C1256</f>
        <v>73</v>
      </c>
      <c r="C1308" s="6" t="str">
        <f t="shared" si="31"/>
        <v/>
      </c>
    </row>
    <row r="1309" ht="13.5" customHeight="1" spans="2:3">
      <c r="B1309" s="1">
        <f>挂机关卡表!C1257</f>
        <v>73</v>
      </c>
      <c r="C1309" s="6" t="str">
        <f t="shared" si="31"/>
        <v/>
      </c>
    </row>
    <row r="1310" ht="13.5" customHeight="1" spans="2:3">
      <c r="B1310" s="1">
        <f>挂机关卡表!C1258</f>
        <v>73</v>
      </c>
      <c r="C1310" s="6" t="str">
        <f t="shared" si="31"/>
        <v/>
      </c>
    </row>
    <row r="1311" ht="13.5" customHeight="1" spans="2:3">
      <c r="B1311" s="1">
        <f>挂机关卡表!C1259</f>
        <v>73</v>
      </c>
      <c r="C1311" s="6" t="str">
        <f t="shared" si="31"/>
        <v/>
      </c>
    </row>
    <row r="1312" ht="13.5" customHeight="1" spans="2:3">
      <c r="B1312" s="1">
        <f>挂机关卡表!C1260</f>
        <v>73</v>
      </c>
      <c r="C1312" s="6" t="str">
        <f t="shared" si="31"/>
        <v/>
      </c>
    </row>
    <row r="1313" ht="13.5" customHeight="1" spans="2:3">
      <c r="B1313" s="1">
        <f>挂机关卡表!C1261</f>
        <v>31</v>
      </c>
      <c r="C1313" s="6" t="str">
        <f t="shared" si="31"/>
        <v/>
      </c>
    </row>
    <row r="1314" ht="13.5" customHeight="1" spans="2:3">
      <c r="B1314" s="1">
        <f>挂机关卡表!C1262</f>
        <v>31</v>
      </c>
      <c r="C1314" s="6" t="str">
        <f t="shared" si="31"/>
        <v/>
      </c>
    </row>
    <row r="1315" ht="13.5" customHeight="1" spans="2:3">
      <c r="B1315" s="1">
        <f>挂机关卡表!C1263</f>
        <v>31</v>
      </c>
      <c r="C1315" s="6" t="str">
        <f t="shared" si="31"/>
        <v/>
      </c>
    </row>
    <row r="1316" ht="13.5" customHeight="1" spans="2:3">
      <c r="B1316" s="1">
        <f>挂机关卡表!C1264</f>
        <v>31</v>
      </c>
      <c r="C1316" s="6" t="str">
        <f t="shared" si="31"/>
        <v/>
      </c>
    </row>
    <row r="1317" ht="13.5" customHeight="1" spans="2:3">
      <c r="B1317" s="1">
        <f>挂机关卡表!C1265</f>
        <v>31</v>
      </c>
      <c r="C1317" s="6" t="str">
        <f t="shared" si="31"/>
        <v/>
      </c>
    </row>
    <row r="1318" ht="13.5" customHeight="1" spans="2:3">
      <c r="B1318" s="1">
        <f>挂机关卡表!C1266</f>
        <v>31</v>
      </c>
      <c r="C1318" s="6" t="str">
        <f t="shared" si="31"/>
        <v/>
      </c>
    </row>
    <row r="1319" ht="13.5" customHeight="1" spans="2:3">
      <c r="B1319" s="1">
        <f>挂机关卡表!C1267</f>
        <v>31</v>
      </c>
      <c r="C1319" s="6" t="str">
        <f t="shared" si="31"/>
        <v/>
      </c>
    </row>
    <row r="1320" ht="13.5" customHeight="1" spans="2:3">
      <c r="B1320" s="1">
        <f>挂机关卡表!C1268</f>
        <v>31</v>
      </c>
      <c r="C1320" s="6" t="str">
        <f t="shared" si="31"/>
        <v/>
      </c>
    </row>
    <row r="1321" ht="13.5" customHeight="1" spans="2:3">
      <c r="B1321" s="1">
        <f>挂机关卡表!C1269</f>
        <v>74</v>
      </c>
      <c r="C1321" s="6" t="str">
        <f t="shared" si="31"/>
        <v/>
      </c>
    </row>
    <row r="1322" ht="13.5" customHeight="1" spans="2:3">
      <c r="B1322" s="1">
        <f>挂机关卡表!C1270</f>
        <v>74</v>
      </c>
      <c r="C1322" s="6" t="str">
        <f t="shared" si="31"/>
        <v/>
      </c>
    </row>
    <row r="1323" ht="13.5" customHeight="1" spans="2:3">
      <c r="B1323" s="1">
        <f>挂机关卡表!C1271</f>
        <v>74</v>
      </c>
      <c r="C1323" s="6" t="str">
        <f t="shared" si="31"/>
        <v/>
      </c>
    </row>
    <row r="1324" ht="13.5" customHeight="1" spans="2:3">
      <c r="B1324" s="1">
        <f>挂机关卡表!C1272</f>
        <v>74</v>
      </c>
      <c r="C1324" s="6" t="str">
        <f t="shared" si="31"/>
        <v/>
      </c>
    </row>
    <row r="1325" ht="13.5" customHeight="1" spans="2:3">
      <c r="B1325" s="1">
        <f>挂机关卡表!C1273</f>
        <v>74</v>
      </c>
      <c r="C1325" s="6" t="str">
        <f t="shared" si="31"/>
        <v/>
      </c>
    </row>
    <row r="1326" ht="13.5" customHeight="1" spans="2:3">
      <c r="B1326" s="1">
        <f>挂机关卡表!C1274</f>
        <v>74</v>
      </c>
      <c r="C1326" s="6" t="str">
        <f t="shared" si="31"/>
        <v/>
      </c>
    </row>
    <row r="1327" ht="13.5" customHeight="1" spans="2:3">
      <c r="B1327" s="1">
        <f>挂机关卡表!C1275</f>
        <v>74</v>
      </c>
      <c r="C1327" s="6" t="str">
        <f t="shared" si="31"/>
        <v/>
      </c>
    </row>
    <row r="1328" ht="13.5" customHeight="1" spans="2:3">
      <c r="B1328" s="1">
        <f>挂机关卡表!C1276</f>
        <v>74</v>
      </c>
      <c r="C1328" s="6" t="str">
        <f t="shared" si="31"/>
        <v/>
      </c>
    </row>
    <row r="1329" ht="13.5" customHeight="1" spans="2:3">
      <c r="B1329" s="1">
        <f>挂机关卡表!C1277</f>
        <v>75</v>
      </c>
      <c r="C1329" s="6" t="str">
        <f t="shared" si="31"/>
        <v/>
      </c>
    </row>
    <row r="1330" ht="13.5" customHeight="1" spans="2:3">
      <c r="B1330" s="1">
        <f>挂机关卡表!C1278</f>
        <v>75</v>
      </c>
      <c r="C1330" s="6" t="str">
        <f t="shared" si="31"/>
        <v/>
      </c>
    </row>
    <row r="1331" ht="13.5" customHeight="1" spans="2:3">
      <c r="B1331" s="1">
        <f>挂机关卡表!C1279</f>
        <v>75</v>
      </c>
      <c r="C1331" s="6" t="str">
        <f t="shared" si="31"/>
        <v/>
      </c>
    </row>
    <row r="1332" ht="13.5" customHeight="1" spans="2:3">
      <c r="B1332" s="1">
        <f>挂机关卡表!C1280</f>
        <v>75</v>
      </c>
      <c r="C1332" s="6" t="str">
        <f t="shared" si="31"/>
        <v/>
      </c>
    </row>
    <row r="1333" ht="13.5" customHeight="1" spans="2:3">
      <c r="B1333" s="1">
        <f>挂机关卡表!C1281</f>
        <v>75</v>
      </c>
      <c r="C1333" s="6" t="str">
        <f t="shared" si="31"/>
        <v/>
      </c>
    </row>
    <row r="1334" ht="13.5" customHeight="1" spans="2:3">
      <c r="B1334" s="1">
        <f>挂机关卡表!C1282</f>
        <v>75</v>
      </c>
      <c r="C1334" s="6" t="str">
        <f t="shared" si="31"/>
        <v/>
      </c>
    </row>
    <row r="1335" ht="13.5" customHeight="1" spans="2:3">
      <c r="B1335" s="1">
        <f>挂机关卡表!C1283</f>
        <v>75</v>
      </c>
      <c r="C1335" s="6" t="str">
        <f t="shared" si="31"/>
        <v/>
      </c>
    </row>
    <row r="1336" ht="13.5" customHeight="1" spans="2:3">
      <c r="B1336" s="1">
        <f>挂机关卡表!C1284</f>
        <v>75</v>
      </c>
      <c r="C1336" s="6" t="str">
        <f t="shared" si="31"/>
        <v/>
      </c>
    </row>
    <row r="1337" ht="13.5" customHeight="1" spans="2:3">
      <c r="B1337" s="1">
        <f>挂机关卡表!C1285</f>
        <v>75</v>
      </c>
      <c r="C1337" s="6" t="str">
        <f t="shared" si="31"/>
        <v/>
      </c>
    </row>
    <row r="1338" ht="13.5" customHeight="1" spans="2:3">
      <c r="B1338" s="1">
        <f>挂机关卡表!C1286</f>
        <v>75</v>
      </c>
      <c r="C1338" s="6" t="str">
        <f t="shared" si="31"/>
        <v/>
      </c>
    </row>
    <row r="1339" ht="13.5" customHeight="1" spans="2:3">
      <c r="B1339" s="1">
        <f>挂机关卡表!C1287</f>
        <v>45</v>
      </c>
      <c r="C1339" s="6" t="str">
        <f t="shared" si="31"/>
        <v/>
      </c>
    </row>
    <row r="1340" ht="13.5" customHeight="1" spans="2:3">
      <c r="B1340" s="1">
        <f>挂机关卡表!C1288</f>
        <v>45</v>
      </c>
      <c r="C1340" s="6" t="str">
        <f t="shared" ref="C1340:C1403" si="32">IF(B1340=1,$J$62,IF(B1340=2,$K$62,IF(B1340=3,$L$62,IF(B1340=4,$M$62,IF(B1340=5,$N$62,IF(B1340=6,$O$62,IF(B1340=7,$P$62,IF(B1340=8,$Q$62,IF(B1340=9,$R$62,IF(B1340=10,$S$62,IF(B1340=11,$T$62,IF(B1340=12,$U$62,IF(B1340=13,$V$62,IF(B1340=14,$W$62,IF(B1340=15,$X$62,IF(B1340=16,$Y$62,IF(B1340=17,$Z$62,IF(B1340=18,$AA$62,IF(B1340=19,$AB$62,IF(B1340=20,$AC$62,""))))))))))))))))))))</f>
        <v/>
      </c>
    </row>
    <row r="1341" ht="13.5" customHeight="1" spans="2:3">
      <c r="B1341" s="1">
        <f>挂机关卡表!C1289</f>
        <v>45</v>
      </c>
      <c r="C1341" s="6" t="str">
        <f t="shared" si="32"/>
        <v/>
      </c>
    </row>
    <row r="1342" ht="13.5" customHeight="1" spans="2:3">
      <c r="B1342" s="1">
        <f>挂机关卡表!C1290</f>
        <v>45</v>
      </c>
      <c r="C1342" s="6" t="str">
        <f t="shared" si="32"/>
        <v/>
      </c>
    </row>
    <row r="1343" ht="13.5" customHeight="1" spans="2:3">
      <c r="B1343" s="1">
        <f>挂机关卡表!C1291</f>
        <v>45</v>
      </c>
      <c r="C1343" s="6" t="str">
        <f t="shared" si="32"/>
        <v/>
      </c>
    </row>
    <row r="1344" ht="13.5" customHeight="1" spans="2:3">
      <c r="B1344" s="1">
        <f>挂机关卡表!C1292</f>
        <v>45</v>
      </c>
      <c r="C1344" s="6" t="str">
        <f t="shared" si="32"/>
        <v/>
      </c>
    </row>
    <row r="1345" ht="13.5" customHeight="1" spans="2:3">
      <c r="B1345" s="1">
        <f>挂机关卡表!C1293</f>
        <v>45</v>
      </c>
      <c r="C1345" s="6" t="str">
        <f t="shared" si="32"/>
        <v/>
      </c>
    </row>
    <row r="1346" ht="13.5" customHeight="1" spans="2:3">
      <c r="B1346" s="1">
        <f>挂机关卡表!C1294</f>
        <v>45</v>
      </c>
      <c r="C1346" s="6" t="str">
        <f t="shared" si="32"/>
        <v/>
      </c>
    </row>
    <row r="1347" ht="13.5" customHeight="1" spans="2:3">
      <c r="B1347" s="1">
        <f>挂机关卡表!C1295</f>
        <v>76</v>
      </c>
      <c r="C1347" s="6" t="str">
        <f t="shared" si="32"/>
        <v/>
      </c>
    </row>
    <row r="1348" ht="13.5" customHeight="1" spans="2:3">
      <c r="B1348" s="1">
        <f>挂机关卡表!C1296</f>
        <v>76</v>
      </c>
      <c r="C1348" s="6" t="str">
        <f t="shared" si="32"/>
        <v/>
      </c>
    </row>
    <row r="1349" ht="13.5" customHeight="1" spans="2:3">
      <c r="B1349" s="1">
        <f>挂机关卡表!C1297</f>
        <v>76</v>
      </c>
      <c r="C1349" s="6" t="str">
        <f t="shared" si="32"/>
        <v/>
      </c>
    </row>
    <row r="1350" ht="13.5" customHeight="1" spans="2:3">
      <c r="B1350" s="1">
        <f>挂机关卡表!C1298</f>
        <v>76</v>
      </c>
      <c r="C1350" s="6" t="str">
        <f t="shared" si="32"/>
        <v/>
      </c>
    </row>
    <row r="1351" ht="13.5" customHeight="1" spans="2:3">
      <c r="B1351" s="1">
        <f>挂机关卡表!C1299</f>
        <v>76</v>
      </c>
      <c r="C1351" s="6" t="str">
        <f t="shared" si="32"/>
        <v/>
      </c>
    </row>
    <row r="1352" ht="13.5" customHeight="1" spans="2:3">
      <c r="B1352" s="1">
        <f>挂机关卡表!C1300</f>
        <v>76</v>
      </c>
      <c r="C1352" s="6" t="str">
        <f t="shared" si="32"/>
        <v/>
      </c>
    </row>
    <row r="1353" ht="13.5" customHeight="1" spans="2:3">
      <c r="B1353" s="1">
        <f>挂机关卡表!C1301</f>
        <v>76</v>
      </c>
      <c r="C1353" s="6" t="str">
        <f t="shared" si="32"/>
        <v/>
      </c>
    </row>
    <row r="1354" ht="13.5" customHeight="1" spans="2:3">
      <c r="B1354" s="1">
        <f>挂机关卡表!C1302</f>
        <v>76</v>
      </c>
      <c r="C1354" s="6" t="str">
        <f t="shared" si="32"/>
        <v/>
      </c>
    </row>
    <row r="1355" ht="13.5" customHeight="1" spans="2:3">
      <c r="B1355" s="1">
        <f>挂机关卡表!C1303</f>
        <v>76</v>
      </c>
      <c r="C1355" s="6" t="str">
        <f t="shared" si="32"/>
        <v/>
      </c>
    </row>
    <row r="1356" ht="13.5" customHeight="1" spans="2:3">
      <c r="B1356" s="1">
        <f>挂机关卡表!C1304</f>
        <v>77</v>
      </c>
      <c r="C1356" s="6" t="str">
        <f t="shared" si="32"/>
        <v/>
      </c>
    </row>
    <row r="1357" ht="13.5" customHeight="1" spans="2:3">
      <c r="B1357" s="1">
        <f>挂机关卡表!C1305</f>
        <v>77</v>
      </c>
      <c r="C1357" s="6" t="str">
        <f t="shared" si="32"/>
        <v/>
      </c>
    </row>
    <row r="1358" ht="13.5" customHeight="1" spans="2:3">
      <c r="B1358" s="1">
        <f>挂机关卡表!C1306</f>
        <v>77</v>
      </c>
      <c r="C1358" s="6" t="str">
        <f t="shared" si="32"/>
        <v/>
      </c>
    </row>
    <row r="1359" ht="13.5" customHeight="1" spans="2:3">
      <c r="B1359" s="1">
        <f>挂机关卡表!C1307</f>
        <v>77</v>
      </c>
      <c r="C1359" s="6" t="str">
        <f t="shared" si="32"/>
        <v/>
      </c>
    </row>
    <row r="1360" ht="13.5" customHeight="1" spans="2:3">
      <c r="B1360" s="1">
        <f>挂机关卡表!C1308</f>
        <v>77</v>
      </c>
      <c r="C1360" s="6" t="str">
        <f t="shared" si="32"/>
        <v/>
      </c>
    </row>
    <row r="1361" ht="13.5" customHeight="1" spans="2:3">
      <c r="B1361" s="1">
        <f>挂机关卡表!C1309</f>
        <v>77</v>
      </c>
      <c r="C1361" s="6" t="str">
        <f t="shared" si="32"/>
        <v/>
      </c>
    </row>
    <row r="1362" ht="13.5" customHeight="1" spans="2:3">
      <c r="B1362" s="1">
        <f>挂机关卡表!C1310</f>
        <v>77</v>
      </c>
      <c r="C1362" s="6" t="str">
        <f t="shared" si="32"/>
        <v/>
      </c>
    </row>
    <row r="1363" ht="13.5" customHeight="1" spans="2:3">
      <c r="B1363" s="1">
        <f>挂机关卡表!C1311</f>
        <v>20</v>
      </c>
      <c r="C1363" s="6" t="str">
        <f t="shared" si="32"/>
        <v>{{x=10,y=11},{x=21,y=10},{x=29,y=14},{x=32,y=25},{x=24,y=30},{x=10,y=28},{x=7,y=19},{x=19,y=18}}</v>
      </c>
    </row>
    <row r="1364" ht="13.5" customHeight="1" spans="2:3">
      <c r="B1364" s="1">
        <f>挂机关卡表!C1312</f>
        <v>20</v>
      </c>
      <c r="C1364" s="6" t="str">
        <f t="shared" si="32"/>
        <v>{{x=10,y=11},{x=21,y=10},{x=29,y=14},{x=32,y=25},{x=24,y=30},{x=10,y=28},{x=7,y=19},{x=19,y=18}}</v>
      </c>
    </row>
    <row r="1365" ht="13.5" customHeight="1" spans="2:3">
      <c r="B1365" s="1">
        <f>挂机关卡表!C1313</f>
        <v>20</v>
      </c>
      <c r="C1365" s="6" t="str">
        <f t="shared" si="32"/>
        <v>{{x=10,y=11},{x=21,y=10},{x=29,y=14},{x=32,y=25},{x=24,y=30},{x=10,y=28},{x=7,y=19},{x=19,y=18}}</v>
      </c>
    </row>
    <row r="1366" ht="13.5" customHeight="1" spans="2:3">
      <c r="B1366" s="1">
        <f>挂机关卡表!C1314</f>
        <v>20</v>
      </c>
      <c r="C1366" s="6" t="str">
        <f t="shared" si="32"/>
        <v>{{x=10,y=11},{x=21,y=10},{x=29,y=14},{x=32,y=25},{x=24,y=30},{x=10,y=28},{x=7,y=19},{x=19,y=18}}</v>
      </c>
    </row>
    <row r="1367" ht="13.5" customHeight="1" spans="2:3">
      <c r="B1367" s="1">
        <f>挂机关卡表!C1315</f>
        <v>20</v>
      </c>
      <c r="C1367" s="6" t="str">
        <f t="shared" si="32"/>
        <v>{{x=10,y=11},{x=21,y=10},{x=29,y=14},{x=32,y=25},{x=24,y=30},{x=10,y=28},{x=7,y=19},{x=19,y=18}}</v>
      </c>
    </row>
    <row r="1368" ht="13.5" customHeight="1" spans="2:3">
      <c r="B1368" s="1">
        <f>挂机关卡表!C1316</f>
        <v>20</v>
      </c>
      <c r="C1368" s="6" t="str">
        <f t="shared" si="32"/>
        <v>{{x=10,y=11},{x=21,y=10},{x=29,y=14},{x=32,y=25},{x=24,y=30},{x=10,y=28},{x=7,y=19},{x=19,y=18}}</v>
      </c>
    </row>
    <row r="1369" ht="13.5" customHeight="1" spans="2:3">
      <c r="B1369" s="1">
        <f>挂机关卡表!C1317</f>
        <v>20</v>
      </c>
      <c r="C1369" s="6" t="str">
        <f t="shared" si="32"/>
        <v>{{x=10,y=11},{x=21,y=10},{x=29,y=14},{x=32,y=25},{x=24,y=30},{x=10,y=28},{x=7,y=19},{x=19,y=18}}</v>
      </c>
    </row>
    <row r="1370" ht="13.5" customHeight="1" spans="2:3">
      <c r="B1370" s="1">
        <f>挂机关卡表!C1318</f>
        <v>78</v>
      </c>
      <c r="C1370" s="6" t="str">
        <f t="shared" si="32"/>
        <v/>
      </c>
    </row>
    <row r="1371" ht="13.5" customHeight="1" spans="2:3">
      <c r="B1371" s="1">
        <f>挂机关卡表!C1319</f>
        <v>78</v>
      </c>
      <c r="C1371" s="6" t="str">
        <f t="shared" si="32"/>
        <v/>
      </c>
    </row>
    <row r="1372" ht="13.5" customHeight="1" spans="2:3">
      <c r="B1372" s="1">
        <f>挂机关卡表!C1320</f>
        <v>78</v>
      </c>
      <c r="C1372" s="6" t="str">
        <f t="shared" si="32"/>
        <v/>
      </c>
    </row>
    <row r="1373" ht="13.5" customHeight="1" spans="2:3">
      <c r="B1373" s="1">
        <f>挂机关卡表!C1321</f>
        <v>78</v>
      </c>
      <c r="C1373" s="6" t="str">
        <f t="shared" si="32"/>
        <v/>
      </c>
    </row>
    <row r="1374" ht="13.5" customHeight="1" spans="2:3">
      <c r="B1374" s="1">
        <f>挂机关卡表!C1322</f>
        <v>78</v>
      </c>
      <c r="C1374" s="6" t="str">
        <f t="shared" si="32"/>
        <v/>
      </c>
    </row>
    <row r="1375" ht="13.5" customHeight="1" spans="2:3">
      <c r="B1375" s="1">
        <f>挂机关卡表!C1323</f>
        <v>78</v>
      </c>
      <c r="C1375" s="6" t="str">
        <f t="shared" si="32"/>
        <v/>
      </c>
    </row>
    <row r="1376" ht="13.5" customHeight="1" spans="2:3">
      <c r="B1376" s="1">
        <f>挂机关卡表!C1324</f>
        <v>78</v>
      </c>
      <c r="C1376" s="6" t="str">
        <f t="shared" si="32"/>
        <v/>
      </c>
    </row>
    <row r="1377" ht="13.5" customHeight="1" spans="2:3">
      <c r="B1377" s="1">
        <f>挂机关卡表!C1325</f>
        <v>78</v>
      </c>
      <c r="C1377" s="6" t="str">
        <f t="shared" si="32"/>
        <v/>
      </c>
    </row>
    <row r="1378" ht="13.5" customHeight="1" spans="2:3">
      <c r="B1378" s="1">
        <f>挂机关卡表!C1326</f>
        <v>79</v>
      </c>
      <c r="C1378" s="6" t="str">
        <f t="shared" si="32"/>
        <v/>
      </c>
    </row>
    <row r="1379" ht="13.5" customHeight="1" spans="2:3">
      <c r="B1379" s="1">
        <f>挂机关卡表!C1327</f>
        <v>79</v>
      </c>
      <c r="C1379" s="6" t="str">
        <f t="shared" si="32"/>
        <v/>
      </c>
    </row>
    <row r="1380" ht="13.5" customHeight="1" spans="2:3">
      <c r="B1380" s="1">
        <f>挂机关卡表!C1328</f>
        <v>79</v>
      </c>
      <c r="C1380" s="6" t="str">
        <f t="shared" si="32"/>
        <v/>
      </c>
    </row>
    <row r="1381" ht="13.5" customHeight="1" spans="2:3">
      <c r="B1381" s="1">
        <f>挂机关卡表!C1329</f>
        <v>79</v>
      </c>
      <c r="C1381" s="6" t="str">
        <f t="shared" si="32"/>
        <v/>
      </c>
    </row>
    <row r="1382" ht="13.5" customHeight="1" spans="2:3">
      <c r="B1382" s="1">
        <f>挂机关卡表!C1330</f>
        <v>79</v>
      </c>
      <c r="C1382" s="6" t="str">
        <f t="shared" si="32"/>
        <v/>
      </c>
    </row>
    <row r="1383" ht="13.5" customHeight="1" spans="2:3">
      <c r="B1383" s="1">
        <f>挂机关卡表!C1331</f>
        <v>79</v>
      </c>
      <c r="C1383" s="6" t="str">
        <f t="shared" si="32"/>
        <v/>
      </c>
    </row>
    <row r="1384" ht="13.5" customHeight="1" spans="2:3">
      <c r="B1384" s="1">
        <f>挂机关卡表!C1332</f>
        <v>79</v>
      </c>
      <c r="C1384" s="6" t="str">
        <f t="shared" si="32"/>
        <v/>
      </c>
    </row>
    <row r="1385" ht="13.5" customHeight="1" spans="2:3">
      <c r="B1385" s="1">
        <f>挂机关卡表!C1333</f>
        <v>80</v>
      </c>
      <c r="C1385" s="6" t="str">
        <f t="shared" si="32"/>
        <v/>
      </c>
    </row>
    <row r="1386" ht="13.5" customHeight="1" spans="2:3">
      <c r="B1386" s="1">
        <f>挂机关卡表!C1334</f>
        <v>80</v>
      </c>
      <c r="C1386" s="6" t="str">
        <f t="shared" si="32"/>
        <v/>
      </c>
    </row>
    <row r="1387" ht="13.5" customHeight="1" spans="2:3">
      <c r="B1387" s="1">
        <f>挂机关卡表!C1335</f>
        <v>80</v>
      </c>
      <c r="C1387" s="6" t="str">
        <f t="shared" si="32"/>
        <v/>
      </c>
    </row>
    <row r="1388" ht="13.5" customHeight="1" spans="2:3">
      <c r="B1388" s="1">
        <f>挂机关卡表!C1336</f>
        <v>80</v>
      </c>
      <c r="C1388" s="6" t="str">
        <f t="shared" si="32"/>
        <v/>
      </c>
    </row>
    <row r="1389" ht="13.5" customHeight="1" spans="2:3">
      <c r="B1389" s="1">
        <f>挂机关卡表!C1337</f>
        <v>80</v>
      </c>
      <c r="C1389" s="6" t="str">
        <f t="shared" si="32"/>
        <v/>
      </c>
    </row>
    <row r="1390" ht="13.5" customHeight="1" spans="2:3">
      <c r="B1390" s="1">
        <f>挂机关卡表!C1338</f>
        <v>80</v>
      </c>
      <c r="C1390" s="6" t="str">
        <f t="shared" si="32"/>
        <v/>
      </c>
    </row>
    <row r="1391" ht="13.5" customHeight="1" spans="2:3">
      <c r="B1391" s="1">
        <f>挂机关卡表!C1339</f>
        <v>80</v>
      </c>
      <c r="C1391" s="6" t="str">
        <f t="shared" si="32"/>
        <v/>
      </c>
    </row>
    <row r="1392" ht="13.5" customHeight="1" spans="2:3">
      <c r="B1392" s="1">
        <f>挂机关卡表!C1340</f>
        <v>80</v>
      </c>
      <c r="C1392" s="6" t="str">
        <f t="shared" si="32"/>
        <v/>
      </c>
    </row>
    <row r="1393" ht="13.5" customHeight="1" spans="2:3">
      <c r="B1393" s="1">
        <f>挂机关卡表!C1341</f>
        <v>80</v>
      </c>
      <c r="C1393" s="6" t="str">
        <f t="shared" si="32"/>
        <v/>
      </c>
    </row>
    <row r="1394" ht="13.5" customHeight="1" spans="2:3">
      <c r="B1394" s="1">
        <f>挂机关卡表!C1342</f>
        <v>81</v>
      </c>
      <c r="C1394" s="6" t="str">
        <f t="shared" si="32"/>
        <v/>
      </c>
    </row>
    <row r="1395" ht="13.5" customHeight="1" spans="2:3">
      <c r="B1395" s="1">
        <f>挂机关卡表!C1343</f>
        <v>81</v>
      </c>
      <c r="C1395" s="6" t="str">
        <f t="shared" si="32"/>
        <v/>
      </c>
    </row>
    <row r="1396" ht="13.5" customHeight="1" spans="2:3">
      <c r="B1396" s="1">
        <f>挂机关卡表!C1344</f>
        <v>81</v>
      </c>
      <c r="C1396" s="6" t="str">
        <f t="shared" si="32"/>
        <v/>
      </c>
    </row>
    <row r="1397" ht="13.5" customHeight="1" spans="2:3">
      <c r="B1397" s="1">
        <f>挂机关卡表!C1345</f>
        <v>81</v>
      </c>
      <c r="C1397" s="6" t="str">
        <f t="shared" si="32"/>
        <v/>
      </c>
    </row>
    <row r="1398" ht="13.5" customHeight="1" spans="2:3">
      <c r="B1398" s="1">
        <f>挂机关卡表!C1346</f>
        <v>81</v>
      </c>
      <c r="C1398" s="6" t="str">
        <f t="shared" si="32"/>
        <v/>
      </c>
    </row>
    <row r="1399" ht="13.5" customHeight="1" spans="2:3">
      <c r="B1399" s="1">
        <f>挂机关卡表!C1347</f>
        <v>81</v>
      </c>
      <c r="C1399" s="6" t="str">
        <f t="shared" si="32"/>
        <v/>
      </c>
    </row>
    <row r="1400" ht="13.5" customHeight="1" spans="2:3">
      <c r="B1400" s="1">
        <f>挂机关卡表!C1348</f>
        <v>81</v>
      </c>
      <c r="C1400" s="6" t="str">
        <f t="shared" si="32"/>
        <v/>
      </c>
    </row>
    <row r="1401" ht="13.5" customHeight="1" spans="2:3">
      <c r="B1401" s="1">
        <f>挂机关卡表!C1349</f>
        <v>81</v>
      </c>
      <c r="C1401" s="6" t="str">
        <f t="shared" si="32"/>
        <v/>
      </c>
    </row>
    <row r="1402" ht="13.5" customHeight="1" spans="2:3">
      <c r="B1402" s="1">
        <f>挂机关卡表!C1350</f>
        <v>81</v>
      </c>
      <c r="C1402" s="6" t="str">
        <f t="shared" si="32"/>
        <v/>
      </c>
    </row>
    <row r="1403" ht="13.5" customHeight="1" spans="2:3">
      <c r="B1403" s="1">
        <f>挂机关卡表!C1351</f>
        <v>82</v>
      </c>
      <c r="C1403" s="6" t="str">
        <f t="shared" si="32"/>
        <v/>
      </c>
    </row>
    <row r="1404" ht="13.5" customHeight="1" spans="2:3">
      <c r="B1404" s="1">
        <f>挂机关卡表!C1352</f>
        <v>82</v>
      </c>
      <c r="C1404" s="6" t="str">
        <f t="shared" ref="C1404:C1467" si="33">IF(B1404=1,$J$62,IF(B1404=2,$K$62,IF(B1404=3,$L$62,IF(B1404=4,$M$62,IF(B1404=5,$N$62,IF(B1404=6,$O$62,IF(B1404=7,$P$62,IF(B1404=8,$Q$62,IF(B1404=9,$R$62,IF(B1404=10,$S$62,IF(B1404=11,$T$62,IF(B1404=12,$U$62,IF(B1404=13,$V$62,IF(B1404=14,$W$62,IF(B1404=15,$X$62,IF(B1404=16,$Y$62,IF(B1404=17,$Z$62,IF(B1404=18,$AA$62,IF(B1404=19,$AB$62,IF(B1404=20,$AC$62,""))))))))))))))))))))</f>
        <v/>
      </c>
    </row>
    <row r="1405" ht="13.5" customHeight="1" spans="2:3">
      <c r="B1405" s="1">
        <f>挂机关卡表!C1353</f>
        <v>82</v>
      </c>
      <c r="C1405" s="6" t="str">
        <f t="shared" si="33"/>
        <v/>
      </c>
    </row>
    <row r="1406" ht="13.5" customHeight="1" spans="2:3">
      <c r="B1406" s="1">
        <f>挂机关卡表!C1354</f>
        <v>82</v>
      </c>
      <c r="C1406" s="6" t="str">
        <f t="shared" si="33"/>
        <v/>
      </c>
    </row>
    <row r="1407" ht="13.5" customHeight="1" spans="2:3">
      <c r="B1407" s="1">
        <f>挂机关卡表!C1355</f>
        <v>82</v>
      </c>
      <c r="C1407" s="6" t="str">
        <f t="shared" si="33"/>
        <v/>
      </c>
    </row>
    <row r="1408" ht="13.5" customHeight="1" spans="2:3">
      <c r="B1408" s="1">
        <f>挂机关卡表!C1356</f>
        <v>82</v>
      </c>
      <c r="C1408" s="6" t="str">
        <f t="shared" si="33"/>
        <v/>
      </c>
    </row>
    <row r="1409" ht="13.5" customHeight="1" spans="2:3">
      <c r="B1409" s="1">
        <f>挂机关卡表!C1357</f>
        <v>82</v>
      </c>
      <c r="C1409" s="6" t="str">
        <f t="shared" si="33"/>
        <v/>
      </c>
    </row>
    <row r="1410" ht="13.5" customHeight="1" spans="2:3">
      <c r="B1410" s="1">
        <f>挂机关卡表!C1358</f>
        <v>82</v>
      </c>
      <c r="C1410" s="6" t="str">
        <f t="shared" si="33"/>
        <v/>
      </c>
    </row>
    <row r="1411" ht="13.5" customHeight="1" spans="2:3">
      <c r="B1411" s="1">
        <f>挂机关卡表!C1359</f>
        <v>40</v>
      </c>
      <c r="C1411" s="6" t="str">
        <f t="shared" si="33"/>
        <v/>
      </c>
    </row>
    <row r="1412" ht="13.5" customHeight="1" spans="2:3">
      <c r="B1412" s="1">
        <f>挂机关卡表!C1360</f>
        <v>40</v>
      </c>
      <c r="C1412" s="6" t="str">
        <f t="shared" si="33"/>
        <v/>
      </c>
    </row>
    <row r="1413" ht="13.5" customHeight="1" spans="2:3">
      <c r="B1413" s="1">
        <f>挂机关卡表!C1361</f>
        <v>40</v>
      </c>
      <c r="C1413" s="6" t="str">
        <f t="shared" si="33"/>
        <v/>
      </c>
    </row>
    <row r="1414" ht="13.5" customHeight="1" spans="2:3">
      <c r="B1414" s="1">
        <f>挂机关卡表!C1362</f>
        <v>40</v>
      </c>
      <c r="C1414" s="6" t="str">
        <f t="shared" si="33"/>
        <v/>
      </c>
    </row>
    <row r="1415" ht="13.5" customHeight="1" spans="2:3">
      <c r="B1415" s="1">
        <f>挂机关卡表!C1363</f>
        <v>40</v>
      </c>
      <c r="C1415" s="6" t="str">
        <f t="shared" si="33"/>
        <v/>
      </c>
    </row>
    <row r="1416" ht="13.5" customHeight="1" spans="2:3">
      <c r="B1416" s="1">
        <f>挂机关卡表!C1364</f>
        <v>40</v>
      </c>
      <c r="C1416" s="6" t="str">
        <f t="shared" si="33"/>
        <v/>
      </c>
    </row>
    <row r="1417" ht="13.5" customHeight="1" spans="2:3">
      <c r="B1417" s="1">
        <f>挂机关卡表!C1365</f>
        <v>40</v>
      </c>
      <c r="C1417" s="6" t="str">
        <f t="shared" si="33"/>
        <v/>
      </c>
    </row>
    <row r="1418" ht="13.5" customHeight="1" spans="2:3">
      <c r="B1418" s="1">
        <f>挂机关卡表!C1366</f>
        <v>40</v>
      </c>
      <c r="C1418" s="6" t="str">
        <f t="shared" si="33"/>
        <v/>
      </c>
    </row>
    <row r="1419" ht="13.5" customHeight="1" spans="2:3">
      <c r="B1419" s="1">
        <f>挂机关卡表!C1367</f>
        <v>42</v>
      </c>
      <c r="C1419" s="6" t="str">
        <f t="shared" si="33"/>
        <v/>
      </c>
    </row>
    <row r="1420" ht="13.5" customHeight="1" spans="2:3">
      <c r="B1420" s="1">
        <f>挂机关卡表!C1368</f>
        <v>42</v>
      </c>
      <c r="C1420" s="6" t="str">
        <f t="shared" si="33"/>
        <v/>
      </c>
    </row>
    <row r="1421" ht="13.5" customHeight="1" spans="2:3">
      <c r="B1421" s="1">
        <f>挂机关卡表!C1369</f>
        <v>42</v>
      </c>
      <c r="C1421" s="6" t="str">
        <f t="shared" si="33"/>
        <v/>
      </c>
    </row>
    <row r="1422" ht="13.5" customHeight="1" spans="2:3">
      <c r="B1422" s="1">
        <f>挂机关卡表!C1370</f>
        <v>42</v>
      </c>
      <c r="C1422" s="6" t="str">
        <f t="shared" si="33"/>
        <v/>
      </c>
    </row>
    <row r="1423" ht="13.5" customHeight="1" spans="2:3">
      <c r="B1423" s="1">
        <f>挂机关卡表!C1371</f>
        <v>42</v>
      </c>
      <c r="C1423" s="6" t="str">
        <f t="shared" si="33"/>
        <v/>
      </c>
    </row>
    <row r="1424" ht="13.5" customHeight="1" spans="2:3">
      <c r="B1424" s="1">
        <f>挂机关卡表!C1372</f>
        <v>42</v>
      </c>
      <c r="C1424" s="6" t="str">
        <f t="shared" si="33"/>
        <v/>
      </c>
    </row>
    <row r="1425" ht="13.5" customHeight="1" spans="2:3">
      <c r="B1425" s="1">
        <f>挂机关卡表!C1373</f>
        <v>42</v>
      </c>
      <c r="C1425" s="6" t="str">
        <f t="shared" si="33"/>
        <v/>
      </c>
    </row>
    <row r="1426" ht="13.5" customHeight="1" spans="2:3">
      <c r="B1426" s="1">
        <f>挂机关卡表!C1374</f>
        <v>42</v>
      </c>
      <c r="C1426" s="6" t="str">
        <f t="shared" si="33"/>
        <v/>
      </c>
    </row>
    <row r="1427" ht="13.5" customHeight="1" spans="2:3">
      <c r="B1427" s="1">
        <f>挂机关卡表!C1375</f>
        <v>42</v>
      </c>
      <c r="C1427" s="6" t="str">
        <f t="shared" si="33"/>
        <v/>
      </c>
    </row>
    <row r="1428" ht="13.5" customHeight="1" spans="2:3">
      <c r="B1428" s="1">
        <f>挂机关卡表!C1376</f>
        <v>42</v>
      </c>
      <c r="C1428" s="6" t="str">
        <f t="shared" si="33"/>
        <v/>
      </c>
    </row>
    <row r="1429" ht="13.5" customHeight="1" spans="2:3">
      <c r="B1429" s="1">
        <f>挂机关卡表!C1377</f>
        <v>37</v>
      </c>
      <c r="C1429" s="6" t="str">
        <f t="shared" si="33"/>
        <v/>
      </c>
    </row>
    <row r="1430" ht="13.5" customHeight="1" spans="2:3">
      <c r="B1430" s="1">
        <f>挂机关卡表!C1378</f>
        <v>37</v>
      </c>
      <c r="C1430" s="6" t="str">
        <f t="shared" si="33"/>
        <v/>
      </c>
    </row>
    <row r="1431" ht="13.5" customHeight="1" spans="2:3">
      <c r="B1431" s="1">
        <f>挂机关卡表!C1379</f>
        <v>37</v>
      </c>
      <c r="C1431" s="6" t="str">
        <f t="shared" si="33"/>
        <v/>
      </c>
    </row>
    <row r="1432" ht="13.5" customHeight="1" spans="2:3">
      <c r="B1432" s="1">
        <f>挂机关卡表!C1380</f>
        <v>37</v>
      </c>
      <c r="C1432" s="6" t="str">
        <f t="shared" si="33"/>
        <v/>
      </c>
    </row>
    <row r="1433" ht="13.5" customHeight="1" spans="2:3">
      <c r="B1433" s="1">
        <f>挂机关卡表!C1381</f>
        <v>37</v>
      </c>
      <c r="C1433" s="6" t="str">
        <f t="shared" si="33"/>
        <v/>
      </c>
    </row>
    <row r="1434" ht="13.5" customHeight="1" spans="2:3">
      <c r="B1434" s="1">
        <f>挂机关卡表!C1382</f>
        <v>37</v>
      </c>
      <c r="C1434" s="6" t="str">
        <f t="shared" si="33"/>
        <v/>
      </c>
    </row>
    <row r="1435" ht="13.5" customHeight="1" spans="2:3">
      <c r="B1435" s="1">
        <f>挂机关卡表!C1383</f>
        <v>37</v>
      </c>
      <c r="C1435" s="6" t="str">
        <f t="shared" si="33"/>
        <v/>
      </c>
    </row>
    <row r="1436" ht="13.5" customHeight="1" spans="2:3">
      <c r="B1436" s="1">
        <f>挂机关卡表!C1384</f>
        <v>37</v>
      </c>
      <c r="C1436" s="6" t="str">
        <f t="shared" si="33"/>
        <v/>
      </c>
    </row>
    <row r="1437" ht="13.5" customHeight="1" spans="2:3">
      <c r="B1437" s="1">
        <f>挂机关卡表!C1385</f>
        <v>37</v>
      </c>
      <c r="C1437" s="6" t="str">
        <f t="shared" si="33"/>
        <v/>
      </c>
    </row>
    <row r="1438" ht="13.5" customHeight="1" spans="2:3">
      <c r="B1438" s="1">
        <f>挂机关卡表!C1386</f>
        <v>10</v>
      </c>
      <c r="C1438" s="6" t="str">
        <f t="shared" si="33"/>
        <v>{{x=12,y=14},{x=24,y=13},{x=36,y=14},{x=36,y=24},{x=30,y=33},{x=15,y=32},{x=11,y=23},{x=25,y=20}}</v>
      </c>
    </row>
    <row r="1439" ht="13.5" customHeight="1" spans="2:3">
      <c r="B1439" s="1">
        <f>挂机关卡表!C1387</f>
        <v>10</v>
      </c>
      <c r="C1439" s="6" t="str">
        <f t="shared" si="33"/>
        <v>{{x=12,y=14},{x=24,y=13},{x=36,y=14},{x=36,y=24},{x=30,y=33},{x=15,y=32},{x=11,y=23},{x=25,y=20}}</v>
      </c>
    </row>
    <row r="1440" ht="13.5" customHeight="1" spans="2:3">
      <c r="B1440" s="1">
        <f>挂机关卡表!C1388</f>
        <v>10</v>
      </c>
      <c r="C1440" s="6" t="str">
        <f t="shared" si="33"/>
        <v>{{x=12,y=14},{x=24,y=13},{x=36,y=14},{x=36,y=24},{x=30,y=33},{x=15,y=32},{x=11,y=23},{x=25,y=20}}</v>
      </c>
    </row>
    <row r="1441" ht="13.5" customHeight="1" spans="2:3">
      <c r="B1441" s="1">
        <f>挂机关卡表!C1389</f>
        <v>10</v>
      </c>
      <c r="C1441" s="6" t="str">
        <f t="shared" si="33"/>
        <v>{{x=12,y=14},{x=24,y=13},{x=36,y=14},{x=36,y=24},{x=30,y=33},{x=15,y=32},{x=11,y=23},{x=25,y=20}}</v>
      </c>
    </row>
    <row r="1442" ht="13.5" customHeight="1" spans="2:3">
      <c r="B1442" s="1">
        <f>挂机关卡表!C1390</f>
        <v>10</v>
      </c>
      <c r="C1442" s="6" t="str">
        <f t="shared" si="33"/>
        <v>{{x=12,y=14},{x=24,y=13},{x=36,y=14},{x=36,y=24},{x=30,y=33},{x=15,y=32},{x=11,y=23},{x=25,y=20}}</v>
      </c>
    </row>
    <row r="1443" ht="13.5" customHeight="1" spans="2:3">
      <c r="B1443" s="1">
        <f>挂机关卡表!C1391</f>
        <v>10</v>
      </c>
      <c r="C1443" s="6" t="str">
        <f t="shared" si="33"/>
        <v>{{x=12,y=14},{x=24,y=13},{x=36,y=14},{x=36,y=24},{x=30,y=33},{x=15,y=32},{x=11,y=23},{x=25,y=20}}</v>
      </c>
    </row>
    <row r="1444" ht="13.5" customHeight="1" spans="2:3">
      <c r="B1444" s="1">
        <f>挂机关卡表!C1392</f>
        <v>10</v>
      </c>
      <c r="C1444" s="6" t="str">
        <f t="shared" si="33"/>
        <v>{{x=12,y=14},{x=24,y=13},{x=36,y=14},{x=36,y=24},{x=30,y=33},{x=15,y=32},{x=11,y=23},{x=25,y=20}}</v>
      </c>
    </row>
    <row r="1445" ht="13.5" customHeight="1" spans="2:3">
      <c r="B1445" s="1">
        <f>挂机关卡表!C1393</f>
        <v>10</v>
      </c>
      <c r="C1445" s="6" t="str">
        <f t="shared" si="33"/>
        <v>{{x=12,y=14},{x=24,y=13},{x=36,y=14},{x=36,y=24},{x=30,y=33},{x=15,y=32},{x=11,y=23},{x=25,y=20}}</v>
      </c>
    </row>
    <row r="1446" ht="13.5" customHeight="1" spans="2:3">
      <c r="B1446" s="1">
        <f>挂机关卡表!C1394</f>
        <v>10</v>
      </c>
      <c r="C1446" s="6" t="str">
        <f t="shared" si="33"/>
        <v>{{x=12,y=14},{x=24,y=13},{x=36,y=14},{x=36,y=24},{x=30,y=33},{x=15,y=32},{x=11,y=23},{x=25,y=20}}</v>
      </c>
    </row>
    <row r="1447" ht="13.5" customHeight="1" spans="2:3">
      <c r="B1447" s="1">
        <f>挂机关卡表!C1395</f>
        <v>10</v>
      </c>
      <c r="C1447" s="6" t="str">
        <f t="shared" si="33"/>
        <v>{{x=12,y=14},{x=24,y=13},{x=36,y=14},{x=36,y=24},{x=30,y=33},{x=15,y=32},{x=11,y=23},{x=25,y=20}}</v>
      </c>
    </row>
    <row r="1448" ht="13.5" customHeight="1" spans="2:3">
      <c r="B1448" s="1">
        <f>挂机关卡表!C1396</f>
        <v>67</v>
      </c>
      <c r="C1448" s="6" t="str">
        <f t="shared" si="33"/>
        <v/>
      </c>
    </row>
    <row r="1449" ht="13.5" customHeight="1" spans="2:3">
      <c r="B1449" s="1">
        <f>挂机关卡表!C1397</f>
        <v>67</v>
      </c>
      <c r="C1449" s="6" t="str">
        <f t="shared" si="33"/>
        <v/>
      </c>
    </row>
    <row r="1450" ht="13.5" customHeight="1" spans="2:3">
      <c r="B1450" s="1">
        <f>挂机关卡表!C1398</f>
        <v>67</v>
      </c>
      <c r="C1450" s="6" t="str">
        <f t="shared" si="33"/>
        <v/>
      </c>
    </row>
    <row r="1451" ht="13.5" customHeight="1" spans="2:3">
      <c r="B1451" s="1">
        <f>挂机关卡表!C1399</f>
        <v>67</v>
      </c>
      <c r="C1451" s="6" t="str">
        <f t="shared" si="33"/>
        <v/>
      </c>
    </row>
    <row r="1452" ht="13.5" customHeight="1" spans="2:3">
      <c r="B1452" s="1">
        <f>挂机关卡表!C1400</f>
        <v>67</v>
      </c>
      <c r="C1452" s="6" t="str">
        <f t="shared" si="33"/>
        <v/>
      </c>
    </row>
    <row r="1453" ht="13.5" customHeight="1" spans="2:3">
      <c r="B1453" s="1">
        <f>挂机关卡表!C1401</f>
        <v>67</v>
      </c>
      <c r="C1453" s="6" t="str">
        <f t="shared" si="33"/>
        <v/>
      </c>
    </row>
    <row r="1454" ht="13.5" customHeight="1" spans="2:3">
      <c r="B1454" s="1">
        <f>挂机关卡表!C1402</f>
        <v>67</v>
      </c>
      <c r="C1454" s="6" t="str">
        <f t="shared" si="33"/>
        <v/>
      </c>
    </row>
    <row r="1455" ht="13.5" customHeight="1" spans="2:3">
      <c r="B1455" s="1">
        <f>挂机关卡表!C1403</f>
        <v>67</v>
      </c>
      <c r="C1455" s="6" t="str">
        <f t="shared" si="33"/>
        <v/>
      </c>
    </row>
    <row r="1456" ht="13.5" customHeight="1" spans="2:3">
      <c r="B1456" s="1">
        <f>挂机关卡表!C1404</f>
        <v>68</v>
      </c>
      <c r="C1456" s="6" t="str">
        <f t="shared" si="33"/>
        <v/>
      </c>
    </row>
    <row r="1457" ht="13.5" customHeight="1" spans="2:3">
      <c r="B1457" s="1">
        <f>挂机关卡表!C1405</f>
        <v>68</v>
      </c>
      <c r="C1457" s="6" t="str">
        <f t="shared" si="33"/>
        <v/>
      </c>
    </row>
    <row r="1458" ht="13.5" customHeight="1" spans="2:3">
      <c r="B1458" s="1">
        <f>挂机关卡表!C1406</f>
        <v>68</v>
      </c>
      <c r="C1458" s="6" t="str">
        <f t="shared" si="33"/>
        <v/>
      </c>
    </row>
    <row r="1459" ht="13.5" customHeight="1" spans="2:3">
      <c r="B1459" s="1">
        <f>挂机关卡表!C1407</f>
        <v>68</v>
      </c>
      <c r="C1459" s="6" t="str">
        <f t="shared" si="33"/>
        <v/>
      </c>
    </row>
    <row r="1460" ht="13.5" customHeight="1" spans="2:3">
      <c r="B1460" s="1">
        <f>挂机关卡表!C1408</f>
        <v>68</v>
      </c>
      <c r="C1460" s="6" t="str">
        <f t="shared" si="33"/>
        <v/>
      </c>
    </row>
    <row r="1461" ht="13.5" customHeight="1" spans="2:3">
      <c r="B1461" s="1">
        <f>挂机关卡表!C1409</f>
        <v>68</v>
      </c>
      <c r="C1461" s="6" t="str">
        <f t="shared" si="33"/>
        <v/>
      </c>
    </row>
    <row r="1462" ht="13.5" customHeight="1" spans="2:3">
      <c r="B1462" s="1">
        <f>挂机关卡表!C1410</f>
        <v>68</v>
      </c>
      <c r="C1462" s="6" t="str">
        <f t="shared" si="33"/>
        <v/>
      </c>
    </row>
    <row r="1463" ht="13.5" customHeight="1" spans="2:3">
      <c r="B1463" s="1">
        <f>挂机关卡表!C1411</f>
        <v>68</v>
      </c>
      <c r="C1463" s="6" t="str">
        <f t="shared" si="33"/>
        <v/>
      </c>
    </row>
    <row r="1464" ht="13.5" customHeight="1" spans="2:3">
      <c r="B1464" s="1">
        <f>挂机关卡表!C1412</f>
        <v>68</v>
      </c>
      <c r="C1464" s="6" t="str">
        <f t="shared" si="33"/>
        <v/>
      </c>
    </row>
    <row r="1465" ht="13.5" customHeight="1" spans="2:3">
      <c r="B1465" s="1">
        <f>挂机关卡表!C1413</f>
        <v>69</v>
      </c>
      <c r="C1465" s="6" t="str">
        <f t="shared" si="33"/>
        <v/>
      </c>
    </row>
    <row r="1466" ht="13.5" customHeight="1" spans="2:3">
      <c r="B1466" s="1">
        <f>挂机关卡表!C1414</f>
        <v>69</v>
      </c>
      <c r="C1466" s="6" t="str">
        <f t="shared" si="33"/>
        <v/>
      </c>
    </row>
    <row r="1467" ht="13.5" customHeight="1" spans="2:3">
      <c r="B1467" s="1">
        <f>挂机关卡表!C1415</f>
        <v>69</v>
      </c>
      <c r="C1467" s="6" t="str">
        <f t="shared" si="33"/>
        <v/>
      </c>
    </row>
    <row r="1468" ht="13.5" customHeight="1" spans="2:3">
      <c r="B1468" s="1">
        <f>挂机关卡表!C1416</f>
        <v>69</v>
      </c>
      <c r="C1468" s="6" t="str">
        <f t="shared" ref="C1468:C1531" si="34">IF(B1468=1,$J$62,IF(B1468=2,$K$62,IF(B1468=3,$L$62,IF(B1468=4,$M$62,IF(B1468=5,$N$62,IF(B1468=6,$O$62,IF(B1468=7,$P$62,IF(B1468=8,$Q$62,IF(B1468=9,$R$62,IF(B1468=10,$S$62,IF(B1468=11,$T$62,IF(B1468=12,$U$62,IF(B1468=13,$V$62,IF(B1468=14,$W$62,IF(B1468=15,$X$62,IF(B1468=16,$Y$62,IF(B1468=17,$Z$62,IF(B1468=18,$AA$62,IF(B1468=19,$AB$62,IF(B1468=20,$AC$62,""))))))))))))))))))))</f>
        <v/>
      </c>
    </row>
    <row r="1469" ht="13.5" customHeight="1" spans="2:3">
      <c r="B1469" s="1">
        <f>挂机关卡表!C1417</f>
        <v>69</v>
      </c>
      <c r="C1469" s="6" t="str">
        <f t="shared" si="34"/>
        <v/>
      </c>
    </row>
    <row r="1470" ht="13.5" customHeight="1" spans="2:3">
      <c r="B1470" s="1">
        <f>挂机关卡表!C1418</f>
        <v>69</v>
      </c>
      <c r="C1470" s="6" t="str">
        <f t="shared" si="34"/>
        <v/>
      </c>
    </row>
    <row r="1471" ht="13.5" customHeight="1" spans="2:3">
      <c r="B1471" s="1">
        <f>挂机关卡表!C1419</f>
        <v>69</v>
      </c>
      <c r="C1471" s="6" t="str">
        <f t="shared" si="34"/>
        <v/>
      </c>
    </row>
    <row r="1472" ht="13.5" customHeight="1" spans="2:3">
      <c r="B1472" s="1">
        <f>挂机关卡表!C1420</f>
        <v>70</v>
      </c>
      <c r="C1472" s="6" t="str">
        <f t="shared" si="34"/>
        <v/>
      </c>
    </row>
    <row r="1473" ht="13.5" customHeight="1" spans="2:3">
      <c r="B1473" s="1">
        <f>挂机关卡表!C1421</f>
        <v>70</v>
      </c>
      <c r="C1473" s="6" t="str">
        <f t="shared" si="34"/>
        <v/>
      </c>
    </row>
    <row r="1474" ht="13.5" customHeight="1" spans="2:3">
      <c r="B1474" s="1">
        <f>挂机关卡表!C1422</f>
        <v>70</v>
      </c>
      <c r="C1474" s="6" t="str">
        <f t="shared" si="34"/>
        <v/>
      </c>
    </row>
    <row r="1475" ht="13.5" customHeight="1" spans="2:3">
      <c r="B1475" s="1">
        <f>挂机关卡表!C1423</f>
        <v>70</v>
      </c>
      <c r="C1475" s="6" t="str">
        <f t="shared" si="34"/>
        <v/>
      </c>
    </row>
    <row r="1476" ht="13.5" customHeight="1" spans="2:3">
      <c r="B1476" s="1">
        <f>挂机关卡表!C1424</f>
        <v>70</v>
      </c>
      <c r="C1476" s="6" t="str">
        <f t="shared" si="34"/>
        <v/>
      </c>
    </row>
    <row r="1477" ht="13.5" customHeight="1" spans="2:3">
      <c r="B1477" s="1">
        <f>挂机关卡表!C1425</f>
        <v>70</v>
      </c>
      <c r="C1477" s="6" t="str">
        <f t="shared" si="34"/>
        <v/>
      </c>
    </row>
    <row r="1478" ht="13.5" customHeight="1" spans="2:3">
      <c r="B1478" s="1">
        <f>挂机关卡表!C1426</f>
        <v>70</v>
      </c>
      <c r="C1478" s="6" t="str">
        <f t="shared" si="34"/>
        <v/>
      </c>
    </row>
    <row r="1479" ht="13.5" customHeight="1" spans="2:3">
      <c r="B1479" s="1">
        <f>挂机关卡表!C1427</f>
        <v>71</v>
      </c>
      <c r="C1479" s="6" t="str">
        <f t="shared" si="34"/>
        <v/>
      </c>
    </row>
    <row r="1480" ht="13.5" customHeight="1" spans="2:3">
      <c r="B1480" s="1">
        <f>挂机关卡表!C1428</f>
        <v>71</v>
      </c>
      <c r="C1480" s="6" t="str">
        <f t="shared" si="34"/>
        <v/>
      </c>
    </row>
    <row r="1481" ht="13.5" customHeight="1" spans="2:3">
      <c r="B1481" s="1">
        <f>挂机关卡表!C1429</f>
        <v>71</v>
      </c>
      <c r="C1481" s="6" t="str">
        <f t="shared" si="34"/>
        <v/>
      </c>
    </row>
    <row r="1482" ht="13.5" customHeight="1" spans="2:3">
      <c r="B1482" s="1">
        <f>挂机关卡表!C1430</f>
        <v>71</v>
      </c>
      <c r="C1482" s="6" t="str">
        <f t="shared" si="34"/>
        <v/>
      </c>
    </row>
    <row r="1483" ht="13.5" customHeight="1" spans="2:3">
      <c r="B1483" s="1">
        <f>挂机关卡表!C1431</f>
        <v>71</v>
      </c>
      <c r="C1483" s="6" t="str">
        <f t="shared" si="34"/>
        <v/>
      </c>
    </row>
    <row r="1484" ht="13.5" customHeight="1" spans="2:3">
      <c r="B1484" s="1">
        <f>挂机关卡表!C1432</f>
        <v>71</v>
      </c>
      <c r="C1484" s="6" t="str">
        <f t="shared" si="34"/>
        <v/>
      </c>
    </row>
    <row r="1485" ht="13.5" customHeight="1" spans="2:3">
      <c r="B1485" s="1">
        <f>挂机关卡表!C1433</f>
        <v>71</v>
      </c>
      <c r="C1485" s="6" t="str">
        <f t="shared" si="34"/>
        <v/>
      </c>
    </row>
    <row r="1486" ht="13.5" customHeight="1" spans="2:3">
      <c r="B1486" s="1">
        <f>挂机关卡表!C1434</f>
        <v>71</v>
      </c>
      <c r="C1486" s="6" t="str">
        <f t="shared" si="34"/>
        <v/>
      </c>
    </row>
    <row r="1487" ht="13.5" customHeight="1" spans="2:3">
      <c r="B1487" s="1">
        <f>挂机关卡表!C1435</f>
        <v>71</v>
      </c>
      <c r="C1487" s="6" t="str">
        <f t="shared" si="34"/>
        <v/>
      </c>
    </row>
    <row r="1488" ht="13.5" customHeight="1" spans="2:3">
      <c r="B1488" s="1">
        <f>挂机关卡表!C1436</f>
        <v>71</v>
      </c>
      <c r="C1488" s="6" t="str">
        <f t="shared" si="34"/>
        <v/>
      </c>
    </row>
    <row r="1489" ht="13.5" customHeight="1" spans="2:3">
      <c r="B1489" s="1">
        <f>挂机关卡表!C1437</f>
        <v>71</v>
      </c>
      <c r="C1489" s="6" t="str">
        <f t="shared" si="34"/>
        <v/>
      </c>
    </row>
    <row r="1490" ht="13.5" customHeight="1" spans="2:3">
      <c r="B1490" s="1">
        <f>挂机关卡表!C1438</f>
        <v>71</v>
      </c>
      <c r="C1490" s="6" t="str">
        <f t="shared" si="34"/>
        <v/>
      </c>
    </row>
    <row r="1491" ht="13.5" customHeight="1" spans="2:3">
      <c r="B1491" s="1">
        <f>挂机关卡表!C1439</f>
        <v>71</v>
      </c>
      <c r="C1491" s="6" t="str">
        <f t="shared" si="34"/>
        <v/>
      </c>
    </row>
    <row r="1492" ht="13.5" customHeight="1" spans="2:3">
      <c r="B1492" s="1">
        <f>挂机关卡表!C1440</f>
        <v>72</v>
      </c>
      <c r="C1492" s="6" t="str">
        <f t="shared" si="34"/>
        <v/>
      </c>
    </row>
    <row r="1493" ht="13.5" customHeight="1" spans="2:3">
      <c r="B1493" s="1">
        <f>挂机关卡表!C1441</f>
        <v>72</v>
      </c>
      <c r="C1493" s="6" t="str">
        <f t="shared" si="34"/>
        <v/>
      </c>
    </row>
    <row r="1494" ht="13.5" customHeight="1" spans="2:3">
      <c r="B1494" s="1">
        <f>挂机关卡表!C1442</f>
        <v>72</v>
      </c>
      <c r="C1494" s="6" t="str">
        <f t="shared" si="34"/>
        <v/>
      </c>
    </row>
    <row r="1495" ht="13.5" customHeight="1" spans="2:3">
      <c r="B1495" s="1">
        <f>挂机关卡表!C1443</f>
        <v>72</v>
      </c>
      <c r="C1495" s="6" t="str">
        <f t="shared" si="34"/>
        <v/>
      </c>
    </row>
    <row r="1496" ht="13.5" customHeight="1" spans="2:3">
      <c r="B1496" s="1">
        <f>挂机关卡表!C1444</f>
        <v>72</v>
      </c>
      <c r="C1496" s="6" t="str">
        <f t="shared" si="34"/>
        <v/>
      </c>
    </row>
    <row r="1497" ht="13.5" customHeight="1" spans="2:3">
      <c r="B1497" s="1">
        <f>挂机关卡表!C1445</f>
        <v>72</v>
      </c>
      <c r="C1497" s="6" t="str">
        <f t="shared" si="34"/>
        <v/>
      </c>
    </row>
    <row r="1498" ht="13.5" customHeight="1" spans="2:3">
      <c r="B1498" s="1">
        <f>挂机关卡表!C1446</f>
        <v>72</v>
      </c>
      <c r="C1498" s="6" t="str">
        <f t="shared" si="34"/>
        <v/>
      </c>
    </row>
    <row r="1499" ht="13.5" customHeight="1" spans="2:3">
      <c r="B1499" s="1">
        <f>挂机关卡表!C1447</f>
        <v>58</v>
      </c>
      <c r="C1499" s="6" t="str">
        <f t="shared" si="34"/>
        <v/>
      </c>
    </row>
    <row r="1500" ht="13.5" customHeight="1" spans="2:3">
      <c r="B1500" s="1">
        <f>挂机关卡表!C1448</f>
        <v>58</v>
      </c>
      <c r="C1500" s="6" t="str">
        <f t="shared" si="34"/>
        <v/>
      </c>
    </row>
    <row r="1501" ht="13.5" customHeight="1" spans="2:3">
      <c r="B1501" s="1">
        <f>挂机关卡表!C1449</f>
        <v>58</v>
      </c>
      <c r="C1501" s="6" t="str">
        <f t="shared" si="34"/>
        <v/>
      </c>
    </row>
    <row r="1502" ht="13.5" customHeight="1" spans="2:3">
      <c r="B1502" s="1">
        <f>挂机关卡表!C1450</f>
        <v>58</v>
      </c>
      <c r="C1502" s="6" t="str">
        <f t="shared" si="34"/>
        <v/>
      </c>
    </row>
    <row r="1503" ht="13.5" customHeight="1" spans="2:3">
      <c r="B1503" s="1">
        <f>挂机关卡表!C1451</f>
        <v>58</v>
      </c>
      <c r="C1503" s="6" t="str">
        <f t="shared" si="34"/>
        <v/>
      </c>
    </row>
    <row r="1504" ht="13.5" customHeight="1" spans="2:3">
      <c r="B1504" s="1">
        <f>挂机关卡表!C1452</f>
        <v>58</v>
      </c>
      <c r="C1504" s="6" t="str">
        <f t="shared" si="34"/>
        <v/>
      </c>
    </row>
    <row r="1505" ht="13.5" customHeight="1" spans="2:3">
      <c r="B1505" s="1">
        <f>挂机关卡表!C1453</f>
        <v>58</v>
      </c>
      <c r="C1505" s="6" t="str">
        <f t="shared" si="34"/>
        <v/>
      </c>
    </row>
    <row r="1506" ht="13.5" customHeight="1" spans="2:3">
      <c r="B1506" s="1">
        <f>挂机关卡表!C1454</f>
        <v>58</v>
      </c>
      <c r="C1506" s="6" t="str">
        <f t="shared" si="34"/>
        <v/>
      </c>
    </row>
    <row r="1507" ht="13.5" customHeight="1" spans="2:3">
      <c r="B1507" s="1">
        <f>挂机关卡表!C1455</f>
        <v>58</v>
      </c>
      <c r="C1507" s="6" t="str">
        <f t="shared" si="34"/>
        <v/>
      </c>
    </row>
    <row r="1508" ht="13.5" customHeight="1" spans="2:3">
      <c r="B1508" s="1">
        <f>挂机关卡表!C1456</f>
        <v>73</v>
      </c>
      <c r="C1508" s="6" t="str">
        <f t="shared" si="34"/>
        <v/>
      </c>
    </row>
    <row r="1509" ht="13.5" customHeight="1" spans="2:3">
      <c r="B1509" s="1">
        <f>挂机关卡表!C1457</f>
        <v>73</v>
      </c>
      <c r="C1509" s="6" t="str">
        <f t="shared" si="34"/>
        <v/>
      </c>
    </row>
    <row r="1510" ht="13.5" customHeight="1" spans="2:3">
      <c r="B1510" s="1">
        <f>挂机关卡表!C1458</f>
        <v>73</v>
      </c>
      <c r="C1510" s="6" t="str">
        <f t="shared" si="34"/>
        <v/>
      </c>
    </row>
    <row r="1511" ht="13.5" customHeight="1" spans="2:3">
      <c r="B1511" s="1">
        <f>挂机关卡表!C1459</f>
        <v>73</v>
      </c>
      <c r="C1511" s="6" t="str">
        <f t="shared" si="34"/>
        <v/>
      </c>
    </row>
    <row r="1512" ht="13.5" customHeight="1" spans="2:3">
      <c r="B1512" s="1">
        <f>挂机关卡表!C1460</f>
        <v>73</v>
      </c>
      <c r="C1512" s="6" t="str">
        <f t="shared" si="34"/>
        <v/>
      </c>
    </row>
    <row r="1513" ht="13.5" customHeight="1" spans="2:3">
      <c r="B1513" s="1">
        <f>挂机关卡表!C1461</f>
        <v>73</v>
      </c>
      <c r="C1513" s="6" t="str">
        <f t="shared" si="34"/>
        <v/>
      </c>
    </row>
    <row r="1514" ht="13.5" customHeight="1" spans="2:3">
      <c r="B1514" s="1">
        <f>挂机关卡表!C1462</f>
        <v>73</v>
      </c>
      <c r="C1514" s="6" t="str">
        <f t="shared" si="34"/>
        <v/>
      </c>
    </row>
    <row r="1515" ht="13.5" customHeight="1" spans="2:3">
      <c r="B1515" s="1">
        <f>挂机关卡表!C1463</f>
        <v>73</v>
      </c>
      <c r="C1515" s="6" t="str">
        <f t="shared" si="34"/>
        <v/>
      </c>
    </row>
    <row r="1516" ht="13.5" customHeight="1" spans="2:3">
      <c r="B1516" s="1">
        <f>挂机关卡表!C1464</f>
        <v>73</v>
      </c>
      <c r="C1516" s="6" t="str">
        <f t="shared" si="34"/>
        <v/>
      </c>
    </row>
    <row r="1517" ht="13.5" customHeight="1" spans="2:3">
      <c r="B1517" s="1">
        <f>挂机关卡表!C1465</f>
        <v>31</v>
      </c>
      <c r="C1517" s="6" t="str">
        <f t="shared" si="34"/>
        <v/>
      </c>
    </row>
    <row r="1518" ht="13.5" customHeight="1" spans="2:3">
      <c r="B1518" s="1">
        <f>挂机关卡表!C1466</f>
        <v>31</v>
      </c>
      <c r="C1518" s="6" t="str">
        <f t="shared" si="34"/>
        <v/>
      </c>
    </row>
    <row r="1519" ht="13.5" customHeight="1" spans="2:3">
      <c r="B1519" s="1">
        <f>挂机关卡表!C1467</f>
        <v>31</v>
      </c>
      <c r="C1519" s="6" t="str">
        <f t="shared" si="34"/>
        <v/>
      </c>
    </row>
    <row r="1520" ht="13.5" customHeight="1" spans="2:3">
      <c r="B1520" s="1">
        <f>挂机关卡表!C1468</f>
        <v>31</v>
      </c>
      <c r="C1520" s="6" t="str">
        <f t="shared" si="34"/>
        <v/>
      </c>
    </row>
    <row r="1521" ht="13.5" customHeight="1" spans="2:3">
      <c r="B1521" s="1">
        <f>挂机关卡表!C1469</f>
        <v>31</v>
      </c>
      <c r="C1521" s="6" t="str">
        <f t="shared" si="34"/>
        <v/>
      </c>
    </row>
    <row r="1522" ht="13.5" customHeight="1" spans="2:3">
      <c r="B1522" s="1">
        <f>挂机关卡表!C1470</f>
        <v>31</v>
      </c>
      <c r="C1522" s="6" t="str">
        <f t="shared" si="34"/>
        <v/>
      </c>
    </row>
    <row r="1523" ht="13.5" customHeight="1" spans="2:3">
      <c r="B1523" s="1">
        <f>挂机关卡表!C1471</f>
        <v>31</v>
      </c>
      <c r="C1523" s="6" t="str">
        <f t="shared" si="34"/>
        <v/>
      </c>
    </row>
    <row r="1524" ht="13.5" customHeight="1" spans="2:3">
      <c r="B1524" s="1">
        <f>挂机关卡表!C1472</f>
        <v>31</v>
      </c>
      <c r="C1524" s="6" t="str">
        <f t="shared" si="34"/>
        <v/>
      </c>
    </row>
    <row r="1525" ht="13.5" customHeight="1" spans="2:3">
      <c r="B1525" s="1">
        <f>挂机关卡表!C1473</f>
        <v>74</v>
      </c>
      <c r="C1525" s="6" t="str">
        <f t="shared" si="34"/>
        <v/>
      </c>
    </row>
    <row r="1526" ht="13.5" customHeight="1" spans="2:3">
      <c r="B1526" s="1">
        <f>挂机关卡表!C1474</f>
        <v>74</v>
      </c>
      <c r="C1526" s="6" t="str">
        <f t="shared" si="34"/>
        <v/>
      </c>
    </row>
    <row r="1527" ht="13.5" customHeight="1" spans="2:3">
      <c r="B1527" s="1">
        <f>挂机关卡表!C1475</f>
        <v>74</v>
      </c>
      <c r="C1527" s="6" t="str">
        <f t="shared" si="34"/>
        <v/>
      </c>
    </row>
    <row r="1528" ht="13.5" customHeight="1" spans="2:3">
      <c r="B1528" s="1">
        <f>挂机关卡表!C1476</f>
        <v>74</v>
      </c>
      <c r="C1528" s="6" t="str">
        <f t="shared" si="34"/>
        <v/>
      </c>
    </row>
    <row r="1529" ht="13.5" customHeight="1" spans="2:3">
      <c r="B1529" s="1">
        <f>挂机关卡表!C1477</f>
        <v>74</v>
      </c>
      <c r="C1529" s="6" t="str">
        <f t="shared" si="34"/>
        <v/>
      </c>
    </row>
    <row r="1530" ht="13.5" customHeight="1" spans="2:3">
      <c r="B1530" s="1">
        <f>挂机关卡表!C1478</f>
        <v>74</v>
      </c>
      <c r="C1530" s="6" t="str">
        <f t="shared" si="34"/>
        <v/>
      </c>
    </row>
    <row r="1531" ht="13.5" customHeight="1" spans="2:3">
      <c r="B1531" s="1">
        <f>挂机关卡表!C1479</f>
        <v>74</v>
      </c>
      <c r="C1531" s="6" t="str">
        <f t="shared" si="34"/>
        <v/>
      </c>
    </row>
    <row r="1532" ht="13.5" customHeight="1" spans="2:3">
      <c r="B1532" s="1">
        <f>挂机关卡表!C1480</f>
        <v>74</v>
      </c>
      <c r="C1532" s="6" t="str">
        <f t="shared" ref="C1532:C1595" si="35">IF(B1532=1,$J$62,IF(B1532=2,$K$62,IF(B1532=3,$L$62,IF(B1532=4,$M$62,IF(B1532=5,$N$62,IF(B1532=6,$O$62,IF(B1532=7,$P$62,IF(B1532=8,$Q$62,IF(B1532=9,$R$62,IF(B1532=10,$S$62,IF(B1532=11,$T$62,IF(B1532=12,$U$62,IF(B1532=13,$V$62,IF(B1532=14,$W$62,IF(B1532=15,$X$62,IF(B1532=16,$Y$62,IF(B1532=17,$Z$62,IF(B1532=18,$AA$62,IF(B1532=19,$AB$62,IF(B1532=20,$AC$62,""))))))))))))))))))))</f>
        <v/>
      </c>
    </row>
    <row r="1533" ht="13.5" customHeight="1" spans="2:3">
      <c r="B1533" s="1">
        <f>挂机关卡表!C1481</f>
        <v>75</v>
      </c>
      <c r="C1533" s="6" t="str">
        <f t="shared" si="35"/>
        <v/>
      </c>
    </row>
    <row r="1534" ht="13.5" customHeight="1" spans="2:3">
      <c r="B1534" s="1">
        <f>挂机关卡表!C1482</f>
        <v>75</v>
      </c>
      <c r="C1534" s="6" t="str">
        <f t="shared" si="35"/>
        <v/>
      </c>
    </row>
    <row r="1535" ht="13.5" customHeight="1" spans="2:3">
      <c r="B1535" s="1">
        <f>挂机关卡表!C1483</f>
        <v>75</v>
      </c>
      <c r="C1535" s="6" t="str">
        <f t="shared" si="35"/>
        <v/>
      </c>
    </row>
    <row r="1536" ht="13.5" customHeight="1" spans="2:3">
      <c r="B1536" s="1">
        <f>挂机关卡表!C1484</f>
        <v>75</v>
      </c>
      <c r="C1536" s="6" t="str">
        <f t="shared" si="35"/>
        <v/>
      </c>
    </row>
    <row r="1537" ht="13.5" customHeight="1" spans="2:3">
      <c r="B1537" s="1">
        <f>挂机关卡表!C1485</f>
        <v>75</v>
      </c>
      <c r="C1537" s="6" t="str">
        <f t="shared" si="35"/>
        <v/>
      </c>
    </row>
    <row r="1538" ht="13.5" customHeight="1" spans="2:3">
      <c r="B1538" s="1">
        <f>挂机关卡表!C1486</f>
        <v>75</v>
      </c>
      <c r="C1538" s="6" t="str">
        <f t="shared" si="35"/>
        <v/>
      </c>
    </row>
    <row r="1539" ht="13.5" customHeight="1" spans="2:3">
      <c r="B1539" s="1">
        <f>挂机关卡表!C1487</f>
        <v>75</v>
      </c>
      <c r="C1539" s="6" t="str">
        <f t="shared" si="35"/>
        <v/>
      </c>
    </row>
    <row r="1540" ht="13.5" customHeight="1" spans="2:3">
      <c r="B1540" s="1">
        <f>挂机关卡表!C1488</f>
        <v>75</v>
      </c>
      <c r="C1540" s="6" t="str">
        <f t="shared" si="35"/>
        <v/>
      </c>
    </row>
    <row r="1541" ht="13.5" customHeight="1" spans="2:3">
      <c r="B1541" s="1">
        <f>挂机关卡表!C1489</f>
        <v>75</v>
      </c>
      <c r="C1541" s="6" t="str">
        <f t="shared" si="35"/>
        <v/>
      </c>
    </row>
    <row r="1542" ht="13.5" customHeight="1" spans="2:3">
      <c r="B1542" s="1">
        <f>挂机关卡表!C1490</f>
        <v>75</v>
      </c>
      <c r="C1542" s="6" t="str">
        <f t="shared" si="35"/>
        <v/>
      </c>
    </row>
    <row r="1543" ht="13.5" customHeight="1" spans="2:3">
      <c r="B1543" s="1">
        <f>挂机关卡表!C1491</f>
        <v>45</v>
      </c>
      <c r="C1543" s="6" t="str">
        <f t="shared" si="35"/>
        <v/>
      </c>
    </row>
    <row r="1544" ht="13.5" customHeight="1" spans="2:3">
      <c r="B1544" s="1">
        <f>挂机关卡表!C1492</f>
        <v>45</v>
      </c>
      <c r="C1544" s="6" t="str">
        <f t="shared" si="35"/>
        <v/>
      </c>
    </row>
    <row r="1545" ht="13.5" customHeight="1" spans="2:3">
      <c r="B1545" s="1">
        <f>挂机关卡表!C1493</f>
        <v>45</v>
      </c>
      <c r="C1545" s="6" t="str">
        <f t="shared" si="35"/>
        <v/>
      </c>
    </row>
    <row r="1546" ht="13.5" customHeight="1" spans="2:3">
      <c r="B1546" s="1">
        <f>挂机关卡表!C1494</f>
        <v>45</v>
      </c>
      <c r="C1546" s="6" t="str">
        <f t="shared" si="35"/>
        <v/>
      </c>
    </row>
    <row r="1547" ht="13.5" customHeight="1" spans="2:3">
      <c r="B1547" s="1">
        <f>挂机关卡表!C1495</f>
        <v>45</v>
      </c>
      <c r="C1547" s="6" t="str">
        <f t="shared" si="35"/>
        <v/>
      </c>
    </row>
    <row r="1548" ht="13.5" customHeight="1" spans="2:3">
      <c r="B1548" s="1">
        <f>挂机关卡表!C1496</f>
        <v>45</v>
      </c>
      <c r="C1548" s="6" t="str">
        <f t="shared" si="35"/>
        <v/>
      </c>
    </row>
    <row r="1549" ht="13.5" customHeight="1" spans="2:3">
      <c r="B1549" s="1">
        <f>挂机关卡表!C1497</f>
        <v>45</v>
      </c>
      <c r="C1549" s="6" t="str">
        <f t="shared" si="35"/>
        <v/>
      </c>
    </row>
    <row r="1550" ht="13.5" customHeight="1" spans="2:3">
      <c r="B1550" s="1">
        <f>挂机关卡表!C1498</f>
        <v>45</v>
      </c>
      <c r="C1550" s="6" t="str">
        <f t="shared" si="35"/>
        <v/>
      </c>
    </row>
    <row r="1551" ht="13.5" customHeight="1" spans="2:3">
      <c r="B1551" s="1">
        <f>挂机关卡表!C1499</f>
        <v>76</v>
      </c>
      <c r="C1551" s="6" t="str">
        <f t="shared" si="35"/>
        <v/>
      </c>
    </row>
    <row r="1552" ht="13.5" customHeight="1" spans="2:3">
      <c r="B1552" s="1">
        <f>挂机关卡表!C1500</f>
        <v>76</v>
      </c>
      <c r="C1552" s="6" t="str">
        <f t="shared" si="35"/>
        <v/>
      </c>
    </row>
    <row r="1553" ht="13.5" customHeight="1" spans="2:3">
      <c r="B1553" s="1">
        <f>挂机关卡表!C1501</f>
        <v>76</v>
      </c>
      <c r="C1553" s="6" t="str">
        <f t="shared" si="35"/>
        <v/>
      </c>
    </row>
    <row r="1554" ht="13.5" customHeight="1" spans="2:3">
      <c r="B1554" s="1">
        <f>挂机关卡表!C1502</f>
        <v>76</v>
      </c>
      <c r="C1554" s="6" t="str">
        <f t="shared" si="35"/>
        <v/>
      </c>
    </row>
    <row r="1555" ht="13.5" customHeight="1" spans="2:3">
      <c r="B1555" s="1">
        <f>挂机关卡表!C1503</f>
        <v>76</v>
      </c>
      <c r="C1555" s="6" t="str">
        <f t="shared" si="35"/>
        <v/>
      </c>
    </row>
    <row r="1556" ht="13.5" customHeight="1" spans="2:3">
      <c r="B1556" s="1">
        <f>挂机关卡表!C1504</f>
        <v>76</v>
      </c>
      <c r="C1556" s="6" t="str">
        <f t="shared" si="35"/>
        <v/>
      </c>
    </row>
    <row r="1557" ht="13.5" customHeight="1" spans="2:3">
      <c r="B1557" s="1">
        <f>挂机关卡表!C1505</f>
        <v>76</v>
      </c>
      <c r="C1557" s="6" t="str">
        <f t="shared" si="35"/>
        <v/>
      </c>
    </row>
    <row r="1558" ht="13.5" customHeight="1" spans="2:3">
      <c r="B1558" s="1">
        <f>挂机关卡表!C1506</f>
        <v>76</v>
      </c>
      <c r="C1558" s="6" t="str">
        <f t="shared" si="35"/>
        <v/>
      </c>
    </row>
    <row r="1559" ht="13.5" customHeight="1" spans="2:3">
      <c r="B1559" s="1">
        <f>挂机关卡表!C1507</f>
        <v>76</v>
      </c>
      <c r="C1559" s="6" t="str">
        <f t="shared" si="35"/>
        <v/>
      </c>
    </row>
    <row r="1560" ht="13.5" customHeight="1" spans="2:3">
      <c r="B1560" s="1">
        <f>挂机关卡表!C1508</f>
        <v>77</v>
      </c>
      <c r="C1560" s="6" t="str">
        <f t="shared" si="35"/>
        <v/>
      </c>
    </row>
    <row r="1561" ht="13.5" customHeight="1" spans="2:3">
      <c r="B1561" s="1">
        <f>挂机关卡表!C1509</f>
        <v>77</v>
      </c>
      <c r="C1561" s="6" t="str">
        <f t="shared" si="35"/>
        <v/>
      </c>
    </row>
    <row r="1562" ht="13.5" customHeight="1" spans="2:3">
      <c r="B1562" s="1">
        <f>挂机关卡表!C1510</f>
        <v>77</v>
      </c>
      <c r="C1562" s="6" t="str">
        <f t="shared" si="35"/>
        <v/>
      </c>
    </row>
    <row r="1563" ht="13.5" customHeight="1" spans="2:3">
      <c r="B1563" s="1">
        <f>挂机关卡表!C1511</f>
        <v>77</v>
      </c>
      <c r="C1563" s="6" t="str">
        <f t="shared" si="35"/>
        <v/>
      </c>
    </row>
    <row r="1564" ht="13.5" customHeight="1" spans="2:3">
      <c r="B1564" s="1">
        <f>挂机关卡表!C1512</f>
        <v>77</v>
      </c>
      <c r="C1564" s="6" t="str">
        <f t="shared" si="35"/>
        <v/>
      </c>
    </row>
    <row r="1565" ht="13.5" customHeight="1" spans="2:3">
      <c r="B1565" s="1">
        <f>挂机关卡表!C1513</f>
        <v>77</v>
      </c>
      <c r="C1565" s="6" t="str">
        <f t="shared" si="35"/>
        <v/>
      </c>
    </row>
    <row r="1566" ht="13.5" customHeight="1" spans="2:3">
      <c r="B1566" s="1">
        <f>挂机关卡表!C1514</f>
        <v>77</v>
      </c>
      <c r="C1566" s="6" t="str">
        <f t="shared" si="35"/>
        <v/>
      </c>
    </row>
    <row r="1567" ht="13.5" customHeight="1" spans="2:3">
      <c r="B1567" s="1">
        <f>挂机关卡表!C1515</f>
        <v>20</v>
      </c>
      <c r="C1567" s="6" t="str">
        <f t="shared" si="35"/>
        <v>{{x=10,y=11},{x=21,y=10},{x=29,y=14},{x=32,y=25},{x=24,y=30},{x=10,y=28},{x=7,y=19},{x=19,y=18}}</v>
      </c>
    </row>
    <row r="1568" ht="13.5" customHeight="1" spans="2:3">
      <c r="B1568" s="1">
        <f>挂机关卡表!C1516</f>
        <v>20</v>
      </c>
      <c r="C1568" s="6" t="str">
        <f t="shared" si="35"/>
        <v>{{x=10,y=11},{x=21,y=10},{x=29,y=14},{x=32,y=25},{x=24,y=30},{x=10,y=28},{x=7,y=19},{x=19,y=18}}</v>
      </c>
    </row>
    <row r="1569" ht="13.5" customHeight="1" spans="2:3">
      <c r="B1569" s="1">
        <f>挂机关卡表!C1517</f>
        <v>20</v>
      </c>
      <c r="C1569" s="6" t="str">
        <f t="shared" si="35"/>
        <v>{{x=10,y=11},{x=21,y=10},{x=29,y=14},{x=32,y=25},{x=24,y=30},{x=10,y=28},{x=7,y=19},{x=19,y=18}}</v>
      </c>
    </row>
    <row r="1570" ht="13.5" customHeight="1" spans="2:3">
      <c r="B1570" s="1">
        <f>挂机关卡表!C1518</f>
        <v>20</v>
      </c>
      <c r="C1570" s="6" t="str">
        <f t="shared" si="35"/>
        <v>{{x=10,y=11},{x=21,y=10},{x=29,y=14},{x=32,y=25},{x=24,y=30},{x=10,y=28},{x=7,y=19},{x=19,y=18}}</v>
      </c>
    </row>
    <row r="1571" ht="13.5" customHeight="1" spans="2:3">
      <c r="B1571" s="1">
        <f>挂机关卡表!C1519</f>
        <v>20</v>
      </c>
      <c r="C1571" s="6" t="str">
        <f t="shared" si="35"/>
        <v>{{x=10,y=11},{x=21,y=10},{x=29,y=14},{x=32,y=25},{x=24,y=30},{x=10,y=28},{x=7,y=19},{x=19,y=18}}</v>
      </c>
    </row>
    <row r="1572" ht="13.5" customHeight="1" spans="2:3">
      <c r="B1572" s="1">
        <f>挂机关卡表!C1520</f>
        <v>20</v>
      </c>
      <c r="C1572" s="6" t="str">
        <f t="shared" si="35"/>
        <v>{{x=10,y=11},{x=21,y=10},{x=29,y=14},{x=32,y=25},{x=24,y=30},{x=10,y=28},{x=7,y=19},{x=19,y=18}}</v>
      </c>
    </row>
    <row r="1573" ht="13.5" customHeight="1" spans="2:3">
      <c r="B1573" s="1">
        <f>挂机关卡表!C1521</f>
        <v>20</v>
      </c>
      <c r="C1573" s="6" t="str">
        <f t="shared" si="35"/>
        <v>{{x=10,y=11},{x=21,y=10},{x=29,y=14},{x=32,y=25},{x=24,y=30},{x=10,y=28},{x=7,y=19},{x=19,y=18}}</v>
      </c>
    </row>
    <row r="1574" ht="13.5" customHeight="1" spans="2:3">
      <c r="B1574" s="1">
        <f>挂机关卡表!C1522</f>
        <v>78</v>
      </c>
      <c r="C1574" s="6" t="str">
        <f t="shared" si="35"/>
        <v/>
      </c>
    </row>
    <row r="1575" ht="13.5" customHeight="1" spans="2:3">
      <c r="B1575" s="1">
        <f>挂机关卡表!C1523</f>
        <v>78</v>
      </c>
      <c r="C1575" s="6" t="str">
        <f t="shared" si="35"/>
        <v/>
      </c>
    </row>
    <row r="1576" ht="13.5" customHeight="1" spans="2:3">
      <c r="B1576" s="1">
        <f>挂机关卡表!C1524</f>
        <v>78</v>
      </c>
      <c r="C1576" s="6" t="str">
        <f t="shared" si="35"/>
        <v/>
      </c>
    </row>
    <row r="1577" ht="13.5" customHeight="1" spans="2:3">
      <c r="B1577" s="1">
        <f>挂机关卡表!C1525</f>
        <v>78</v>
      </c>
      <c r="C1577" s="6" t="str">
        <f t="shared" si="35"/>
        <v/>
      </c>
    </row>
    <row r="1578" ht="13.5" customHeight="1" spans="2:3">
      <c r="B1578" s="1">
        <f>挂机关卡表!C1526</f>
        <v>78</v>
      </c>
      <c r="C1578" s="6" t="str">
        <f t="shared" si="35"/>
        <v/>
      </c>
    </row>
    <row r="1579" ht="13.5" customHeight="1" spans="2:3">
      <c r="B1579" s="1">
        <f>挂机关卡表!C1527</f>
        <v>78</v>
      </c>
      <c r="C1579" s="6" t="str">
        <f t="shared" si="35"/>
        <v/>
      </c>
    </row>
    <row r="1580" ht="13.5" customHeight="1" spans="2:3">
      <c r="B1580" s="1">
        <f>挂机关卡表!C1528</f>
        <v>78</v>
      </c>
      <c r="C1580" s="6" t="str">
        <f t="shared" si="35"/>
        <v/>
      </c>
    </row>
    <row r="1581" ht="13.5" customHeight="1" spans="2:3">
      <c r="B1581" s="1">
        <f>挂机关卡表!C1529</f>
        <v>78</v>
      </c>
      <c r="C1581" s="6" t="str">
        <f t="shared" si="35"/>
        <v/>
      </c>
    </row>
    <row r="1582" ht="13.5" customHeight="1" spans="2:3">
      <c r="B1582" s="1">
        <f>挂机关卡表!C1530</f>
        <v>79</v>
      </c>
      <c r="C1582" s="6" t="str">
        <f t="shared" si="35"/>
        <v/>
      </c>
    </row>
    <row r="1583" ht="13.5" customHeight="1" spans="2:3">
      <c r="B1583" s="1">
        <f>挂机关卡表!C1531</f>
        <v>79</v>
      </c>
      <c r="C1583" s="6" t="str">
        <f t="shared" si="35"/>
        <v/>
      </c>
    </row>
    <row r="1584" ht="13.5" customHeight="1" spans="2:3">
      <c r="B1584" s="1">
        <f>挂机关卡表!C1532</f>
        <v>79</v>
      </c>
      <c r="C1584" s="6" t="str">
        <f t="shared" si="35"/>
        <v/>
      </c>
    </row>
    <row r="1585" ht="13.5" customHeight="1" spans="2:3">
      <c r="B1585" s="1">
        <f>挂机关卡表!C1533</f>
        <v>79</v>
      </c>
      <c r="C1585" s="6" t="str">
        <f t="shared" si="35"/>
        <v/>
      </c>
    </row>
    <row r="1586" ht="13.5" customHeight="1" spans="2:3">
      <c r="B1586" s="1">
        <f>挂机关卡表!C1534</f>
        <v>79</v>
      </c>
      <c r="C1586" s="6" t="str">
        <f t="shared" si="35"/>
        <v/>
      </c>
    </row>
    <row r="1587" ht="13.5" customHeight="1" spans="2:3">
      <c r="B1587" s="1">
        <f>挂机关卡表!C1535</f>
        <v>79</v>
      </c>
      <c r="C1587" s="6" t="str">
        <f t="shared" si="35"/>
        <v/>
      </c>
    </row>
    <row r="1588" ht="13.5" customHeight="1" spans="2:3">
      <c r="B1588" s="1">
        <f>挂机关卡表!C1536</f>
        <v>79</v>
      </c>
      <c r="C1588" s="6" t="str">
        <f t="shared" si="35"/>
        <v/>
      </c>
    </row>
    <row r="1589" ht="13.5" customHeight="1" spans="2:3">
      <c r="B1589" s="1">
        <f>挂机关卡表!C1537</f>
        <v>80</v>
      </c>
      <c r="C1589" s="6" t="str">
        <f t="shared" si="35"/>
        <v/>
      </c>
    </row>
    <row r="1590" ht="13.5" customHeight="1" spans="2:3">
      <c r="B1590" s="1">
        <f>挂机关卡表!C1538</f>
        <v>80</v>
      </c>
      <c r="C1590" s="6" t="str">
        <f t="shared" si="35"/>
        <v/>
      </c>
    </row>
    <row r="1591" ht="13.5" customHeight="1" spans="2:3">
      <c r="B1591" s="1">
        <f>挂机关卡表!C1539</f>
        <v>80</v>
      </c>
      <c r="C1591" s="6" t="str">
        <f t="shared" si="35"/>
        <v/>
      </c>
    </row>
    <row r="1592" ht="13.5" customHeight="1" spans="2:3">
      <c r="B1592" s="1">
        <f>挂机关卡表!C1540</f>
        <v>80</v>
      </c>
      <c r="C1592" s="6" t="str">
        <f t="shared" si="35"/>
        <v/>
      </c>
    </row>
    <row r="1593" ht="13.5" customHeight="1" spans="2:3">
      <c r="B1593" s="1">
        <f>挂机关卡表!C1541</f>
        <v>80</v>
      </c>
      <c r="C1593" s="6" t="str">
        <f t="shared" si="35"/>
        <v/>
      </c>
    </row>
    <row r="1594" ht="13.5" customHeight="1" spans="2:3">
      <c r="B1594" s="1">
        <f>挂机关卡表!C1542</f>
        <v>80</v>
      </c>
      <c r="C1594" s="6" t="str">
        <f t="shared" si="35"/>
        <v/>
      </c>
    </row>
    <row r="1595" ht="13.5" customHeight="1" spans="2:3">
      <c r="B1595" s="1">
        <f>挂机关卡表!C1543</f>
        <v>80</v>
      </c>
      <c r="C1595" s="6" t="str">
        <f t="shared" si="35"/>
        <v/>
      </c>
    </row>
    <row r="1596" ht="13.5" customHeight="1" spans="2:3">
      <c r="B1596" s="1">
        <f>挂机关卡表!C1544</f>
        <v>80</v>
      </c>
      <c r="C1596" s="6" t="str">
        <f t="shared" ref="C1596:C1659" si="36">IF(B1596=1,$J$62,IF(B1596=2,$K$62,IF(B1596=3,$L$62,IF(B1596=4,$M$62,IF(B1596=5,$N$62,IF(B1596=6,$O$62,IF(B1596=7,$P$62,IF(B1596=8,$Q$62,IF(B1596=9,$R$62,IF(B1596=10,$S$62,IF(B1596=11,$T$62,IF(B1596=12,$U$62,IF(B1596=13,$V$62,IF(B1596=14,$W$62,IF(B1596=15,$X$62,IF(B1596=16,$Y$62,IF(B1596=17,$Z$62,IF(B1596=18,$AA$62,IF(B1596=19,$AB$62,IF(B1596=20,$AC$62,""))))))))))))))))))))</f>
        <v/>
      </c>
    </row>
    <row r="1597" ht="13.5" customHeight="1" spans="2:3">
      <c r="B1597" s="1">
        <f>挂机关卡表!C1545</f>
        <v>80</v>
      </c>
      <c r="C1597" s="6" t="str">
        <f t="shared" si="36"/>
        <v/>
      </c>
    </row>
    <row r="1598" ht="13.5" customHeight="1" spans="2:3">
      <c r="B1598" s="1">
        <f>挂机关卡表!C1546</f>
        <v>81</v>
      </c>
      <c r="C1598" s="6" t="str">
        <f t="shared" si="36"/>
        <v/>
      </c>
    </row>
    <row r="1599" ht="13.5" customHeight="1" spans="2:3">
      <c r="B1599" s="1">
        <f>挂机关卡表!C1547</f>
        <v>81</v>
      </c>
      <c r="C1599" s="6" t="str">
        <f t="shared" si="36"/>
        <v/>
      </c>
    </row>
    <row r="1600" ht="13.5" customHeight="1" spans="2:3">
      <c r="B1600" s="1">
        <f>挂机关卡表!C1548</f>
        <v>81</v>
      </c>
      <c r="C1600" s="6" t="str">
        <f t="shared" si="36"/>
        <v/>
      </c>
    </row>
    <row r="1601" ht="13.5" customHeight="1" spans="2:3">
      <c r="B1601" s="1">
        <f>挂机关卡表!C1549</f>
        <v>81</v>
      </c>
      <c r="C1601" s="6" t="str">
        <f t="shared" si="36"/>
        <v/>
      </c>
    </row>
    <row r="1602" ht="13.5" customHeight="1" spans="2:3">
      <c r="B1602" s="1">
        <f>挂机关卡表!C1550</f>
        <v>81</v>
      </c>
      <c r="C1602" s="6" t="str">
        <f t="shared" si="36"/>
        <v/>
      </c>
    </row>
    <row r="1603" ht="13.5" customHeight="1" spans="2:3">
      <c r="B1603" s="1">
        <f>挂机关卡表!C1551</f>
        <v>81</v>
      </c>
      <c r="C1603" s="6" t="str">
        <f t="shared" si="36"/>
        <v/>
      </c>
    </row>
    <row r="1604" ht="13.5" customHeight="1" spans="2:3">
      <c r="B1604" s="1">
        <f>挂机关卡表!C1552</f>
        <v>81</v>
      </c>
      <c r="C1604" s="6" t="str">
        <f t="shared" si="36"/>
        <v/>
      </c>
    </row>
    <row r="1605" ht="13.5" customHeight="1" spans="2:3">
      <c r="B1605" s="1">
        <f>挂机关卡表!C1553</f>
        <v>81</v>
      </c>
      <c r="C1605" s="6" t="str">
        <f t="shared" si="36"/>
        <v/>
      </c>
    </row>
    <row r="1606" ht="13.5" customHeight="1" spans="2:3">
      <c r="B1606" s="1">
        <f>挂机关卡表!C1554</f>
        <v>81</v>
      </c>
      <c r="C1606" s="6" t="str">
        <f t="shared" si="36"/>
        <v/>
      </c>
    </row>
    <row r="1607" ht="13.5" customHeight="1" spans="2:3">
      <c r="B1607" s="1">
        <f>挂机关卡表!C1555</f>
        <v>82</v>
      </c>
      <c r="C1607" s="6" t="str">
        <f t="shared" si="36"/>
        <v/>
      </c>
    </row>
    <row r="1608" ht="13.5" customHeight="1" spans="2:3">
      <c r="B1608" s="1">
        <f>挂机关卡表!C1556</f>
        <v>82</v>
      </c>
      <c r="C1608" s="6" t="str">
        <f t="shared" si="36"/>
        <v/>
      </c>
    </row>
    <row r="1609" ht="13.5" customHeight="1" spans="2:3">
      <c r="B1609" s="1">
        <f>挂机关卡表!C1557</f>
        <v>82</v>
      </c>
      <c r="C1609" s="6" t="str">
        <f t="shared" si="36"/>
        <v/>
      </c>
    </row>
    <row r="1610" ht="13.5" customHeight="1" spans="2:3">
      <c r="B1610" s="1">
        <f>挂机关卡表!C1558</f>
        <v>82</v>
      </c>
      <c r="C1610" s="6" t="str">
        <f t="shared" si="36"/>
        <v/>
      </c>
    </row>
    <row r="1611" ht="13.5" customHeight="1" spans="2:3">
      <c r="B1611" s="1">
        <f>挂机关卡表!C1559</f>
        <v>82</v>
      </c>
      <c r="C1611" s="6" t="str">
        <f t="shared" si="36"/>
        <v/>
      </c>
    </row>
    <row r="1612" ht="13.5" customHeight="1" spans="2:3">
      <c r="B1612" s="1">
        <f>挂机关卡表!C1560</f>
        <v>82</v>
      </c>
      <c r="C1612" s="6" t="str">
        <f t="shared" si="36"/>
        <v/>
      </c>
    </row>
    <row r="1613" ht="13.5" customHeight="1" spans="2:3">
      <c r="B1613" s="1">
        <f>挂机关卡表!C1561</f>
        <v>82</v>
      </c>
      <c r="C1613" s="6" t="str">
        <f t="shared" si="36"/>
        <v/>
      </c>
    </row>
    <row r="1614" ht="13.5" customHeight="1" spans="2:3">
      <c r="B1614" s="1">
        <f>挂机关卡表!C1562</f>
        <v>82</v>
      </c>
      <c r="C1614" s="6" t="str">
        <f t="shared" si="36"/>
        <v/>
      </c>
    </row>
    <row r="1615" ht="13.5" customHeight="1" spans="2:3">
      <c r="B1615" s="1">
        <f>挂机关卡表!C1563</f>
        <v>40</v>
      </c>
      <c r="C1615" s="6" t="str">
        <f t="shared" si="36"/>
        <v/>
      </c>
    </row>
    <row r="1616" ht="13.5" customHeight="1" spans="2:3">
      <c r="B1616" s="1">
        <f>挂机关卡表!C1564</f>
        <v>40</v>
      </c>
      <c r="C1616" s="6" t="str">
        <f t="shared" si="36"/>
        <v/>
      </c>
    </row>
    <row r="1617" ht="13.5" customHeight="1" spans="2:3">
      <c r="B1617" s="1">
        <f>挂机关卡表!C1565</f>
        <v>40</v>
      </c>
      <c r="C1617" s="6" t="str">
        <f t="shared" si="36"/>
        <v/>
      </c>
    </row>
    <row r="1618" ht="13.5" customHeight="1" spans="2:3">
      <c r="B1618" s="1">
        <f>挂机关卡表!C1566</f>
        <v>40</v>
      </c>
      <c r="C1618" s="6" t="str">
        <f t="shared" si="36"/>
        <v/>
      </c>
    </row>
    <row r="1619" ht="13.5" customHeight="1" spans="2:3">
      <c r="B1619" s="1">
        <f>挂机关卡表!C1567</f>
        <v>40</v>
      </c>
      <c r="C1619" s="6" t="str">
        <f t="shared" si="36"/>
        <v/>
      </c>
    </row>
    <row r="1620" ht="13.5" customHeight="1" spans="2:3">
      <c r="B1620" s="1">
        <f>挂机关卡表!C1568</f>
        <v>40</v>
      </c>
      <c r="C1620" s="6" t="str">
        <f t="shared" si="36"/>
        <v/>
      </c>
    </row>
    <row r="1621" ht="13.5" customHeight="1" spans="2:3">
      <c r="B1621" s="1">
        <f>挂机关卡表!C1569</f>
        <v>40</v>
      </c>
      <c r="C1621" s="6" t="str">
        <f t="shared" si="36"/>
        <v/>
      </c>
    </row>
    <row r="1622" ht="13.5" customHeight="1" spans="2:3">
      <c r="B1622" s="1">
        <f>挂机关卡表!C1570</f>
        <v>40</v>
      </c>
      <c r="C1622" s="6" t="str">
        <f t="shared" si="36"/>
        <v/>
      </c>
    </row>
    <row r="1623" ht="13.5" customHeight="1" spans="2:3">
      <c r="B1623" s="1">
        <f>挂机关卡表!C1571</f>
        <v>42</v>
      </c>
      <c r="C1623" s="6" t="str">
        <f t="shared" si="36"/>
        <v/>
      </c>
    </row>
    <row r="1624" ht="13.5" customHeight="1" spans="2:3">
      <c r="B1624" s="1">
        <f>挂机关卡表!C1572</f>
        <v>42</v>
      </c>
      <c r="C1624" s="6" t="str">
        <f t="shared" si="36"/>
        <v/>
      </c>
    </row>
    <row r="1625" ht="13.5" customHeight="1" spans="2:3">
      <c r="B1625" s="1">
        <f>挂机关卡表!C1573</f>
        <v>42</v>
      </c>
      <c r="C1625" s="6" t="str">
        <f t="shared" si="36"/>
        <v/>
      </c>
    </row>
    <row r="1626" ht="13.5" customHeight="1" spans="2:3">
      <c r="B1626" s="1">
        <f>挂机关卡表!C1574</f>
        <v>42</v>
      </c>
      <c r="C1626" s="6" t="str">
        <f t="shared" si="36"/>
        <v/>
      </c>
    </row>
    <row r="1627" ht="13.5" customHeight="1" spans="2:3">
      <c r="B1627" s="1">
        <f>挂机关卡表!C1575</f>
        <v>42</v>
      </c>
      <c r="C1627" s="6" t="str">
        <f t="shared" si="36"/>
        <v/>
      </c>
    </row>
    <row r="1628" ht="13.5" customHeight="1" spans="2:3">
      <c r="B1628" s="1">
        <f>挂机关卡表!C1576</f>
        <v>42</v>
      </c>
      <c r="C1628" s="6" t="str">
        <f t="shared" si="36"/>
        <v/>
      </c>
    </row>
    <row r="1629" ht="13.5" customHeight="1" spans="2:3">
      <c r="B1629" s="1">
        <f>挂机关卡表!C1577</f>
        <v>42</v>
      </c>
      <c r="C1629" s="6" t="str">
        <f t="shared" si="36"/>
        <v/>
      </c>
    </row>
    <row r="1630" ht="13.5" customHeight="1" spans="2:3">
      <c r="B1630" s="1">
        <f>挂机关卡表!C1578</f>
        <v>42</v>
      </c>
      <c r="C1630" s="6" t="str">
        <f t="shared" si="36"/>
        <v/>
      </c>
    </row>
    <row r="1631" ht="13.5" customHeight="1" spans="2:3">
      <c r="B1631" s="1">
        <f>挂机关卡表!C1579</f>
        <v>42</v>
      </c>
      <c r="C1631" s="6" t="str">
        <f t="shared" si="36"/>
        <v/>
      </c>
    </row>
    <row r="1632" ht="13.5" customHeight="1" spans="2:3">
      <c r="B1632" s="1">
        <f>挂机关卡表!C1580</f>
        <v>42</v>
      </c>
      <c r="C1632" s="6" t="str">
        <f t="shared" si="36"/>
        <v/>
      </c>
    </row>
    <row r="1633" ht="13.5" customHeight="1" spans="2:3">
      <c r="B1633" s="1">
        <f>挂机关卡表!C1581</f>
        <v>37</v>
      </c>
      <c r="C1633" s="6" t="str">
        <f t="shared" si="36"/>
        <v/>
      </c>
    </row>
    <row r="1634" ht="13.5" customHeight="1" spans="2:3">
      <c r="B1634" s="1">
        <f>挂机关卡表!C1582</f>
        <v>37</v>
      </c>
      <c r="C1634" s="6" t="str">
        <f t="shared" si="36"/>
        <v/>
      </c>
    </row>
    <row r="1635" ht="13.5" customHeight="1" spans="2:3">
      <c r="B1635" s="1">
        <f>挂机关卡表!C1583</f>
        <v>37</v>
      </c>
      <c r="C1635" s="6" t="str">
        <f t="shared" si="36"/>
        <v/>
      </c>
    </row>
    <row r="1636" ht="13.5" customHeight="1" spans="2:3">
      <c r="B1636" s="1">
        <f>挂机关卡表!C1584</f>
        <v>37</v>
      </c>
      <c r="C1636" s="6" t="str">
        <f t="shared" si="36"/>
        <v/>
      </c>
    </row>
    <row r="1637" ht="13.5" customHeight="1" spans="2:3">
      <c r="B1637" s="1">
        <f>挂机关卡表!C1585</f>
        <v>37</v>
      </c>
      <c r="C1637" s="6" t="str">
        <f t="shared" si="36"/>
        <v/>
      </c>
    </row>
    <row r="1638" ht="13.5" customHeight="1" spans="2:3">
      <c r="B1638" s="1">
        <f>挂机关卡表!C1586</f>
        <v>37</v>
      </c>
      <c r="C1638" s="6" t="str">
        <f t="shared" si="36"/>
        <v/>
      </c>
    </row>
    <row r="1639" ht="13.5" customHeight="1" spans="2:3">
      <c r="B1639" s="1">
        <f>挂机关卡表!C1587</f>
        <v>37</v>
      </c>
      <c r="C1639" s="6" t="str">
        <f t="shared" si="36"/>
        <v/>
      </c>
    </row>
    <row r="1640" ht="13.5" customHeight="1" spans="2:3">
      <c r="B1640" s="1">
        <f>挂机关卡表!C1588</f>
        <v>37</v>
      </c>
      <c r="C1640" s="6" t="str">
        <f t="shared" si="36"/>
        <v/>
      </c>
    </row>
    <row r="1641" ht="13.5" customHeight="1" spans="2:3">
      <c r="B1641" s="1">
        <f>挂机关卡表!C1589</f>
        <v>37</v>
      </c>
      <c r="C1641" s="6" t="str">
        <f t="shared" si="36"/>
        <v/>
      </c>
    </row>
    <row r="1642" ht="13.5" customHeight="1" spans="2:3">
      <c r="B1642" s="1">
        <f>挂机关卡表!C1590</f>
        <v>10</v>
      </c>
      <c r="C1642" s="6" t="str">
        <f t="shared" si="36"/>
        <v>{{x=12,y=14},{x=24,y=13},{x=36,y=14},{x=36,y=24},{x=30,y=33},{x=15,y=32},{x=11,y=23},{x=25,y=20}}</v>
      </c>
    </row>
    <row r="1643" ht="13.5" customHeight="1" spans="2:3">
      <c r="B1643" s="1">
        <f>挂机关卡表!C1591</f>
        <v>10</v>
      </c>
      <c r="C1643" s="6" t="str">
        <f t="shared" si="36"/>
        <v>{{x=12,y=14},{x=24,y=13},{x=36,y=14},{x=36,y=24},{x=30,y=33},{x=15,y=32},{x=11,y=23},{x=25,y=20}}</v>
      </c>
    </row>
    <row r="1644" ht="13.5" customHeight="1" spans="2:3">
      <c r="B1644" s="1">
        <f>挂机关卡表!C1592</f>
        <v>10</v>
      </c>
      <c r="C1644" s="6" t="str">
        <f t="shared" si="36"/>
        <v>{{x=12,y=14},{x=24,y=13},{x=36,y=14},{x=36,y=24},{x=30,y=33},{x=15,y=32},{x=11,y=23},{x=25,y=20}}</v>
      </c>
    </row>
    <row r="1645" ht="13.5" customHeight="1" spans="2:3">
      <c r="B1645" s="1">
        <f>挂机关卡表!C1593</f>
        <v>10</v>
      </c>
      <c r="C1645" s="6" t="str">
        <f t="shared" si="36"/>
        <v>{{x=12,y=14},{x=24,y=13},{x=36,y=14},{x=36,y=24},{x=30,y=33},{x=15,y=32},{x=11,y=23},{x=25,y=20}}</v>
      </c>
    </row>
    <row r="1646" ht="13.5" customHeight="1" spans="2:3">
      <c r="B1646" s="1">
        <f>挂机关卡表!C1594</f>
        <v>10</v>
      </c>
      <c r="C1646" s="6" t="str">
        <f t="shared" si="36"/>
        <v>{{x=12,y=14},{x=24,y=13},{x=36,y=14},{x=36,y=24},{x=30,y=33},{x=15,y=32},{x=11,y=23},{x=25,y=20}}</v>
      </c>
    </row>
    <row r="1647" ht="13.5" customHeight="1" spans="2:3">
      <c r="B1647" s="1">
        <f>挂机关卡表!C1595</f>
        <v>10</v>
      </c>
      <c r="C1647" s="6" t="str">
        <f t="shared" si="36"/>
        <v>{{x=12,y=14},{x=24,y=13},{x=36,y=14},{x=36,y=24},{x=30,y=33},{x=15,y=32},{x=11,y=23},{x=25,y=20}}</v>
      </c>
    </row>
    <row r="1648" ht="13.5" customHeight="1" spans="2:3">
      <c r="B1648" s="1">
        <f>挂机关卡表!C1596</f>
        <v>10</v>
      </c>
      <c r="C1648" s="6" t="str">
        <f t="shared" si="36"/>
        <v>{{x=12,y=14},{x=24,y=13},{x=36,y=14},{x=36,y=24},{x=30,y=33},{x=15,y=32},{x=11,y=23},{x=25,y=20}}</v>
      </c>
    </row>
    <row r="1649" ht="13.5" customHeight="1" spans="2:3">
      <c r="B1649" s="1">
        <f>挂机关卡表!C1597</f>
        <v>10</v>
      </c>
      <c r="C1649" s="6" t="str">
        <f t="shared" si="36"/>
        <v>{{x=12,y=14},{x=24,y=13},{x=36,y=14},{x=36,y=24},{x=30,y=33},{x=15,y=32},{x=11,y=23},{x=25,y=20}}</v>
      </c>
    </row>
    <row r="1650" ht="13.5" customHeight="1" spans="2:3">
      <c r="B1650" s="1">
        <f>挂机关卡表!C1598</f>
        <v>10</v>
      </c>
      <c r="C1650" s="6" t="str">
        <f t="shared" si="36"/>
        <v>{{x=12,y=14},{x=24,y=13},{x=36,y=14},{x=36,y=24},{x=30,y=33},{x=15,y=32},{x=11,y=23},{x=25,y=20}}</v>
      </c>
    </row>
    <row r="1651" ht="13.5" customHeight="1" spans="2:3">
      <c r="B1651" s="1">
        <f>挂机关卡表!C1599</f>
        <v>10</v>
      </c>
      <c r="C1651" s="6" t="str">
        <f t="shared" si="36"/>
        <v>{{x=12,y=14},{x=24,y=13},{x=36,y=14},{x=36,y=24},{x=30,y=33},{x=15,y=32},{x=11,y=23},{x=25,y=20}}</v>
      </c>
    </row>
    <row r="1652" ht="13.5" customHeight="1" spans="2:3">
      <c r="B1652" s="1">
        <f>挂机关卡表!C1600</f>
        <v>67</v>
      </c>
      <c r="C1652" s="6" t="str">
        <f t="shared" si="36"/>
        <v/>
      </c>
    </row>
    <row r="1653" ht="13.5" customHeight="1" spans="2:3">
      <c r="B1653" s="1">
        <f>挂机关卡表!C1601</f>
        <v>67</v>
      </c>
      <c r="C1653" s="6" t="str">
        <f t="shared" si="36"/>
        <v/>
      </c>
    </row>
    <row r="1654" ht="13.5" customHeight="1" spans="2:3">
      <c r="B1654" s="1">
        <f>挂机关卡表!C1602</f>
        <v>67</v>
      </c>
      <c r="C1654" s="6" t="str">
        <f t="shared" si="36"/>
        <v/>
      </c>
    </row>
    <row r="1655" ht="13.5" customHeight="1" spans="2:3">
      <c r="B1655" s="1">
        <f>挂机关卡表!C1603</f>
        <v>67</v>
      </c>
      <c r="C1655" s="6" t="str">
        <f t="shared" si="36"/>
        <v/>
      </c>
    </row>
    <row r="1656" ht="13.5" customHeight="1" spans="2:3">
      <c r="B1656" s="1">
        <f>挂机关卡表!C1604</f>
        <v>67</v>
      </c>
      <c r="C1656" s="6" t="str">
        <f t="shared" si="36"/>
        <v/>
      </c>
    </row>
    <row r="1657" ht="13.5" customHeight="1" spans="2:3">
      <c r="B1657" s="1">
        <f>挂机关卡表!C1605</f>
        <v>67</v>
      </c>
      <c r="C1657" s="6" t="str">
        <f t="shared" si="36"/>
        <v/>
      </c>
    </row>
    <row r="1658" ht="13.5" customHeight="1" spans="2:3">
      <c r="B1658" s="1">
        <f>挂机关卡表!C1606</f>
        <v>67</v>
      </c>
      <c r="C1658" s="6" t="str">
        <f t="shared" si="36"/>
        <v/>
      </c>
    </row>
    <row r="1659" ht="13.5" customHeight="1" spans="2:3">
      <c r="B1659" s="1">
        <f>挂机关卡表!C1607</f>
        <v>67</v>
      </c>
      <c r="C1659" s="6" t="str">
        <f t="shared" si="36"/>
        <v/>
      </c>
    </row>
    <row r="1660" ht="13.5" customHeight="1" spans="2:3">
      <c r="B1660" s="1">
        <f>挂机关卡表!C1608</f>
        <v>68</v>
      </c>
      <c r="C1660" s="6" t="str">
        <f t="shared" ref="C1660:C1723" si="37">IF(B1660=1,$J$62,IF(B1660=2,$K$62,IF(B1660=3,$L$62,IF(B1660=4,$M$62,IF(B1660=5,$N$62,IF(B1660=6,$O$62,IF(B1660=7,$P$62,IF(B1660=8,$Q$62,IF(B1660=9,$R$62,IF(B1660=10,$S$62,IF(B1660=11,$T$62,IF(B1660=12,$U$62,IF(B1660=13,$V$62,IF(B1660=14,$W$62,IF(B1660=15,$X$62,IF(B1660=16,$Y$62,IF(B1660=17,$Z$62,IF(B1660=18,$AA$62,IF(B1660=19,$AB$62,IF(B1660=20,$AC$62,""))))))))))))))))))))</f>
        <v/>
      </c>
    </row>
    <row r="1661" ht="13.5" customHeight="1" spans="2:3">
      <c r="B1661" s="1">
        <f>挂机关卡表!C1609</f>
        <v>68</v>
      </c>
      <c r="C1661" s="6" t="str">
        <f t="shared" si="37"/>
        <v/>
      </c>
    </row>
    <row r="1662" ht="13.5" customHeight="1" spans="2:3">
      <c r="B1662" s="1">
        <f>挂机关卡表!C1610</f>
        <v>68</v>
      </c>
      <c r="C1662" s="6" t="str">
        <f t="shared" si="37"/>
        <v/>
      </c>
    </row>
    <row r="1663" ht="13.5" customHeight="1" spans="2:3">
      <c r="B1663" s="1">
        <f>挂机关卡表!C1611</f>
        <v>68</v>
      </c>
      <c r="C1663" s="6" t="str">
        <f t="shared" si="37"/>
        <v/>
      </c>
    </row>
    <row r="1664" ht="13.5" customHeight="1" spans="2:3">
      <c r="B1664" s="1">
        <f>挂机关卡表!C1612</f>
        <v>68</v>
      </c>
      <c r="C1664" s="6" t="str">
        <f t="shared" si="37"/>
        <v/>
      </c>
    </row>
    <row r="1665" ht="13.5" customHeight="1" spans="2:3">
      <c r="B1665" s="1">
        <f>挂机关卡表!C1613</f>
        <v>68</v>
      </c>
      <c r="C1665" s="6" t="str">
        <f t="shared" si="37"/>
        <v/>
      </c>
    </row>
    <row r="1666" ht="13.5" customHeight="1" spans="2:3">
      <c r="B1666" s="1">
        <f>挂机关卡表!C1614</f>
        <v>68</v>
      </c>
      <c r="C1666" s="6" t="str">
        <f t="shared" si="37"/>
        <v/>
      </c>
    </row>
    <row r="1667" ht="13.5" customHeight="1" spans="2:3">
      <c r="B1667" s="1">
        <f>挂机关卡表!C1615</f>
        <v>68</v>
      </c>
      <c r="C1667" s="6" t="str">
        <f t="shared" si="37"/>
        <v/>
      </c>
    </row>
    <row r="1668" ht="13.5" customHeight="1" spans="2:3">
      <c r="B1668" s="1">
        <f>挂机关卡表!C1616</f>
        <v>68</v>
      </c>
      <c r="C1668" s="6" t="str">
        <f t="shared" si="37"/>
        <v/>
      </c>
    </row>
    <row r="1669" ht="13.5" customHeight="1" spans="2:3">
      <c r="B1669" s="1">
        <f>挂机关卡表!C1617</f>
        <v>69</v>
      </c>
      <c r="C1669" s="6" t="str">
        <f t="shared" si="37"/>
        <v/>
      </c>
    </row>
    <row r="1670" ht="13.5" customHeight="1" spans="2:3">
      <c r="B1670" s="1">
        <f>挂机关卡表!C1618</f>
        <v>69</v>
      </c>
      <c r="C1670" s="6" t="str">
        <f t="shared" si="37"/>
        <v/>
      </c>
    </row>
    <row r="1671" ht="13.5" customHeight="1" spans="2:3">
      <c r="B1671" s="1">
        <f>挂机关卡表!C1619</f>
        <v>69</v>
      </c>
      <c r="C1671" s="6" t="str">
        <f t="shared" si="37"/>
        <v/>
      </c>
    </row>
    <row r="1672" ht="13.5" customHeight="1" spans="2:3">
      <c r="B1672" s="1">
        <f>挂机关卡表!C1620</f>
        <v>69</v>
      </c>
      <c r="C1672" s="6" t="str">
        <f t="shared" si="37"/>
        <v/>
      </c>
    </row>
    <row r="1673" ht="13.5" customHeight="1" spans="2:3">
      <c r="B1673" s="1">
        <f>挂机关卡表!C1621</f>
        <v>69</v>
      </c>
      <c r="C1673" s="6" t="str">
        <f t="shared" si="37"/>
        <v/>
      </c>
    </row>
    <row r="1674" ht="13.5" customHeight="1" spans="2:3">
      <c r="B1674" s="1">
        <f>挂机关卡表!C1622</f>
        <v>69</v>
      </c>
      <c r="C1674" s="6" t="str">
        <f t="shared" si="37"/>
        <v/>
      </c>
    </row>
    <row r="1675" ht="13.5" customHeight="1" spans="2:3">
      <c r="B1675" s="1">
        <f>挂机关卡表!C1623</f>
        <v>69</v>
      </c>
      <c r="C1675" s="6" t="str">
        <f t="shared" si="37"/>
        <v/>
      </c>
    </row>
    <row r="1676" ht="13.5" customHeight="1" spans="2:3">
      <c r="B1676" s="1">
        <f>挂机关卡表!C1624</f>
        <v>70</v>
      </c>
      <c r="C1676" s="6" t="str">
        <f t="shared" si="37"/>
        <v/>
      </c>
    </row>
    <row r="1677" ht="13.5" customHeight="1" spans="2:3">
      <c r="B1677" s="1">
        <f>挂机关卡表!C1625</f>
        <v>70</v>
      </c>
      <c r="C1677" s="6" t="str">
        <f t="shared" si="37"/>
        <v/>
      </c>
    </row>
    <row r="1678" ht="13.5" customHeight="1" spans="2:3">
      <c r="B1678" s="1">
        <f>挂机关卡表!C1626</f>
        <v>70</v>
      </c>
      <c r="C1678" s="6" t="str">
        <f t="shared" si="37"/>
        <v/>
      </c>
    </row>
    <row r="1679" ht="13.5" customHeight="1" spans="2:3">
      <c r="B1679" s="1">
        <f>挂机关卡表!C1627</f>
        <v>70</v>
      </c>
      <c r="C1679" s="6" t="str">
        <f t="shared" si="37"/>
        <v/>
      </c>
    </row>
    <row r="1680" ht="13.5" customHeight="1" spans="2:3">
      <c r="B1680" s="1">
        <f>挂机关卡表!C1628</f>
        <v>70</v>
      </c>
      <c r="C1680" s="6" t="str">
        <f t="shared" si="37"/>
        <v/>
      </c>
    </row>
    <row r="1681" ht="13.5" customHeight="1" spans="2:3">
      <c r="B1681" s="1">
        <f>挂机关卡表!C1629</f>
        <v>70</v>
      </c>
      <c r="C1681" s="6" t="str">
        <f t="shared" si="37"/>
        <v/>
      </c>
    </row>
    <row r="1682" ht="13.5" customHeight="1" spans="2:3">
      <c r="B1682" s="1">
        <f>挂机关卡表!C1630</f>
        <v>70</v>
      </c>
      <c r="C1682" s="6" t="str">
        <f t="shared" si="37"/>
        <v/>
      </c>
    </row>
    <row r="1683" ht="13.5" customHeight="1" spans="2:3">
      <c r="B1683" s="1">
        <f>挂机关卡表!C1631</f>
        <v>71</v>
      </c>
      <c r="C1683" s="6" t="str">
        <f t="shared" si="37"/>
        <v/>
      </c>
    </row>
    <row r="1684" ht="13.5" customHeight="1" spans="2:3">
      <c r="B1684" s="1">
        <f>挂机关卡表!C1632</f>
        <v>71</v>
      </c>
      <c r="C1684" s="6" t="str">
        <f t="shared" si="37"/>
        <v/>
      </c>
    </row>
    <row r="1685" ht="13.5" customHeight="1" spans="2:3">
      <c r="B1685" s="1">
        <f>挂机关卡表!C1633</f>
        <v>71</v>
      </c>
      <c r="C1685" s="6" t="str">
        <f t="shared" si="37"/>
        <v/>
      </c>
    </row>
    <row r="1686" ht="13.5" customHeight="1" spans="2:3">
      <c r="B1686" s="1">
        <f>挂机关卡表!C1634</f>
        <v>71</v>
      </c>
      <c r="C1686" s="6" t="str">
        <f t="shared" si="37"/>
        <v/>
      </c>
    </row>
    <row r="1687" ht="13.5" customHeight="1" spans="2:3">
      <c r="B1687" s="1">
        <f>挂机关卡表!C1635</f>
        <v>71</v>
      </c>
      <c r="C1687" s="6" t="str">
        <f t="shared" si="37"/>
        <v/>
      </c>
    </row>
    <row r="1688" ht="13.5" customHeight="1" spans="2:3">
      <c r="B1688" s="1">
        <f>挂机关卡表!C1636</f>
        <v>71</v>
      </c>
      <c r="C1688" s="6" t="str">
        <f t="shared" si="37"/>
        <v/>
      </c>
    </row>
    <row r="1689" ht="13.5" customHeight="1" spans="2:3">
      <c r="B1689" s="1">
        <f>挂机关卡表!C1637</f>
        <v>71</v>
      </c>
      <c r="C1689" s="6" t="str">
        <f t="shared" si="37"/>
        <v/>
      </c>
    </row>
    <row r="1690" ht="13.5" customHeight="1" spans="2:3">
      <c r="B1690" s="1">
        <f>挂机关卡表!C1638</f>
        <v>71</v>
      </c>
      <c r="C1690" s="6" t="str">
        <f t="shared" si="37"/>
        <v/>
      </c>
    </row>
    <row r="1691" ht="13.5" customHeight="1" spans="2:3">
      <c r="B1691" s="1">
        <f>挂机关卡表!C1639</f>
        <v>71</v>
      </c>
      <c r="C1691" s="6" t="str">
        <f t="shared" si="37"/>
        <v/>
      </c>
    </row>
    <row r="1692" ht="13.5" customHeight="1" spans="2:3">
      <c r="B1692" s="1">
        <f>挂机关卡表!C1640</f>
        <v>71</v>
      </c>
      <c r="C1692" s="6" t="str">
        <f t="shared" si="37"/>
        <v/>
      </c>
    </row>
    <row r="1693" ht="13.5" customHeight="1" spans="2:3">
      <c r="B1693" s="1">
        <f>挂机关卡表!C1641</f>
        <v>71</v>
      </c>
      <c r="C1693" s="6" t="str">
        <f t="shared" si="37"/>
        <v/>
      </c>
    </row>
    <row r="1694" ht="13.5" customHeight="1" spans="2:3">
      <c r="B1694" s="1">
        <f>挂机关卡表!C1642</f>
        <v>71</v>
      </c>
      <c r="C1694" s="6" t="str">
        <f t="shared" si="37"/>
        <v/>
      </c>
    </row>
    <row r="1695" ht="13.5" customHeight="1" spans="2:3">
      <c r="B1695" s="1">
        <f>挂机关卡表!C1643</f>
        <v>71</v>
      </c>
      <c r="C1695" s="6" t="str">
        <f t="shared" si="37"/>
        <v/>
      </c>
    </row>
    <row r="1696" ht="13.5" customHeight="1" spans="2:3">
      <c r="B1696" s="1">
        <f>挂机关卡表!C1644</f>
        <v>72</v>
      </c>
      <c r="C1696" s="6" t="str">
        <f t="shared" si="37"/>
        <v/>
      </c>
    </row>
    <row r="1697" ht="13.5" customHeight="1" spans="2:3">
      <c r="B1697" s="1">
        <f>挂机关卡表!C1645</f>
        <v>72</v>
      </c>
      <c r="C1697" s="6" t="str">
        <f t="shared" si="37"/>
        <v/>
      </c>
    </row>
    <row r="1698" ht="13.5" customHeight="1" spans="2:3">
      <c r="B1698" s="1">
        <f>挂机关卡表!C1646</f>
        <v>72</v>
      </c>
      <c r="C1698" s="6" t="str">
        <f t="shared" si="37"/>
        <v/>
      </c>
    </row>
    <row r="1699" ht="13.5" customHeight="1" spans="2:3">
      <c r="B1699" s="1">
        <f>挂机关卡表!C1647</f>
        <v>72</v>
      </c>
      <c r="C1699" s="6" t="str">
        <f t="shared" si="37"/>
        <v/>
      </c>
    </row>
    <row r="1700" ht="13.5" customHeight="1" spans="2:3">
      <c r="B1700" s="1">
        <f>挂机关卡表!C1648</f>
        <v>72</v>
      </c>
      <c r="C1700" s="6" t="str">
        <f t="shared" si="37"/>
        <v/>
      </c>
    </row>
    <row r="1701" ht="13.5" customHeight="1" spans="2:3">
      <c r="B1701" s="1">
        <f>挂机关卡表!C1649</f>
        <v>72</v>
      </c>
      <c r="C1701" s="6" t="str">
        <f t="shared" si="37"/>
        <v/>
      </c>
    </row>
    <row r="1702" ht="13.5" customHeight="1" spans="2:3">
      <c r="B1702" s="1">
        <f>挂机关卡表!C1650</f>
        <v>72</v>
      </c>
      <c r="C1702" s="6" t="str">
        <f t="shared" si="37"/>
        <v/>
      </c>
    </row>
    <row r="1703" ht="13.5" customHeight="1" spans="2:3">
      <c r="B1703" s="1">
        <f>挂机关卡表!C1651</f>
        <v>58</v>
      </c>
      <c r="C1703" s="6" t="str">
        <f t="shared" si="37"/>
        <v/>
      </c>
    </row>
    <row r="1704" ht="13.5" customHeight="1" spans="2:3">
      <c r="B1704" s="1">
        <f>挂机关卡表!C1652</f>
        <v>58</v>
      </c>
      <c r="C1704" s="6" t="str">
        <f t="shared" si="37"/>
        <v/>
      </c>
    </row>
    <row r="1705" ht="13.5" customHeight="1" spans="2:3">
      <c r="B1705" s="1">
        <f>挂机关卡表!C1653</f>
        <v>58</v>
      </c>
      <c r="C1705" s="6" t="str">
        <f t="shared" si="37"/>
        <v/>
      </c>
    </row>
    <row r="1706" ht="13.5" customHeight="1" spans="2:3">
      <c r="B1706" s="1">
        <f>挂机关卡表!C1654</f>
        <v>58</v>
      </c>
      <c r="C1706" s="6" t="str">
        <f t="shared" si="37"/>
        <v/>
      </c>
    </row>
    <row r="1707" ht="13.5" customHeight="1" spans="2:3">
      <c r="B1707" s="1">
        <f>挂机关卡表!C1655</f>
        <v>58</v>
      </c>
      <c r="C1707" s="6" t="str">
        <f t="shared" si="37"/>
        <v/>
      </c>
    </row>
    <row r="1708" ht="13.5" customHeight="1" spans="2:3">
      <c r="B1708" s="1">
        <f>挂机关卡表!C1656</f>
        <v>58</v>
      </c>
      <c r="C1708" s="6" t="str">
        <f t="shared" si="37"/>
        <v/>
      </c>
    </row>
    <row r="1709" ht="13.5" customHeight="1" spans="2:3">
      <c r="B1709" s="1">
        <f>挂机关卡表!C1657</f>
        <v>58</v>
      </c>
      <c r="C1709" s="6" t="str">
        <f t="shared" si="37"/>
        <v/>
      </c>
    </row>
    <row r="1710" ht="13.5" customHeight="1" spans="2:3">
      <c r="B1710" s="1">
        <f>挂机关卡表!C1658</f>
        <v>58</v>
      </c>
      <c r="C1710" s="6" t="str">
        <f t="shared" si="37"/>
        <v/>
      </c>
    </row>
    <row r="1711" ht="13.5" customHeight="1" spans="2:3">
      <c r="B1711" s="1">
        <f>挂机关卡表!C1659</f>
        <v>58</v>
      </c>
      <c r="C1711" s="6" t="str">
        <f t="shared" si="37"/>
        <v/>
      </c>
    </row>
    <row r="1712" ht="13.5" customHeight="1" spans="2:3">
      <c r="B1712" s="1">
        <f>挂机关卡表!C1660</f>
        <v>73</v>
      </c>
      <c r="C1712" s="6" t="str">
        <f t="shared" si="37"/>
        <v/>
      </c>
    </row>
    <row r="1713" ht="13.5" customHeight="1" spans="2:3">
      <c r="B1713" s="1">
        <f>挂机关卡表!C1661</f>
        <v>73</v>
      </c>
      <c r="C1713" s="6" t="str">
        <f t="shared" si="37"/>
        <v/>
      </c>
    </row>
    <row r="1714" ht="13.5" customHeight="1" spans="2:3">
      <c r="B1714" s="1">
        <f>挂机关卡表!C1662</f>
        <v>73</v>
      </c>
      <c r="C1714" s="6" t="str">
        <f t="shared" si="37"/>
        <v/>
      </c>
    </row>
    <row r="1715" ht="13.5" customHeight="1" spans="2:3">
      <c r="B1715" s="1">
        <f>挂机关卡表!C1663</f>
        <v>73</v>
      </c>
      <c r="C1715" s="6" t="str">
        <f t="shared" si="37"/>
        <v/>
      </c>
    </row>
    <row r="1716" ht="13.5" customHeight="1" spans="2:3">
      <c r="B1716" s="1">
        <f>挂机关卡表!C1664</f>
        <v>73</v>
      </c>
      <c r="C1716" s="6" t="str">
        <f t="shared" si="37"/>
        <v/>
      </c>
    </row>
    <row r="1717" ht="13.5" customHeight="1" spans="2:3">
      <c r="B1717" s="1">
        <f>挂机关卡表!C1665</f>
        <v>73</v>
      </c>
      <c r="C1717" s="6" t="str">
        <f t="shared" si="37"/>
        <v/>
      </c>
    </row>
    <row r="1718" ht="13.5" customHeight="1" spans="2:3">
      <c r="B1718" s="1">
        <f>挂机关卡表!C1666</f>
        <v>73</v>
      </c>
      <c r="C1718" s="6" t="str">
        <f t="shared" si="37"/>
        <v/>
      </c>
    </row>
    <row r="1719" ht="13.5" customHeight="1" spans="2:3">
      <c r="B1719" s="1">
        <f>挂机关卡表!C1667</f>
        <v>73</v>
      </c>
      <c r="C1719" s="6" t="str">
        <f t="shared" si="37"/>
        <v/>
      </c>
    </row>
    <row r="1720" ht="13.5" customHeight="1" spans="2:3">
      <c r="B1720" s="1">
        <f>挂机关卡表!C1668</f>
        <v>73</v>
      </c>
      <c r="C1720" s="6" t="str">
        <f t="shared" si="37"/>
        <v/>
      </c>
    </row>
    <row r="1721" ht="13.5" customHeight="1" spans="2:3">
      <c r="B1721" s="1">
        <f>挂机关卡表!C1669</f>
        <v>31</v>
      </c>
      <c r="C1721" s="6" t="str">
        <f t="shared" si="37"/>
        <v/>
      </c>
    </row>
    <row r="1722" ht="13.5" customHeight="1" spans="2:3">
      <c r="B1722" s="1">
        <f>挂机关卡表!C1670</f>
        <v>31</v>
      </c>
      <c r="C1722" s="6" t="str">
        <f t="shared" si="37"/>
        <v/>
      </c>
    </row>
    <row r="1723" ht="13.5" customHeight="1" spans="2:3">
      <c r="B1723" s="1">
        <f>挂机关卡表!C1671</f>
        <v>31</v>
      </c>
      <c r="C1723" s="6" t="str">
        <f t="shared" si="37"/>
        <v/>
      </c>
    </row>
    <row r="1724" ht="13.5" customHeight="1" spans="2:3">
      <c r="B1724" s="1">
        <f>挂机关卡表!C1672</f>
        <v>31</v>
      </c>
      <c r="C1724" s="6" t="str">
        <f t="shared" ref="C1724:C1787" si="38">IF(B1724=1,$J$62,IF(B1724=2,$K$62,IF(B1724=3,$L$62,IF(B1724=4,$M$62,IF(B1724=5,$N$62,IF(B1724=6,$O$62,IF(B1724=7,$P$62,IF(B1724=8,$Q$62,IF(B1724=9,$R$62,IF(B1724=10,$S$62,IF(B1724=11,$T$62,IF(B1724=12,$U$62,IF(B1724=13,$V$62,IF(B1724=14,$W$62,IF(B1724=15,$X$62,IF(B1724=16,$Y$62,IF(B1724=17,$Z$62,IF(B1724=18,$AA$62,IF(B1724=19,$AB$62,IF(B1724=20,$AC$62,""))))))))))))))))))))</f>
        <v/>
      </c>
    </row>
    <row r="1725" ht="13.5" customHeight="1" spans="2:3">
      <c r="B1725" s="1">
        <f>挂机关卡表!C1673</f>
        <v>31</v>
      </c>
      <c r="C1725" s="6" t="str">
        <f t="shared" si="38"/>
        <v/>
      </c>
    </row>
    <row r="1726" ht="13.5" customHeight="1" spans="2:3">
      <c r="B1726" s="1">
        <f>挂机关卡表!C1674</f>
        <v>31</v>
      </c>
      <c r="C1726" s="6" t="str">
        <f t="shared" si="38"/>
        <v/>
      </c>
    </row>
    <row r="1727" ht="13.5" customHeight="1" spans="2:3">
      <c r="B1727" s="1">
        <f>挂机关卡表!C1675</f>
        <v>31</v>
      </c>
      <c r="C1727" s="6" t="str">
        <f t="shared" si="38"/>
        <v/>
      </c>
    </row>
    <row r="1728" ht="13.5" customHeight="1" spans="2:3">
      <c r="B1728" s="1">
        <f>挂机关卡表!C1676</f>
        <v>31</v>
      </c>
      <c r="C1728" s="6" t="str">
        <f t="shared" si="38"/>
        <v/>
      </c>
    </row>
    <row r="1729" ht="13.5" customHeight="1" spans="2:3">
      <c r="B1729" s="1">
        <f>挂机关卡表!C1677</f>
        <v>74</v>
      </c>
      <c r="C1729" s="6" t="str">
        <f t="shared" si="38"/>
        <v/>
      </c>
    </row>
    <row r="1730" ht="13.5" customHeight="1" spans="2:3">
      <c r="B1730" s="1">
        <f>挂机关卡表!C1678</f>
        <v>74</v>
      </c>
      <c r="C1730" s="6" t="str">
        <f t="shared" si="38"/>
        <v/>
      </c>
    </row>
    <row r="1731" ht="13.5" customHeight="1" spans="2:3">
      <c r="B1731" s="1">
        <f>挂机关卡表!C1679</f>
        <v>74</v>
      </c>
      <c r="C1731" s="6" t="str">
        <f t="shared" si="38"/>
        <v/>
      </c>
    </row>
    <row r="1732" ht="13.5" customHeight="1" spans="2:3">
      <c r="B1732" s="1">
        <f>挂机关卡表!C1680</f>
        <v>74</v>
      </c>
      <c r="C1732" s="6" t="str">
        <f t="shared" si="38"/>
        <v/>
      </c>
    </row>
    <row r="1733" ht="13.5" customHeight="1" spans="2:3">
      <c r="B1733" s="1">
        <f>挂机关卡表!C1681</f>
        <v>74</v>
      </c>
      <c r="C1733" s="6" t="str">
        <f t="shared" si="38"/>
        <v/>
      </c>
    </row>
    <row r="1734" ht="13.5" customHeight="1" spans="2:3">
      <c r="B1734" s="1">
        <f>挂机关卡表!C1682</f>
        <v>74</v>
      </c>
      <c r="C1734" s="6" t="str">
        <f t="shared" si="38"/>
        <v/>
      </c>
    </row>
    <row r="1735" ht="13.5" customHeight="1" spans="2:3">
      <c r="B1735" s="1">
        <f>挂机关卡表!C1683</f>
        <v>74</v>
      </c>
      <c r="C1735" s="6" t="str">
        <f t="shared" si="38"/>
        <v/>
      </c>
    </row>
    <row r="1736" ht="13.5" customHeight="1" spans="2:3">
      <c r="B1736" s="1">
        <f>挂机关卡表!C1684</f>
        <v>74</v>
      </c>
      <c r="C1736" s="6" t="str">
        <f t="shared" si="38"/>
        <v/>
      </c>
    </row>
    <row r="1737" ht="13.5" customHeight="1" spans="2:3">
      <c r="B1737" s="1">
        <f>挂机关卡表!C1685</f>
        <v>75</v>
      </c>
      <c r="C1737" s="6" t="str">
        <f t="shared" si="38"/>
        <v/>
      </c>
    </row>
    <row r="1738" ht="13.5" customHeight="1" spans="2:3">
      <c r="B1738" s="1">
        <f>挂机关卡表!C1686</f>
        <v>75</v>
      </c>
      <c r="C1738" s="6" t="str">
        <f t="shared" si="38"/>
        <v/>
      </c>
    </row>
    <row r="1739" ht="13.5" customHeight="1" spans="2:3">
      <c r="B1739" s="1">
        <f>挂机关卡表!C1687</f>
        <v>75</v>
      </c>
      <c r="C1739" s="6" t="str">
        <f t="shared" si="38"/>
        <v/>
      </c>
    </row>
    <row r="1740" ht="13.5" customHeight="1" spans="2:3">
      <c r="B1740" s="1">
        <f>挂机关卡表!C1688</f>
        <v>75</v>
      </c>
      <c r="C1740" s="6" t="str">
        <f t="shared" si="38"/>
        <v/>
      </c>
    </row>
    <row r="1741" ht="13.5" customHeight="1" spans="2:3">
      <c r="B1741" s="1">
        <f>挂机关卡表!C1689</f>
        <v>75</v>
      </c>
      <c r="C1741" s="6" t="str">
        <f t="shared" si="38"/>
        <v/>
      </c>
    </row>
    <row r="1742" ht="13.5" customHeight="1" spans="2:3">
      <c r="B1742" s="1">
        <f>挂机关卡表!C1690</f>
        <v>75</v>
      </c>
      <c r="C1742" s="6" t="str">
        <f t="shared" si="38"/>
        <v/>
      </c>
    </row>
    <row r="1743" ht="13.5" customHeight="1" spans="2:3">
      <c r="B1743" s="1">
        <f>挂机关卡表!C1691</f>
        <v>75</v>
      </c>
      <c r="C1743" s="6" t="str">
        <f t="shared" si="38"/>
        <v/>
      </c>
    </row>
    <row r="1744" ht="13.5" customHeight="1" spans="2:3">
      <c r="B1744" s="1">
        <f>挂机关卡表!C1692</f>
        <v>75</v>
      </c>
      <c r="C1744" s="6" t="str">
        <f t="shared" si="38"/>
        <v/>
      </c>
    </row>
    <row r="1745" ht="13.5" customHeight="1" spans="2:3">
      <c r="B1745" s="1">
        <f>挂机关卡表!C1693</f>
        <v>75</v>
      </c>
      <c r="C1745" s="6" t="str">
        <f t="shared" si="38"/>
        <v/>
      </c>
    </row>
    <row r="1746" ht="13.5" customHeight="1" spans="2:3">
      <c r="B1746" s="1">
        <f>挂机关卡表!C1694</f>
        <v>75</v>
      </c>
      <c r="C1746" s="6" t="str">
        <f t="shared" si="38"/>
        <v/>
      </c>
    </row>
    <row r="1747" ht="13.5" customHeight="1" spans="2:3">
      <c r="B1747" s="1">
        <f>挂机关卡表!C1695</f>
        <v>45</v>
      </c>
      <c r="C1747" s="6" t="str">
        <f t="shared" si="38"/>
        <v/>
      </c>
    </row>
    <row r="1748" ht="13.5" customHeight="1" spans="2:3">
      <c r="B1748" s="1">
        <f>挂机关卡表!C1696</f>
        <v>45</v>
      </c>
      <c r="C1748" s="6" t="str">
        <f t="shared" si="38"/>
        <v/>
      </c>
    </row>
    <row r="1749" ht="13.5" customHeight="1" spans="2:3">
      <c r="B1749" s="1">
        <f>挂机关卡表!C1697</f>
        <v>45</v>
      </c>
      <c r="C1749" s="6" t="str">
        <f t="shared" si="38"/>
        <v/>
      </c>
    </row>
    <row r="1750" ht="13.5" customHeight="1" spans="2:3">
      <c r="B1750" s="1">
        <f>挂机关卡表!C1698</f>
        <v>45</v>
      </c>
      <c r="C1750" s="6" t="str">
        <f t="shared" si="38"/>
        <v/>
      </c>
    </row>
    <row r="1751" ht="13.5" customHeight="1" spans="2:3">
      <c r="B1751" s="1">
        <f>挂机关卡表!C1699</f>
        <v>45</v>
      </c>
      <c r="C1751" s="6" t="str">
        <f t="shared" si="38"/>
        <v/>
      </c>
    </row>
    <row r="1752" ht="13.5" customHeight="1" spans="2:3">
      <c r="B1752" s="1">
        <f>挂机关卡表!C1700</f>
        <v>45</v>
      </c>
      <c r="C1752" s="6" t="str">
        <f t="shared" si="38"/>
        <v/>
      </c>
    </row>
    <row r="1753" ht="13.5" customHeight="1" spans="2:3">
      <c r="B1753" s="1">
        <f>挂机关卡表!C1701</f>
        <v>45</v>
      </c>
      <c r="C1753" s="6" t="str">
        <f t="shared" si="38"/>
        <v/>
      </c>
    </row>
    <row r="1754" ht="13.5" customHeight="1" spans="2:3">
      <c r="B1754" s="1">
        <f>挂机关卡表!C1702</f>
        <v>45</v>
      </c>
      <c r="C1754" s="6" t="str">
        <f t="shared" si="38"/>
        <v/>
      </c>
    </row>
    <row r="1755" ht="13.5" customHeight="1" spans="2:3">
      <c r="B1755" s="1">
        <f>挂机关卡表!C1703</f>
        <v>76</v>
      </c>
      <c r="C1755" s="6" t="str">
        <f t="shared" si="38"/>
        <v/>
      </c>
    </row>
    <row r="1756" ht="13.5" customHeight="1" spans="2:3">
      <c r="B1756" s="1">
        <f>挂机关卡表!C1704</f>
        <v>76</v>
      </c>
      <c r="C1756" s="6" t="str">
        <f t="shared" si="38"/>
        <v/>
      </c>
    </row>
    <row r="1757" ht="13.5" customHeight="1" spans="2:3">
      <c r="B1757" s="1">
        <f>挂机关卡表!C1705</f>
        <v>76</v>
      </c>
      <c r="C1757" s="6" t="str">
        <f t="shared" si="38"/>
        <v/>
      </c>
    </row>
    <row r="1758" ht="13.5" customHeight="1" spans="2:3">
      <c r="B1758" s="1">
        <f>挂机关卡表!C1706</f>
        <v>76</v>
      </c>
      <c r="C1758" s="6" t="str">
        <f t="shared" si="38"/>
        <v/>
      </c>
    </row>
    <row r="1759" ht="13.5" customHeight="1" spans="2:3">
      <c r="B1759" s="1">
        <f>挂机关卡表!C1707</f>
        <v>76</v>
      </c>
      <c r="C1759" s="6" t="str">
        <f t="shared" si="38"/>
        <v/>
      </c>
    </row>
    <row r="1760" ht="13.5" customHeight="1" spans="2:3">
      <c r="B1760" s="1">
        <f>挂机关卡表!C1708</f>
        <v>76</v>
      </c>
      <c r="C1760" s="6" t="str">
        <f t="shared" si="38"/>
        <v/>
      </c>
    </row>
    <row r="1761" ht="13.5" customHeight="1" spans="2:3">
      <c r="B1761" s="1">
        <f>挂机关卡表!C1709</f>
        <v>76</v>
      </c>
      <c r="C1761" s="6" t="str">
        <f t="shared" si="38"/>
        <v/>
      </c>
    </row>
    <row r="1762" ht="13.5" customHeight="1" spans="2:3">
      <c r="B1762" s="1">
        <f>挂机关卡表!C1710</f>
        <v>76</v>
      </c>
      <c r="C1762" s="6" t="str">
        <f t="shared" si="38"/>
        <v/>
      </c>
    </row>
    <row r="1763" ht="13.5" customHeight="1" spans="2:3">
      <c r="B1763" s="1">
        <f>挂机关卡表!C1711</f>
        <v>76</v>
      </c>
      <c r="C1763" s="6" t="str">
        <f t="shared" si="38"/>
        <v/>
      </c>
    </row>
    <row r="1764" ht="13.5" customHeight="1" spans="2:3">
      <c r="B1764" s="1">
        <f>挂机关卡表!C1712</f>
        <v>77</v>
      </c>
      <c r="C1764" s="6" t="str">
        <f t="shared" si="38"/>
        <v/>
      </c>
    </row>
    <row r="1765" ht="13.5" customHeight="1" spans="2:3">
      <c r="B1765" s="1">
        <f>挂机关卡表!C1713</f>
        <v>77</v>
      </c>
      <c r="C1765" s="6" t="str">
        <f t="shared" si="38"/>
        <v/>
      </c>
    </row>
    <row r="1766" ht="13.5" customHeight="1" spans="2:3">
      <c r="B1766" s="1">
        <f>挂机关卡表!C1714</f>
        <v>77</v>
      </c>
      <c r="C1766" s="6" t="str">
        <f t="shared" si="38"/>
        <v/>
      </c>
    </row>
    <row r="1767" ht="13.5" customHeight="1" spans="2:3">
      <c r="B1767" s="1">
        <f>挂机关卡表!C1715</f>
        <v>77</v>
      </c>
      <c r="C1767" s="6" t="str">
        <f t="shared" si="38"/>
        <v/>
      </c>
    </row>
    <row r="1768" ht="13.5" customHeight="1" spans="2:3">
      <c r="B1768" s="1">
        <f>挂机关卡表!C1716</f>
        <v>77</v>
      </c>
      <c r="C1768" s="6" t="str">
        <f t="shared" si="38"/>
        <v/>
      </c>
    </row>
    <row r="1769" ht="13.5" customHeight="1" spans="2:3">
      <c r="B1769" s="1">
        <f>挂机关卡表!C1717</f>
        <v>77</v>
      </c>
      <c r="C1769" s="6" t="str">
        <f t="shared" si="38"/>
        <v/>
      </c>
    </row>
    <row r="1770" ht="13.5" customHeight="1" spans="2:3">
      <c r="B1770" s="1">
        <f>挂机关卡表!C1718</f>
        <v>77</v>
      </c>
      <c r="C1770" s="6" t="str">
        <f t="shared" si="38"/>
        <v/>
      </c>
    </row>
    <row r="1771" ht="13.5" customHeight="1" spans="2:3">
      <c r="B1771" s="1">
        <f>挂机关卡表!C1719</f>
        <v>20</v>
      </c>
      <c r="C1771" s="6" t="str">
        <f t="shared" si="38"/>
        <v>{{x=10,y=11},{x=21,y=10},{x=29,y=14},{x=32,y=25},{x=24,y=30},{x=10,y=28},{x=7,y=19},{x=19,y=18}}</v>
      </c>
    </row>
    <row r="1772" ht="13.5" customHeight="1" spans="2:3">
      <c r="B1772" s="1">
        <f>挂机关卡表!C1720</f>
        <v>20</v>
      </c>
      <c r="C1772" s="6" t="str">
        <f t="shared" si="38"/>
        <v>{{x=10,y=11},{x=21,y=10},{x=29,y=14},{x=32,y=25},{x=24,y=30},{x=10,y=28},{x=7,y=19},{x=19,y=18}}</v>
      </c>
    </row>
    <row r="1773" ht="13.5" customHeight="1" spans="2:3">
      <c r="B1773" s="1">
        <f>挂机关卡表!C1721</f>
        <v>20</v>
      </c>
      <c r="C1773" s="6" t="str">
        <f t="shared" si="38"/>
        <v>{{x=10,y=11},{x=21,y=10},{x=29,y=14},{x=32,y=25},{x=24,y=30},{x=10,y=28},{x=7,y=19},{x=19,y=18}}</v>
      </c>
    </row>
    <row r="1774" ht="13.5" customHeight="1" spans="2:3">
      <c r="B1774" s="1">
        <f>挂机关卡表!C1722</f>
        <v>20</v>
      </c>
      <c r="C1774" s="6" t="str">
        <f t="shared" si="38"/>
        <v>{{x=10,y=11},{x=21,y=10},{x=29,y=14},{x=32,y=25},{x=24,y=30},{x=10,y=28},{x=7,y=19},{x=19,y=18}}</v>
      </c>
    </row>
    <row r="1775" ht="13.5" customHeight="1" spans="2:3">
      <c r="B1775" s="1">
        <f>挂机关卡表!C1723</f>
        <v>20</v>
      </c>
      <c r="C1775" s="6" t="str">
        <f t="shared" si="38"/>
        <v>{{x=10,y=11},{x=21,y=10},{x=29,y=14},{x=32,y=25},{x=24,y=30},{x=10,y=28},{x=7,y=19},{x=19,y=18}}</v>
      </c>
    </row>
    <row r="1776" ht="13.5" customHeight="1" spans="2:3">
      <c r="B1776" s="1">
        <f>挂机关卡表!C1724</f>
        <v>20</v>
      </c>
      <c r="C1776" s="6" t="str">
        <f t="shared" si="38"/>
        <v>{{x=10,y=11},{x=21,y=10},{x=29,y=14},{x=32,y=25},{x=24,y=30},{x=10,y=28},{x=7,y=19},{x=19,y=18}}</v>
      </c>
    </row>
    <row r="1777" ht="13.5" customHeight="1" spans="2:3">
      <c r="B1777" s="1">
        <f>挂机关卡表!C1725</f>
        <v>20</v>
      </c>
      <c r="C1777" s="6" t="str">
        <f t="shared" si="38"/>
        <v>{{x=10,y=11},{x=21,y=10},{x=29,y=14},{x=32,y=25},{x=24,y=30},{x=10,y=28},{x=7,y=19},{x=19,y=18}}</v>
      </c>
    </row>
    <row r="1778" ht="13.5" customHeight="1" spans="2:3">
      <c r="B1778" s="1">
        <f>挂机关卡表!C1726</f>
        <v>78</v>
      </c>
      <c r="C1778" s="6" t="str">
        <f t="shared" si="38"/>
        <v/>
      </c>
    </row>
    <row r="1779" ht="13.5" customHeight="1" spans="2:3">
      <c r="B1779" s="1">
        <f>挂机关卡表!C1727</f>
        <v>78</v>
      </c>
      <c r="C1779" s="6" t="str">
        <f t="shared" si="38"/>
        <v/>
      </c>
    </row>
    <row r="1780" ht="13.5" customHeight="1" spans="2:3">
      <c r="B1780" s="1">
        <f>挂机关卡表!C1728</f>
        <v>78</v>
      </c>
      <c r="C1780" s="6" t="str">
        <f t="shared" si="38"/>
        <v/>
      </c>
    </row>
    <row r="1781" ht="13.5" customHeight="1" spans="2:3">
      <c r="B1781" s="1">
        <f>挂机关卡表!C1729</f>
        <v>78</v>
      </c>
      <c r="C1781" s="6" t="str">
        <f t="shared" si="38"/>
        <v/>
      </c>
    </row>
    <row r="1782" ht="13.5" customHeight="1" spans="2:3">
      <c r="B1782" s="1">
        <f>挂机关卡表!C1730</f>
        <v>78</v>
      </c>
      <c r="C1782" s="6" t="str">
        <f t="shared" si="38"/>
        <v/>
      </c>
    </row>
    <row r="1783" ht="13.5" customHeight="1" spans="2:3">
      <c r="B1783" s="1">
        <f>挂机关卡表!C1731</f>
        <v>78</v>
      </c>
      <c r="C1783" s="6" t="str">
        <f t="shared" si="38"/>
        <v/>
      </c>
    </row>
    <row r="1784" ht="13.5" customHeight="1" spans="2:3">
      <c r="B1784" s="1">
        <f>挂机关卡表!C1732</f>
        <v>78</v>
      </c>
      <c r="C1784" s="6" t="str">
        <f t="shared" si="38"/>
        <v/>
      </c>
    </row>
    <row r="1785" ht="13.5" customHeight="1" spans="2:3">
      <c r="B1785" s="1">
        <f>挂机关卡表!C1733</f>
        <v>78</v>
      </c>
      <c r="C1785" s="6" t="str">
        <f t="shared" si="38"/>
        <v/>
      </c>
    </row>
    <row r="1786" ht="13.5" customHeight="1" spans="2:3">
      <c r="B1786" s="1">
        <f>挂机关卡表!C1734</f>
        <v>79</v>
      </c>
      <c r="C1786" s="6" t="str">
        <f t="shared" si="38"/>
        <v/>
      </c>
    </row>
    <row r="1787" ht="13.5" customHeight="1" spans="2:3">
      <c r="B1787" s="1">
        <f>挂机关卡表!C1735</f>
        <v>79</v>
      </c>
      <c r="C1787" s="6" t="str">
        <f t="shared" si="38"/>
        <v/>
      </c>
    </row>
    <row r="1788" ht="13.5" customHeight="1" spans="2:3">
      <c r="B1788" s="1">
        <f>挂机关卡表!C1736</f>
        <v>79</v>
      </c>
      <c r="C1788" s="6" t="str">
        <f t="shared" ref="C1788:C1851" si="39">IF(B1788=1,$J$62,IF(B1788=2,$K$62,IF(B1788=3,$L$62,IF(B1788=4,$M$62,IF(B1788=5,$N$62,IF(B1788=6,$O$62,IF(B1788=7,$P$62,IF(B1788=8,$Q$62,IF(B1788=9,$R$62,IF(B1788=10,$S$62,IF(B1788=11,$T$62,IF(B1788=12,$U$62,IF(B1788=13,$V$62,IF(B1788=14,$W$62,IF(B1788=15,$X$62,IF(B1788=16,$Y$62,IF(B1788=17,$Z$62,IF(B1788=18,$AA$62,IF(B1788=19,$AB$62,IF(B1788=20,$AC$62,""))))))))))))))))))))</f>
        <v/>
      </c>
    </row>
    <row r="1789" ht="13.5" customHeight="1" spans="2:3">
      <c r="B1789" s="1">
        <f>挂机关卡表!C1737</f>
        <v>79</v>
      </c>
      <c r="C1789" s="6" t="str">
        <f t="shared" si="39"/>
        <v/>
      </c>
    </row>
    <row r="1790" ht="13.5" customHeight="1" spans="2:3">
      <c r="B1790" s="1">
        <f>挂机关卡表!C1738</f>
        <v>79</v>
      </c>
      <c r="C1790" s="6" t="str">
        <f t="shared" si="39"/>
        <v/>
      </c>
    </row>
    <row r="1791" ht="13.5" customHeight="1" spans="2:3">
      <c r="B1791" s="1">
        <f>挂机关卡表!C1739</f>
        <v>79</v>
      </c>
      <c r="C1791" s="6" t="str">
        <f t="shared" si="39"/>
        <v/>
      </c>
    </row>
    <row r="1792" ht="13.5" customHeight="1" spans="2:3">
      <c r="B1792" s="1">
        <f>挂机关卡表!C1740</f>
        <v>79</v>
      </c>
      <c r="C1792" s="6" t="str">
        <f t="shared" si="39"/>
        <v/>
      </c>
    </row>
    <row r="1793" ht="13.5" customHeight="1" spans="2:3">
      <c r="B1793" s="1">
        <f>挂机关卡表!C1741</f>
        <v>80</v>
      </c>
      <c r="C1793" s="6" t="str">
        <f t="shared" si="39"/>
        <v/>
      </c>
    </row>
    <row r="1794" ht="13.5" customHeight="1" spans="2:3">
      <c r="B1794" s="1">
        <f>挂机关卡表!C1742</f>
        <v>80</v>
      </c>
      <c r="C1794" s="6" t="str">
        <f t="shared" si="39"/>
        <v/>
      </c>
    </row>
    <row r="1795" ht="13.5" customHeight="1" spans="2:3">
      <c r="B1795" s="1">
        <f>挂机关卡表!C1743</f>
        <v>80</v>
      </c>
      <c r="C1795" s="6" t="str">
        <f t="shared" si="39"/>
        <v/>
      </c>
    </row>
    <row r="1796" ht="13.5" customHeight="1" spans="2:3">
      <c r="B1796" s="1">
        <f>挂机关卡表!C1744</f>
        <v>80</v>
      </c>
      <c r="C1796" s="6" t="str">
        <f t="shared" si="39"/>
        <v/>
      </c>
    </row>
    <row r="1797" ht="13.5" customHeight="1" spans="2:3">
      <c r="B1797" s="1">
        <f>挂机关卡表!C1745</f>
        <v>80</v>
      </c>
      <c r="C1797" s="6" t="str">
        <f t="shared" si="39"/>
        <v/>
      </c>
    </row>
    <row r="1798" ht="13.5" customHeight="1" spans="2:3">
      <c r="B1798" s="1">
        <f>挂机关卡表!C1746</f>
        <v>80</v>
      </c>
      <c r="C1798" s="6" t="str">
        <f t="shared" si="39"/>
        <v/>
      </c>
    </row>
    <row r="1799" ht="13.5" customHeight="1" spans="2:3">
      <c r="B1799" s="1">
        <f>挂机关卡表!C1747</f>
        <v>80</v>
      </c>
      <c r="C1799" s="6" t="str">
        <f t="shared" si="39"/>
        <v/>
      </c>
    </row>
    <row r="1800" ht="13.5" customHeight="1" spans="2:3">
      <c r="B1800" s="1">
        <f>挂机关卡表!C1748</f>
        <v>80</v>
      </c>
      <c r="C1800" s="6" t="str">
        <f t="shared" si="39"/>
        <v/>
      </c>
    </row>
    <row r="1801" ht="13.5" customHeight="1" spans="2:3">
      <c r="B1801" s="1">
        <f>挂机关卡表!C1749</f>
        <v>80</v>
      </c>
      <c r="C1801" s="6" t="str">
        <f t="shared" si="39"/>
        <v/>
      </c>
    </row>
    <row r="1802" ht="13.5" customHeight="1" spans="2:3">
      <c r="B1802" s="1">
        <f>挂机关卡表!C1750</f>
        <v>81</v>
      </c>
      <c r="C1802" s="6" t="str">
        <f t="shared" si="39"/>
        <v/>
      </c>
    </row>
    <row r="1803" ht="13.5" customHeight="1" spans="2:3">
      <c r="B1803" s="1">
        <f>挂机关卡表!C1751</f>
        <v>81</v>
      </c>
      <c r="C1803" s="6" t="str">
        <f t="shared" si="39"/>
        <v/>
      </c>
    </row>
    <row r="1804" ht="13.5" customHeight="1" spans="2:3">
      <c r="B1804" s="1">
        <f>挂机关卡表!C1752</f>
        <v>81</v>
      </c>
      <c r="C1804" s="6" t="str">
        <f t="shared" si="39"/>
        <v/>
      </c>
    </row>
    <row r="1805" ht="13.5" customHeight="1" spans="2:3">
      <c r="B1805" s="1">
        <f>挂机关卡表!C1753</f>
        <v>81</v>
      </c>
      <c r="C1805" s="6" t="str">
        <f t="shared" si="39"/>
        <v/>
      </c>
    </row>
    <row r="1806" ht="13.5" customHeight="1" spans="2:3">
      <c r="B1806" s="1">
        <f>挂机关卡表!C1754</f>
        <v>81</v>
      </c>
      <c r="C1806" s="6" t="str">
        <f t="shared" si="39"/>
        <v/>
      </c>
    </row>
    <row r="1807" ht="13.5" customHeight="1" spans="2:3">
      <c r="B1807" s="1">
        <f>挂机关卡表!C1755</f>
        <v>81</v>
      </c>
      <c r="C1807" s="6" t="str">
        <f t="shared" si="39"/>
        <v/>
      </c>
    </row>
    <row r="1808" ht="13.5" customHeight="1" spans="2:3">
      <c r="B1808" s="1">
        <f>挂机关卡表!C1756</f>
        <v>81</v>
      </c>
      <c r="C1808" s="6" t="str">
        <f t="shared" si="39"/>
        <v/>
      </c>
    </row>
    <row r="1809" ht="13.5" customHeight="1" spans="2:3">
      <c r="B1809" s="1">
        <f>挂机关卡表!C1757</f>
        <v>81</v>
      </c>
      <c r="C1809" s="6" t="str">
        <f t="shared" si="39"/>
        <v/>
      </c>
    </row>
    <row r="1810" ht="13.5" customHeight="1" spans="2:3">
      <c r="B1810" s="1">
        <f>挂机关卡表!C1758</f>
        <v>81</v>
      </c>
      <c r="C1810" s="6" t="str">
        <f t="shared" si="39"/>
        <v/>
      </c>
    </row>
    <row r="1811" ht="13.5" customHeight="1" spans="2:3">
      <c r="B1811" s="1">
        <f>挂机关卡表!C1759</f>
        <v>82</v>
      </c>
      <c r="C1811" s="6" t="str">
        <f t="shared" si="39"/>
        <v/>
      </c>
    </row>
    <row r="1812" ht="13.5" customHeight="1" spans="2:3">
      <c r="B1812" s="1">
        <f>挂机关卡表!C1760</f>
        <v>82</v>
      </c>
      <c r="C1812" s="6" t="str">
        <f t="shared" si="39"/>
        <v/>
      </c>
    </row>
    <row r="1813" ht="13.5" customHeight="1" spans="2:3">
      <c r="B1813" s="1">
        <f>挂机关卡表!C1761</f>
        <v>82</v>
      </c>
      <c r="C1813" s="6" t="str">
        <f t="shared" si="39"/>
        <v/>
      </c>
    </row>
    <row r="1814" ht="13.5" customHeight="1" spans="2:3">
      <c r="B1814" s="1">
        <f>挂机关卡表!C1762</f>
        <v>82</v>
      </c>
      <c r="C1814" s="6" t="str">
        <f t="shared" si="39"/>
        <v/>
      </c>
    </row>
    <row r="1815" ht="13.5" customHeight="1" spans="2:3">
      <c r="B1815" s="1">
        <f>挂机关卡表!C1763</f>
        <v>82</v>
      </c>
      <c r="C1815" s="6" t="str">
        <f t="shared" si="39"/>
        <v/>
      </c>
    </row>
    <row r="1816" ht="13.5" customHeight="1" spans="2:3">
      <c r="B1816" s="1">
        <f>挂机关卡表!C1764</f>
        <v>82</v>
      </c>
      <c r="C1816" s="6" t="str">
        <f t="shared" si="39"/>
        <v/>
      </c>
    </row>
    <row r="1817" ht="13.5" customHeight="1" spans="2:3">
      <c r="B1817" s="1">
        <f>挂机关卡表!C1765</f>
        <v>82</v>
      </c>
      <c r="C1817" s="6" t="str">
        <f t="shared" si="39"/>
        <v/>
      </c>
    </row>
    <row r="1818" ht="13.5" customHeight="1" spans="2:3">
      <c r="B1818" s="1">
        <f>挂机关卡表!C1766</f>
        <v>82</v>
      </c>
      <c r="C1818" s="6" t="str">
        <f t="shared" si="39"/>
        <v/>
      </c>
    </row>
    <row r="1819" ht="13.5" customHeight="1" spans="2:3">
      <c r="B1819" s="1">
        <f>挂机关卡表!C1767</f>
        <v>40</v>
      </c>
      <c r="C1819" s="6" t="str">
        <f t="shared" si="39"/>
        <v/>
      </c>
    </row>
    <row r="1820" ht="13.5" customHeight="1" spans="2:3">
      <c r="B1820" s="1">
        <f>挂机关卡表!C1768</f>
        <v>40</v>
      </c>
      <c r="C1820" s="6" t="str">
        <f t="shared" si="39"/>
        <v/>
      </c>
    </row>
    <row r="1821" ht="13.5" customHeight="1" spans="2:3">
      <c r="B1821" s="1">
        <f>挂机关卡表!C1769</f>
        <v>40</v>
      </c>
      <c r="C1821" s="6" t="str">
        <f t="shared" si="39"/>
        <v/>
      </c>
    </row>
    <row r="1822" ht="13.5" customHeight="1" spans="2:3">
      <c r="B1822" s="1">
        <f>挂机关卡表!C1770</f>
        <v>40</v>
      </c>
      <c r="C1822" s="6" t="str">
        <f t="shared" si="39"/>
        <v/>
      </c>
    </row>
    <row r="1823" ht="13.5" customHeight="1" spans="2:3">
      <c r="B1823" s="1">
        <f>挂机关卡表!C1771</f>
        <v>40</v>
      </c>
      <c r="C1823" s="6" t="str">
        <f t="shared" si="39"/>
        <v/>
      </c>
    </row>
    <row r="1824" ht="13.5" customHeight="1" spans="2:3">
      <c r="B1824" s="1">
        <f>挂机关卡表!C1772</f>
        <v>40</v>
      </c>
      <c r="C1824" s="6" t="str">
        <f t="shared" si="39"/>
        <v/>
      </c>
    </row>
    <row r="1825" ht="13.5" customHeight="1" spans="2:3">
      <c r="B1825" s="1">
        <f>挂机关卡表!C1773</f>
        <v>40</v>
      </c>
      <c r="C1825" s="6" t="str">
        <f t="shared" si="39"/>
        <v/>
      </c>
    </row>
    <row r="1826" ht="13.5" customHeight="1" spans="2:3">
      <c r="B1826" s="1">
        <f>挂机关卡表!C1774</f>
        <v>40</v>
      </c>
      <c r="C1826" s="6" t="str">
        <f t="shared" si="39"/>
        <v/>
      </c>
    </row>
    <row r="1827" ht="13.5" customHeight="1" spans="2:3">
      <c r="B1827" s="1">
        <f>挂机关卡表!C1775</f>
        <v>42</v>
      </c>
      <c r="C1827" s="6" t="str">
        <f t="shared" si="39"/>
        <v/>
      </c>
    </row>
    <row r="1828" ht="13.5" customHeight="1" spans="2:3">
      <c r="B1828" s="1">
        <f>挂机关卡表!C1776</f>
        <v>42</v>
      </c>
      <c r="C1828" s="6" t="str">
        <f t="shared" si="39"/>
        <v/>
      </c>
    </row>
    <row r="1829" ht="13.5" customHeight="1" spans="2:3">
      <c r="B1829" s="1">
        <f>挂机关卡表!C1777</f>
        <v>42</v>
      </c>
      <c r="C1829" s="6" t="str">
        <f t="shared" si="39"/>
        <v/>
      </c>
    </row>
    <row r="1830" ht="13.5" customHeight="1" spans="2:3">
      <c r="B1830" s="1">
        <f>挂机关卡表!C1778</f>
        <v>42</v>
      </c>
      <c r="C1830" s="6" t="str">
        <f t="shared" si="39"/>
        <v/>
      </c>
    </row>
    <row r="1831" ht="13.5" customHeight="1" spans="2:3">
      <c r="B1831" s="1">
        <f>挂机关卡表!C1779</f>
        <v>42</v>
      </c>
      <c r="C1831" s="6" t="str">
        <f t="shared" si="39"/>
        <v/>
      </c>
    </row>
    <row r="1832" ht="13.5" customHeight="1" spans="2:3">
      <c r="B1832" s="1">
        <f>挂机关卡表!C1780</f>
        <v>42</v>
      </c>
      <c r="C1832" s="6" t="str">
        <f t="shared" si="39"/>
        <v/>
      </c>
    </row>
    <row r="1833" ht="13.5" customHeight="1" spans="2:3">
      <c r="B1833" s="1">
        <f>挂机关卡表!C1781</f>
        <v>42</v>
      </c>
      <c r="C1833" s="6" t="str">
        <f t="shared" si="39"/>
        <v/>
      </c>
    </row>
    <row r="1834" ht="13.5" customHeight="1" spans="2:3">
      <c r="B1834" s="1">
        <f>挂机关卡表!C1782</f>
        <v>42</v>
      </c>
      <c r="C1834" s="6" t="str">
        <f t="shared" si="39"/>
        <v/>
      </c>
    </row>
    <row r="1835" ht="13.5" customHeight="1" spans="2:3">
      <c r="B1835" s="1">
        <f>挂机关卡表!C1783</f>
        <v>42</v>
      </c>
      <c r="C1835" s="6" t="str">
        <f t="shared" si="39"/>
        <v/>
      </c>
    </row>
    <row r="1836" ht="13.5" customHeight="1" spans="2:3">
      <c r="B1836" s="1">
        <f>挂机关卡表!C1784</f>
        <v>42</v>
      </c>
      <c r="C1836" s="6" t="str">
        <f t="shared" si="39"/>
        <v/>
      </c>
    </row>
    <row r="1837" ht="13.5" customHeight="1" spans="2:3">
      <c r="B1837" s="1">
        <f>挂机关卡表!C1785</f>
        <v>37</v>
      </c>
      <c r="C1837" s="6" t="str">
        <f t="shared" si="39"/>
        <v/>
      </c>
    </row>
    <row r="1838" ht="13.5" customHeight="1" spans="2:3">
      <c r="B1838" s="1">
        <f>挂机关卡表!C1786</f>
        <v>37</v>
      </c>
      <c r="C1838" s="6" t="str">
        <f t="shared" si="39"/>
        <v/>
      </c>
    </row>
    <row r="1839" ht="13.5" customHeight="1" spans="2:3">
      <c r="B1839" s="1">
        <f>挂机关卡表!C1787</f>
        <v>37</v>
      </c>
      <c r="C1839" s="6" t="str">
        <f t="shared" si="39"/>
        <v/>
      </c>
    </row>
    <row r="1840" ht="13.5" customHeight="1" spans="2:3">
      <c r="B1840" s="1">
        <f>挂机关卡表!C1788</f>
        <v>37</v>
      </c>
      <c r="C1840" s="6" t="str">
        <f t="shared" si="39"/>
        <v/>
      </c>
    </row>
    <row r="1841" ht="13.5" customHeight="1" spans="2:3">
      <c r="B1841" s="1">
        <f>挂机关卡表!C1789</f>
        <v>37</v>
      </c>
      <c r="C1841" s="6" t="str">
        <f t="shared" si="39"/>
        <v/>
      </c>
    </row>
    <row r="1842" ht="13.5" customHeight="1" spans="2:3">
      <c r="B1842" s="1">
        <f>挂机关卡表!C1790</f>
        <v>37</v>
      </c>
      <c r="C1842" s="6" t="str">
        <f t="shared" si="39"/>
        <v/>
      </c>
    </row>
    <row r="1843" ht="13.5" customHeight="1" spans="2:3">
      <c r="B1843" s="1">
        <f>挂机关卡表!C1791</f>
        <v>37</v>
      </c>
      <c r="C1843" s="6" t="str">
        <f t="shared" si="39"/>
        <v/>
      </c>
    </row>
    <row r="1844" ht="13.5" customHeight="1" spans="2:3">
      <c r="B1844" s="1">
        <f>挂机关卡表!C1792</f>
        <v>37</v>
      </c>
      <c r="C1844" s="6" t="str">
        <f t="shared" si="39"/>
        <v/>
      </c>
    </row>
    <row r="1845" ht="13.5" customHeight="1" spans="2:3">
      <c r="B1845" s="1">
        <f>挂机关卡表!C1793</f>
        <v>37</v>
      </c>
      <c r="C1845" s="6" t="str">
        <f t="shared" si="39"/>
        <v/>
      </c>
    </row>
    <row r="1846" ht="13.5" customHeight="1" spans="2:3">
      <c r="B1846" s="1">
        <f>挂机关卡表!C1794</f>
        <v>10</v>
      </c>
      <c r="C1846" s="6" t="str">
        <f t="shared" si="39"/>
        <v>{{x=12,y=14},{x=24,y=13},{x=36,y=14},{x=36,y=24},{x=30,y=33},{x=15,y=32},{x=11,y=23},{x=25,y=20}}</v>
      </c>
    </row>
    <row r="1847" ht="13.5" customHeight="1" spans="2:3">
      <c r="B1847" s="1">
        <f>挂机关卡表!C1795</f>
        <v>10</v>
      </c>
      <c r="C1847" s="6" t="str">
        <f t="shared" si="39"/>
        <v>{{x=12,y=14},{x=24,y=13},{x=36,y=14},{x=36,y=24},{x=30,y=33},{x=15,y=32},{x=11,y=23},{x=25,y=20}}</v>
      </c>
    </row>
    <row r="1848" ht="13.5" customHeight="1" spans="2:3">
      <c r="B1848" s="1">
        <f>挂机关卡表!C1796</f>
        <v>10</v>
      </c>
      <c r="C1848" s="6" t="str">
        <f t="shared" si="39"/>
        <v>{{x=12,y=14},{x=24,y=13},{x=36,y=14},{x=36,y=24},{x=30,y=33},{x=15,y=32},{x=11,y=23},{x=25,y=20}}</v>
      </c>
    </row>
    <row r="1849" ht="13.5" customHeight="1" spans="2:3">
      <c r="B1849" s="1">
        <f>挂机关卡表!C1797</f>
        <v>10</v>
      </c>
      <c r="C1849" s="6" t="str">
        <f t="shared" si="39"/>
        <v>{{x=12,y=14},{x=24,y=13},{x=36,y=14},{x=36,y=24},{x=30,y=33},{x=15,y=32},{x=11,y=23},{x=25,y=20}}</v>
      </c>
    </row>
    <row r="1850" ht="13.5" customHeight="1" spans="2:3">
      <c r="B1850" s="1">
        <f>挂机关卡表!C1798</f>
        <v>10</v>
      </c>
      <c r="C1850" s="6" t="str">
        <f t="shared" si="39"/>
        <v>{{x=12,y=14},{x=24,y=13},{x=36,y=14},{x=36,y=24},{x=30,y=33},{x=15,y=32},{x=11,y=23},{x=25,y=20}}</v>
      </c>
    </row>
    <row r="1851" ht="13.5" customHeight="1" spans="2:3">
      <c r="B1851" s="1">
        <f>挂机关卡表!C1799</f>
        <v>10</v>
      </c>
      <c r="C1851" s="6" t="str">
        <f t="shared" si="39"/>
        <v>{{x=12,y=14},{x=24,y=13},{x=36,y=14},{x=36,y=24},{x=30,y=33},{x=15,y=32},{x=11,y=23},{x=25,y=20}}</v>
      </c>
    </row>
    <row r="1852" ht="13.5" customHeight="1" spans="2:3">
      <c r="B1852" s="1">
        <f>挂机关卡表!C1800</f>
        <v>10</v>
      </c>
      <c r="C1852" s="6" t="str">
        <f t="shared" ref="C1852:C1915" si="40">IF(B1852=1,$J$62,IF(B1852=2,$K$62,IF(B1852=3,$L$62,IF(B1852=4,$M$62,IF(B1852=5,$N$62,IF(B1852=6,$O$62,IF(B1852=7,$P$62,IF(B1852=8,$Q$62,IF(B1852=9,$R$62,IF(B1852=10,$S$62,IF(B1852=11,$T$62,IF(B1852=12,$U$62,IF(B1852=13,$V$62,IF(B1852=14,$W$62,IF(B1852=15,$X$62,IF(B1852=16,$Y$62,IF(B1852=17,$Z$62,IF(B1852=18,$AA$62,IF(B1852=19,$AB$62,IF(B1852=20,$AC$62,""))))))))))))))))))))</f>
        <v>{{x=12,y=14},{x=24,y=13},{x=36,y=14},{x=36,y=24},{x=30,y=33},{x=15,y=32},{x=11,y=23},{x=25,y=20}}</v>
      </c>
    </row>
    <row r="1853" ht="13.5" customHeight="1" spans="2:3">
      <c r="B1853" s="1">
        <f>挂机关卡表!C1801</f>
        <v>10</v>
      </c>
      <c r="C1853" s="6" t="str">
        <f t="shared" si="40"/>
        <v>{{x=12,y=14},{x=24,y=13},{x=36,y=14},{x=36,y=24},{x=30,y=33},{x=15,y=32},{x=11,y=23},{x=25,y=20}}</v>
      </c>
    </row>
    <row r="1854" ht="13.5" customHeight="1" spans="2:3">
      <c r="B1854" s="1">
        <f>挂机关卡表!C1802</f>
        <v>10</v>
      </c>
      <c r="C1854" s="6" t="str">
        <f t="shared" si="40"/>
        <v>{{x=12,y=14},{x=24,y=13},{x=36,y=14},{x=36,y=24},{x=30,y=33},{x=15,y=32},{x=11,y=23},{x=25,y=20}}</v>
      </c>
    </row>
    <row r="1855" ht="13.5" customHeight="1" spans="2:3">
      <c r="B1855" s="1">
        <f>挂机关卡表!C1803</f>
        <v>10</v>
      </c>
      <c r="C1855" s="6" t="str">
        <f t="shared" si="40"/>
        <v>{{x=12,y=14},{x=24,y=13},{x=36,y=14},{x=36,y=24},{x=30,y=33},{x=15,y=32},{x=11,y=23},{x=25,y=20}}</v>
      </c>
    </row>
    <row r="1856" ht="13.5" customHeight="1" spans="2:3">
      <c r="B1856" s="1">
        <f>挂机关卡表!C1804</f>
        <v>67</v>
      </c>
      <c r="C1856" s="6" t="str">
        <f t="shared" si="40"/>
        <v/>
      </c>
    </row>
    <row r="1857" ht="13.5" customHeight="1" spans="2:3">
      <c r="B1857" s="1">
        <f>挂机关卡表!C1805</f>
        <v>67</v>
      </c>
      <c r="C1857" s="6" t="str">
        <f t="shared" si="40"/>
        <v/>
      </c>
    </row>
    <row r="1858" ht="13.5" customHeight="1" spans="2:3">
      <c r="B1858" s="1">
        <f>挂机关卡表!C1806</f>
        <v>67</v>
      </c>
      <c r="C1858" s="6" t="str">
        <f t="shared" si="40"/>
        <v/>
      </c>
    </row>
    <row r="1859" ht="13.5" customHeight="1" spans="2:3">
      <c r="B1859" s="1">
        <f>挂机关卡表!C1807</f>
        <v>67</v>
      </c>
      <c r="C1859" s="6" t="str">
        <f t="shared" si="40"/>
        <v/>
      </c>
    </row>
    <row r="1860" ht="13.5" customHeight="1" spans="2:3">
      <c r="B1860" s="1">
        <f>挂机关卡表!C1808</f>
        <v>67</v>
      </c>
      <c r="C1860" s="6" t="str">
        <f t="shared" si="40"/>
        <v/>
      </c>
    </row>
    <row r="1861" ht="13.5" customHeight="1" spans="2:3">
      <c r="B1861" s="1">
        <f>挂机关卡表!C1809</f>
        <v>67</v>
      </c>
      <c r="C1861" s="6" t="str">
        <f t="shared" si="40"/>
        <v/>
      </c>
    </row>
    <row r="1862" ht="13.5" customHeight="1" spans="2:3">
      <c r="B1862" s="1">
        <f>挂机关卡表!C1810</f>
        <v>67</v>
      </c>
      <c r="C1862" s="6" t="str">
        <f t="shared" si="40"/>
        <v/>
      </c>
    </row>
    <row r="1863" ht="13.5" customHeight="1" spans="2:3">
      <c r="B1863" s="1">
        <f>挂机关卡表!C1811</f>
        <v>67</v>
      </c>
      <c r="C1863" s="6" t="str">
        <f t="shared" si="40"/>
        <v/>
      </c>
    </row>
    <row r="1864" ht="13.5" customHeight="1" spans="2:3">
      <c r="B1864" s="1">
        <f>挂机关卡表!C1812</f>
        <v>68</v>
      </c>
      <c r="C1864" s="6" t="str">
        <f t="shared" si="40"/>
        <v/>
      </c>
    </row>
    <row r="1865" ht="13.5" customHeight="1" spans="2:3">
      <c r="B1865" s="1">
        <f>挂机关卡表!C1813</f>
        <v>68</v>
      </c>
      <c r="C1865" s="6" t="str">
        <f t="shared" si="40"/>
        <v/>
      </c>
    </row>
    <row r="1866" ht="13.5" customHeight="1" spans="2:3">
      <c r="B1866" s="1">
        <f>挂机关卡表!C1814</f>
        <v>68</v>
      </c>
      <c r="C1866" s="6" t="str">
        <f t="shared" si="40"/>
        <v/>
      </c>
    </row>
    <row r="1867" ht="13.5" customHeight="1" spans="2:3">
      <c r="B1867" s="1">
        <f>挂机关卡表!C1815</f>
        <v>68</v>
      </c>
      <c r="C1867" s="6" t="str">
        <f t="shared" si="40"/>
        <v/>
      </c>
    </row>
    <row r="1868" ht="13.5" customHeight="1" spans="2:3">
      <c r="B1868" s="1">
        <f>挂机关卡表!C1816</f>
        <v>68</v>
      </c>
      <c r="C1868" s="6" t="str">
        <f t="shared" si="40"/>
        <v/>
      </c>
    </row>
    <row r="1869" ht="13.5" customHeight="1" spans="2:3">
      <c r="B1869" s="1">
        <f>挂机关卡表!C1817</f>
        <v>68</v>
      </c>
      <c r="C1869" s="6" t="str">
        <f t="shared" si="40"/>
        <v/>
      </c>
    </row>
    <row r="1870" ht="13.5" customHeight="1" spans="2:3">
      <c r="B1870" s="1">
        <f>挂机关卡表!C1818</f>
        <v>68</v>
      </c>
      <c r="C1870" s="6" t="str">
        <f t="shared" si="40"/>
        <v/>
      </c>
    </row>
    <row r="1871" ht="13.5" customHeight="1" spans="2:3">
      <c r="B1871" s="1">
        <f>挂机关卡表!C1819</f>
        <v>68</v>
      </c>
      <c r="C1871" s="6" t="str">
        <f t="shared" si="40"/>
        <v/>
      </c>
    </row>
    <row r="1872" ht="13.5" customHeight="1" spans="2:3">
      <c r="B1872" s="1">
        <f>挂机关卡表!C1820</f>
        <v>68</v>
      </c>
      <c r="C1872" s="6" t="str">
        <f t="shared" si="40"/>
        <v/>
      </c>
    </row>
    <row r="1873" ht="13.5" customHeight="1" spans="2:3">
      <c r="B1873" s="1">
        <f>挂机关卡表!C1821</f>
        <v>69</v>
      </c>
      <c r="C1873" s="6" t="str">
        <f t="shared" si="40"/>
        <v/>
      </c>
    </row>
    <row r="1874" ht="13.5" customHeight="1" spans="2:3">
      <c r="B1874" s="1">
        <f>挂机关卡表!C1822</f>
        <v>69</v>
      </c>
      <c r="C1874" s="6" t="str">
        <f t="shared" si="40"/>
        <v/>
      </c>
    </row>
    <row r="1875" ht="13.5" customHeight="1" spans="2:3">
      <c r="B1875" s="1">
        <f>挂机关卡表!C1823</f>
        <v>69</v>
      </c>
      <c r="C1875" s="6" t="str">
        <f t="shared" si="40"/>
        <v/>
      </c>
    </row>
    <row r="1876" ht="13.5" customHeight="1" spans="2:3">
      <c r="B1876" s="1">
        <f>挂机关卡表!C1824</f>
        <v>69</v>
      </c>
      <c r="C1876" s="6" t="str">
        <f t="shared" si="40"/>
        <v/>
      </c>
    </row>
    <row r="1877" ht="13.5" customHeight="1" spans="2:3">
      <c r="B1877" s="1">
        <f>挂机关卡表!C1825</f>
        <v>69</v>
      </c>
      <c r="C1877" s="6" t="str">
        <f t="shared" si="40"/>
        <v/>
      </c>
    </row>
    <row r="1878" ht="13.5" customHeight="1" spans="2:3">
      <c r="B1878" s="1">
        <f>挂机关卡表!C1826</f>
        <v>69</v>
      </c>
      <c r="C1878" s="6" t="str">
        <f t="shared" si="40"/>
        <v/>
      </c>
    </row>
    <row r="1879" ht="13.5" customHeight="1" spans="2:3">
      <c r="B1879" s="1">
        <f>挂机关卡表!C1827</f>
        <v>69</v>
      </c>
      <c r="C1879" s="6" t="str">
        <f t="shared" si="40"/>
        <v/>
      </c>
    </row>
    <row r="1880" ht="13.5" customHeight="1" spans="2:3">
      <c r="B1880" s="1">
        <f>挂机关卡表!C1828</f>
        <v>70</v>
      </c>
      <c r="C1880" s="6" t="str">
        <f t="shared" si="40"/>
        <v/>
      </c>
    </row>
    <row r="1881" ht="13.5" customHeight="1" spans="2:3">
      <c r="B1881" s="1">
        <f>挂机关卡表!C1829</f>
        <v>70</v>
      </c>
      <c r="C1881" s="6" t="str">
        <f t="shared" si="40"/>
        <v/>
      </c>
    </row>
    <row r="1882" ht="13.5" customHeight="1" spans="2:3">
      <c r="B1882" s="1">
        <f>挂机关卡表!C1830</f>
        <v>70</v>
      </c>
      <c r="C1882" s="6" t="str">
        <f t="shared" si="40"/>
        <v/>
      </c>
    </row>
    <row r="1883" ht="13.5" customHeight="1" spans="2:3">
      <c r="B1883" s="1">
        <f>挂机关卡表!C1831</f>
        <v>70</v>
      </c>
      <c r="C1883" s="6" t="str">
        <f t="shared" si="40"/>
        <v/>
      </c>
    </row>
    <row r="1884" ht="13.5" customHeight="1" spans="2:3">
      <c r="B1884" s="1">
        <f>挂机关卡表!C1832</f>
        <v>70</v>
      </c>
      <c r="C1884" s="6" t="str">
        <f t="shared" si="40"/>
        <v/>
      </c>
    </row>
    <row r="1885" ht="13.5" customHeight="1" spans="2:3">
      <c r="B1885" s="1">
        <f>挂机关卡表!C1833</f>
        <v>70</v>
      </c>
      <c r="C1885" s="6" t="str">
        <f t="shared" si="40"/>
        <v/>
      </c>
    </row>
    <row r="1886" ht="13.5" customHeight="1" spans="2:3">
      <c r="B1886" s="1">
        <f>挂机关卡表!C1834</f>
        <v>70</v>
      </c>
      <c r="C1886" s="6" t="str">
        <f t="shared" si="40"/>
        <v/>
      </c>
    </row>
    <row r="1887" ht="13.5" customHeight="1" spans="2:3">
      <c r="B1887" s="1">
        <f>挂机关卡表!C1835</f>
        <v>71</v>
      </c>
      <c r="C1887" s="6" t="str">
        <f t="shared" si="40"/>
        <v/>
      </c>
    </row>
    <row r="1888" ht="13.5" customHeight="1" spans="2:3">
      <c r="B1888" s="1">
        <f>挂机关卡表!C1836</f>
        <v>71</v>
      </c>
      <c r="C1888" s="6" t="str">
        <f t="shared" si="40"/>
        <v/>
      </c>
    </row>
    <row r="1889" ht="13.5" customHeight="1" spans="2:3">
      <c r="B1889" s="1">
        <f>挂机关卡表!C1837</f>
        <v>71</v>
      </c>
      <c r="C1889" s="6" t="str">
        <f t="shared" si="40"/>
        <v/>
      </c>
    </row>
    <row r="1890" ht="13.5" customHeight="1" spans="2:3">
      <c r="B1890" s="1">
        <f>挂机关卡表!C1838</f>
        <v>71</v>
      </c>
      <c r="C1890" s="6" t="str">
        <f t="shared" si="40"/>
        <v/>
      </c>
    </row>
    <row r="1891" ht="13.5" customHeight="1" spans="2:3">
      <c r="B1891" s="1">
        <f>挂机关卡表!C1839</f>
        <v>71</v>
      </c>
      <c r="C1891" s="6" t="str">
        <f t="shared" si="40"/>
        <v/>
      </c>
    </row>
    <row r="1892" ht="13.5" customHeight="1" spans="2:3">
      <c r="B1892" s="1">
        <f>挂机关卡表!C1840</f>
        <v>71</v>
      </c>
      <c r="C1892" s="6" t="str">
        <f t="shared" si="40"/>
        <v/>
      </c>
    </row>
    <row r="1893" ht="13.5" customHeight="1" spans="2:3">
      <c r="B1893" s="1">
        <f>挂机关卡表!C1841</f>
        <v>71</v>
      </c>
      <c r="C1893" s="6" t="str">
        <f t="shared" si="40"/>
        <v/>
      </c>
    </row>
    <row r="1894" ht="13.5" customHeight="1" spans="2:3">
      <c r="B1894" s="1">
        <f>挂机关卡表!C1842</f>
        <v>71</v>
      </c>
      <c r="C1894" s="6" t="str">
        <f t="shared" si="40"/>
        <v/>
      </c>
    </row>
    <row r="1895" ht="13.5" customHeight="1" spans="2:3">
      <c r="B1895" s="1">
        <f>挂机关卡表!C1843</f>
        <v>71</v>
      </c>
      <c r="C1895" s="6" t="str">
        <f t="shared" si="40"/>
        <v/>
      </c>
    </row>
    <row r="1896" ht="13.5" customHeight="1" spans="2:3">
      <c r="B1896" s="1">
        <f>挂机关卡表!C1844</f>
        <v>71</v>
      </c>
      <c r="C1896" s="6" t="str">
        <f t="shared" si="40"/>
        <v/>
      </c>
    </row>
    <row r="1897" ht="13.5" customHeight="1" spans="2:3">
      <c r="B1897" s="1">
        <f>挂机关卡表!C1845</f>
        <v>71</v>
      </c>
      <c r="C1897" s="6" t="str">
        <f t="shared" si="40"/>
        <v/>
      </c>
    </row>
    <row r="1898" ht="13.5" customHeight="1" spans="2:3">
      <c r="B1898" s="1">
        <f>挂机关卡表!C1846</f>
        <v>71</v>
      </c>
      <c r="C1898" s="6" t="str">
        <f t="shared" si="40"/>
        <v/>
      </c>
    </row>
    <row r="1899" ht="13.5" customHeight="1" spans="2:3">
      <c r="B1899" s="1">
        <f>挂机关卡表!C1847</f>
        <v>71</v>
      </c>
      <c r="C1899" s="6" t="str">
        <f t="shared" si="40"/>
        <v/>
      </c>
    </row>
    <row r="1900" ht="13.5" customHeight="1" spans="2:3">
      <c r="B1900" s="1">
        <f>挂机关卡表!C1848</f>
        <v>72</v>
      </c>
      <c r="C1900" s="6" t="str">
        <f t="shared" si="40"/>
        <v/>
      </c>
    </row>
    <row r="1901" ht="13.5" customHeight="1" spans="2:3">
      <c r="B1901" s="1">
        <f>挂机关卡表!C1849</f>
        <v>72</v>
      </c>
      <c r="C1901" s="6" t="str">
        <f t="shared" si="40"/>
        <v/>
      </c>
    </row>
    <row r="1902" ht="13.5" customHeight="1" spans="2:3">
      <c r="B1902" s="1">
        <f>挂机关卡表!C1850</f>
        <v>72</v>
      </c>
      <c r="C1902" s="6" t="str">
        <f t="shared" si="40"/>
        <v/>
      </c>
    </row>
    <row r="1903" ht="13.5" customHeight="1" spans="2:3">
      <c r="B1903" s="1">
        <f>挂机关卡表!C1851</f>
        <v>72</v>
      </c>
      <c r="C1903" s="6" t="str">
        <f t="shared" si="40"/>
        <v/>
      </c>
    </row>
    <row r="1904" ht="13.5" customHeight="1" spans="2:3">
      <c r="B1904" s="1">
        <f>挂机关卡表!C1852</f>
        <v>72</v>
      </c>
      <c r="C1904" s="6" t="str">
        <f t="shared" si="40"/>
        <v/>
      </c>
    </row>
    <row r="1905" ht="13.5" customHeight="1" spans="2:3">
      <c r="B1905" s="1">
        <f>挂机关卡表!C1853</f>
        <v>72</v>
      </c>
      <c r="C1905" s="6" t="str">
        <f t="shared" si="40"/>
        <v/>
      </c>
    </row>
    <row r="1906" ht="13.5" customHeight="1" spans="2:3">
      <c r="B1906" s="1">
        <f>挂机关卡表!C1854</f>
        <v>72</v>
      </c>
      <c r="C1906" s="6" t="str">
        <f t="shared" si="40"/>
        <v/>
      </c>
    </row>
    <row r="1907" ht="13.5" customHeight="1" spans="2:3">
      <c r="B1907" s="1">
        <f>挂机关卡表!C1855</f>
        <v>58</v>
      </c>
      <c r="C1907" s="6" t="str">
        <f t="shared" si="40"/>
        <v/>
      </c>
    </row>
    <row r="1908" ht="13.5" customHeight="1" spans="2:3">
      <c r="B1908" s="1">
        <f>挂机关卡表!C1856</f>
        <v>58</v>
      </c>
      <c r="C1908" s="6" t="str">
        <f t="shared" si="40"/>
        <v/>
      </c>
    </row>
    <row r="1909" ht="13.5" customHeight="1" spans="2:3">
      <c r="B1909" s="1">
        <f>挂机关卡表!C1857</f>
        <v>58</v>
      </c>
      <c r="C1909" s="6" t="str">
        <f t="shared" si="40"/>
        <v/>
      </c>
    </row>
    <row r="1910" ht="13.5" customHeight="1" spans="2:3">
      <c r="B1910" s="1">
        <f>挂机关卡表!C1858</f>
        <v>58</v>
      </c>
      <c r="C1910" s="6" t="str">
        <f t="shared" si="40"/>
        <v/>
      </c>
    </row>
    <row r="1911" ht="13.5" customHeight="1" spans="2:3">
      <c r="B1911" s="1">
        <f>挂机关卡表!C1859</f>
        <v>58</v>
      </c>
      <c r="C1911" s="6" t="str">
        <f t="shared" si="40"/>
        <v/>
      </c>
    </row>
    <row r="1912" ht="13.5" customHeight="1" spans="2:3">
      <c r="B1912" s="1">
        <f>挂机关卡表!C1860</f>
        <v>58</v>
      </c>
      <c r="C1912" s="6" t="str">
        <f t="shared" si="40"/>
        <v/>
      </c>
    </row>
    <row r="1913" ht="13.5" customHeight="1" spans="2:3">
      <c r="B1913" s="1">
        <f>挂机关卡表!C1861</f>
        <v>58</v>
      </c>
      <c r="C1913" s="6" t="str">
        <f t="shared" si="40"/>
        <v/>
      </c>
    </row>
    <row r="1914" ht="13.5" customHeight="1" spans="2:3">
      <c r="B1914" s="1">
        <f>挂机关卡表!C1862</f>
        <v>58</v>
      </c>
      <c r="C1914" s="6" t="str">
        <f t="shared" si="40"/>
        <v/>
      </c>
    </row>
    <row r="1915" ht="13.5" customHeight="1" spans="2:3">
      <c r="B1915" s="1">
        <f>挂机关卡表!C1863</f>
        <v>58</v>
      </c>
      <c r="C1915" s="6" t="str">
        <f t="shared" si="40"/>
        <v/>
      </c>
    </row>
    <row r="1916" ht="13.5" customHeight="1" spans="2:3">
      <c r="B1916" s="1">
        <f>挂机关卡表!C1864</f>
        <v>73</v>
      </c>
      <c r="C1916" s="6" t="str">
        <f t="shared" ref="C1916:C1979" si="41">IF(B1916=1,$J$62,IF(B1916=2,$K$62,IF(B1916=3,$L$62,IF(B1916=4,$M$62,IF(B1916=5,$N$62,IF(B1916=6,$O$62,IF(B1916=7,$P$62,IF(B1916=8,$Q$62,IF(B1916=9,$R$62,IF(B1916=10,$S$62,IF(B1916=11,$T$62,IF(B1916=12,$U$62,IF(B1916=13,$V$62,IF(B1916=14,$W$62,IF(B1916=15,$X$62,IF(B1916=16,$Y$62,IF(B1916=17,$Z$62,IF(B1916=18,$AA$62,IF(B1916=19,$AB$62,IF(B1916=20,$AC$62,""))))))))))))))))))))</f>
        <v/>
      </c>
    </row>
    <row r="1917" ht="13.5" customHeight="1" spans="2:3">
      <c r="B1917" s="1">
        <f>挂机关卡表!C1865</f>
        <v>73</v>
      </c>
      <c r="C1917" s="6" t="str">
        <f t="shared" si="41"/>
        <v/>
      </c>
    </row>
    <row r="1918" ht="13.5" customHeight="1" spans="2:3">
      <c r="B1918" s="1">
        <f>挂机关卡表!C1866</f>
        <v>73</v>
      </c>
      <c r="C1918" s="6" t="str">
        <f t="shared" si="41"/>
        <v/>
      </c>
    </row>
    <row r="1919" ht="13.5" customHeight="1" spans="2:3">
      <c r="B1919" s="1">
        <f>挂机关卡表!C1867</f>
        <v>73</v>
      </c>
      <c r="C1919" s="6" t="str">
        <f t="shared" si="41"/>
        <v/>
      </c>
    </row>
    <row r="1920" ht="13.5" customHeight="1" spans="2:3">
      <c r="B1920" s="1">
        <f>挂机关卡表!C1868</f>
        <v>73</v>
      </c>
      <c r="C1920" s="6" t="str">
        <f t="shared" si="41"/>
        <v/>
      </c>
    </row>
    <row r="1921" ht="13.5" customHeight="1" spans="2:3">
      <c r="B1921" s="1">
        <f>挂机关卡表!C1869</f>
        <v>73</v>
      </c>
      <c r="C1921" s="6" t="str">
        <f t="shared" si="41"/>
        <v/>
      </c>
    </row>
    <row r="1922" ht="13.5" customHeight="1" spans="2:3">
      <c r="B1922" s="1">
        <f>挂机关卡表!C1870</f>
        <v>73</v>
      </c>
      <c r="C1922" s="6" t="str">
        <f t="shared" si="41"/>
        <v/>
      </c>
    </row>
    <row r="1923" ht="13.5" customHeight="1" spans="2:3">
      <c r="B1923" s="1">
        <f>挂机关卡表!C1871</f>
        <v>73</v>
      </c>
      <c r="C1923" s="6" t="str">
        <f t="shared" si="41"/>
        <v/>
      </c>
    </row>
    <row r="1924" ht="13.5" customHeight="1" spans="2:3">
      <c r="B1924" s="1">
        <f>挂机关卡表!C1872</f>
        <v>73</v>
      </c>
      <c r="C1924" s="6" t="str">
        <f t="shared" si="41"/>
        <v/>
      </c>
    </row>
    <row r="1925" ht="13.5" customHeight="1" spans="2:3">
      <c r="B1925" s="1">
        <f>挂机关卡表!C1873</f>
        <v>31</v>
      </c>
      <c r="C1925" s="6" t="str">
        <f t="shared" si="41"/>
        <v/>
      </c>
    </row>
    <row r="1926" ht="13.5" customHeight="1" spans="2:3">
      <c r="B1926" s="1">
        <f>挂机关卡表!C1874</f>
        <v>31</v>
      </c>
      <c r="C1926" s="6" t="str">
        <f t="shared" si="41"/>
        <v/>
      </c>
    </row>
    <row r="1927" ht="13.5" customHeight="1" spans="2:3">
      <c r="B1927" s="1">
        <f>挂机关卡表!C1875</f>
        <v>31</v>
      </c>
      <c r="C1927" s="6" t="str">
        <f t="shared" si="41"/>
        <v/>
      </c>
    </row>
    <row r="1928" ht="13.5" customHeight="1" spans="2:3">
      <c r="B1928" s="1">
        <f>挂机关卡表!C1876</f>
        <v>31</v>
      </c>
      <c r="C1928" s="6" t="str">
        <f t="shared" si="41"/>
        <v/>
      </c>
    </row>
    <row r="1929" ht="13.5" customHeight="1" spans="2:3">
      <c r="B1929" s="1">
        <f>挂机关卡表!C1877</f>
        <v>31</v>
      </c>
      <c r="C1929" s="6" t="str">
        <f t="shared" si="41"/>
        <v/>
      </c>
    </row>
    <row r="1930" ht="13.5" customHeight="1" spans="2:3">
      <c r="B1930" s="1">
        <f>挂机关卡表!C1878</f>
        <v>31</v>
      </c>
      <c r="C1930" s="6" t="str">
        <f t="shared" si="41"/>
        <v/>
      </c>
    </row>
    <row r="1931" ht="13.5" customHeight="1" spans="2:3">
      <c r="B1931" s="1">
        <f>挂机关卡表!C1879</f>
        <v>31</v>
      </c>
      <c r="C1931" s="6" t="str">
        <f t="shared" si="41"/>
        <v/>
      </c>
    </row>
    <row r="1932" ht="13.5" customHeight="1" spans="2:3">
      <c r="B1932" s="1">
        <f>挂机关卡表!C1880</f>
        <v>31</v>
      </c>
      <c r="C1932" s="6" t="str">
        <f t="shared" si="41"/>
        <v/>
      </c>
    </row>
    <row r="1933" ht="13.5" customHeight="1" spans="2:3">
      <c r="B1933" s="1">
        <f>挂机关卡表!C1881</f>
        <v>74</v>
      </c>
      <c r="C1933" s="6" t="str">
        <f t="shared" si="41"/>
        <v/>
      </c>
    </row>
    <row r="1934" ht="13.5" customHeight="1" spans="2:3">
      <c r="B1934" s="1">
        <f>挂机关卡表!C1882</f>
        <v>74</v>
      </c>
      <c r="C1934" s="6" t="str">
        <f t="shared" si="41"/>
        <v/>
      </c>
    </row>
    <row r="1935" ht="13.5" customHeight="1" spans="2:3">
      <c r="B1935" s="1">
        <f>挂机关卡表!C1883</f>
        <v>74</v>
      </c>
      <c r="C1935" s="6" t="str">
        <f t="shared" si="41"/>
        <v/>
      </c>
    </row>
    <row r="1936" ht="13.5" customHeight="1" spans="2:3">
      <c r="B1936" s="1">
        <f>挂机关卡表!C1884</f>
        <v>74</v>
      </c>
      <c r="C1936" s="6" t="str">
        <f t="shared" si="41"/>
        <v/>
      </c>
    </row>
    <row r="1937" ht="13.5" customHeight="1" spans="2:3">
      <c r="B1937" s="1">
        <f>挂机关卡表!C1885</f>
        <v>74</v>
      </c>
      <c r="C1937" s="6" t="str">
        <f t="shared" si="41"/>
        <v/>
      </c>
    </row>
    <row r="1938" ht="13.5" customHeight="1" spans="2:3">
      <c r="B1938" s="1">
        <f>挂机关卡表!C1886</f>
        <v>74</v>
      </c>
      <c r="C1938" s="6" t="str">
        <f t="shared" si="41"/>
        <v/>
      </c>
    </row>
    <row r="1939" ht="13.5" customHeight="1" spans="2:3">
      <c r="B1939" s="1">
        <f>挂机关卡表!C1887</f>
        <v>74</v>
      </c>
      <c r="C1939" s="6" t="str">
        <f t="shared" si="41"/>
        <v/>
      </c>
    </row>
    <row r="1940" ht="13.5" customHeight="1" spans="2:3">
      <c r="B1940" s="1">
        <f>挂机关卡表!C1888</f>
        <v>74</v>
      </c>
      <c r="C1940" s="6" t="str">
        <f t="shared" si="41"/>
        <v/>
      </c>
    </row>
    <row r="1941" ht="13.5" customHeight="1" spans="2:3">
      <c r="B1941" s="1">
        <f>挂机关卡表!C1889</f>
        <v>75</v>
      </c>
      <c r="C1941" s="6" t="str">
        <f t="shared" si="41"/>
        <v/>
      </c>
    </row>
    <row r="1942" ht="13.5" customHeight="1" spans="2:3">
      <c r="B1942" s="1">
        <f>挂机关卡表!C1890</f>
        <v>75</v>
      </c>
      <c r="C1942" s="6" t="str">
        <f t="shared" si="41"/>
        <v/>
      </c>
    </row>
    <row r="1943" ht="13.5" customHeight="1" spans="2:3">
      <c r="B1943" s="1">
        <f>挂机关卡表!C1891</f>
        <v>75</v>
      </c>
      <c r="C1943" s="6" t="str">
        <f t="shared" si="41"/>
        <v/>
      </c>
    </row>
    <row r="1944" ht="13.5" customHeight="1" spans="2:3">
      <c r="B1944" s="1">
        <f>挂机关卡表!C1892</f>
        <v>75</v>
      </c>
      <c r="C1944" s="6" t="str">
        <f t="shared" si="41"/>
        <v/>
      </c>
    </row>
    <row r="1945" ht="13.5" customHeight="1" spans="2:3">
      <c r="B1945" s="1">
        <f>挂机关卡表!C1893</f>
        <v>75</v>
      </c>
      <c r="C1945" s="6" t="str">
        <f t="shared" si="41"/>
        <v/>
      </c>
    </row>
    <row r="1946" ht="13.5" customHeight="1" spans="2:3">
      <c r="B1946" s="1">
        <f>挂机关卡表!C1894</f>
        <v>75</v>
      </c>
      <c r="C1946" s="6" t="str">
        <f t="shared" si="41"/>
        <v/>
      </c>
    </row>
    <row r="1947" ht="13.5" customHeight="1" spans="2:3">
      <c r="B1947" s="1">
        <f>挂机关卡表!C1895</f>
        <v>75</v>
      </c>
      <c r="C1947" s="6" t="str">
        <f t="shared" si="41"/>
        <v/>
      </c>
    </row>
    <row r="1948" ht="13.5" customHeight="1" spans="2:3">
      <c r="B1948" s="1">
        <f>挂机关卡表!C1896</f>
        <v>75</v>
      </c>
      <c r="C1948" s="6" t="str">
        <f t="shared" si="41"/>
        <v/>
      </c>
    </row>
    <row r="1949" ht="13.5" customHeight="1" spans="2:3">
      <c r="B1949" s="1">
        <f>挂机关卡表!C1897</f>
        <v>75</v>
      </c>
      <c r="C1949" s="6" t="str">
        <f t="shared" si="41"/>
        <v/>
      </c>
    </row>
    <row r="1950" ht="13.5" customHeight="1" spans="2:3">
      <c r="B1950" s="1">
        <f>挂机关卡表!C1898</f>
        <v>75</v>
      </c>
      <c r="C1950" s="6" t="str">
        <f t="shared" si="41"/>
        <v/>
      </c>
    </row>
    <row r="1951" ht="13.5" customHeight="1" spans="2:3">
      <c r="B1951" s="1">
        <f>挂机关卡表!C1899</f>
        <v>45</v>
      </c>
      <c r="C1951" s="6" t="str">
        <f t="shared" si="41"/>
        <v/>
      </c>
    </row>
    <row r="1952" ht="13.5" customHeight="1" spans="2:3">
      <c r="B1952" s="1">
        <f>挂机关卡表!C1900</f>
        <v>45</v>
      </c>
      <c r="C1952" s="6" t="str">
        <f t="shared" si="41"/>
        <v/>
      </c>
    </row>
    <row r="1953" ht="13.5" customHeight="1" spans="2:3">
      <c r="B1953" s="1">
        <f>挂机关卡表!C1901</f>
        <v>45</v>
      </c>
      <c r="C1953" s="6" t="str">
        <f t="shared" si="41"/>
        <v/>
      </c>
    </row>
    <row r="1954" ht="13.5" customHeight="1" spans="2:3">
      <c r="B1954" s="1">
        <f>挂机关卡表!C1902</f>
        <v>45</v>
      </c>
      <c r="C1954" s="6" t="str">
        <f t="shared" si="41"/>
        <v/>
      </c>
    </row>
    <row r="1955" ht="13.5" customHeight="1" spans="2:3">
      <c r="B1955" s="1">
        <f>挂机关卡表!C1903</f>
        <v>45</v>
      </c>
      <c r="C1955" s="6" t="str">
        <f t="shared" si="41"/>
        <v/>
      </c>
    </row>
    <row r="1956" ht="13.5" customHeight="1" spans="2:3">
      <c r="B1956" s="1">
        <f>挂机关卡表!C1904</f>
        <v>45</v>
      </c>
      <c r="C1956" s="6" t="str">
        <f t="shared" si="41"/>
        <v/>
      </c>
    </row>
    <row r="1957" ht="13.5" customHeight="1" spans="2:3">
      <c r="B1957" s="1">
        <f>挂机关卡表!C1905</f>
        <v>45</v>
      </c>
      <c r="C1957" s="6" t="str">
        <f t="shared" si="41"/>
        <v/>
      </c>
    </row>
    <row r="1958" ht="13.5" customHeight="1" spans="2:3">
      <c r="B1958" s="1">
        <f>挂机关卡表!C1906</f>
        <v>45</v>
      </c>
      <c r="C1958" s="6" t="str">
        <f t="shared" si="41"/>
        <v/>
      </c>
    </row>
    <row r="1959" ht="13.5" customHeight="1" spans="2:3">
      <c r="B1959" s="1">
        <f>挂机关卡表!C1907</f>
        <v>76</v>
      </c>
      <c r="C1959" s="6" t="str">
        <f t="shared" si="41"/>
        <v/>
      </c>
    </row>
    <row r="1960" ht="13.5" customHeight="1" spans="2:3">
      <c r="B1960" s="1">
        <f>挂机关卡表!C1908</f>
        <v>76</v>
      </c>
      <c r="C1960" s="6" t="str">
        <f t="shared" si="41"/>
        <v/>
      </c>
    </row>
    <row r="1961" ht="13.5" customHeight="1" spans="2:3">
      <c r="B1961" s="1">
        <f>挂机关卡表!C1909</f>
        <v>76</v>
      </c>
      <c r="C1961" s="6" t="str">
        <f t="shared" si="41"/>
        <v/>
      </c>
    </row>
    <row r="1962" ht="13.5" customHeight="1" spans="2:3">
      <c r="B1962" s="1">
        <f>挂机关卡表!C1910</f>
        <v>76</v>
      </c>
      <c r="C1962" s="6" t="str">
        <f t="shared" si="41"/>
        <v/>
      </c>
    </row>
    <row r="1963" ht="13.5" customHeight="1" spans="2:3">
      <c r="B1963" s="1">
        <f>挂机关卡表!C1911</f>
        <v>76</v>
      </c>
      <c r="C1963" s="6" t="str">
        <f t="shared" si="41"/>
        <v/>
      </c>
    </row>
    <row r="1964" ht="13.5" customHeight="1" spans="2:3">
      <c r="B1964" s="1">
        <f>挂机关卡表!C1912</f>
        <v>76</v>
      </c>
      <c r="C1964" s="6" t="str">
        <f t="shared" si="41"/>
        <v/>
      </c>
    </row>
    <row r="1965" ht="13.5" customHeight="1" spans="2:3">
      <c r="B1965" s="1">
        <f>挂机关卡表!C1913</f>
        <v>76</v>
      </c>
      <c r="C1965" s="6" t="str">
        <f t="shared" si="41"/>
        <v/>
      </c>
    </row>
    <row r="1966" ht="13.5" customHeight="1" spans="2:3">
      <c r="B1966" s="1">
        <f>挂机关卡表!C1914</f>
        <v>76</v>
      </c>
      <c r="C1966" s="6" t="str">
        <f t="shared" si="41"/>
        <v/>
      </c>
    </row>
    <row r="1967" ht="13.5" customHeight="1" spans="2:3">
      <c r="B1967" s="1">
        <f>挂机关卡表!C1915</f>
        <v>76</v>
      </c>
      <c r="C1967" s="6" t="str">
        <f t="shared" si="41"/>
        <v/>
      </c>
    </row>
    <row r="1968" ht="13.5" customHeight="1" spans="2:3">
      <c r="B1968" s="1">
        <f>挂机关卡表!C1916</f>
        <v>77</v>
      </c>
      <c r="C1968" s="6" t="str">
        <f t="shared" si="41"/>
        <v/>
      </c>
    </row>
    <row r="1969" ht="13.5" customHeight="1" spans="2:3">
      <c r="B1969" s="1">
        <f>挂机关卡表!C1917</f>
        <v>77</v>
      </c>
      <c r="C1969" s="6" t="str">
        <f t="shared" si="41"/>
        <v/>
      </c>
    </row>
    <row r="1970" ht="13.5" customHeight="1" spans="2:3">
      <c r="B1970" s="1">
        <f>挂机关卡表!C1918</f>
        <v>77</v>
      </c>
      <c r="C1970" s="6" t="str">
        <f t="shared" si="41"/>
        <v/>
      </c>
    </row>
    <row r="1971" ht="13.5" customHeight="1" spans="2:3">
      <c r="B1971" s="1">
        <f>挂机关卡表!C1919</f>
        <v>77</v>
      </c>
      <c r="C1971" s="6" t="str">
        <f t="shared" si="41"/>
        <v/>
      </c>
    </row>
    <row r="1972" ht="13.5" customHeight="1" spans="2:3">
      <c r="B1972" s="1">
        <f>挂机关卡表!C1920</f>
        <v>77</v>
      </c>
      <c r="C1972" s="6" t="str">
        <f t="shared" si="41"/>
        <v/>
      </c>
    </row>
    <row r="1973" ht="13.5" customHeight="1" spans="2:3">
      <c r="B1973" s="1">
        <f>挂机关卡表!C1921</f>
        <v>77</v>
      </c>
      <c r="C1973" s="6" t="str">
        <f t="shared" si="41"/>
        <v/>
      </c>
    </row>
    <row r="1974" ht="13.5" customHeight="1" spans="2:3">
      <c r="B1974" s="1">
        <f>挂机关卡表!C1922</f>
        <v>77</v>
      </c>
      <c r="C1974" s="6" t="str">
        <f t="shared" si="41"/>
        <v/>
      </c>
    </row>
    <row r="1975" ht="13.5" customHeight="1" spans="2:3">
      <c r="B1975" s="1">
        <f>挂机关卡表!C1923</f>
        <v>20</v>
      </c>
      <c r="C1975" s="6" t="str">
        <f t="shared" si="41"/>
        <v>{{x=10,y=11},{x=21,y=10},{x=29,y=14},{x=32,y=25},{x=24,y=30},{x=10,y=28},{x=7,y=19},{x=19,y=18}}</v>
      </c>
    </row>
    <row r="1976" ht="13.5" customHeight="1" spans="2:3">
      <c r="B1976" s="1">
        <f>挂机关卡表!C1924</f>
        <v>20</v>
      </c>
      <c r="C1976" s="6" t="str">
        <f t="shared" si="41"/>
        <v>{{x=10,y=11},{x=21,y=10},{x=29,y=14},{x=32,y=25},{x=24,y=30},{x=10,y=28},{x=7,y=19},{x=19,y=18}}</v>
      </c>
    </row>
    <row r="1977" ht="13.5" customHeight="1" spans="2:3">
      <c r="B1977" s="1">
        <f>挂机关卡表!C1925</f>
        <v>20</v>
      </c>
      <c r="C1977" s="6" t="str">
        <f t="shared" si="41"/>
        <v>{{x=10,y=11},{x=21,y=10},{x=29,y=14},{x=32,y=25},{x=24,y=30},{x=10,y=28},{x=7,y=19},{x=19,y=18}}</v>
      </c>
    </row>
    <row r="1978" ht="13.5" customHeight="1" spans="2:3">
      <c r="B1978" s="1">
        <f>挂机关卡表!C1926</f>
        <v>20</v>
      </c>
      <c r="C1978" s="6" t="str">
        <f t="shared" si="41"/>
        <v>{{x=10,y=11},{x=21,y=10},{x=29,y=14},{x=32,y=25},{x=24,y=30},{x=10,y=28},{x=7,y=19},{x=19,y=18}}</v>
      </c>
    </row>
    <row r="1979" ht="13.5" customHeight="1" spans="2:3">
      <c r="B1979" s="1">
        <f>挂机关卡表!C1927</f>
        <v>20</v>
      </c>
      <c r="C1979" s="6" t="str">
        <f t="shared" si="41"/>
        <v>{{x=10,y=11},{x=21,y=10},{x=29,y=14},{x=32,y=25},{x=24,y=30},{x=10,y=28},{x=7,y=19},{x=19,y=18}}</v>
      </c>
    </row>
    <row r="1980" ht="13.5" customHeight="1" spans="2:3">
      <c r="B1980" s="1">
        <f>挂机关卡表!C1928</f>
        <v>20</v>
      </c>
      <c r="C1980" s="6" t="str">
        <f t="shared" ref="C1980:C2043" si="42">IF(B1980=1,$J$62,IF(B1980=2,$K$62,IF(B1980=3,$L$62,IF(B1980=4,$M$62,IF(B1980=5,$N$62,IF(B1980=6,$O$62,IF(B1980=7,$P$62,IF(B1980=8,$Q$62,IF(B1980=9,$R$62,IF(B1980=10,$S$62,IF(B1980=11,$T$62,IF(B1980=12,$U$62,IF(B1980=13,$V$62,IF(B1980=14,$W$62,IF(B1980=15,$X$62,IF(B1980=16,$Y$62,IF(B1980=17,$Z$62,IF(B1980=18,$AA$62,IF(B1980=19,$AB$62,IF(B1980=20,$AC$62,""))))))))))))))))))))</f>
        <v>{{x=10,y=11},{x=21,y=10},{x=29,y=14},{x=32,y=25},{x=24,y=30},{x=10,y=28},{x=7,y=19},{x=19,y=18}}</v>
      </c>
    </row>
    <row r="1981" ht="13.5" customHeight="1" spans="2:3">
      <c r="B1981" s="1">
        <f>挂机关卡表!C1929</f>
        <v>20</v>
      </c>
      <c r="C1981" s="6" t="str">
        <f t="shared" si="42"/>
        <v>{{x=10,y=11},{x=21,y=10},{x=29,y=14},{x=32,y=25},{x=24,y=30},{x=10,y=28},{x=7,y=19},{x=19,y=18}}</v>
      </c>
    </row>
    <row r="1982" ht="13.5" customHeight="1" spans="2:3">
      <c r="B1982" s="1">
        <f>挂机关卡表!C1930</f>
        <v>78</v>
      </c>
      <c r="C1982" s="6" t="str">
        <f t="shared" si="42"/>
        <v/>
      </c>
    </row>
    <row r="1983" ht="13.5" customHeight="1" spans="2:3">
      <c r="B1983" s="1">
        <f>挂机关卡表!C1931</f>
        <v>78</v>
      </c>
      <c r="C1983" s="6" t="str">
        <f t="shared" si="42"/>
        <v/>
      </c>
    </row>
    <row r="1984" ht="13.5" customHeight="1" spans="2:3">
      <c r="B1984" s="1">
        <f>挂机关卡表!C1932</f>
        <v>78</v>
      </c>
      <c r="C1984" s="6" t="str">
        <f t="shared" si="42"/>
        <v/>
      </c>
    </row>
    <row r="1985" ht="13.5" customHeight="1" spans="2:3">
      <c r="B1985" s="1">
        <f>挂机关卡表!C1933</f>
        <v>78</v>
      </c>
      <c r="C1985" s="6" t="str">
        <f t="shared" si="42"/>
        <v/>
      </c>
    </row>
    <row r="1986" ht="13.5" customHeight="1" spans="2:3">
      <c r="B1986" s="1">
        <f>挂机关卡表!C1934</f>
        <v>78</v>
      </c>
      <c r="C1986" s="6" t="str">
        <f t="shared" si="42"/>
        <v/>
      </c>
    </row>
    <row r="1987" ht="13.5" customHeight="1" spans="2:3">
      <c r="B1987" s="1">
        <f>挂机关卡表!C1935</f>
        <v>78</v>
      </c>
      <c r="C1987" s="6" t="str">
        <f t="shared" si="42"/>
        <v/>
      </c>
    </row>
    <row r="1988" ht="13.5" customHeight="1" spans="2:3">
      <c r="B1988" s="1">
        <f>挂机关卡表!C1936</f>
        <v>78</v>
      </c>
      <c r="C1988" s="6" t="str">
        <f t="shared" si="42"/>
        <v/>
      </c>
    </row>
    <row r="1989" ht="13.5" customHeight="1" spans="2:3">
      <c r="B1989" s="1">
        <f>挂机关卡表!C1937</f>
        <v>78</v>
      </c>
      <c r="C1989" s="6" t="str">
        <f t="shared" si="42"/>
        <v/>
      </c>
    </row>
    <row r="1990" ht="13.5" customHeight="1" spans="2:3">
      <c r="B1990" s="1">
        <f>挂机关卡表!C1938</f>
        <v>79</v>
      </c>
      <c r="C1990" s="6" t="str">
        <f t="shared" si="42"/>
        <v/>
      </c>
    </row>
    <row r="1991" ht="13.5" customHeight="1" spans="2:3">
      <c r="B1991" s="1">
        <f>挂机关卡表!C1939</f>
        <v>79</v>
      </c>
      <c r="C1991" s="6" t="str">
        <f t="shared" si="42"/>
        <v/>
      </c>
    </row>
    <row r="1992" ht="13.5" customHeight="1" spans="2:3">
      <c r="B1992" s="1">
        <f>挂机关卡表!C1940</f>
        <v>79</v>
      </c>
      <c r="C1992" s="6" t="str">
        <f t="shared" si="42"/>
        <v/>
      </c>
    </row>
    <row r="1993" ht="13.5" customHeight="1" spans="2:3">
      <c r="B1993" s="1">
        <f>挂机关卡表!C1941</f>
        <v>79</v>
      </c>
      <c r="C1993" s="6" t="str">
        <f t="shared" si="42"/>
        <v/>
      </c>
    </row>
    <row r="1994" ht="13.5" customHeight="1" spans="2:3">
      <c r="B1994" s="1">
        <f>挂机关卡表!C1942</f>
        <v>79</v>
      </c>
      <c r="C1994" s="6" t="str">
        <f t="shared" si="42"/>
        <v/>
      </c>
    </row>
    <row r="1995" ht="13.5" customHeight="1" spans="2:3">
      <c r="B1995" s="1">
        <f>挂机关卡表!C1943</f>
        <v>79</v>
      </c>
      <c r="C1995" s="6" t="str">
        <f t="shared" si="42"/>
        <v/>
      </c>
    </row>
    <row r="1996" ht="13.5" customHeight="1" spans="2:3">
      <c r="B1996" s="1">
        <f>挂机关卡表!C1944</f>
        <v>79</v>
      </c>
      <c r="C1996" s="6" t="str">
        <f t="shared" si="42"/>
        <v/>
      </c>
    </row>
    <row r="1997" ht="13.5" customHeight="1" spans="2:3">
      <c r="B1997" s="1">
        <f>挂机关卡表!C1945</f>
        <v>80</v>
      </c>
      <c r="C1997" s="6" t="str">
        <f t="shared" si="42"/>
        <v/>
      </c>
    </row>
    <row r="1998" ht="13.5" customHeight="1" spans="2:3">
      <c r="B1998" s="1">
        <f>挂机关卡表!C1946</f>
        <v>80</v>
      </c>
      <c r="C1998" s="6" t="str">
        <f t="shared" si="42"/>
        <v/>
      </c>
    </row>
    <row r="1999" ht="13.5" customHeight="1" spans="2:3">
      <c r="B1999" s="1">
        <f>挂机关卡表!C1947</f>
        <v>80</v>
      </c>
      <c r="C1999" s="6" t="str">
        <f t="shared" si="42"/>
        <v/>
      </c>
    </row>
    <row r="2000" ht="13.5" customHeight="1" spans="2:3">
      <c r="B2000" s="1">
        <f>挂机关卡表!C1948</f>
        <v>80</v>
      </c>
      <c r="C2000" s="6" t="str">
        <f t="shared" si="42"/>
        <v/>
      </c>
    </row>
    <row r="2001" ht="13.5" customHeight="1" spans="2:3">
      <c r="B2001" s="1">
        <f>挂机关卡表!C1949</f>
        <v>80</v>
      </c>
      <c r="C2001" s="6" t="str">
        <f t="shared" si="42"/>
        <v/>
      </c>
    </row>
    <row r="2002" ht="13.5" customHeight="1" spans="2:3">
      <c r="B2002" s="1">
        <f>挂机关卡表!C1950</f>
        <v>80</v>
      </c>
      <c r="C2002" s="6" t="str">
        <f t="shared" si="42"/>
        <v/>
      </c>
    </row>
    <row r="2003" ht="13.5" customHeight="1" spans="2:3">
      <c r="B2003" s="1">
        <f>挂机关卡表!C1951</f>
        <v>80</v>
      </c>
      <c r="C2003" s="6" t="str">
        <f t="shared" si="42"/>
        <v/>
      </c>
    </row>
    <row r="2004" ht="13.5" customHeight="1" spans="2:3">
      <c r="B2004" s="1">
        <f>挂机关卡表!C1952</f>
        <v>80</v>
      </c>
      <c r="C2004" s="6" t="str">
        <f t="shared" si="42"/>
        <v/>
      </c>
    </row>
    <row r="2005" ht="13.5" customHeight="1" spans="2:3">
      <c r="B2005" s="1">
        <f>挂机关卡表!C1953</f>
        <v>80</v>
      </c>
      <c r="C2005" s="6" t="str">
        <f t="shared" si="42"/>
        <v/>
      </c>
    </row>
    <row r="2006" ht="13.5" customHeight="1" spans="2:3">
      <c r="B2006" s="1">
        <f>挂机关卡表!C1954</f>
        <v>81</v>
      </c>
      <c r="C2006" s="6" t="str">
        <f t="shared" si="42"/>
        <v/>
      </c>
    </row>
    <row r="2007" ht="13.5" customHeight="1" spans="2:3">
      <c r="B2007" s="1">
        <f>挂机关卡表!C1955</f>
        <v>81</v>
      </c>
      <c r="C2007" s="6" t="str">
        <f t="shared" si="42"/>
        <v/>
      </c>
    </row>
    <row r="2008" ht="13.5" customHeight="1" spans="2:3">
      <c r="B2008" s="1">
        <f>挂机关卡表!C1956</f>
        <v>81</v>
      </c>
      <c r="C2008" s="6" t="str">
        <f t="shared" si="42"/>
        <v/>
      </c>
    </row>
    <row r="2009" ht="13.5" customHeight="1" spans="2:3">
      <c r="B2009" s="1">
        <f>挂机关卡表!C1957</f>
        <v>81</v>
      </c>
      <c r="C2009" s="6" t="str">
        <f t="shared" si="42"/>
        <v/>
      </c>
    </row>
    <row r="2010" ht="13.5" customHeight="1" spans="2:3">
      <c r="B2010" s="1">
        <f>挂机关卡表!C1958</f>
        <v>81</v>
      </c>
      <c r="C2010" s="6" t="str">
        <f t="shared" si="42"/>
        <v/>
      </c>
    </row>
    <row r="2011" ht="13.5" customHeight="1" spans="2:3">
      <c r="B2011" s="1">
        <f>挂机关卡表!C1959</f>
        <v>81</v>
      </c>
      <c r="C2011" s="6" t="str">
        <f t="shared" si="42"/>
        <v/>
      </c>
    </row>
    <row r="2012" ht="13.5" customHeight="1" spans="2:3">
      <c r="B2012" s="1">
        <f>挂机关卡表!C1960</f>
        <v>81</v>
      </c>
      <c r="C2012" s="6" t="str">
        <f t="shared" si="42"/>
        <v/>
      </c>
    </row>
    <row r="2013" ht="13.5" customHeight="1" spans="2:3">
      <c r="B2013" s="1">
        <f>挂机关卡表!C1961</f>
        <v>81</v>
      </c>
      <c r="C2013" s="6" t="str">
        <f t="shared" si="42"/>
        <v/>
      </c>
    </row>
    <row r="2014" ht="13.5" customHeight="1" spans="2:3">
      <c r="B2014" s="1">
        <f>挂机关卡表!C1962</f>
        <v>81</v>
      </c>
      <c r="C2014" s="6" t="str">
        <f t="shared" si="42"/>
        <v/>
      </c>
    </row>
    <row r="2015" ht="13.5" customHeight="1" spans="2:3">
      <c r="B2015" s="1">
        <f>挂机关卡表!C1963</f>
        <v>82</v>
      </c>
      <c r="C2015" s="6" t="str">
        <f t="shared" si="42"/>
        <v/>
      </c>
    </row>
    <row r="2016" ht="13.5" customHeight="1" spans="2:3">
      <c r="B2016" s="1">
        <f>挂机关卡表!C1964</f>
        <v>82</v>
      </c>
      <c r="C2016" s="6" t="str">
        <f t="shared" si="42"/>
        <v/>
      </c>
    </row>
    <row r="2017" ht="13.5" customHeight="1" spans="2:3">
      <c r="B2017" s="1">
        <f>挂机关卡表!C1965</f>
        <v>82</v>
      </c>
      <c r="C2017" s="6" t="str">
        <f t="shared" si="42"/>
        <v/>
      </c>
    </row>
    <row r="2018" ht="13.5" customHeight="1" spans="2:3">
      <c r="B2018" s="1">
        <f>挂机关卡表!C1966</f>
        <v>82</v>
      </c>
      <c r="C2018" s="6" t="str">
        <f t="shared" si="42"/>
        <v/>
      </c>
    </row>
    <row r="2019" ht="13.5" customHeight="1" spans="2:3">
      <c r="B2019" s="1">
        <f>挂机关卡表!C1967</f>
        <v>82</v>
      </c>
      <c r="C2019" s="6" t="str">
        <f t="shared" si="42"/>
        <v/>
      </c>
    </row>
    <row r="2020" ht="13.5" customHeight="1" spans="2:3">
      <c r="B2020" s="1">
        <f>挂机关卡表!C1968</f>
        <v>82</v>
      </c>
      <c r="C2020" s="6" t="str">
        <f t="shared" si="42"/>
        <v/>
      </c>
    </row>
    <row r="2021" ht="13.5" customHeight="1" spans="2:3">
      <c r="B2021" s="1">
        <f>挂机关卡表!C1969</f>
        <v>82</v>
      </c>
      <c r="C2021" s="6" t="str">
        <f t="shared" si="42"/>
        <v/>
      </c>
    </row>
    <row r="2022" ht="13.5" customHeight="1" spans="2:3">
      <c r="B2022" s="1">
        <f>挂机关卡表!C1970</f>
        <v>82</v>
      </c>
      <c r="C2022" s="6" t="str">
        <f t="shared" si="42"/>
        <v/>
      </c>
    </row>
    <row r="2023" ht="13.5" customHeight="1" spans="2:3">
      <c r="B2023" s="1">
        <f>挂机关卡表!C1971</f>
        <v>40</v>
      </c>
      <c r="C2023" s="6" t="str">
        <f t="shared" si="42"/>
        <v/>
      </c>
    </row>
    <row r="2024" ht="13.5" customHeight="1" spans="2:3">
      <c r="B2024" s="1">
        <f>挂机关卡表!C1972</f>
        <v>40</v>
      </c>
      <c r="C2024" s="6" t="str">
        <f t="shared" si="42"/>
        <v/>
      </c>
    </row>
    <row r="2025" ht="13.5" customHeight="1" spans="2:3">
      <c r="B2025" s="1">
        <f>挂机关卡表!C1973</f>
        <v>40</v>
      </c>
      <c r="C2025" s="6" t="str">
        <f t="shared" si="42"/>
        <v/>
      </c>
    </row>
    <row r="2026" ht="13.5" customHeight="1" spans="2:3">
      <c r="B2026" s="1">
        <f>挂机关卡表!C1974</f>
        <v>40</v>
      </c>
      <c r="C2026" s="6" t="str">
        <f t="shared" si="42"/>
        <v/>
      </c>
    </row>
    <row r="2027" ht="13.5" customHeight="1" spans="2:3">
      <c r="B2027" s="1">
        <f>挂机关卡表!C1975</f>
        <v>40</v>
      </c>
      <c r="C2027" s="6" t="str">
        <f t="shared" si="42"/>
        <v/>
      </c>
    </row>
    <row r="2028" ht="13.5" customHeight="1" spans="2:3">
      <c r="B2028" s="1">
        <f>挂机关卡表!C1976</f>
        <v>40</v>
      </c>
      <c r="C2028" s="6" t="str">
        <f t="shared" si="42"/>
        <v/>
      </c>
    </row>
    <row r="2029" ht="13.5" customHeight="1" spans="2:3">
      <c r="B2029" s="1">
        <f>挂机关卡表!C1977</f>
        <v>40</v>
      </c>
      <c r="C2029" s="6" t="str">
        <f t="shared" si="42"/>
        <v/>
      </c>
    </row>
    <row r="2030" ht="13.5" customHeight="1" spans="2:3">
      <c r="B2030" s="1">
        <f>挂机关卡表!C1978</f>
        <v>40</v>
      </c>
      <c r="C2030" s="6" t="str">
        <f t="shared" si="42"/>
        <v/>
      </c>
    </row>
    <row r="2031" ht="13.5" customHeight="1" spans="2:3">
      <c r="B2031" s="1">
        <f>挂机关卡表!C1979</f>
        <v>42</v>
      </c>
      <c r="C2031" s="6" t="str">
        <f t="shared" si="42"/>
        <v/>
      </c>
    </row>
    <row r="2032" ht="13.5" customHeight="1" spans="2:3">
      <c r="B2032" s="1">
        <f>挂机关卡表!C1980</f>
        <v>42</v>
      </c>
      <c r="C2032" s="6" t="str">
        <f t="shared" si="42"/>
        <v/>
      </c>
    </row>
    <row r="2033" ht="13.5" customHeight="1" spans="2:3">
      <c r="B2033" s="1">
        <f>挂机关卡表!C1981</f>
        <v>42</v>
      </c>
      <c r="C2033" s="6" t="str">
        <f t="shared" si="42"/>
        <v/>
      </c>
    </row>
    <row r="2034" ht="13.5" customHeight="1" spans="2:3">
      <c r="B2034" s="1">
        <f>挂机关卡表!C1982</f>
        <v>42</v>
      </c>
      <c r="C2034" s="6" t="str">
        <f t="shared" si="42"/>
        <v/>
      </c>
    </row>
    <row r="2035" ht="13.5" customHeight="1" spans="2:3">
      <c r="B2035" s="1">
        <f>挂机关卡表!C1983</f>
        <v>42</v>
      </c>
      <c r="C2035" s="6" t="str">
        <f t="shared" si="42"/>
        <v/>
      </c>
    </row>
    <row r="2036" ht="13.5" customHeight="1" spans="2:3">
      <c r="B2036" s="1">
        <f>挂机关卡表!C1984</f>
        <v>42</v>
      </c>
      <c r="C2036" s="6" t="str">
        <f t="shared" si="42"/>
        <v/>
      </c>
    </row>
    <row r="2037" ht="13.5" customHeight="1" spans="2:3">
      <c r="B2037" s="1">
        <f>挂机关卡表!C1985</f>
        <v>42</v>
      </c>
      <c r="C2037" s="6" t="str">
        <f t="shared" si="42"/>
        <v/>
      </c>
    </row>
    <row r="2038" ht="13.5" customHeight="1" spans="2:3">
      <c r="B2038" s="1">
        <f>挂机关卡表!C1986</f>
        <v>42</v>
      </c>
      <c r="C2038" s="6" t="str">
        <f t="shared" si="42"/>
        <v/>
      </c>
    </row>
    <row r="2039" ht="13.5" customHeight="1" spans="2:3">
      <c r="B2039" s="1">
        <f>挂机关卡表!C1987</f>
        <v>42</v>
      </c>
      <c r="C2039" s="6" t="str">
        <f t="shared" si="42"/>
        <v/>
      </c>
    </row>
    <row r="2040" ht="13.5" customHeight="1" spans="2:3">
      <c r="B2040" s="1">
        <f>挂机关卡表!C1988</f>
        <v>42</v>
      </c>
      <c r="C2040" s="6" t="str">
        <f t="shared" si="42"/>
        <v/>
      </c>
    </row>
    <row r="2041" ht="13.5" customHeight="1" spans="2:3">
      <c r="B2041" s="1">
        <f>挂机关卡表!C1989</f>
        <v>37</v>
      </c>
      <c r="C2041" s="6" t="str">
        <f t="shared" si="42"/>
        <v/>
      </c>
    </row>
    <row r="2042" ht="13.5" customHeight="1" spans="2:3">
      <c r="B2042" s="1">
        <f>挂机关卡表!C1990</f>
        <v>37</v>
      </c>
      <c r="C2042" s="6" t="str">
        <f t="shared" si="42"/>
        <v/>
      </c>
    </row>
    <row r="2043" ht="13.5" customHeight="1" spans="2:3">
      <c r="B2043" s="1">
        <f>挂机关卡表!C1991</f>
        <v>37</v>
      </c>
      <c r="C2043" s="6" t="str">
        <f t="shared" si="42"/>
        <v/>
      </c>
    </row>
    <row r="2044" ht="13.5" customHeight="1" spans="2:3">
      <c r="B2044" s="1">
        <f>挂机关卡表!C1992</f>
        <v>37</v>
      </c>
      <c r="C2044" s="6" t="str">
        <f t="shared" ref="C2044:C2107" si="43">IF(B2044=1,$J$62,IF(B2044=2,$K$62,IF(B2044=3,$L$62,IF(B2044=4,$M$62,IF(B2044=5,$N$62,IF(B2044=6,$O$62,IF(B2044=7,$P$62,IF(B2044=8,$Q$62,IF(B2044=9,$R$62,IF(B2044=10,$S$62,IF(B2044=11,$T$62,IF(B2044=12,$U$62,IF(B2044=13,$V$62,IF(B2044=14,$W$62,IF(B2044=15,$X$62,IF(B2044=16,$Y$62,IF(B2044=17,$Z$62,IF(B2044=18,$AA$62,IF(B2044=19,$AB$62,IF(B2044=20,$AC$62,""))))))))))))))))))))</f>
        <v/>
      </c>
    </row>
    <row r="2045" ht="13.5" customHeight="1" spans="2:3">
      <c r="B2045" s="1">
        <f>挂机关卡表!C1993</f>
        <v>37</v>
      </c>
      <c r="C2045" s="6" t="str">
        <f t="shared" si="43"/>
        <v/>
      </c>
    </row>
    <row r="2046" ht="13.5" customHeight="1" spans="2:3">
      <c r="B2046" s="1">
        <f>挂机关卡表!C1994</f>
        <v>37</v>
      </c>
      <c r="C2046" s="6" t="str">
        <f t="shared" si="43"/>
        <v/>
      </c>
    </row>
    <row r="2047" ht="13.5" customHeight="1" spans="2:3">
      <c r="B2047" s="1">
        <f>挂机关卡表!C1995</f>
        <v>37</v>
      </c>
      <c r="C2047" s="6" t="str">
        <f t="shared" si="43"/>
        <v/>
      </c>
    </row>
    <row r="2048" ht="13.5" customHeight="1" spans="2:3">
      <c r="B2048" s="1">
        <f>挂机关卡表!C1996</f>
        <v>37</v>
      </c>
      <c r="C2048" s="6" t="str">
        <f t="shared" si="43"/>
        <v/>
      </c>
    </row>
    <row r="2049" ht="13.5" customHeight="1" spans="2:3">
      <c r="B2049" s="1">
        <f>挂机关卡表!C1997</f>
        <v>37</v>
      </c>
      <c r="C2049" s="6" t="str">
        <f t="shared" si="43"/>
        <v/>
      </c>
    </row>
    <row r="2050" ht="13.5" customHeight="1" spans="2:3">
      <c r="B2050" s="1">
        <f>挂机关卡表!C1998</f>
        <v>10</v>
      </c>
      <c r="C2050" s="6" t="str">
        <f t="shared" si="43"/>
        <v>{{x=12,y=14},{x=24,y=13},{x=36,y=14},{x=36,y=24},{x=30,y=33},{x=15,y=32},{x=11,y=23},{x=25,y=20}}</v>
      </c>
    </row>
    <row r="2051" ht="13.5" customHeight="1" spans="2:3">
      <c r="B2051" s="1">
        <f>挂机关卡表!C1999</f>
        <v>10</v>
      </c>
      <c r="C2051" s="6" t="str">
        <f t="shared" si="43"/>
        <v>{{x=12,y=14},{x=24,y=13},{x=36,y=14},{x=36,y=24},{x=30,y=33},{x=15,y=32},{x=11,y=23},{x=25,y=20}}</v>
      </c>
    </row>
    <row r="2052" ht="13.5" customHeight="1" spans="2:3">
      <c r="B2052" s="1">
        <f>挂机关卡表!C2000</f>
        <v>10</v>
      </c>
      <c r="C2052" s="6" t="str">
        <f t="shared" si="43"/>
        <v>{{x=12,y=14},{x=24,y=13},{x=36,y=14},{x=36,y=24},{x=30,y=33},{x=15,y=32},{x=11,y=23},{x=25,y=20}}</v>
      </c>
    </row>
    <row r="2053" ht="13.5" customHeight="1" spans="2:3">
      <c r="B2053" s="1">
        <f>挂机关卡表!C2001</f>
        <v>10</v>
      </c>
      <c r="C2053" s="6" t="str">
        <f t="shared" si="43"/>
        <v>{{x=12,y=14},{x=24,y=13},{x=36,y=14},{x=36,y=24},{x=30,y=33},{x=15,y=32},{x=11,y=23},{x=25,y=20}}</v>
      </c>
    </row>
    <row r="2054" ht="13.5" customHeight="1" spans="2:3">
      <c r="B2054" s="1">
        <f>挂机关卡表!C2002</f>
        <v>10</v>
      </c>
      <c r="C2054" s="6" t="str">
        <f t="shared" si="43"/>
        <v>{{x=12,y=14},{x=24,y=13},{x=36,y=14},{x=36,y=24},{x=30,y=33},{x=15,y=32},{x=11,y=23},{x=25,y=20}}</v>
      </c>
    </row>
    <row r="2055" ht="13.5" customHeight="1" spans="2:3">
      <c r="B2055" s="1">
        <f>挂机关卡表!C2003</f>
        <v>10</v>
      </c>
      <c r="C2055" s="6" t="str">
        <f t="shared" si="43"/>
        <v>{{x=12,y=14},{x=24,y=13},{x=36,y=14},{x=36,y=24},{x=30,y=33},{x=15,y=32},{x=11,y=23},{x=25,y=20}}</v>
      </c>
    </row>
    <row r="2056" ht="13.5" customHeight="1" spans="2:3">
      <c r="B2056" s="1">
        <f>挂机关卡表!C2004</f>
        <v>10</v>
      </c>
      <c r="C2056" s="6" t="str">
        <f t="shared" si="43"/>
        <v>{{x=12,y=14},{x=24,y=13},{x=36,y=14},{x=36,y=24},{x=30,y=33},{x=15,y=32},{x=11,y=23},{x=25,y=20}}</v>
      </c>
    </row>
    <row r="2057" ht="13.5" customHeight="1" spans="2:3">
      <c r="B2057" s="1">
        <f>挂机关卡表!C2005</f>
        <v>10</v>
      </c>
      <c r="C2057" s="6" t="str">
        <f t="shared" si="43"/>
        <v>{{x=12,y=14},{x=24,y=13},{x=36,y=14},{x=36,y=24},{x=30,y=33},{x=15,y=32},{x=11,y=23},{x=25,y=20}}</v>
      </c>
    </row>
    <row r="2058" ht="13.5" customHeight="1" spans="2:3">
      <c r="B2058" s="1">
        <f>挂机关卡表!C2006</f>
        <v>10</v>
      </c>
      <c r="C2058" s="6" t="str">
        <f t="shared" si="43"/>
        <v>{{x=12,y=14},{x=24,y=13},{x=36,y=14},{x=36,y=24},{x=30,y=33},{x=15,y=32},{x=11,y=23},{x=25,y=20}}</v>
      </c>
    </row>
    <row r="2059" ht="13.5" customHeight="1" spans="2:3">
      <c r="B2059" s="1">
        <f>挂机关卡表!C2007</f>
        <v>10</v>
      </c>
      <c r="C2059" s="6" t="str">
        <f t="shared" si="43"/>
        <v>{{x=12,y=14},{x=24,y=13},{x=36,y=14},{x=36,y=24},{x=30,y=33},{x=15,y=32},{x=11,y=23},{x=25,y=20}}</v>
      </c>
    </row>
    <row r="2060" ht="13.5" customHeight="1" spans="2:3">
      <c r="B2060" s="1">
        <f>挂机关卡表!C2008</f>
        <v>67</v>
      </c>
      <c r="C2060" s="6" t="str">
        <f t="shared" si="43"/>
        <v/>
      </c>
    </row>
    <row r="2061" ht="13.5" customHeight="1" spans="2:3">
      <c r="B2061" s="1">
        <f>挂机关卡表!C2009</f>
        <v>67</v>
      </c>
      <c r="C2061" s="6" t="str">
        <f t="shared" si="43"/>
        <v/>
      </c>
    </row>
    <row r="2062" ht="13.5" customHeight="1" spans="2:3">
      <c r="B2062" s="1">
        <f>挂机关卡表!C2010</f>
        <v>67</v>
      </c>
      <c r="C2062" s="6" t="str">
        <f t="shared" si="43"/>
        <v/>
      </c>
    </row>
    <row r="2063" ht="13.5" customHeight="1" spans="2:3">
      <c r="B2063" s="1">
        <f>挂机关卡表!C2011</f>
        <v>67</v>
      </c>
      <c r="C2063" s="6" t="str">
        <f t="shared" si="43"/>
        <v/>
      </c>
    </row>
    <row r="2064" ht="13.5" customHeight="1" spans="2:3">
      <c r="B2064" s="1">
        <f>挂机关卡表!C2012</f>
        <v>67</v>
      </c>
      <c r="C2064" s="6" t="str">
        <f t="shared" si="43"/>
        <v/>
      </c>
    </row>
    <row r="2065" ht="13.5" customHeight="1" spans="2:3">
      <c r="B2065" s="1">
        <f>挂机关卡表!C2013</f>
        <v>67</v>
      </c>
      <c r="C2065" s="6" t="str">
        <f t="shared" si="43"/>
        <v/>
      </c>
    </row>
    <row r="2066" ht="13.5" customHeight="1" spans="2:3">
      <c r="B2066" s="1">
        <f>挂机关卡表!C2014</f>
        <v>67</v>
      </c>
      <c r="C2066" s="6" t="str">
        <f t="shared" si="43"/>
        <v/>
      </c>
    </row>
    <row r="2067" ht="13.5" customHeight="1" spans="2:3">
      <c r="B2067" s="1">
        <f>挂机关卡表!C2015</f>
        <v>67</v>
      </c>
      <c r="C2067" s="6" t="str">
        <f t="shared" si="43"/>
        <v/>
      </c>
    </row>
    <row r="2068" ht="13.5" customHeight="1" spans="2:3">
      <c r="B2068" s="1">
        <f>挂机关卡表!C2016</f>
        <v>68</v>
      </c>
      <c r="C2068" s="6" t="str">
        <f t="shared" si="43"/>
        <v/>
      </c>
    </row>
    <row r="2069" ht="13.5" customHeight="1" spans="2:3">
      <c r="B2069" s="1">
        <f>挂机关卡表!C2017</f>
        <v>68</v>
      </c>
      <c r="C2069" s="6" t="str">
        <f t="shared" si="43"/>
        <v/>
      </c>
    </row>
    <row r="2070" ht="13.5" customHeight="1" spans="2:3">
      <c r="B2070" s="1">
        <f>挂机关卡表!C2018</f>
        <v>68</v>
      </c>
      <c r="C2070" s="6" t="str">
        <f t="shared" si="43"/>
        <v/>
      </c>
    </row>
    <row r="2071" ht="13.5" customHeight="1" spans="2:3">
      <c r="B2071" s="1">
        <f>挂机关卡表!C2019</f>
        <v>68</v>
      </c>
      <c r="C2071" s="6" t="str">
        <f t="shared" si="43"/>
        <v/>
      </c>
    </row>
    <row r="2072" ht="13.5" customHeight="1" spans="2:3">
      <c r="B2072" s="1">
        <f>挂机关卡表!C2020</f>
        <v>68</v>
      </c>
      <c r="C2072" s="6" t="str">
        <f t="shared" si="43"/>
        <v/>
      </c>
    </row>
    <row r="2073" ht="13.5" customHeight="1" spans="2:3">
      <c r="B2073" s="1">
        <f>挂机关卡表!C2021</f>
        <v>68</v>
      </c>
      <c r="C2073" s="6" t="str">
        <f t="shared" si="43"/>
        <v/>
      </c>
    </row>
    <row r="2074" ht="13.5" customHeight="1" spans="2:3">
      <c r="B2074" s="1">
        <f>挂机关卡表!C2022</f>
        <v>68</v>
      </c>
      <c r="C2074" s="6" t="str">
        <f t="shared" si="43"/>
        <v/>
      </c>
    </row>
    <row r="2075" ht="13.5" customHeight="1" spans="2:3">
      <c r="B2075" s="1">
        <f>挂机关卡表!C2023</f>
        <v>68</v>
      </c>
      <c r="C2075" s="6" t="str">
        <f t="shared" si="43"/>
        <v/>
      </c>
    </row>
    <row r="2076" ht="13.5" customHeight="1" spans="2:3">
      <c r="B2076" s="1">
        <f>挂机关卡表!C2024</f>
        <v>68</v>
      </c>
      <c r="C2076" s="6" t="str">
        <f t="shared" si="43"/>
        <v/>
      </c>
    </row>
    <row r="2077" ht="13.5" customHeight="1" spans="2:3">
      <c r="B2077" s="1">
        <f>挂机关卡表!C2025</f>
        <v>69</v>
      </c>
      <c r="C2077" s="6" t="str">
        <f t="shared" si="43"/>
        <v/>
      </c>
    </row>
    <row r="2078" ht="13.5" customHeight="1" spans="2:3">
      <c r="B2078" s="1">
        <f>挂机关卡表!C2026</f>
        <v>69</v>
      </c>
      <c r="C2078" s="6" t="str">
        <f t="shared" si="43"/>
        <v/>
      </c>
    </row>
    <row r="2079" ht="13.5" customHeight="1" spans="2:3">
      <c r="B2079" s="1">
        <f>挂机关卡表!C2027</f>
        <v>69</v>
      </c>
      <c r="C2079" s="6" t="str">
        <f t="shared" si="43"/>
        <v/>
      </c>
    </row>
    <row r="2080" ht="13.5" customHeight="1" spans="2:3">
      <c r="B2080" s="1">
        <f>挂机关卡表!C2028</f>
        <v>69</v>
      </c>
      <c r="C2080" s="6" t="str">
        <f t="shared" si="43"/>
        <v/>
      </c>
    </row>
    <row r="2081" ht="13.5" customHeight="1" spans="2:3">
      <c r="B2081" s="1">
        <f>挂机关卡表!C2029</f>
        <v>69</v>
      </c>
      <c r="C2081" s="6" t="str">
        <f t="shared" si="43"/>
        <v/>
      </c>
    </row>
    <row r="2082" ht="13.5" customHeight="1" spans="2:3">
      <c r="B2082" s="1">
        <f>挂机关卡表!C2030</f>
        <v>69</v>
      </c>
      <c r="C2082" s="6" t="str">
        <f t="shared" si="43"/>
        <v/>
      </c>
    </row>
    <row r="2083" ht="13.5" customHeight="1" spans="2:3">
      <c r="B2083" s="1">
        <f>挂机关卡表!C2031</f>
        <v>69</v>
      </c>
      <c r="C2083" s="6" t="str">
        <f t="shared" si="43"/>
        <v/>
      </c>
    </row>
    <row r="2084" ht="13.5" customHeight="1" spans="2:3">
      <c r="B2084" s="1">
        <f>挂机关卡表!C2032</f>
        <v>70</v>
      </c>
      <c r="C2084" s="6" t="str">
        <f t="shared" si="43"/>
        <v/>
      </c>
    </row>
    <row r="2085" ht="13.5" customHeight="1" spans="2:3">
      <c r="B2085" s="1">
        <f>挂机关卡表!C2033</f>
        <v>70</v>
      </c>
      <c r="C2085" s="6" t="str">
        <f t="shared" si="43"/>
        <v/>
      </c>
    </row>
    <row r="2086" ht="13.5" customHeight="1" spans="2:3">
      <c r="B2086" s="1">
        <f>挂机关卡表!C2034</f>
        <v>70</v>
      </c>
      <c r="C2086" s="6" t="str">
        <f t="shared" si="43"/>
        <v/>
      </c>
    </row>
    <row r="2087" ht="13.5" customHeight="1" spans="2:3">
      <c r="B2087" s="1">
        <f>挂机关卡表!C2035</f>
        <v>70</v>
      </c>
      <c r="C2087" s="6" t="str">
        <f t="shared" si="43"/>
        <v/>
      </c>
    </row>
    <row r="2088" ht="13.5" customHeight="1" spans="2:3">
      <c r="B2088" s="1">
        <f>挂机关卡表!C2036</f>
        <v>70</v>
      </c>
      <c r="C2088" s="6" t="str">
        <f t="shared" si="43"/>
        <v/>
      </c>
    </row>
    <row r="2089" ht="13.5" customHeight="1" spans="2:3">
      <c r="B2089" s="1">
        <f>挂机关卡表!C2037</f>
        <v>70</v>
      </c>
      <c r="C2089" s="6" t="str">
        <f t="shared" si="43"/>
        <v/>
      </c>
    </row>
    <row r="2090" ht="13.5" customHeight="1" spans="2:3">
      <c r="B2090" s="1">
        <f>挂机关卡表!C2038</f>
        <v>70</v>
      </c>
      <c r="C2090" s="6" t="str">
        <f t="shared" si="43"/>
        <v/>
      </c>
    </row>
    <row r="2091" ht="13.5" customHeight="1" spans="2:3">
      <c r="B2091" s="1">
        <f>挂机关卡表!C2039</f>
        <v>71</v>
      </c>
      <c r="C2091" s="6" t="str">
        <f t="shared" si="43"/>
        <v/>
      </c>
    </row>
    <row r="2092" ht="13.5" customHeight="1" spans="2:3">
      <c r="B2092" s="1">
        <f>挂机关卡表!C2040</f>
        <v>71</v>
      </c>
      <c r="C2092" s="6" t="str">
        <f t="shared" si="43"/>
        <v/>
      </c>
    </row>
    <row r="2093" ht="13.5" customHeight="1" spans="2:3">
      <c r="B2093" s="1">
        <f>挂机关卡表!C2041</f>
        <v>71</v>
      </c>
      <c r="C2093" s="6" t="str">
        <f t="shared" si="43"/>
        <v/>
      </c>
    </row>
    <row r="2094" ht="13.5" customHeight="1" spans="2:3">
      <c r="B2094" s="1">
        <f>挂机关卡表!C2042</f>
        <v>71</v>
      </c>
      <c r="C2094" s="6" t="str">
        <f t="shared" si="43"/>
        <v/>
      </c>
    </row>
    <row r="2095" ht="13.5" customHeight="1" spans="2:3">
      <c r="B2095" s="1">
        <f>挂机关卡表!C2043</f>
        <v>71</v>
      </c>
      <c r="C2095" s="6" t="str">
        <f t="shared" si="43"/>
        <v/>
      </c>
    </row>
    <row r="2096" ht="13.5" customHeight="1" spans="2:3">
      <c r="B2096" s="1">
        <f>挂机关卡表!C2044</f>
        <v>71</v>
      </c>
      <c r="C2096" s="6" t="str">
        <f t="shared" si="43"/>
        <v/>
      </c>
    </row>
    <row r="2097" ht="13.5" customHeight="1" spans="2:3">
      <c r="B2097" s="1">
        <f>挂机关卡表!C2045</f>
        <v>71</v>
      </c>
      <c r="C2097" s="6" t="str">
        <f t="shared" si="43"/>
        <v/>
      </c>
    </row>
    <row r="2098" ht="13.5" customHeight="1" spans="2:3">
      <c r="B2098" s="1">
        <f>挂机关卡表!C2046</f>
        <v>71</v>
      </c>
      <c r="C2098" s="6" t="str">
        <f t="shared" si="43"/>
        <v/>
      </c>
    </row>
    <row r="2099" ht="13.5" customHeight="1" spans="2:3">
      <c r="B2099" s="1">
        <f>挂机关卡表!C2047</f>
        <v>71</v>
      </c>
      <c r="C2099" s="6" t="str">
        <f t="shared" si="43"/>
        <v/>
      </c>
    </row>
    <row r="2100" ht="13.5" customHeight="1" spans="2:3">
      <c r="B2100" s="1">
        <f>挂机关卡表!C2048</f>
        <v>71</v>
      </c>
      <c r="C2100" s="6" t="str">
        <f t="shared" si="43"/>
        <v/>
      </c>
    </row>
    <row r="2101" ht="13.5" customHeight="1" spans="2:3">
      <c r="B2101" s="1">
        <f>挂机关卡表!C2049</f>
        <v>71</v>
      </c>
      <c r="C2101" s="6" t="str">
        <f t="shared" si="43"/>
        <v/>
      </c>
    </row>
    <row r="2102" ht="13.5" customHeight="1" spans="2:3">
      <c r="B2102" s="1">
        <f>挂机关卡表!C2050</f>
        <v>71</v>
      </c>
      <c r="C2102" s="6" t="str">
        <f t="shared" si="43"/>
        <v/>
      </c>
    </row>
    <row r="2103" ht="13.5" customHeight="1" spans="2:3">
      <c r="B2103" s="1">
        <f>挂机关卡表!C2051</f>
        <v>71</v>
      </c>
      <c r="C2103" s="6" t="str">
        <f t="shared" si="43"/>
        <v/>
      </c>
    </row>
    <row r="2104" ht="13.5" customHeight="1" spans="2:3">
      <c r="B2104" s="1">
        <f>挂机关卡表!C2052</f>
        <v>72</v>
      </c>
      <c r="C2104" s="6" t="str">
        <f t="shared" si="43"/>
        <v/>
      </c>
    </row>
    <row r="2105" ht="13.5" customHeight="1" spans="2:3">
      <c r="B2105" s="1">
        <f>挂机关卡表!C2053</f>
        <v>72</v>
      </c>
      <c r="C2105" s="6" t="str">
        <f t="shared" si="43"/>
        <v/>
      </c>
    </row>
    <row r="2106" ht="13.5" customHeight="1" spans="2:3">
      <c r="B2106" s="1">
        <f>挂机关卡表!C2054</f>
        <v>72</v>
      </c>
      <c r="C2106" s="6" t="str">
        <f t="shared" si="43"/>
        <v/>
      </c>
    </row>
    <row r="2107" ht="13.5" customHeight="1" spans="2:3">
      <c r="B2107" s="1">
        <f>挂机关卡表!C2055</f>
        <v>72</v>
      </c>
      <c r="C2107" s="6" t="str">
        <f t="shared" si="43"/>
        <v/>
      </c>
    </row>
    <row r="2108" ht="13.5" customHeight="1" spans="2:3">
      <c r="B2108" s="1">
        <f>挂机关卡表!C2056</f>
        <v>72</v>
      </c>
      <c r="C2108" s="6" t="str">
        <f t="shared" ref="C2108:C2171" si="44">IF(B2108=1,$J$62,IF(B2108=2,$K$62,IF(B2108=3,$L$62,IF(B2108=4,$M$62,IF(B2108=5,$N$62,IF(B2108=6,$O$62,IF(B2108=7,$P$62,IF(B2108=8,$Q$62,IF(B2108=9,$R$62,IF(B2108=10,$S$62,IF(B2108=11,$T$62,IF(B2108=12,$U$62,IF(B2108=13,$V$62,IF(B2108=14,$W$62,IF(B2108=15,$X$62,IF(B2108=16,$Y$62,IF(B2108=17,$Z$62,IF(B2108=18,$AA$62,IF(B2108=19,$AB$62,IF(B2108=20,$AC$62,""))))))))))))))))))))</f>
        <v/>
      </c>
    </row>
    <row r="2109" ht="13.5" customHeight="1" spans="2:3">
      <c r="B2109" s="1">
        <f>挂机关卡表!C2057</f>
        <v>72</v>
      </c>
      <c r="C2109" s="6" t="str">
        <f t="shared" si="44"/>
        <v/>
      </c>
    </row>
    <row r="2110" ht="13.5" customHeight="1" spans="2:3">
      <c r="B2110" s="1">
        <f>挂机关卡表!C2058</f>
        <v>72</v>
      </c>
      <c r="C2110" s="6" t="str">
        <f t="shared" si="44"/>
        <v/>
      </c>
    </row>
    <row r="2111" ht="13.5" customHeight="1" spans="2:3">
      <c r="B2111" s="1">
        <f>挂机关卡表!C2059</f>
        <v>58</v>
      </c>
      <c r="C2111" s="6" t="str">
        <f t="shared" si="44"/>
        <v/>
      </c>
    </row>
    <row r="2112" ht="13.5" customHeight="1" spans="2:3">
      <c r="B2112" s="1">
        <f>挂机关卡表!C2060</f>
        <v>58</v>
      </c>
      <c r="C2112" s="6" t="str">
        <f t="shared" si="44"/>
        <v/>
      </c>
    </row>
    <row r="2113" ht="13.5" customHeight="1" spans="2:3">
      <c r="B2113" s="1">
        <f>挂机关卡表!C2061</f>
        <v>58</v>
      </c>
      <c r="C2113" s="6" t="str">
        <f t="shared" si="44"/>
        <v/>
      </c>
    </row>
    <row r="2114" ht="13.5" customHeight="1" spans="2:3">
      <c r="B2114" s="1">
        <f>挂机关卡表!C2062</f>
        <v>58</v>
      </c>
      <c r="C2114" s="6" t="str">
        <f t="shared" si="44"/>
        <v/>
      </c>
    </row>
    <row r="2115" ht="13.5" customHeight="1" spans="2:3">
      <c r="B2115" s="1">
        <f>挂机关卡表!C2063</f>
        <v>58</v>
      </c>
      <c r="C2115" s="6" t="str">
        <f t="shared" si="44"/>
        <v/>
      </c>
    </row>
    <row r="2116" ht="13.5" customHeight="1" spans="2:3">
      <c r="B2116" s="1">
        <f>挂机关卡表!C2064</f>
        <v>58</v>
      </c>
      <c r="C2116" s="6" t="str">
        <f t="shared" si="44"/>
        <v/>
      </c>
    </row>
    <row r="2117" ht="13.5" customHeight="1" spans="2:3">
      <c r="B2117" s="1">
        <f>挂机关卡表!C2065</f>
        <v>58</v>
      </c>
      <c r="C2117" s="6" t="str">
        <f t="shared" si="44"/>
        <v/>
      </c>
    </row>
    <row r="2118" ht="13.5" customHeight="1" spans="2:3">
      <c r="B2118" s="1">
        <f>挂机关卡表!C2066</f>
        <v>58</v>
      </c>
      <c r="C2118" s="6" t="str">
        <f t="shared" si="44"/>
        <v/>
      </c>
    </row>
    <row r="2119" ht="13.5" customHeight="1" spans="2:3">
      <c r="B2119" s="1">
        <f>挂机关卡表!C2067</f>
        <v>58</v>
      </c>
      <c r="C2119" s="6" t="str">
        <f t="shared" si="44"/>
        <v/>
      </c>
    </row>
    <row r="2120" ht="13.5" customHeight="1" spans="2:3">
      <c r="B2120" s="1">
        <f>挂机关卡表!C2068</f>
        <v>73</v>
      </c>
      <c r="C2120" s="6" t="str">
        <f t="shared" si="44"/>
        <v/>
      </c>
    </row>
    <row r="2121" ht="13.5" customHeight="1" spans="2:3">
      <c r="B2121" s="1">
        <f>挂机关卡表!C2069</f>
        <v>73</v>
      </c>
      <c r="C2121" s="6" t="str">
        <f t="shared" si="44"/>
        <v/>
      </c>
    </row>
    <row r="2122" ht="13.5" customHeight="1" spans="2:3">
      <c r="B2122" s="1">
        <f>挂机关卡表!C2070</f>
        <v>73</v>
      </c>
      <c r="C2122" s="6" t="str">
        <f t="shared" si="44"/>
        <v/>
      </c>
    </row>
    <row r="2123" ht="13.5" customHeight="1" spans="2:3">
      <c r="B2123" s="1">
        <f>挂机关卡表!C2071</f>
        <v>73</v>
      </c>
      <c r="C2123" s="6" t="str">
        <f t="shared" si="44"/>
        <v/>
      </c>
    </row>
    <row r="2124" ht="13.5" customHeight="1" spans="2:3">
      <c r="B2124" s="1">
        <f>挂机关卡表!C2072</f>
        <v>73</v>
      </c>
      <c r="C2124" s="6" t="str">
        <f t="shared" si="44"/>
        <v/>
      </c>
    </row>
    <row r="2125" ht="13.5" customHeight="1" spans="2:3">
      <c r="B2125" s="1">
        <f>挂机关卡表!C2073</f>
        <v>73</v>
      </c>
      <c r="C2125" s="6" t="str">
        <f t="shared" si="44"/>
        <v/>
      </c>
    </row>
    <row r="2126" ht="13.5" customHeight="1" spans="2:3">
      <c r="B2126" s="1">
        <f>挂机关卡表!C2074</f>
        <v>73</v>
      </c>
      <c r="C2126" s="6" t="str">
        <f t="shared" si="44"/>
        <v/>
      </c>
    </row>
    <row r="2127" ht="13.5" customHeight="1" spans="2:3">
      <c r="B2127" s="1">
        <f>挂机关卡表!C2075</f>
        <v>73</v>
      </c>
      <c r="C2127" s="6" t="str">
        <f t="shared" si="44"/>
        <v/>
      </c>
    </row>
    <row r="2128" ht="13.5" customHeight="1" spans="2:3">
      <c r="B2128" s="1">
        <f>挂机关卡表!C2076</f>
        <v>73</v>
      </c>
      <c r="C2128" s="6" t="str">
        <f t="shared" si="44"/>
        <v/>
      </c>
    </row>
    <row r="2129" ht="13.5" customHeight="1" spans="2:3">
      <c r="B2129" s="1">
        <f>挂机关卡表!C2077</f>
        <v>31</v>
      </c>
      <c r="C2129" s="6" t="str">
        <f t="shared" si="44"/>
        <v/>
      </c>
    </row>
    <row r="2130" ht="13.5" customHeight="1" spans="2:3">
      <c r="B2130" s="1">
        <f>挂机关卡表!C2078</f>
        <v>31</v>
      </c>
      <c r="C2130" s="6" t="str">
        <f t="shared" si="44"/>
        <v/>
      </c>
    </row>
    <row r="2131" ht="13.5" customHeight="1" spans="2:3">
      <c r="B2131" s="1">
        <f>挂机关卡表!C2079</f>
        <v>31</v>
      </c>
      <c r="C2131" s="6" t="str">
        <f t="shared" si="44"/>
        <v/>
      </c>
    </row>
    <row r="2132" ht="13.5" customHeight="1" spans="2:3">
      <c r="B2132" s="1">
        <f>挂机关卡表!C2080</f>
        <v>31</v>
      </c>
      <c r="C2132" s="6" t="str">
        <f t="shared" si="44"/>
        <v/>
      </c>
    </row>
    <row r="2133" ht="13.5" customHeight="1" spans="2:3">
      <c r="B2133" s="1">
        <f>挂机关卡表!C2081</f>
        <v>31</v>
      </c>
      <c r="C2133" s="6" t="str">
        <f t="shared" si="44"/>
        <v/>
      </c>
    </row>
    <row r="2134" ht="13.5" customHeight="1" spans="2:3">
      <c r="B2134" s="1">
        <f>挂机关卡表!C2082</f>
        <v>31</v>
      </c>
      <c r="C2134" s="6" t="str">
        <f t="shared" si="44"/>
        <v/>
      </c>
    </row>
    <row r="2135" ht="13.5" customHeight="1" spans="2:3">
      <c r="B2135" s="1">
        <f>挂机关卡表!C2083</f>
        <v>31</v>
      </c>
      <c r="C2135" s="6" t="str">
        <f t="shared" si="44"/>
        <v/>
      </c>
    </row>
    <row r="2136" ht="13.5" customHeight="1" spans="2:3">
      <c r="B2136" s="1">
        <f>挂机关卡表!C2084</f>
        <v>31</v>
      </c>
      <c r="C2136" s="6" t="str">
        <f t="shared" si="44"/>
        <v/>
      </c>
    </row>
    <row r="2137" ht="13.5" customHeight="1" spans="2:3">
      <c r="B2137" s="1">
        <f>挂机关卡表!C2085</f>
        <v>74</v>
      </c>
      <c r="C2137" s="6" t="str">
        <f t="shared" si="44"/>
        <v/>
      </c>
    </row>
    <row r="2138" ht="13.5" customHeight="1" spans="2:3">
      <c r="B2138" s="1">
        <f>挂机关卡表!C2086</f>
        <v>74</v>
      </c>
      <c r="C2138" s="6" t="str">
        <f t="shared" si="44"/>
        <v/>
      </c>
    </row>
    <row r="2139" ht="13.5" customHeight="1" spans="2:3">
      <c r="B2139" s="1">
        <f>挂机关卡表!C2087</f>
        <v>74</v>
      </c>
      <c r="C2139" s="6" t="str">
        <f t="shared" si="44"/>
        <v/>
      </c>
    </row>
    <row r="2140" ht="13.5" customHeight="1" spans="2:3">
      <c r="B2140" s="1">
        <f>挂机关卡表!C2088</f>
        <v>74</v>
      </c>
      <c r="C2140" s="6" t="str">
        <f t="shared" si="44"/>
        <v/>
      </c>
    </row>
    <row r="2141" ht="13.5" customHeight="1" spans="2:3">
      <c r="B2141" s="1">
        <f>挂机关卡表!C2089</f>
        <v>74</v>
      </c>
      <c r="C2141" s="6" t="str">
        <f t="shared" si="44"/>
        <v/>
      </c>
    </row>
    <row r="2142" ht="13.5" customHeight="1" spans="2:3">
      <c r="B2142" s="1">
        <f>挂机关卡表!C2090</f>
        <v>74</v>
      </c>
      <c r="C2142" s="6" t="str">
        <f t="shared" si="44"/>
        <v/>
      </c>
    </row>
    <row r="2143" ht="13.5" customHeight="1" spans="2:3">
      <c r="B2143" s="1">
        <f>挂机关卡表!C2091</f>
        <v>74</v>
      </c>
      <c r="C2143" s="6" t="str">
        <f t="shared" si="44"/>
        <v/>
      </c>
    </row>
    <row r="2144" ht="13.5" customHeight="1" spans="2:3">
      <c r="B2144" s="1">
        <f>挂机关卡表!C2092</f>
        <v>74</v>
      </c>
      <c r="C2144" s="6" t="str">
        <f t="shared" si="44"/>
        <v/>
      </c>
    </row>
    <row r="2145" ht="13.5" customHeight="1" spans="2:3">
      <c r="B2145" s="1">
        <f>挂机关卡表!C2093</f>
        <v>75</v>
      </c>
      <c r="C2145" s="6" t="str">
        <f t="shared" si="44"/>
        <v/>
      </c>
    </row>
    <row r="2146" ht="13.5" customHeight="1" spans="2:3">
      <c r="B2146" s="1">
        <f>挂机关卡表!C2094</f>
        <v>75</v>
      </c>
      <c r="C2146" s="6" t="str">
        <f t="shared" si="44"/>
        <v/>
      </c>
    </row>
    <row r="2147" ht="13.5" customHeight="1" spans="2:3">
      <c r="B2147" s="1">
        <f>挂机关卡表!C2095</f>
        <v>75</v>
      </c>
      <c r="C2147" s="6" t="str">
        <f t="shared" si="44"/>
        <v/>
      </c>
    </row>
    <row r="2148" ht="13.5" customHeight="1" spans="2:3">
      <c r="B2148" s="1">
        <f>挂机关卡表!C2096</f>
        <v>75</v>
      </c>
      <c r="C2148" s="6" t="str">
        <f t="shared" si="44"/>
        <v/>
      </c>
    </row>
    <row r="2149" ht="13.5" customHeight="1" spans="2:3">
      <c r="B2149" s="1">
        <f>挂机关卡表!C2097</f>
        <v>75</v>
      </c>
      <c r="C2149" s="6" t="str">
        <f t="shared" si="44"/>
        <v/>
      </c>
    </row>
    <row r="2150" ht="13.5" customHeight="1" spans="2:3">
      <c r="B2150" s="1">
        <f>挂机关卡表!C2098</f>
        <v>75</v>
      </c>
      <c r="C2150" s="6" t="str">
        <f t="shared" si="44"/>
        <v/>
      </c>
    </row>
    <row r="2151" ht="13.5" customHeight="1" spans="2:3">
      <c r="B2151" s="1">
        <f>挂机关卡表!C2099</f>
        <v>75</v>
      </c>
      <c r="C2151" s="6" t="str">
        <f t="shared" si="44"/>
        <v/>
      </c>
    </row>
    <row r="2152" ht="13.5" customHeight="1" spans="2:3">
      <c r="B2152" s="1">
        <f>挂机关卡表!C2100</f>
        <v>75</v>
      </c>
      <c r="C2152" s="6" t="str">
        <f t="shared" si="44"/>
        <v/>
      </c>
    </row>
    <row r="2153" ht="13.5" customHeight="1" spans="2:3">
      <c r="B2153" s="1">
        <f>挂机关卡表!C2101</f>
        <v>75</v>
      </c>
      <c r="C2153" s="6" t="str">
        <f t="shared" si="44"/>
        <v/>
      </c>
    </row>
    <row r="2154" ht="13.5" customHeight="1" spans="2:3">
      <c r="B2154" s="1">
        <f>挂机关卡表!C2102</f>
        <v>75</v>
      </c>
      <c r="C2154" s="6" t="str">
        <f t="shared" si="44"/>
        <v/>
      </c>
    </row>
    <row r="2155" ht="13.5" customHeight="1" spans="2:3">
      <c r="B2155" s="1">
        <f>挂机关卡表!C2103</f>
        <v>45</v>
      </c>
      <c r="C2155" s="6" t="str">
        <f t="shared" si="44"/>
        <v/>
      </c>
    </row>
    <row r="2156" ht="13.5" customHeight="1" spans="2:3">
      <c r="B2156" s="1">
        <f>挂机关卡表!C2104</f>
        <v>45</v>
      </c>
      <c r="C2156" s="6" t="str">
        <f t="shared" si="44"/>
        <v/>
      </c>
    </row>
    <row r="2157" ht="13.5" customHeight="1" spans="2:3">
      <c r="B2157" s="1">
        <f>挂机关卡表!C2105</f>
        <v>45</v>
      </c>
      <c r="C2157" s="6" t="str">
        <f t="shared" si="44"/>
        <v/>
      </c>
    </row>
    <row r="2158" ht="13.5" customHeight="1" spans="2:3">
      <c r="B2158" s="1">
        <f>挂机关卡表!C2106</f>
        <v>45</v>
      </c>
      <c r="C2158" s="6" t="str">
        <f t="shared" si="44"/>
        <v/>
      </c>
    </row>
    <row r="2159" ht="13.5" customHeight="1" spans="2:3">
      <c r="B2159" s="1">
        <f>挂机关卡表!C2107</f>
        <v>45</v>
      </c>
      <c r="C2159" s="6" t="str">
        <f t="shared" si="44"/>
        <v/>
      </c>
    </row>
    <row r="2160" ht="13.5" customHeight="1" spans="2:3">
      <c r="B2160" s="1">
        <f>挂机关卡表!C2108</f>
        <v>45</v>
      </c>
      <c r="C2160" s="6" t="str">
        <f t="shared" si="44"/>
        <v/>
      </c>
    </row>
    <row r="2161" ht="13.5" customHeight="1" spans="2:3">
      <c r="B2161" s="1">
        <f>挂机关卡表!C2109</f>
        <v>45</v>
      </c>
      <c r="C2161" s="6" t="str">
        <f t="shared" si="44"/>
        <v/>
      </c>
    </row>
    <row r="2162" ht="13.5" customHeight="1" spans="2:3">
      <c r="B2162" s="1">
        <f>挂机关卡表!C2110</f>
        <v>45</v>
      </c>
      <c r="C2162" s="6" t="str">
        <f t="shared" si="44"/>
        <v/>
      </c>
    </row>
    <row r="2163" ht="13.5" customHeight="1" spans="2:3">
      <c r="B2163" s="1">
        <f>挂机关卡表!C2111</f>
        <v>76</v>
      </c>
      <c r="C2163" s="6" t="str">
        <f t="shared" si="44"/>
        <v/>
      </c>
    </row>
    <row r="2164" ht="13.5" customHeight="1" spans="2:3">
      <c r="B2164" s="1">
        <f>挂机关卡表!C2112</f>
        <v>76</v>
      </c>
      <c r="C2164" s="6" t="str">
        <f t="shared" si="44"/>
        <v/>
      </c>
    </row>
    <row r="2165" ht="13.5" customHeight="1" spans="2:3">
      <c r="B2165" s="1">
        <f>挂机关卡表!C2113</f>
        <v>76</v>
      </c>
      <c r="C2165" s="6" t="str">
        <f t="shared" si="44"/>
        <v/>
      </c>
    </row>
    <row r="2166" ht="13.5" customHeight="1" spans="2:3">
      <c r="B2166" s="1">
        <f>挂机关卡表!C2114</f>
        <v>76</v>
      </c>
      <c r="C2166" s="6" t="str">
        <f t="shared" si="44"/>
        <v/>
      </c>
    </row>
    <row r="2167" ht="13.5" customHeight="1" spans="2:3">
      <c r="B2167" s="1">
        <f>挂机关卡表!C2115</f>
        <v>76</v>
      </c>
      <c r="C2167" s="6" t="str">
        <f t="shared" si="44"/>
        <v/>
      </c>
    </row>
    <row r="2168" ht="13.5" customHeight="1" spans="2:3">
      <c r="B2168" s="1">
        <f>挂机关卡表!C2116</f>
        <v>76</v>
      </c>
      <c r="C2168" s="6" t="str">
        <f t="shared" si="44"/>
        <v/>
      </c>
    </row>
    <row r="2169" ht="13.5" customHeight="1" spans="2:3">
      <c r="B2169" s="1">
        <f>挂机关卡表!C2117</f>
        <v>76</v>
      </c>
      <c r="C2169" s="6" t="str">
        <f t="shared" si="44"/>
        <v/>
      </c>
    </row>
    <row r="2170" ht="13.5" customHeight="1" spans="2:3">
      <c r="B2170" s="1">
        <f>挂机关卡表!C2118</f>
        <v>76</v>
      </c>
      <c r="C2170" s="6" t="str">
        <f t="shared" si="44"/>
        <v/>
      </c>
    </row>
    <row r="2171" ht="13.5" customHeight="1" spans="2:3">
      <c r="B2171" s="1">
        <f>挂机关卡表!C2119</f>
        <v>76</v>
      </c>
      <c r="C2171" s="6" t="str">
        <f t="shared" si="44"/>
        <v/>
      </c>
    </row>
    <row r="2172" ht="13.5" customHeight="1" spans="2:3">
      <c r="B2172" s="1">
        <f>挂机关卡表!C2120</f>
        <v>77</v>
      </c>
      <c r="C2172" s="6" t="str">
        <f t="shared" ref="C2172:C2235" si="45">IF(B2172=1,$J$62,IF(B2172=2,$K$62,IF(B2172=3,$L$62,IF(B2172=4,$M$62,IF(B2172=5,$N$62,IF(B2172=6,$O$62,IF(B2172=7,$P$62,IF(B2172=8,$Q$62,IF(B2172=9,$R$62,IF(B2172=10,$S$62,IF(B2172=11,$T$62,IF(B2172=12,$U$62,IF(B2172=13,$V$62,IF(B2172=14,$W$62,IF(B2172=15,$X$62,IF(B2172=16,$Y$62,IF(B2172=17,$Z$62,IF(B2172=18,$AA$62,IF(B2172=19,$AB$62,IF(B2172=20,$AC$62,""))))))))))))))))))))</f>
        <v/>
      </c>
    </row>
    <row r="2173" ht="13.5" customHeight="1" spans="2:3">
      <c r="B2173" s="1">
        <f>挂机关卡表!C2121</f>
        <v>77</v>
      </c>
      <c r="C2173" s="6" t="str">
        <f t="shared" si="45"/>
        <v/>
      </c>
    </row>
    <row r="2174" ht="13.5" customHeight="1" spans="2:3">
      <c r="B2174" s="1">
        <f>挂机关卡表!C2122</f>
        <v>77</v>
      </c>
      <c r="C2174" s="6" t="str">
        <f t="shared" si="45"/>
        <v/>
      </c>
    </row>
    <row r="2175" ht="13.5" customHeight="1" spans="2:3">
      <c r="B2175" s="1">
        <f>挂机关卡表!C2123</f>
        <v>77</v>
      </c>
      <c r="C2175" s="6" t="str">
        <f t="shared" si="45"/>
        <v/>
      </c>
    </row>
    <row r="2176" ht="13.5" customHeight="1" spans="2:3">
      <c r="B2176" s="1">
        <f>挂机关卡表!C2124</f>
        <v>77</v>
      </c>
      <c r="C2176" s="6" t="str">
        <f t="shared" si="45"/>
        <v/>
      </c>
    </row>
    <row r="2177" ht="13.5" customHeight="1" spans="2:3">
      <c r="B2177" s="1">
        <f>挂机关卡表!C2125</f>
        <v>77</v>
      </c>
      <c r="C2177" s="6" t="str">
        <f t="shared" si="45"/>
        <v/>
      </c>
    </row>
    <row r="2178" ht="13.5" customHeight="1" spans="2:3">
      <c r="B2178" s="1">
        <f>挂机关卡表!C2126</f>
        <v>77</v>
      </c>
      <c r="C2178" s="6" t="str">
        <f t="shared" si="45"/>
        <v/>
      </c>
    </row>
    <row r="2179" ht="13.5" customHeight="1" spans="2:3">
      <c r="B2179" s="1">
        <f>挂机关卡表!C2127</f>
        <v>20</v>
      </c>
      <c r="C2179" s="6" t="str">
        <f t="shared" si="45"/>
        <v>{{x=10,y=11},{x=21,y=10},{x=29,y=14},{x=32,y=25},{x=24,y=30},{x=10,y=28},{x=7,y=19},{x=19,y=18}}</v>
      </c>
    </row>
    <row r="2180" ht="13.5" customHeight="1" spans="2:3">
      <c r="B2180" s="1">
        <f>挂机关卡表!C2128</f>
        <v>20</v>
      </c>
      <c r="C2180" s="6" t="str">
        <f t="shared" si="45"/>
        <v>{{x=10,y=11},{x=21,y=10},{x=29,y=14},{x=32,y=25},{x=24,y=30},{x=10,y=28},{x=7,y=19},{x=19,y=18}}</v>
      </c>
    </row>
    <row r="2181" ht="13.5" customHeight="1" spans="2:3">
      <c r="B2181" s="1">
        <f>挂机关卡表!C2129</f>
        <v>20</v>
      </c>
      <c r="C2181" s="6" t="str">
        <f t="shared" si="45"/>
        <v>{{x=10,y=11},{x=21,y=10},{x=29,y=14},{x=32,y=25},{x=24,y=30},{x=10,y=28},{x=7,y=19},{x=19,y=18}}</v>
      </c>
    </row>
    <row r="2182" ht="13.5" customHeight="1" spans="2:3">
      <c r="B2182" s="1">
        <f>挂机关卡表!C2130</f>
        <v>20</v>
      </c>
      <c r="C2182" s="6" t="str">
        <f t="shared" si="45"/>
        <v>{{x=10,y=11},{x=21,y=10},{x=29,y=14},{x=32,y=25},{x=24,y=30},{x=10,y=28},{x=7,y=19},{x=19,y=18}}</v>
      </c>
    </row>
    <row r="2183" ht="13.5" customHeight="1" spans="2:3">
      <c r="B2183" s="1">
        <f>挂机关卡表!C2131</f>
        <v>20</v>
      </c>
      <c r="C2183" s="6" t="str">
        <f t="shared" si="45"/>
        <v>{{x=10,y=11},{x=21,y=10},{x=29,y=14},{x=32,y=25},{x=24,y=30},{x=10,y=28},{x=7,y=19},{x=19,y=18}}</v>
      </c>
    </row>
    <row r="2184" ht="13.5" customHeight="1" spans="2:3">
      <c r="B2184" s="1">
        <f>挂机关卡表!C2132</f>
        <v>20</v>
      </c>
      <c r="C2184" s="6" t="str">
        <f t="shared" si="45"/>
        <v>{{x=10,y=11},{x=21,y=10},{x=29,y=14},{x=32,y=25},{x=24,y=30},{x=10,y=28},{x=7,y=19},{x=19,y=18}}</v>
      </c>
    </row>
    <row r="2185" ht="13.5" customHeight="1" spans="2:3">
      <c r="B2185" s="1">
        <f>挂机关卡表!C2133</f>
        <v>20</v>
      </c>
      <c r="C2185" s="6" t="str">
        <f t="shared" si="45"/>
        <v>{{x=10,y=11},{x=21,y=10},{x=29,y=14},{x=32,y=25},{x=24,y=30},{x=10,y=28},{x=7,y=19},{x=19,y=18}}</v>
      </c>
    </row>
    <row r="2186" ht="13.5" customHeight="1" spans="2:3">
      <c r="B2186" s="1">
        <f>挂机关卡表!C2134</f>
        <v>78</v>
      </c>
      <c r="C2186" s="6" t="str">
        <f t="shared" si="45"/>
        <v/>
      </c>
    </row>
    <row r="2187" ht="13.5" customHeight="1" spans="2:3">
      <c r="B2187" s="1">
        <f>挂机关卡表!C2135</f>
        <v>78</v>
      </c>
      <c r="C2187" s="6" t="str">
        <f t="shared" si="45"/>
        <v/>
      </c>
    </row>
    <row r="2188" ht="13.5" customHeight="1" spans="2:3">
      <c r="B2188" s="1">
        <f>挂机关卡表!C2136</f>
        <v>78</v>
      </c>
      <c r="C2188" s="6" t="str">
        <f t="shared" si="45"/>
        <v/>
      </c>
    </row>
    <row r="2189" ht="13.5" customHeight="1" spans="2:3">
      <c r="B2189" s="1">
        <f>挂机关卡表!C2137</f>
        <v>78</v>
      </c>
      <c r="C2189" s="6" t="str">
        <f t="shared" si="45"/>
        <v/>
      </c>
    </row>
    <row r="2190" ht="13.5" customHeight="1" spans="2:3">
      <c r="B2190" s="1">
        <f>挂机关卡表!C2138</f>
        <v>78</v>
      </c>
      <c r="C2190" s="6" t="str">
        <f t="shared" si="45"/>
        <v/>
      </c>
    </row>
    <row r="2191" ht="13.5" customHeight="1" spans="2:3">
      <c r="B2191" s="1">
        <f>挂机关卡表!C2139</f>
        <v>78</v>
      </c>
      <c r="C2191" s="6" t="str">
        <f t="shared" si="45"/>
        <v/>
      </c>
    </row>
    <row r="2192" ht="13.5" customHeight="1" spans="2:3">
      <c r="B2192" s="1">
        <f>挂机关卡表!C2140</f>
        <v>78</v>
      </c>
      <c r="C2192" s="6" t="str">
        <f t="shared" si="45"/>
        <v/>
      </c>
    </row>
    <row r="2193" ht="13.5" customHeight="1" spans="2:3">
      <c r="B2193" s="1">
        <f>挂机关卡表!C2141</f>
        <v>78</v>
      </c>
      <c r="C2193" s="6" t="str">
        <f t="shared" si="45"/>
        <v/>
      </c>
    </row>
    <row r="2194" ht="13.5" customHeight="1" spans="2:3">
      <c r="B2194" s="1">
        <f>挂机关卡表!C2142</f>
        <v>79</v>
      </c>
      <c r="C2194" s="6" t="str">
        <f t="shared" si="45"/>
        <v/>
      </c>
    </row>
    <row r="2195" ht="13.5" customHeight="1" spans="2:3">
      <c r="B2195" s="1">
        <f>挂机关卡表!C2143</f>
        <v>79</v>
      </c>
      <c r="C2195" s="6" t="str">
        <f t="shared" si="45"/>
        <v/>
      </c>
    </row>
    <row r="2196" ht="13.5" customHeight="1" spans="2:3">
      <c r="B2196" s="1">
        <f>挂机关卡表!C2144</f>
        <v>79</v>
      </c>
      <c r="C2196" s="6" t="str">
        <f t="shared" si="45"/>
        <v/>
      </c>
    </row>
    <row r="2197" ht="13.5" customHeight="1" spans="2:3">
      <c r="B2197" s="1">
        <f>挂机关卡表!C2145</f>
        <v>79</v>
      </c>
      <c r="C2197" s="6" t="str">
        <f t="shared" si="45"/>
        <v/>
      </c>
    </row>
    <row r="2198" ht="13.5" customHeight="1" spans="2:3">
      <c r="B2198" s="1">
        <f>挂机关卡表!C2146</f>
        <v>79</v>
      </c>
      <c r="C2198" s="6" t="str">
        <f t="shared" si="45"/>
        <v/>
      </c>
    </row>
    <row r="2199" ht="13.5" customHeight="1" spans="2:3">
      <c r="B2199" s="1">
        <f>挂机关卡表!C2147</f>
        <v>79</v>
      </c>
      <c r="C2199" s="6" t="str">
        <f t="shared" si="45"/>
        <v/>
      </c>
    </row>
    <row r="2200" ht="13.5" customHeight="1" spans="2:3">
      <c r="B2200" s="1">
        <f>挂机关卡表!C2148</f>
        <v>79</v>
      </c>
      <c r="C2200" s="6" t="str">
        <f t="shared" si="45"/>
        <v/>
      </c>
    </row>
    <row r="2201" ht="13.5" customHeight="1" spans="2:3">
      <c r="B2201" s="1">
        <f>挂机关卡表!C2149</f>
        <v>80</v>
      </c>
      <c r="C2201" s="6" t="str">
        <f t="shared" si="45"/>
        <v/>
      </c>
    </row>
    <row r="2202" ht="13.5" customHeight="1" spans="2:3">
      <c r="B2202" s="1">
        <f>挂机关卡表!C2150</f>
        <v>80</v>
      </c>
      <c r="C2202" s="6" t="str">
        <f t="shared" si="45"/>
        <v/>
      </c>
    </row>
    <row r="2203" ht="13.5" customHeight="1" spans="2:3">
      <c r="B2203" s="1">
        <f>挂机关卡表!C2151</f>
        <v>80</v>
      </c>
      <c r="C2203" s="6" t="str">
        <f t="shared" si="45"/>
        <v/>
      </c>
    </row>
    <row r="2204" ht="13.5" customHeight="1" spans="2:3">
      <c r="B2204" s="1">
        <f>挂机关卡表!C2152</f>
        <v>80</v>
      </c>
      <c r="C2204" s="6" t="str">
        <f t="shared" si="45"/>
        <v/>
      </c>
    </row>
    <row r="2205" ht="13.5" customHeight="1" spans="2:3">
      <c r="B2205" s="1">
        <f>挂机关卡表!C2153</f>
        <v>80</v>
      </c>
      <c r="C2205" s="6" t="str">
        <f t="shared" si="45"/>
        <v/>
      </c>
    </row>
    <row r="2206" ht="13.5" customHeight="1" spans="2:3">
      <c r="B2206" s="1">
        <f>挂机关卡表!C2154</f>
        <v>80</v>
      </c>
      <c r="C2206" s="6" t="str">
        <f t="shared" si="45"/>
        <v/>
      </c>
    </row>
    <row r="2207" ht="13.5" customHeight="1" spans="2:3">
      <c r="B2207" s="1">
        <f>挂机关卡表!C2155</f>
        <v>80</v>
      </c>
      <c r="C2207" s="6" t="str">
        <f t="shared" si="45"/>
        <v/>
      </c>
    </row>
    <row r="2208" ht="13.5" customHeight="1" spans="2:3">
      <c r="B2208" s="1">
        <f>挂机关卡表!C2156</f>
        <v>80</v>
      </c>
      <c r="C2208" s="6" t="str">
        <f t="shared" si="45"/>
        <v/>
      </c>
    </row>
    <row r="2209" ht="13.5" customHeight="1" spans="2:3">
      <c r="B2209" s="1">
        <f>挂机关卡表!C2157</f>
        <v>80</v>
      </c>
      <c r="C2209" s="6" t="str">
        <f t="shared" si="45"/>
        <v/>
      </c>
    </row>
    <row r="2210" ht="13.5" customHeight="1" spans="2:3">
      <c r="B2210" s="1">
        <f>挂机关卡表!C2158</f>
        <v>81</v>
      </c>
      <c r="C2210" s="6" t="str">
        <f t="shared" si="45"/>
        <v/>
      </c>
    </row>
    <row r="2211" ht="13.5" customHeight="1" spans="2:3">
      <c r="B2211" s="1">
        <f>挂机关卡表!C2159</f>
        <v>81</v>
      </c>
      <c r="C2211" s="6" t="str">
        <f t="shared" si="45"/>
        <v/>
      </c>
    </row>
    <row r="2212" ht="13.5" customHeight="1" spans="2:3">
      <c r="B2212" s="1">
        <f>挂机关卡表!C2160</f>
        <v>81</v>
      </c>
      <c r="C2212" s="6" t="str">
        <f t="shared" si="45"/>
        <v/>
      </c>
    </row>
    <row r="2213" ht="13.5" customHeight="1" spans="2:3">
      <c r="B2213" s="1">
        <f>挂机关卡表!C2161</f>
        <v>81</v>
      </c>
      <c r="C2213" s="6" t="str">
        <f t="shared" si="45"/>
        <v/>
      </c>
    </row>
    <row r="2214" ht="13.5" customHeight="1" spans="2:3">
      <c r="B2214" s="1">
        <f>挂机关卡表!C2162</f>
        <v>81</v>
      </c>
      <c r="C2214" s="6" t="str">
        <f t="shared" si="45"/>
        <v/>
      </c>
    </row>
    <row r="2215" ht="13.5" customHeight="1" spans="2:3">
      <c r="B2215" s="1">
        <f>挂机关卡表!C2163</f>
        <v>81</v>
      </c>
      <c r="C2215" s="6" t="str">
        <f t="shared" si="45"/>
        <v/>
      </c>
    </row>
    <row r="2216" ht="13.5" customHeight="1" spans="2:3">
      <c r="B2216" s="1">
        <f>挂机关卡表!C2164</f>
        <v>81</v>
      </c>
      <c r="C2216" s="6" t="str">
        <f t="shared" si="45"/>
        <v/>
      </c>
    </row>
    <row r="2217" ht="13.5" customHeight="1" spans="2:3">
      <c r="B2217" s="1">
        <f>挂机关卡表!C2165</f>
        <v>81</v>
      </c>
      <c r="C2217" s="6" t="str">
        <f t="shared" si="45"/>
        <v/>
      </c>
    </row>
    <row r="2218" ht="13.5" customHeight="1" spans="2:3">
      <c r="B2218" s="1">
        <f>挂机关卡表!C2166</f>
        <v>81</v>
      </c>
      <c r="C2218" s="6" t="str">
        <f t="shared" si="45"/>
        <v/>
      </c>
    </row>
    <row r="2219" ht="13.5" customHeight="1" spans="2:3">
      <c r="B2219" s="1">
        <f>挂机关卡表!C2167</f>
        <v>82</v>
      </c>
      <c r="C2219" s="6" t="str">
        <f t="shared" si="45"/>
        <v/>
      </c>
    </row>
    <row r="2220" ht="13.5" customHeight="1" spans="2:3">
      <c r="B2220" s="1">
        <f>挂机关卡表!C2168</f>
        <v>82</v>
      </c>
      <c r="C2220" s="6" t="str">
        <f t="shared" si="45"/>
        <v/>
      </c>
    </row>
    <row r="2221" ht="13.5" customHeight="1" spans="2:3">
      <c r="B2221" s="1">
        <f>挂机关卡表!C2169</f>
        <v>82</v>
      </c>
      <c r="C2221" s="6" t="str">
        <f t="shared" si="45"/>
        <v/>
      </c>
    </row>
    <row r="2222" ht="13.5" customHeight="1" spans="2:3">
      <c r="B2222" s="1">
        <f>挂机关卡表!C2170</f>
        <v>82</v>
      </c>
      <c r="C2222" s="6" t="str">
        <f t="shared" si="45"/>
        <v/>
      </c>
    </row>
    <row r="2223" ht="13.5" customHeight="1" spans="2:3">
      <c r="B2223" s="1">
        <f>挂机关卡表!C2171</f>
        <v>82</v>
      </c>
      <c r="C2223" s="6" t="str">
        <f t="shared" si="45"/>
        <v/>
      </c>
    </row>
    <row r="2224" ht="13.5" customHeight="1" spans="2:3">
      <c r="B2224" s="1">
        <f>挂机关卡表!C2172</f>
        <v>82</v>
      </c>
      <c r="C2224" s="6" t="str">
        <f t="shared" si="45"/>
        <v/>
      </c>
    </row>
    <row r="2225" ht="13.5" customHeight="1" spans="2:3">
      <c r="B2225" s="1">
        <f>挂机关卡表!C2173</f>
        <v>82</v>
      </c>
      <c r="C2225" s="6" t="str">
        <f t="shared" si="45"/>
        <v/>
      </c>
    </row>
    <row r="2226" ht="13.5" customHeight="1" spans="2:3">
      <c r="B2226" s="1">
        <f>挂机关卡表!C2174</f>
        <v>82</v>
      </c>
      <c r="C2226" s="6" t="str">
        <f t="shared" si="45"/>
        <v/>
      </c>
    </row>
    <row r="2227" ht="13.5" customHeight="1" spans="2:3">
      <c r="B2227" s="1">
        <f>挂机关卡表!C2175</f>
        <v>40</v>
      </c>
      <c r="C2227" s="6" t="str">
        <f t="shared" si="45"/>
        <v/>
      </c>
    </row>
    <row r="2228" ht="13.5" customHeight="1" spans="2:3">
      <c r="B2228" s="1">
        <f>挂机关卡表!C2176</f>
        <v>40</v>
      </c>
      <c r="C2228" s="6" t="str">
        <f t="shared" si="45"/>
        <v/>
      </c>
    </row>
    <row r="2229" ht="13.5" customHeight="1" spans="2:3">
      <c r="B2229" s="1">
        <f>挂机关卡表!C2177</f>
        <v>40</v>
      </c>
      <c r="C2229" s="6" t="str">
        <f t="shared" si="45"/>
        <v/>
      </c>
    </row>
    <row r="2230" ht="13.5" customHeight="1" spans="2:3">
      <c r="B2230" s="1">
        <f>挂机关卡表!C2178</f>
        <v>40</v>
      </c>
      <c r="C2230" s="6" t="str">
        <f t="shared" si="45"/>
        <v/>
      </c>
    </row>
    <row r="2231" ht="13.5" customHeight="1" spans="2:3">
      <c r="B2231" s="1">
        <f>挂机关卡表!C2179</f>
        <v>40</v>
      </c>
      <c r="C2231" s="6" t="str">
        <f t="shared" si="45"/>
        <v/>
      </c>
    </row>
    <row r="2232" ht="13.5" customHeight="1" spans="2:3">
      <c r="B2232" s="1">
        <f>挂机关卡表!C2180</f>
        <v>40</v>
      </c>
      <c r="C2232" s="6" t="str">
        <f t="shared" si="45"/>
        <v/>
      </c>
    </row>
    <row r="2233" ht="13.5" customHeight="1" spans="2:3">
      <c r="B2233" s="1">
        <f>挂机关卡表!C2181</f>
        <v>40</v>
      </c>
      <c r="C2233" s="6" t="str">
        <f t="shared" si="45"/>
        <v/>
      </c>
    </row>
    <row r="2234" ht="13.5" customHeight="1" spans="2:3">
      <c r="B2234" s="1">
        <f>挂机关卡表!C2182</f>
        <v>40</v>
      </c>
      <c r="C2234" s="6" t="str">
        <f t="shared" si="45"/>
        <v/>
      </c>
    </row>
    <row r="2235" ht="13.5" customHeight="1" spans="2:3">
      <c r="B2235" s="1">
        <f>挂机关卡表!C2183</f>
        <v>42</v>
      </c>
      <c r="C2235" s="6" t="str">
        <f t="shared" si="45"/>
        <v/>
      </c>
    </row>
    <row r="2236" ht="13.5" customHeight="1" spans="2:3">
      <c r="B2236" s="1">
        <f>挂机关卡表!C2184</f>
        <v>42</v>
      </c>
      <c r="C2236" s="6" t="str">
        <f t="shared" ref="C2236:C2299" si="46">IF(B2236=1,$J$62,IF(B2236=2,$K$62,IF(B2236=3,$L$62,IF(B2236=4,$M$62,IF(B2236=5,$N$62,IF(B2236=6,$O$62,IF(B2236=7,$P$62,IF(B2236=8,$Q$62,IF(B2236=9,$R$62,IF(B2236=10,$S$62,IF(B2236=11,$T$62,IF(B2236=12,$U$62,IF(B2236=13,$V$62,IF(B2236=14,$W$62,IF(B2236=15,$X$62,IF(B2236=16,$Y$62,IF(B2236=17,$Z$62,IF(B2236=18,$AA$62,IF(B2236=19,$AB$62,IF(B2236=20,$AC$62,""))))))))))))))))))))</f>
        <v/>
      </c>
    </row>
    <row r="2237" ht="13.5" customHeight="1" spans="2:3">
      <c r="B2237" s="1">
        <f>挂机关卡表!C2185</f>
        <v>42</v>
      </c>
      <c r="C2237" s="6" t="str">
        <f t="shared" si="46"/>
        <v/>
      </c>
    </row>
    <row r="2238" ht="13.5" customHeight="1" spans="2:3">
      <c r="B2238" s="1">
        <f>挂机关卡表!C2186</f>
        <v>42</v>
      </c>
      <c r="C2238" s="6" t="str">
        <f t="shared" si="46"/>
        <v/>
      </c>
    </row>
    <row r="2239" ht="13.5" customHeight="1" spans="2:3">
      <c r="B2239" s="1">
        <f>挂机关卡表!C2187</f>
        <v>42</v>
      </c>
      <c r="C2239" s="6" t="str">
        <f t="shared" si="46"/>
        <v/>
      </c>
    </row>
    <row r="2240" ht="13.5" customHeight="1" spans="2:3">
      <c r="B2240" s="1">
        <f>挂机关卡表!C2188</f>
        <v>42</v>
      </c>
      <c r="C2240" s="6" t="str">
        <f t="shared" si="46"/>
        <v/>
      </c>
    </row>
    <row r="2241" ht="13.5" customHeight="1" spans="2:3">
      <c r="B2241" s="1">
        <f>挂机关卡表!C2189</f>
        <v>42</v>
      </c>
      <c r="C2241" s="6" t="str">
        <f t="shared" si="46"/>
        <v/>
      </c>
    </row>
    <row r="2242" ht="13.5" customHeight="1" spans="2:3">
      <c r="B2242" s="1">
        <f>挂机关卡表!C2190</f>
        <v>42</v>
      </c>
      <c r="C2242" s="6" t="str">
        <f t="shared" si="46"/>
        <v/>
      </c>
    </row>
    <row r="2243" ht="13.5" customHeight="1" spans="2:3">
      <c r="B2243" s="1">
        <f>挂机关卡表!C2191</f>
        <v>42</v>
      </c>
      <c r="C2243" s="6" t="str">
        <f t="shared" si="46"/>
        <v/>
      </c>
    </row>
    <row r="2244" ht="13.5" customHeight="1" spans="2:3">
      <c r="B2244" s="1">
        <f>挂机关卡表!C2192</f>
        <v>42</v>
      </c>
      <c r="C2244" s="6" t="str">
        <f t="shared" si="46"/>
        <v/>
      </c>
    </row>
    <row r="2245" ht="13.5" customHeight="1" spans="2:3">
      <c r="B2245" s="1">
        <f>挂机关卡表!C2193</f>
        <v>37</v>
      </c>
      <c r="C2245" s="6" t="str">
        <f t="shared" si="46"/>
        <v/>
      </c>
    </row>
    <row r="2246" ht="13.5" customHeight="1" spans="2:3">
      <c r="B2246" s="1">
        <f>挂机关卡表!C2194</f>
        <v>37</v>
      </c>
      <c r="C2246" s="6" t="str">
        <f t="shared" si="46"/>
        <v/>
      </c>
    </row>
    <row r="2247" ht="13.5" customHeight="1" spans="2:3">
      <c r="B2247" s="1">
        <f>挂机关卡表!C2195</f>
        <v>37</v>
      </c>
      <c r="C2247" s="6" t="str">
        <f t="shared" si="46"/>
        <v/>
      </c>
    </row>
    <row r="2248" ht="13.5" customHeight="1" spans="2:3">
      <c r="B2248" s="1">
        <f>挂机关卡表!C2196</f>
        <v>37</v>
      </c>
      <c r="C2248" s="6" t="str">
        <f t="shared" si="46"/>
        <v/>
      </c>
    </row>
    <row r="2249" ht="13.5" customHeight="1" spans="2:3">
      <c r="B2249" s="1">
        <f>挂机关卡表!C2197</f>
        <v>37</v>
      </c>
      <c r="C2249" s="6" t="str">
        <f t="shared" si="46"/>
        <v/>
      </c>
    </row>
    <row r="2250" ht="13.5" customHeight="1" spans="2:3">
      <c r="B2250" s="1">
        <f>挂机关卡表!C2198</f>
        <v>37</v>
      </c>
      <c r="C2250" s="6" t="str">
        <f t="shared" si="46"/>
        <v/>
      </c>
    </row>
    <row r="2251" ht="13.5" customHeight="1" spans="2:3">
      <c r="B2251" s="1">
        <f>挂机关卡表!C2199</f>
        <v>37</v>
      </c>
      <c r="C2251" s="6" t="str">
        <f t="shared" si="46"/>
        <v/>
      </c>
    </row>
    <row r="2252" ht="13.5" customHeight="1" spans="2:3">
      <c r="B2252" s="1">
        <f>挂机关卡表!C2200</f>
        <v>37</v>
      </c>
      <c r="C2252" s="6" t="str">
        <f t="shared" si="46"/>
        <v/>
      </c>
    </row>
    <row r="2253" ht="13.5" customHeight="1" spans="2:3">
      <c r="B2253" s="1">
        <f>挂机关卡表!C2201</f>
        <v>37</v>
      </c>
      <c r="C2253" s="6" t="str">
        <f t="shared" si="46"/>
        <v/>
      </c>
    </row>
    <row r="2254" ht="13.5" customHeight="1" spans="2:3">
      <c r="B2254" s="1">
        <f>挂机关卡表!C2202</f>
        <v>10</v>
      </c>
      <c r="C2254" s="6" t="str">
        <f t="shared" si="46"/>
        <v>{{x=12,y=14},{x=24,y=13},{x=36,y=14},{x=36,y=24},{x=30,y=33},{x=15,y=32},{x=11,y=23},{x=25,y=20}}</v>
      </c>
    </row>
    <row r="2255" ht="13.5" customHeight="1" spans="2:3">
      <c r="B2255" s="1">
        <f>挂机关卡表!C2203</f>
        <v>10</v>
      </c>
      <c r="C2255" s="6" t="str">
        <f t="shared" si="46"/>
        <v>{{x=12,y=14},{x=24,y=13},{x=36,y=14},{x=36,y=24},{x=30,y=33},{x=15,y=32},{x=11,y=23},{x=25,y=20}}</v>
      </c>
    </row>
    <row r="2256" ht="13.5" customHeight="1" spans="2:3">
      <c r="B2256" s="1">
        <f>挂机关卡表!C2204</f>
        <v>10</v>
      </c>
      <c r="C2256" s="6" t="str">
        <f t="shared" si="46"/>
        <v>{{x=12,y=14},{x=24,y=13},{x=36,y=14},{x=36,y=24},{x=30,y=33},{x=15,y=32},{x=11,y=23},{x=25,y=20}}</v>
      </c>
    </row>
    <row r="2257" ht="13.5" customHeight="1" spans="2:3">
      <c r="B2257" s="1">
        <f>挂机关卡表!C2205</f>
        <v>10</v>
      </c>
      <c r="C2257" s="6" t="str">
        <f t="shared" si="46"/>
        <v>{{x=12,y=14},{x=24,y=13},{x=36,y=14},{x=36,y=24},{x=30,y=33},{x=15,y=32},{x=11,y=23},{x=25,y=20}}</v>
      </c>
    </row>
    <row r="2258" ht="13.5" customHeight="1" spans="2:3">
      <c r="B2258" s="1">
        <f>挂机关卡表!C2206</f>
        <v>10</v>
      </c>
      <c r="C2258" s="6" t="str">
        <f t="shared" si="46"/>
        <v>{{x=12,y=14},{x=24,y=13},{x=36,y=14},{x=36,y=24},{x=30,y=33},{x=15,y=32},{x=11,y=23},{x=25,y=20}}</v>
      </c>
    </row>
    <row r="2259" ht="13.5" customHeight="1" spans="2:3">
      <c r="B2259" s="1">
        <f>挂机关卡表!C2207</f>
        <v>10</v>
      </c>
      <c r="C2259" s="6" t="str">
        <f t="shared" si="46"/>
        <v>{{x=12,y=14},{x=24,y=13},{x=36,y=14},{x=36,y=24},{x=30,y=33},{x=15,y=32},{x=11,y=23},{x=25,y=20}}</v>
      </c>
    </row>
    <row r="2260" ht="13.5" customHeight="1" spans="2:3">
      <c r="B2260" s="1">
        <f>挂机关卡表!C2208</f>
        <v>10</v>
      </c>
      <c r="C2260" s="6" t="str">
        <f t="shared" si="46"/>
        <v>{{x=12,y=14},{x=24,y=13},{x=36,y=14},{x=36,y=24},{x=30,y=33},{x=15,y=32},{x=11,y=23},{x=25,y=20}}</v>
      </c>
    </row>
    <row r="2261" ht="13.5" customHeight="1" spans="2:3">
      <c r="B2261" s="1">
        <f>挂机关卡表!C2209</f>
        <v>10</v>
      </c>
      <c r="C2261" s="6" t="str">
        <f t="shared" si="46"/>
        <v>{{x=12,y=14},{x=24,y=13},{x=36,y=14},{x=36,y=24},{x=30,y=33},{x=15,y=32},{x=11,y=23},{x=25,y=20}}</v>
      </c>
    </row>
    <row r="2262" ht="13.5" customHeight="1" spans="2:3">
      <c r="B2262" s="1">
        <f>挂机关卡表!C2210</f>
        <v>10</v>
      </c>
      <c r="C2262" s="6" t="str">
        <f t="shared" si="46"/>
        <v>{{x=12,y=14},{x=24,y=13},{x=36,y=14},{x=36,y=24},{x=30,y=33},{x=15,y=32},{x=11,y=23},{x=25,y=20}}</v>
      </c>
    </row>
    <row r="2263" ht="13.5" customHeight="1" spans="2:3">
      <c r="B2263" s="1">
        <f>挂机关卡表!C2211</f>
        <v>10</v>
      </c>
      <c r="C2263" s="6" t="str">
        <f t="shared" si="46"/>
        <v>{{x=12,y=14},{x=24,y=13},{x=36,y=14},{x=36,y=24},{x=30,y=33},{x=15,y=32},{x=11,y=23},{x=25,y=20}}</v>
      </c>
    </row>
    <row r="2264" ht="13.5" customHeight="1" spans="2:3">
      <c r="B2264" s="1">
        <f>挂机关卡表!C2212</f>
        <v>67</v>
      </c>
      <c r="C2264" s="6" t="str">
        <f t="shared" si="46"/>
        <v/>
      </c>
    </row>
    <row r="2265" ht="13.5" customHeight="1" spans="2:3">
      <c r="B2265" s="1">
        <f>挂机关卡表!C2213</f>
        <v>67</v>
      </c>
      <c r="C2265" s="6" t="str">
        <f t="shared" si="46"/>
        <v/>
      </c>
    </row>
    <row r="2266" ht="13.5" customHeight="1" spans="2:3">
      <c r="B2266" s="1">
        <f>挂机关卡表!C2214</f>
        <v>67</v>
      </c>
      <c r="C2266" s="6" t="str">
        <f t="shared" si="46"/>
        <v/>
      </c>
    </row>
    <row r="2267" ht="13.5" customHeight="1" spans="2:3">
      <c r="B2267" s="1">
        <f>挂机关卡表!C2215</f>
        <v>67</v>
      </c>
      <c r="C2267" s="6" t="str">
        <f t="shared" si="46"/>
        <v/>
      </c>
    </row>
    <row r="2268" ht="13.5" customHeight="1" spans="2:3">
      <c r="B2268" s="1">
        <f>挂机关卡表!C2216</f>
        <v>67</v>
      </c>
      <c r="C2268" s="6" t="str">
        <f t="shared" si="46"/>
        <v/>
      </c>
    </row>
    <row r="2269" ht="13.5" customHeight="1" spans="2:3">
      <c r="B2269" s="1">
        <f>挂机关卡表!C2217</f>
        <v>67</v>
      </c>
      <c r="C2269" s="6" t="str">
        <f t="shared" si="46"/>
        <v/>
      </c>
    </row>
    <row r="2270" ht="13.5" customHeight="1" spans="2:3">
      <c r="B2270" s="1">
        <f>挂机关卡表!C2218</f>
        <v>67</v>
      </c>
      <c r="C2270" s="6" t="str">
        <f t="shared" si="46"/>
        <v/>
      </c>
    </row>
    <row r="2271" ht="13.5" customHeight="1" spans="2:3">
      <c r="B2271" s="1">
        <f>挂机关卡表!C2219</f>
        <v>67</v>
      </c>
      <c r="C2271" s="6" t="str">
        <f t="shared" si="46"/>
        <v/>
      </c>
    </row>
    <row r="2272" ht="13.5" customHeight="1" spans="2:3">
      <c r="B2272" s="1">
        <f>挂机关卡表!C2220</f>
        <v>68</v>
      </c>
      <c r="C2272" s="6" t="str">
        <f t="shared" si="46"/>
        <v/>
      </c>
    </row>
    <row r="2273" ht="13.5" customHeight="1" spans="2:3">
      <c r="B2273" s="1">
        <f>挂机关卡表!C2221</f>
        <v>68</v>
      </c>
      <c r="C2273" s="6" t="str">
        <f t="shared" si="46"/>
        <v/>
      </c>
    </row>
    <row r="2274" ht="13.5" customHeight="1" spans="2:3">
      <c r="B2274" s="1">
        <f>挂机关卡表!C2222</f>
        <v>68</v>
      </c>
      <c r="C2274" s="6" t="str">
        <f t="shared" si="46"/>
        <v/>
      </c>
    </row>
    <row r="2275" ht="13.5" customHeight="1" spans="2:3">
      <c r="B2275" s="1">
        <f>挂机关卡表!C2223</f>
        <v>68</v>
      </c>
      <c r="C2275" s="6" t="str">
        <f t="shared" si="46"/>
        <v/>
      </c>
    </row>
    <row r="2276" ht="13.5" customHeight="1" spans="2:3">
      <c r="B2276" s="1">
        <f>挂机关卡表!C2224</f>
        <v>68</v>
      </c>
      <c r="C2276" s="6" t="str">
        <f t="shared" si="46"/>
        <v/>
      </c>
    </row>
    <row r="2277" ht="13.5" customHeight="1" spans="2:3">
      <c r="B2277" s="1">
        <f>挂机关卡表!C2225</f>
        <v>68</v>
      </c>
      <c r="C2277" s="6" t="str">
        <f t="shared" si="46"/>
        <v/>
      </c>
    </row>
    <row r="2278" ht="13.5" customHeight="1" spans="2:3">
      <c r="B2278" s="1">
        <f>挂机关卡表!C2226</f>
        <v>68</v>
      </c>
      <c r="C2278" s="6" t="str">
        <f t="shared" si="46"/>
        <v/>
      </c>
    </row>
    <row r="2279" ht="13.5" customHeight="1" spans="2:3">
      <c r="B2279" s="1">
        <f>挂机关卡表!C2227</f>
        <v>68</v>
      </c>
      <c r="C2279" s="6" t="str">
        <f t="shared" si="46"/>
        <v/>
      </c>
    </row>
    <row r="2280" ht="13.5" customHeight="1" spans="2:3">
      <c r="B2280" s="1">
        <f>挂机关卡表!C2228</f>
        <v>68</v>
      </c>
      <c r="C2280" s="6" t="str">
        <f t="shared" si="46"/>
        <v/>
      </c>
    </row>
    <row r="2281" ht="13.5" customHeight="1" spans="2:3">
      <c r="B2281" s="1">
        <f>挂机关卡表!C2229</f>
        <v>69</v>
      </c>
      <c r="C2281" s="6" t="str">
        <f t="shared" si="46"/>
        <v/>
      </c>
    </row>
    <row r="2282" ht="13.5" customHeight="1" spans="2:3">
      <c r="B2282" s="1">
        <f>挂机关卡表!C2230</f>
        <v>69</v>
      </c>
      <c r="C2282" s="6" t="str">
        <f t="shared" si="46"/>
        <v/>
      </c>
    </row>
    <row r="2283" ht="13.5" customHeight="1" spans="2:3">
      <c r="B2283" s="1">
        <f>挂机关卡表!C2231</f>
        <v>69</v>
      </c>
      <c r="C2283" s="6" t="str">
        <f t="shared" si="46"/>
        <v/>
      </c>
    </row>
    <row r="2284" ht="13.5" customHeight="1" spans="2:3">
      <c r="B2284" s="1">
        <f>挂机关卡表!C2232</f>
        <v>69</v>
      </c>
      <c r="C2284" s="6" t="str">
        <f t="shared" si="46"/>
        <v/>
      </c>
    </row>
    <row r="2285" ht="13.5" customHeight="1" spans="2:3">
      <c r="B2285" s="1">
        <f>挂机关卡表!C2233</f>
        <v>69</v>
      </c>
      <c r="C2285" s="6" t="str">
        <f t="shared" si="46"/>
        <v/>
      </c>
    </row>
    <row r="2286" ht="13.5" customHeight="1" spans="2:3">
      <c r="B2286" s="1">
        <f>挂机关卡表!C2234</f>
        <v>69</v>
      </c>
      <c r="C2286" s="6" t="str">
        <f t="shared" si="46"/>
        <v/>
      </c>
    </row>
    <row r="2287" ht="13.5" customHeight="1" spans="2:3">
      <c r="B2287" s="1">
        <f>挂机关卡表!C2235</f>
        <v>69</v>
      </c>
      <c r="C2287" s="6" t="str">
        <f t="shared" si="46"/>
        <v/>
      </c>
    </row>
    <row r="2288" ht="13.5" customHeight="1" spans="2:3">
      <c r="B2288" s="1">
        <f>挂机关卡表!C2236</f>
        <v>70</v>
      </c>
      <c r="C2288" s="6" t="str">
        <f t="shared" si="46"/>
        <v/>
      </c>
    </row>
    <row r="2289" ht="13.5" customHeight="1" spans="2:3">
      <c r="B2289" s="1">
        <f>挂机关卡表!C2237</f>
        <v>70</v>
      </c>
      <c r="C2289" s="6" t="str">
        <f t="shared" si="46"/>
        <v/>
      </c>
    </row>
    <row r="2290" ht="13.5" customHeight="1" spans="2:3">
      <c r="B2290" s="1">
        <f>挂机关卡表!C2238</f>
        <v>70</v>
      </c>
      <c r="C2290" s="6" t="str">
        <f t="shared" si="46"/>
        <v/>
      </c>
    </row>
    <row r="2291" ht="13.5" customHeight="1" spans="2:3">
      <c r="B2291" s="1">
        <f>挂机关卡表!C2239</f>
        <v>70</v>
      </c>
      <c r="C2291" s="6" t="str">
        <f t="shared" si="46"/>
        <v/>
      </c>
    </row>
    <row r="2292" ht="13.5" customHeight="1" spans="2:3">
      <c r="B2292" s="1">
        <f>挂机关卡表!C2240</f>
        <v>70</v>
      </c>
      <c r="C2292" s="6" t="str">
        <f t="shared" si="46"/>
        <v/>
      </c>
    </row>
    <row r="2293" ht="13.5" customHeight="1" spans="2:3">
      <c r="B2293" s="1">
        <f>挂机关卡表!C2241</f>
        <v>70</v>
      </c>
      <c r="C2293" s="6" t="str">
        <f t="shared" si="46"/>
        <v/>
      </c>
    </row>
    <row r="2294" ht="13.5" customHeight="1" spans="2:3">
      <c r="B2294" s="1">
        <f>挂机关卡表!C2242</f>
        <v>70</v>
      </c>
      <c r="C2294" s="6" t="str">
        <f t="shared" si="46"/>
        <v/>
      </c>
    </row>
    <row r="2295" ht="13.5" customHeight="1" spans="2:3">
      <c r="B2295" s="1">
        <f>挂机关卡表!C2243</f>
        <v>71</v>
      </c>
      <c r="C2295" s="6" t="str">
        <f t="shared" si="46"/>
        <v/>
      </c>
    </row>
    <row r="2296" ht="13.5" customHeight="1" spans="2:3">
      <c r="B2296" s="1">
        <f>挂机关卡表!C2244</f>
        <v>71</v>
      </c>
      <c r="C2296" s="6" t="str">
        <f t="shared" si="46"/>
        <v/>
      </c>
    </row>
    <row r="2297" ht="13.5" customHeight="1" spans="2:3">
      <c r="B2297" s="1">
        <f>挂机关卡表!C2245</f>
        <v>71</v>
      </c>
      <c r="C2297" s="6" t="str">
        <f t="shared" si="46"/>
        <v/>
      </c>
    </row>
    <row r="2298" ht="13.5" customHeight="1" spans="2:3">
      <c r="B2298" s="1">
        <f>挂机关卡表!C2246</f>
        <v>71</v>
      </c>
      <c r="C2298" s="6" t="str">
        <f t="shared" si="46"/>
        <v/>
      </c>
    </row>
    <row r="2299" ht="13.5" customHeight="1" spans="2:3">
      <c r="B2299" s="1">
        <f>挂机关卡表!C2247</f>
        <v>71</v>
      </c>
      <c r="C2299" s="6" t="str">
        <f t="shared" si="46"/>
        <v/>
      </c>
    </row>
    <row r="2300" ht="13.5" customHeight="1" spans="2:3">
      <c r="B2300" s="1">
        <f>挂机关卡表!C2248</f>
        <v>71</v>
      </c>
      <c r="C2300" s="6" t="str">
        <f t="shared" ref="C2300:C2363" si="47">IF(B2300=1,$J$62,IF(B2300=2,$K$62,IF(B2300=3,$L$62,IF(B2300=4,$M$62,IF(B2300=5,$N$62,IF(B2300=6,$O$62,IF(B2300=7,$P$62,IF(B2300=8,$Q$62,IF(B2300=9,$R$62,IF(B2300=10,$S$62,IF(B2300=11,$T$62,IF(B2300=12,$U$62,IF(B2300=13,$V$62,IF(B2300=14,$W$62,IF(B2300=15,$X$62,IF(B2300=16,$Y$62,IF(B2300=17,$Z$62,IF(B2300=18,$AA$62,IF(B2300=19,$AB$62,IF(B2300=20,$AC$62,""))))))))))))))))))))</f>
        <v/>
      </c>
    </row>
    <row r="2301" ht="13.5" customHeight="1" spans="2:3">
      <c r="B2301" s="1">
        <f>挂机关卡表!C2249</f>
        <v>71</v>
      </c>
      <c r="C2301" s="6" t="str">
        <f t="shared" si="47"/>
        <v/>
      </c>
    </row>
    <row r="2302" ht="13.5" customHeight="1" spans="2:3">
      <c r="B2302" s="1">
        <f>挂机关卡表!C2250</f>
        <v>71</v>
      </c>
      <c r="C2302" s="6" t="str">
        <f t="shared" si="47"/>
        <v/>
      </c>
    </row>
    <row r="2303" ht="13.5" customHeight="1" spans="2:3">
      <c r="B2303" s="1">
        <f>挂机关卡表!C2251</f>
        <v>71</v>
      </c>
      <c r="C2303" s="6" t="str">
        <f t="shared" si="47"/>
        <v/>
      </c>
    </row>
    <row r="2304" ht="13.5" customHeight="1" spans="2:3">
      <c r="B2304" s="1">
        <f>挂机关卡表!C2252</f>
        <v>71</v>
      </c>
      <c r="C2304" s="6" t="str">
        <f t="shared" si="47"/>
        <v/>
      </c>
    </row>
    <row r="2305" ht="13.5" customHeight="1" spans="2:3">
      <c r="B2305" s="1">
        <f>挂机关卡表!C2253</f>
        <v>71</v>
      </c>
      <c r="C2305" s="6" t="str">
        <f t="shared" si="47"/>
        <v/>
      </c>
    </row>
    <row r="2306" ht="13.5" customHeight="1" spans="2:3">
      <c r="B2306" s="1">
        <f>挂机关卡表!C2254</f>
        <v>71</v>
      </c>
      <c r="C2306" s="6" t="str">
        <f t="shared" si="47"/>
        <v/>
      </c>
    </row>
    <row r="2307" ht="13.5" customHeight="1" spans="2:3">
      <c r="B2307" s="1">
        <f>挂机关卡表!C2255</f>
        <v>71</v>
      </c>
      <c r="C2307" s="6" t="str">
        <f t="shared" si="47"/>
        <v/>
      </c>
    </row>
    <row r="2308" ht="13.5" customHeight="1" spans="2:3">
      <c r="B2308" s="1">
        <f>挂机关卡表!C2256</f>
        <v>72</v>
      </c>
      <c r="C2308" s="6" t="str">
        <f t="shared" si="47"/>
        <v/>
      </c>
    </row>
    <row r="2309" ht="13.5" customHeight="1" spans="2:3">
      <c r="B2309" s="1">
        <f>挂机关卡表!C2257</f>
        <v>72</v>
      </c>
      <c r="C2309" s="6" t="str">
        <f t="shared" si="47"/>
        <v/>
      </c>
    </row>
    <row r="2310" ht="13.5" customHeight="1" spans="2:3">
      <c r="B2310" s="1">
        <f>挂机关卡表!C2258</f>
        <v>72</v>
      </c>
      <c r="C2310" s="6" t="str">
        <f t="shared" si="47"/>
        <v/>
      </c>
    </row>
    <row r="2311" ht="13.5" customHeight="1" spans="2:3">
      <c r="B2311" s="1">
        <f>挂机关卡表!C2259</f>
        <v>72</v>
      </c>
      <c r="C2311" s="6" t="str">
        <f t="shared" si="47"/>
        <v/>
      </c>
    </row>
    <row r="2312" ht="13.5" customHeight="1" spans="2:3">
      <c r="B2312" s="1">
        <f>挂机关卡表!C2260</f>
        <v>72</v>
      </c>
      <c r="C2312" s="6" t="str">
        <f t="shared" si="47"/>
        <v/>
      </c>
    </row>
    <row r="2313" ht="13.5" customHeight="1" spans="2:3">
      <c r="B2313" s="1">
        <f>挂机关卡表!C2261</f>
        <v>72</v>
      </c>
      <c r="C2313" s="6" t="str">
        <f t="shared" si="47"/>
        <v/>
      </c>
    </row>
    <row r="2314" ht="13.5" customHeight="1" spans="2:3">
      <c r="B2314" s="1">
        <f>挂机关卡表!C2262</f>
        <v>72</v>
      </c>
      <c r="C2314" s="6" t="str">
        <f t="shared" si="47"/>
        <v/>
      </c>
    </row>
    <row r="2315" ht="13.5" customHeight="1" spans="2:3">
      <c r="B2315" s="1">
        <f>挂机关卡表!C2263</f>
        <v>58</v>
      </c>
      <c r="C2315" s="6" t="str">
        <f t="shared" si="47"/>
        <v/>
      </c>
    </row>
    <row r="2316" ht="13.5" customHeight="1" spans="2:3">
      <c r="B2316" s="1">
        <f>挂机关卡表!C2264</f>
        <v>58</v>
      </c>
      <c r="C2316" s="6" t="str">
        <f t="shared" si="47"/>
        <v/>
      </c>
    </row>
    <row r="2317" ht="13.5" customHeight="1" spans="2:3">
      <c r="B2317" s="1">
        <f>挂机关卡表!C2265</f>
        <v>58</v>
      </c>
      <c r="C2317" s="6" t="str">
        <f t="shared" si="47"/>
        <v/>
      </c>
    </row>
    <row r="2318" ht="13.5" customHeight="1" spans="2:3">
      <c r="B2318" s="1">
        <f>挂机关卡表!C2266</f>
        <v>58</v>
      </c>
      <c r="C2318" s="6" t="str">
        <f t="shared" si="47"/>
        <v/>
      </c>
    </row>
    <row r="2319" ht="13.5" customHeight="1" spans="2:3">
      <c r="B2319" s="1">
        <f>挂机关卡表!C2267</f>
        <v>58</v>
      </c>
      <c r="C2319" s="6" t="str">
        <f t="shared" si="47"/>
        <v/>
      </c>
    </row>
    <row r="2320" ht="13.5" customHeight="1" spans="2:3">
      <c r="B2320" s="1">
        <f>挂机关卡表!C2268</f>
        <v>58</v>
      </c>
      <c r="C2320" s="6" t="str">
        <f t="shared" si="47"/>
        <v/>
      </c>
    </row>
    <row r="2321" ht="13.5" customHeight="1" spans="2:3">
      <c r="B2321" s="1">
        <f>挂机关卡表!C2269</f>
        <v>58</v>
      </c>
      <c r="C2321" s="6" t="str">
        <f t="shared" si="47"/>
        <v/>
      </c>
    </row>
    <row r="2322" ht="13.5" customHeight="1" spans="2:3">
      <c r="B2322" s="1">
        <f>挂机关卡表!C2270</f>
        <v>58</v>
      </c>
      <c r="C2322" s="6" t="str">
        <f t="shared" si="47"/>
        <v/>
      </c>
    </row>
    <row r="2323" ht="13.5" customHeight="1" spans="2:3">
      <c r="B2323" s="1">
        <f>挂机关卡表!C2271</f>
        <v>58</v>
      </c>
      <c r="C2323" s="6" t="str">
        <f t="shared" si="47"/>
        <v/>
      </c>
    </row>
    <row r="2324" ht="13.5" customHeight="1" spans="2:3">
      <c r="B2324" s="1">
        <f>挂机关卡表!C2272</f>
        <v>73</v>
      </c>
      <c r="C2324" s="6" t="str">
        <f t="shared" si="47"/>
        <v/>
      </c>
    </row>
    <row r="2325" ht="13.5" customHeight="1" spans="2:3">
      <c r="B2325" s="1">
        <f>挂机关卡表!C2273</f>
        <v>73</v>
      </c>
      <c r="C2325" s="6" t="str">
        <f t="shared" si="47"/>
        <v/>
      </c>
    </row>
    <row r="2326" ht="13.5" customHeight="1" spans="2:3">
      <c r="B2326" s="1">
        <f>挂机关卡表!C2274</f>
        <v>73</v>
      </c>
      <c r="C2326" s="6" t="str">
        <f t="shared" si="47"/>
        <v/>
      </c>
    </row>
    <row r="2327" ht="13.5" customHeight="1" spans="2:3">
      <c r="B2327" s="1">
        <f>挂机关卡表!C2275</f>
        <v>73</v>
      </c>
      <c r="C2327" s="6" t="str">
        <f t="shared" si="47"/>
        <v/>
      </c>
    </row>
    <row r="2328" ht="13.5" customHeight="1" spans="2:3">
      <c r="B2328" s="1">
        <f>挂机关卡表!C2276</f>
        <v>73</v>
      </c>
      <c r="C2328" s="6" t="str">
        <f t="shared" si="47"/>
        <v/>
      </c>
    </row>
    <row r="2329" ht="13.5" customHeight="1" spans="2:3">
      <c r="B2329" s="1">
        <f>挂机关卡表!C2277</f>
        <v>73</v>
      </c>
      <c r="C2329" s="6" t="str">
        <f t="shared" si="47"/>
        <v/>
      </c>
    </row>
    <row r="2330" ht="13.5" customHeight="1" spans="2:3">
      <c r="B2330" s="1">
        <f>挂机关卡表!C2278</f>
        <v>73</v>
      </c>
      <c r="C2330" s="6" t="str">
        <f t="shared" si="47"/>
        <v/>
      </c>
    </row>
    <row r="2331" ht="13.5" customHeight="1" spans="2:3">
      <c r="B2331" s="1">
        <f>挂机关卡表!C2279</f>
        <v>73</v>
      </c>
      <c r="C2331" s="6" t="str">
        <f t="shared" si="47"/>
        <v/>
      </c>
    </row>
    <row r="2332" ht="13.5" customHeight="1" spans="2:3">
      <c r="B2332" s="1">
        <f>挂机关卡表!C2280</f>
        <v>73</v>
      </c>
      <c r="C2332" s="6" t="str">
        <f t="shared" si="47"/>
        <v/>
      </c>
    </row>
    <row r="2333" ht="13.5" customHeight="1" spans="2:3">
      <c r="B2333" s="1">
        <f>挂机关卡表!C2281</f>
        <v>31</v>
      </c>
      <c r="C2333" s="6" t="str">
        <f t="shared" si="47"/>
        <v/>
      </c>
    </row>
    <row r="2334" ht="13.5" customHeight="1" spans="2:3">
      <c r="B2334" s="1">
        <f>挂机关卡表!C2282</f>
        <v>31</v>
      </c>
      <c r="C2334" s="6" t="str">
        <f t="shared" si="47"/>
        <v/>
      </c>
    </row>
    <row r="2335" ht="13.5" customHeight="1" spans="2:3">
      <c r="B2335" s="1">
        <f>挂机关卡表!C2283</f>
        <v>31</v>
      </c>
      <c r="C2335" s="6" t="str">
        <f t="shared" si="47"/>
        <v/>
      </c>
    </row>
    <row r="2336" ht="13.5" customHeight="1" spans="2:3">
      <c r="B2336" s="1">
        <f>挂机关卡表!C2284</f>
        <v>31</v>
      </c>
      <c r="C2336" s="6" t="str">
        <f t="shared" si="47"/>
        <v/>
      </c>
    </row>
    <row r="2337" ht="13.5" customHeight="1" spans="2:3">
      <c r="B2337" s="1">
        <f>挂机关卡表!C2285</f>
        <v>31</v>
      </c>
      <c r="C2337" s="6" t="str">
        <f t="shared" si="47"/>
        <v/>
      </c>
    </row>
    <row r="2338" ht="13.5" customHeight="1" spans="2:3">
      <c r="B2338" s="1">
        <f>挂机关卡表!C2286</f>
        <v>31</v>
      </c>
      <c r="C2338" s="6" t="str">
        <f t="shared" si="47"/>
        <v/>
      </c>
    </row>
    <row r="2339" ht="13.5" customHeight="1" spans="2:3">
      <c r="B2339" s="1">
        <f>挂机关卡表!C2287</f>
        <v>31</v>
      </c>
      <c r="C2339" s="6" t="str">
        <f t="shared" si="47"/>
        <v/>
      </c>
    </row>
    <row r="2340" ht="13.5" customHeight="1" spans="2:3">
      <c r="B2340" s="1">
        <f>挂机关卡表!C2288</f>
        <v>31</v>
      </c>
      <c r="C2340" s="6" t="str">
        <f t="shared" si="47"/>
        <v/>
      </c>
    </row>
    <row r="2341" ht="13.5" customHeight="1" spans="2:3">
      <c r="B2341" s="1">
        <f>挂机关卡表!C2289</f>
        <v>74</v>
      </c>
      <c r="C2341" s="6" t="str">
        <f t="shared" si="47"/>
        <v/>
      </c>
    </row>
    <row r="2342" ht="13.5" customHeight="1" spans="2:3">
      <c r="B2342" s="1">
        <f>挂机关卡表!C2290</f>
        <v>74</v>
      </c>
      <c r="C2342" s="6" t="str">
        <f t="shared" si="47"/>
        <v/>
      </c>
    </row>
    <row r="2343" ht="13.5" customHeight="1" spans="2:3">
      <c r="B2343" s="1">
        <f>挂机关卡表!C2291</f>
        <v>74</v>
      </c>
      <c r="C2343" s="6" t="str">
        <f t="shared" si="47"/>
        <v/>
      </c>
    </row>
    <row r="2344" ht="13.5" customHeight="1" spans="2:3">
      <c r="B2344" s="1">
        <f>挂机关卡表!C2292</f>
        <v>74</v>
      </c>
      <c r="C2344" s="6" t="str">
        <f t="shared" si="47"/>
        <v/>
      </c>
    </row>
    <row r="2345" ht="13.5" customHeight="1" spans="2:3">
      <c r="B2345" s="1">
        <f>挂机关卡表!C2293</f>
        <v>74</v>
      </c>
      <c r="C2345" s="6" t="str">
        <f t="shared" si="47"/>
        <v/>
      </c>
    </row>
    <row r="2346" ht="13.5" customHeight="1" spans="2:3">
      <c r="B2346" s="1">
        <f>挂机关卡表!C2294</f>
        <v>74</v>
      </c>
      <c r="C2346" s="6" t="str">
        <f t="shared" si="47"/>
        <v/>
      </c>
    </row>
    <row r="2347" ht="13.5" customHeight="1" spans="2:3">
      <c r="B2347" s="1">
        <f>挂机关卡表!C2295</f>
        <v>74</v>
      </c>
      <c r="C2347" s="6" t="str">
        <f t="shared" si="47"/>
        <v/>
      </c>
    </row>
    <row r="2348" ht="13.5" customHeight="1" spans="2:3">
      <c r="B2348" s="1">
        <f>挂机关卡表!C2296</f>
        <v>74</v>
      </c>
      <c r="C2348" s="6" t="str">
        <f t="shared" si="47"/>
        <v/>
      </c>
    </row>
    <row r="2349" ht="13.5" customHeight="1" spans="2:3">
      <c r="B2349" s="1">
        <f>挂机关卡表!C2297</f>
        <v>75</v>
      </c>
      <c r="C2349" s="6" t="str">
        <f t="shared" si="47"/>
        <v/>
      </c>
    </row>
    <row r="2350" ht="13.5" customHeight="1" spans="2:3">
      <c r="B2350" s="1">
        <f>挂机关卡表!C2298</f>
        <v>75</v>
      </c>
      <c r="C2350" s="6" t="str">
        <f t="shared" si="47"/>
        <v/>
      </c>
    </row>
    <row r="2351" ht="13.5" customHeight="1" spans="2:3">
      <c r="B2351" s="1">
        <f>挂机关卡表!C2299</f>
        <v>75</v>
      </c>
      <c r="C2351" s="6" t="str">
        <f t="shared" si="47"/>
        <v/>
      </c>
    </row>
    <row r="2352" ht="13.5" customHeight="1" spans="2:3">
      <c r="B2352" s="1">
        <f>挂机关卡表!C2300</f>
        <v>75</v>
      </c>
      <c r="C2352" s="6" t="str">
        <f t="shared" si="47"/>
        <v/>
      </c>
    </row>
    <row r="2353" ht="13.5" customHeight="1" spans="2:3">
      <c r="B2353" s="1">
        <f>挂机关卡表!C2301</f>
        <v>75</v>
      </c>
      <c r="C2353" s="6" t="str">
        <f t="shared" si="47"/>
        <v/>
      </c>
    </row>
    <row r="2354" ht="13.5" customHeight="1" spans="2:3">
      <c r="B2354" s="1">
        <f>挂机关卡表!C2302</f>
        <v>75</v>
      </c>
      <c r="C2354" s="6" t="str">
        <f t="shared" si="47"/>
        <v/>
      </c>
    </row>
    <row r="2355" ht="13.5" customHeight="1" spans="2:3">
      <c r="B2355" s="1">
        <f>挂机关卡表!C2303</f>
        <v>75</v>
      </c>
      <c r="C2355" s="6" t="str">
        <f t="shared" si="47"/>
        <v/>
      </c>
    </row>
    <row r="2356" ht="13.5" customHeight="1" spans="2:3">
      <c r="B2356" s="1">
        <f>挂机关卡表!C2304</f>
        <v>75</v>
      </c>
      <c r="C2356" s="6" t="str">
        <f t="shared" si="47"/>
        <v/>
      </c>
    </row>
    <row r="2357" ht="13.5" customHeight="1" spans="2:3">
      <c r="B2357" s="1">
        <f>挂机关卡表!C2305</f>
        <v>75</v>
      </c>
      <c r="C2357" s="6" t="str">
        <f t="shared" si="47"/>
        <v/>
      </c>
    </row>
    <row r="2358" ht="13.5" customHeight="1" spans="2:3">
      <c r="B2358" s="1">
        <f>挂机关卡表!C2306</f>
        <v>75</v>
      </c>
      <c r="C2358" s="6" t="str">
        <f t="shared" si="47"/>
        <v/>
      </c>
    </row>
    <row r="2359" ht="13.5" customHeight="1" spans="2:3">
      <c r="B2359" s="1">
        <f>挂机关卡表!C2307</f>
        <v>45</v>
      </c>
      <c r="C2359" s="6" t="str">
        <f t="shared" si="47"/>
        <v/>
      </c>
    </row>
    <row r="2360" ht="13.5" customHeight="1" spans="2:3">
      <c r="B2360" s="1">
        <f>挂机关卡表!C2308</f>
        <v>45</v>
      </c>
      <c r="C2360" s="6" t="str">
        <f t="shared" si="47"/>
        <v/>
      </c>
    </row>
    <row r="2361" ht="13.5" customHeight="1" spans="2:3">
      <c r="B2361" s="1">
        <f>挂机关卡表!C2309</f>
        <v>45</v>
      </c>
      <c r="C2361" s="6" t="str">
        <f t="shared" si="47"/>
        <v/>
      </c>
    </row>
    <row r="2362" ht="13.5" customHeight="1" spans="2:3">
      <c r="B2362" s="1">
        <f>挂机关卡表!C2310</f>
        <v>45</v>
      </c>
      <c r="C2362" s="6" t="str">
        <f t="shared" si="47"/>
        <v/>
      </c>
    </row>
    <row r="2363" ht="13.5" customHeight="1" spans="2:3">
      <c r="B2363" s="1">
        <f>挂机关卡表!C2311</f>
        <v>45</v>
      </c>
      <c r="C2363" s="6" t="str">
        <f t="shared" si="47"/>
        <v/>
      </c>
    </row>
    <row r="2364" ht="13.5" customHeight="1" spans="2:3">
      <c r="B2364" s="1">
        <f>挂机关卡表!C2312</f>
        <v>45</v>
      </c>
      <c r="C2364" s="6" t="str">
        <f t="shared" ref="C2364:C2427" si="48">IF(B2364=1,$J$62,IF(B2364=2,$K$62,IF(B2364=3,$L$62,IF(B2364=4,$M$62,IF(B2364=5,$N$62,IF(B2364=6,$O$62,IF(B2364=7,$P$62,IF(B2364=8,$Q$62,IF(B2364=9,$R$62,IF(B2364=10,$S$62,IF(B2364=11,$T$62,IF(B2364=12,$U$62,IF(B2364=13,$V$62,IF(B2364=14,$W$62,IF(B2364=15,$X$62,IF(B2364=16,$Y$62,IF(B2364=17,$Z$62,IF(B2364=18,$AA$62,IF(B2364=19,$AB$62,IF(B2364=20,$AC$62,""))))))))))))))))))))</f>
        <v/>
      </c>
    </row>
    <row r="2365" ht="13.5" customHeight="1" spans="2:3">
      <c r="B2365" s="1">
        <f>挂机关卡表!C2313</f>
        <v>45</v>
      </c>
      <c r="C2365" s="6" t="str">
        <f t="shared" si="48"/>
        <v/>
      </c>
    </row>
    <row r="2366" ht="13.5" customHeight="1" spans="2:3">
      <c r="B2366" s="1">
        <f>挂机关卡表!C2314</f>
        <v>45</v>
      </c>
      <c r="C2366" s="6" t="str">
        <f t="shared" si="48"/>
        <v/>
      </c>
    </row>
    <row r="2367" ht="13.5" customHeight="1" spans="2:3">
      <c r="B2367" s="1">
        <f>挂机关卡表!C2315</f>
        <v>76</v>
      </c>
      <c r="C2367" s="6" t="str">
        <f t="shared" si="48"/>
        <v/>
      </c>
    </row>
    <row r="2368" ht="13.5" customHeight="1" spans="2:3">
      <c r="B2368" s="1">
        <f>挂机关卡表!C2316</f>
        <v>76</v>
      </c>
      <c r="C2368" s="6" t="str">
        <f t="shared" si="48"/>
        <v/>
      </c>
    </row>
    <row r="2369" ht="13.5" customHeight="1" spans="2:3">
      <c r="B2369" s="1">
        <f>挂机关卡表!C2317</f>
        <v>76</v>
      </c>
      <c r="C2369" s="6" t="str">
        <f t="shared" si="48"/>
        <v/>
      </c>
    </row>
    <row r="2370" ht="13.5" customHeight="1" spans="2:3">
      <c r="B2370" s="1">
        <f>挂机关卡表!C2318</f>
        <v>76</v>
      </c>
      <c r="C2370" s="6" t="str">
        <f t="shared" si="48"/>
        <v/>
      </c>
    </row>
    <row r="2371" ht="13.5" customHeight="1" spans="2:3">
      <c r="B2371" s="1">
        <f>挂机关卡表!C2319</f>
        <v>76</v>
      </c>
      <c r="C2371" s="6" t="str">
        <f t="shared" si="48"/>
        <v/>
      </c>
    </row>
    <row r="2372" ht="13.5" customHeight="1" spans="2:3">
      <c r="B2372" s="1">
        <f>挂机关卡表!C2320</f>
        <v>76</v>
      </c>
      <c r="C2372" s="6" t="str">
        <f t="shared" si="48"/>
        <v/>
      </c>
    </row>
    <row r="2373" ht="13.5" customHeight="1" spans="2:3">
      <c r="B2373" s="1">
        <f>挂机关卡表!C2321</f>
        <v>76</v>
      </c>
      <c r="C2373" s="6" t="str">
        <f t="shared" si="48"/>
        <v/>
      </c>
    </row>
    <row r="2374" ht="13.5" customHeight="1" spans="2:3">
      <c r="B2374" s="1">
        <f>挂机关卡表!C2322</f>
        <v>76</v>
      </c>
      <c r="C2374" s="6" t="str">
        <f t="shared" si="48"/>
        <v/>
      </c>
    </row>
    <row r="2375" ht="13.5" customHeight="1" spans="2:3">
      <c r="B2375" s="1">
        <f>挂机关卡表!C2323</f>
        <v>76</v>
      </c>
      <c r="C2375" s="6" t="str">
        <f t="shared" si="48"/>
        <v/>
      </c>
    </row>
    <row r="2376" ht="13.5" customHeight="1" spans="2:3">
      <c r="B2376" s="1">
        <f>挂机关卡表!C2324</f>
        <v>77</v>
      </c>
      <c r="C2376" s="6" t="str">
        <f t="shared" si="48"/>
        <v/>
      </c>
    </row>
    <row r="2377" ht="13.5" customHeight="1" spans="2:3">
      <c r="B2377" s="1">
        <f>挂机关卡表!C2325</f>
        <v>77</v>
      </c>
      <c r="C2377" s="6" t="str">
        <f t="shared" si="48"/>
        <v/>
      </c>
    </row>
    <row r="2378" ht="13.5" customHeight="1" spans="2:3">
      <c r="B2378" s="1">
        <f>挂机关卡表!C2326</f>
        <v>77</v>
      </c>
      <c r="C2378" s="6" t="str">
        <f t="shared" si="48"/>
        <v/>
      </c>
    </row>
    <row r="2379" ht="13.5" customHeight="1" spans="2:3">
      <c r="B2379" s="1">
        <f>挂机关卡表!C2327</f>
        <v>77</v>
      </c>
      <c r="C2379" s="6" t="str">
        <f t="shared" si="48"/>
        <v/>
      </c>
    </row>
    <row r="2380" ht="13.5" customHeight="1" spans="2:3">
      <c r="B2380" s="1">
        <f>挂机关卡表!C2328</f>
        <v>77</v>
      </c>
      <c r="C2380" s="6" t="str">
        <f t="shared" si="48"/>
        <v/>
      </c>
    </row>
    <row r="2381" ht="13.5" customHeight="1" spans="2:3">
      <c r="B2381" s="1">
        <f>挂机关卡表!C2329</f>
        <v>77</v>
      </c>
      <c r="C2381" s="6" t="str">
        <f t="shared" si="48"/>
        <v/>
      </c>
    </row>
    <row r="2382" ht="13.5" customHeight="1" spans="2:3">
      <c r="B2382" s="1">
        <f>挂机关卡表!C2330</f>
        <v>77</v>
      </c>
      <c r="C2382" s="6" t="str">
        <f t="shared" si="48"/>
        <v/>
      </c>
    </row>
    <row r="2383" ht="13.5" customHeight="1" spans="2:3">
      <c r="B2383" s="1">
        <f>挂机关卡表!C2331</f>
        <v>20</v>
      </c>
      <c r="C2383" s="6" t="str">
        <f t="shared" si="48"/>
        <v>{{x=10,y=11},{x=21,y=10},{x=29,y=14},{x=32,y=25},{x=24,y=30},{x=10,y=28},{x=7,y=19},{x=19,y=18}}</v>
      </c>
    </row>
    <row r="2384" ht="13.5" customHeight="1" spans="2:3">
      <c r="B2384" s="1">
        <f>挂机关卡表!C2332</f>
        <v>20</v>
      </c>
      <c r="C2384" s="6" t="str">
        <f t="shared" si="48"/>
        <v>{{x=10,y=11},{x=21,y=10},{x=29,y=14},{x=32,y=25},{x=24,y=30},{x=10,y=28},{x=7,y=19},{x=19,y=18}}</v>
      </c>
    </row>
    <row r="2385" ht="13.5" customHeight="1" spans="2:3">
      <c r="B2385" s="1">
        <f>挂机关卡表!C2333</f>
        <v>20</v>
      </c>
      <c r="C2385" s="6" t="str">
        <f t="shared" si="48"/>
        <v>{{x=10,y=11},{x=21,y=10},{x=29,y=14},{x=32,y=25},{x=24,y=30},{x=10,y=28},{x=7,y=19},{x=19,y=18}}</v>
      </c>
    </row>
    <row r="2386" ht="13.5" customHeight="1" spans="2:3">
      <c r="B2386" s="1">
        <f>挂机关卡表!C2334</f>
        <v>20</v>
      </c>
      <c r="C2386" s="6" t="str">
        <f t="shared" si="48"/>
        <v>{{x=10,y=11},{x=21,y=10},{x=29,y=14},{x=32,y=25},{x=24,y=30},{x=10,y=28},{x=7,y=19},{x=19,y=18}}</v>
      </c>
    </row>
    <row r="2387" ht="13.5" customHeight="1" spans="2:3">
      <c r="B2387" s="1">
        <f>挂机关卡表!C2335</f>
        <v>20</v>
      </c>
      <c r="C2387" s="6" t="str">
        <f t="shared" si="48"/>
        <v>{{x=10,y=11},{x=21,y=10},{x=29,y=14},{x=32,y=25},{x=24,y=30},{x=10,y=28},{x=7,y=19},{x=19,y=18}}</v>
      </c>
    </row>
    <row r="2388" ht="13.5" customHeight="1" spans="2:3">
      <c r="B2388" s="1">
        <f>挂机关卡表!C2336</f>
        <v>20</v>
      </c>
      <c r="C2388" s="6" t="str">
        <f t="shared" si="48"/>
        <v>{{x=10,y=11},{x=21,y=10},{x=29,y=14},{x=32,y=25},{x=24,y=30},{x=10,y=28},{x=7,y=19},{x=19,y=18}}</v>
      </c>
    </row>
    <row r="2389" ht="13.5" customHeight="1" spans="2:3">
      <c r="B2389" s="1">
        <f>挂机关卡表!C2337</f>
        <v>20</v>
      </c>
      <c r="C2389" s="6" t="str">
        <f t="shared" si="48"/>
        <v>{{x=10,y=11},{x=21,y=10},{x=29,y=14},{x=32,y=25},{x=24,y=30},{x=10,y=28},{x=7,y=19},{x=19,y=18}}</v>
      </c>
    </row>
    <row r="2390" ht="13.5" customHeight="1" spans="2:3">
      <c r="B2390" s="1">
        <f>挂机关卡表!C2338</f>
        <v>78</v>
      </c>
      <c r="C2390" s="6" t="str">
        <f t="shared" si="48"/>
        <v/>
      </c>
    </row>
    <row r="2391" ht="13.5" customHeight="1" spans="2:3">
      <c r="B2391" s="1">
        <f>挂机关卡表!C2339</f>
        <v>78</v>
      </c>
      <c r="C2391" s="6" t="str">
        <f t="shared" si="48"/>
        <v/>
      </c>
    </row>
    <row r="2392" ht="13.5" customHeight="1" spans="2:3">
      <c r="B2392" s="1">
        <f>挂机关卡表!C2340</f>
        <v>78</v>
      </c>
      <c r="C2392" s="6" t="str">
        <f t="shared" si="48"/>
        <v/>
      </c>
    </row>
    <row r="2393" ht="13.5" customHeight="1" spans="2:3">
      <c r="B2393" s="1">
        <f>挂机关卡表!C2341</f>
        <v>78</v>
      </c>
      <c r="C2393" s="6" t="str">
        <f t="shared" si="48"/>
        <v/>
      </c>
    </row>
    <row r="2394" ht="13.5" customHeight="1" spans="2:3">
      <c r="B2394" s="1">
        <f>挂机关卡表!C2342</f>
        <v>78</v>
      </c>
      <c r="C2394" s="6" t="str">
        <f t="shared" si="48"/>
        <v/>
      </c>
    </row>
    <row r="2395" ht="13.5" customHeight="1" spans="2:3">
      <c r="B2395" s="1">
        <f>挂机关卡表!C2343</f>
        <v>78</v>
      </c>
      <c r="C2395" s="6" t="str">
        <f t="shared" si="48"/>
        <v/>
      </c>
    </row>
    <row r="2396" ht="13.5" customHeight="1" spans="2:3">
      <c r="B2396" s="1">
        <f>挂机关卡表!C2344</f>
        <v>78</v>
      </c>
      <c r="C2396" s="6" t="str">
        <f t="shared" si="48"/>
        <v/>
      </c>
    </row>
    <row r="2397" ht="13.5" customHeight="1" spans="2:3">
      <c r="B2397" s="1">
        <f>挂机关卡表!C2345</f>
        <v>78</v>
      </c>
      <c r="C2397" s="6" t="str">
        <f t="shared" si="48"/>
        <v/>
      </c>
    </row>
    <row r="2398" ht="13.5" customHeight="1" spans="2:3">
      <c r="B2398" s="1">
        <f>挂机关卡表!C2346</f>
        <v>79</v>
      </c>
      <c r="C2398" s="6" t="str">
        <f t="shared" si="48"/>
        <v/>
      </c>
    </row>
    <row r="2399" ht="13.5" customHeight="1" spans="2:3">
      <c r="B2399" s="1">
        <f>挂机关卡表!C2347</f>
        <v>79</v>
      </c>
      <c r="C2399" s="6" t="str">
        <f t="shared" si="48"/>
        <v/>
      </c>
    </row>
    <row r="2400" ht="13.5" customHeight="1" spans="2:3">
      <c r="B2400" s="1">
        <f>挂机关卡表!C2348</f>
        <v>79</v>
      </c>
      <c r="C2400" s="6" t="str">
        <f t="shared" si="48"/>
        <v/>
      </c>
    </row>
    <row r="2401" ht="13.5" customHeight="1" spans="2:3">
      <c r="B2401" s="1">
        <f>挂机关卡表!C2349</f>
        <v>79</v>
      </c>
      <c r="C2401" s="6" t="str">
        <f t="shared" si="48"/>
        <v/>
      </c>
    </row>
    <row r="2402" ht="13.5" customHeight="1" spans="2:3">
      <c r="B2402" s="1">
        <f>挂机关卡表!C2350</f>
        <v>79</v>
      </c>
      <c r="C2402" s="6" t="str">
        <f t="shared" si="48"/>
        <v/>
      </c>
    </row>
    <row r="2403" ht="13.5" customHeight="1" spans="2:3">
      <c r="B2403" s="1">
        <f>挂机关卡表!C2351</f>
        <v>79</v>
      </c>
      <c r="C2403" s="6" t="str">
        <f t="shared" si="48"/>
        <v/>
      </c>
    </row>
    <row r="2404" ht="13.5" customHeight="1" spans="2:3">
      <c r="B2404" s="1">
        <f>挂机关卡表!C2352</f>
        <v>79</v>
      </c>
      <c r="C2404" s="6" t="str">
        <f t="shared" si="48"/>
        <v/>
      </c>
    </row>
    <row r="2405" ht="13.5" customHeight="1" spans="2:3">
      <c r="B2405" s="1">
        <f>挂机关卡表!C2353</f>
        <v>80</v>
      </c>
      <c r="C2405" s="6" t="str">
        <f t="shared" si="48"/>
        <v/>
      </c>
    </row>
    <row r="2406" ht="13.5" customHeight="1" spans="2:3">
      <c r="B2406" s="1">
        <f>挂机关卡表!C2354</f>
        <v>80</v>
      </c>
      <c r="C2406" s="6" t="str">
        <f t="shared" si="48"/>
        <v/>
      </c>
    </row>
    <row r="2407" ht="13.5" customHeight="1" spans="2:3">
      <c r="B2407" s="1">
        <f>挂机关卡表!C2355</f>
        <v>80</v>
      </c>
      <c r="C2407" s="6" t="str">
        <f t="shared" si="48"/>
        <v/>
      </c>
    </row>
    <row r="2408" ht="13.5" customHeight="1" spans="2:3">
      <c r="B2408" s="1">
        <f>挂机关卡表!C2356</f>
        <v>80</v>
      </c>
      <c r="C2408" s="6" t="str">
        <f t="shared" si="48"/>
        <v/>
      </c>
    </row>
    <row r="2409" ht="13.5" customHeight="1" spans="2:3">
      <c r="B2409" s="1">
        <f>挂机关卡表!C2357</f>
        <v>80</v>
      </c>
      <c r="C2409" s="6" t="str">
        <f t="shared" si="48"/>
        <v/>
      </c>
    </row>
    <row r="2410" ht="13.5" customHeight="1" spans="2:3">
      <c r="B2410" s="1">
        <f>挂机关卡表!C2358</f>
        <v>80</v>
      </c>
      <c r="C2410" s="6" t="str">
        <f t="shared" si="48"/>
        <v/>
      </c>
    </row>
    <row r="2411" ht="13.5" customHeight="1" spans="2:3">
      <c r="B2411" s="1">
        <f>挂机关卡表!C2359</f>
        <v>80</v>
      </c>
      <c r="C2411" s="6" t="str">
        <f t="shared" si="48"/>
        <v/>
      </c>
    </row>
    <row r="2412" ht="13.5" customHeight="1" spans="2:3">
      <c r="B2412" s="1">
        <f>挂机关卡表!C2360</f>
        <v>80</v>
      </c>
      <c r="C2412" s="6" t="str">
        <f t="shared" si="48"/>
        <v/>
      </c>
    </row>
    <row r="2413" ht="13.5" customHeight="1" spans="2:3">
      <c r="B2413" s="1">
        <f>挂机关卡表!C2361</f>
        <v>80</v>
      </c>
      <c r="C2413" s="6" t="str">
        <f t="shared" si="48"/>
        <v/>
      </c>
    </row>
    <row r="2414" ht="13.5" customHeight="1" spans="2:3">
      <c r="B2414" s="1">
        <f>挂机关卡表!C2362</f>
        <v>81</v>
      </c>
      <c r="C2414" s="6" t="str">
        <f t="shared" si="48"/>
        <v/>
      </c>
    </row>
    <row r="2415" ht="13.5" customHeight="1" spans="2:3">
      <c r="B2415" s="1">
        <f>挂机关卡表!C2363</f>
        <v>81</v>
      </c>
      <c r="C2415" s="6" t="str">
        <f t="shared" si="48"/>
        <v/>
      </c>
    </row>
    <row r="2416" ht="13.5" customHeight="1" spans="2:3">
      <c r="B2416" s="1">
        <f>挂机关卡表!C2364</f>
        <v>81</v>
      </c>
      <c r="C2416" s="6" t="str">
        <f t="shared" si="48"/>
        <v/>
      </c>
    </row>
    <row r="2417" ht="13.5" customHeight="1" spans="2:3">
      <c r="B2417" s="1">
        <f>挂机关卡表!C2365</f>
        <v>81</v>
      </c>
      <c r="C2417" s="6" t="str">
        <f t="shared" si="48"/>
        <v/>
      </c>
    </row>
    <row r="2418" ht="13.5" customHeight="1" spans="2:3">
      <c r="B2418" s="1">
        <f>挂机关卡表!C2366</f>
        <v>81</v>
      </c>
      <c r="C2418" s="6" t="str">
        <f t="shared" si="48"/>
        <v/>
      </c>
    </row>
    <row r="2419" ht="13.5" customHeight="1" spans="2:3">
      <c r="B2419" s="1">
        <f>挂机关卡表!C2367</f>
        <v>81</v>
      </c>
      <c r="C2419" s="6" t="str">
        <f t="shared" si="48"/>
        <v/>
      </c>
    </row>
    <row r="2420" ht="13.5" customHeight="1" spans="2:3">
      <c r="B2420" s="1">
        <f>挂机关卡表!C2368</f>
        <v>81</v>
      </c>
      <c r="C2420" s="6" t="str">
        <f t="shared" si="48"/>
        <v/>
      </c>
    </row>
    <row r="2421" ht="13.5" customHeight="1" spans="2:3">
      <c r="B2421" s="1">
        <f>挂机关卡表!C2369</f>
        <v>81</v>
      </c>
      <c r="C2421" s="6" t="str">
        <f t="shared" si="48"/>
        <v/>
      </c>
    </row>
    <row r="2422" ht="13.5" customHeight="1" spans="2:3">
      <c r="B2422" s="1">
        <f>挂机关卡表!C2370</f>
        <v>81</v>
      </c>
      <c r="C2422" s="6" t="str">
        <f t="shared" si="48"/>
        <v/>
      </c>
    </row>
    <row r="2423" ht="13.5" customHeight="1" spans="2:3">
      <c r="B2423" s="1">
        <f>挂机关卡表!C2371</f>
        <v>82</v>
      </c>
      <c r="C2423" s="6" t="str">
        <f t="shared" si="48"/>
        <v/>
      </c>
    </row>
    <row r="2424" ht="13.5" customHeight="1" spans="2:3">
      <c r="B2424" s="1">
        <f>挂机关卡表!C2372</f>
        <v>82</v>
      </c>
      <c r="C2424" s="6" t="str">
        <f t="shared" si="48"/>
        <v/>
      </c>
    </row>
    <row r="2425" ht="13.5" customHeight="1" spans="2:3">
      <c r="B2425" s="1">
        <f>挂机关卡表!C2373</f>
        <v>82</v>
      </c>
      <c r="C2425" s="6" t="str">
        <f t="shared" si="48"/>
        <v/>
      </c>
    </row>
    <row r="2426" ht="13.5" customHeight="1" spans="2:3">
      <c r="B2426" s="1">
        <f>挂机关卡表!C2374</f>
        <v>82</v>
      </c>
      <c r="C2426" s="6" t="str">
        <f t="shared" si="48"/>
        <v/>
      </c>
    </row>
    <row r="2427" ht="13.5" customHeight="1" spans="2:3">
      <c r="B2427" s="1">
        <f>挂机关卡表!C2375</f>
        <v>82</v>
      </c>
      <c r="C2427" s="6" t="str">
        <f t="shared" si="48"/>
        <v/>
      </c>
    </row>
    <row r="2428" ht="13.5" customHeight="1" spans="2:3">
      <c r="B2428" s="1">
        <f>挂机关卡表!C2376</f>
        <v>82</v>
      </c>
      <c r="C2428" s="6" t="str">
        <f t="shared" ref="C2428:C2491" si="49">IF(B2428=1,$J$62,IF(B2428=2,$K$62,IF(B2428=3,$L$62,IF(B2428=4,$M$62,IF(B2428=5,$N$62,IF(B2428=6,$O$62,IF(B2428=7,$P$62,IF(B2428=8,$Q$62,IF(B2428=9,$R$62,IF(B2428=10,$S$62,IF(B2428=11,$T$62,IF(B2428=12,$U$62,IF(B2428=13,$V$62,IF(B2428=14,$W$62,IF(B2428=15,$X$62,IF(B2428=16,$Y$62,IF(B2428=17,$Z$62,IF(B2428=18,$AA$62,IF(B2428=19,$AB$62,IF(B2428=20,$AC$62,""))))))))))))))))))))</f>
        <v/>
      </c>
    </row>
    <row r="2429" ht="13.5" customHeight="1" spans="2:3">
      <c r="B2429" s="1">
        <f>挂机关卡表!C2377</f>
        <v>82</v>
      </c>
      <c r="C2429" s="6" t="str">
        <f t="shared" si="49"/>
        <v/>
      </c>
    </row>
    <row r="2430" ht="13.5" customHeight="1" spans="2:3">
      <c r="B2430" s="1">
        <f>挂机关卡表!C2378</f>
        <v>82</v>
      </c>
      <c r="C2430" s="6" t="str">
        <f t="shared" si="49"/>
        <v/>
      </c>
    </row>
    <row r="2431" ht="13.5" customHeight="1" spans="2:3">
      <c r="B2431" s="1">
        <f>挂机关卡表!C2379</f>
        <v>40</v>
      </c>
      <c r="C2431" s="6" t="str">
        <f t="shared" si="49"/>
        <v/>
      </c>
    </row>
    <row r="2432" ht="13.5" customHeight="1" spans="2:3">
      <c r="B2432" s="1">
        <f>挂机关卡表!C2380</f>
        <v>40</v>
      </c>
      <c r="C2432" s="6" t="str">
        <f t="shared" si="49"/>
        <v/>
      </c>
    </row>
    <row r="2433" ht="13.5" customHeight="1" spans="2:3">
      <c r="B2433" s="1">
        <f>挂机关卡表!C2381</f>
        <v>40</v>
      </c>
      <c r="C2433" s="6" t="str">
        <f t="shared" si="49"/>
        <v/>
      </c>
    </row>
    <row r="2434" ht="13.5" customHeight="1" spans="2:3">
      <c r="B2434" s="1">
        <f>挂机关卡表!C2382</f>
        <v>40</v>
      </c>
      <c r="C2434" s="6" t="str">
        <f t="shared" si="49"/>
        <v/>
      </c>
    </row>
    <row r="2435" ht="13.5" customHeight="1" spans="2:3">
      <c r="B2435" s="1">
        <f>挂机关卡表!C2383</f>
        <v>40</v>
      </c>
      <c r="C2435" s="6" t="str">
        <f t="shared" si="49"/>
        <v/>
      </c>
    </row>
    <row r="2436" ht="13.5" customHeight="1" spans="2:3">
      <c r="B2436" s="1">
        <f>挂机关卡表!C2384</f>
        <v>40</v>
      </c>
      <c r="C2436" s="6" t="str">
        <f t="shared" si="49"/>
        <v/>
      </c>
    </row>
    <row r="2437" ht="13.5" customHeight="1" spans="2:3">
      <c r="B2437" s="1">
        <f>挂机关卡表!C2385</f>
        <v>40</v>
      </c>
      <c r="C2437" s="6" t="str">
        <f t="shared" si="49"/>
        <v/>
      </c>
    </row>
    <row r="2438" ht="13.5" customHeight="1" spans="2:3">
      <c r="B2438" s="1">
        <f>挂机关卡表!C2386</f>
        <v>40</v>
      </c>
      <c r="C2438" s="6" t="str">
        <f t="shared" si="49"/>
        <v/>
      </c>
    </row>
    <row r="2439" ht="13.5" customHeight="1" spans="2:3">
      <c r="B2439" s="1">
        <f>挂机关卡表!C2387</f>
        <v>42</v>
      </c>
      <c r="C2439" s="6" t="str">
        <f t="shared" si="49"/>
        <v/>
      </c>
    </row>
    <row r="2440" ht="13.5" customHeight="1" spans="2:3">
      <c r="B2440" s="1">
        <f>挂机关卡表!C2388</f>
        <v>42</v>
      </c>
      <c r="C2440" s="6" t="str">
        <f t="shared" si="49"/>
        <v/>
      </c>
    </row>
    <row r="2441" ht="13.5" customHeight="1" spans="2:3">
      <c r="B2441" s="1">
        <f>挂机关卡表!C2389</f>
        <v>42</v>
      </c>
      <c r="C2441" s="6" t="str">
        <f t="shared" si="49"/>
        <v/>
      </c>
    </row>
    <row r="2442" ht="13.5" customHeight="1" spans="2:3">
      <c r="B2442" s="1">
        <f>挂机关卡表!C2390</f>
        <v>42</v>
      </c>
      <c r="C2442" s="6" t="str">
        <f t="shared" si="49"/>
        <v/>
      </c>
    </row>
    <row r="2443" ht="13.5" customHeight="1" spans="2:3">
      <c r="B2443" s="1">
        <f>挂机关卡表!C2391</f>
        <v>42</v>
      </c>
      <c r="C2443" s="6" t="str">
        <f t="shared" si="49"/>
        <v/>
      </c>
    </row>
    <row r="2444" ht="13.5" customHeight="1" spans="2:3">
      <c r="B2444" s="1">
        <f>挂机关卡表!C2392</f>
        <v>42</v>
      </c>
      <c r="C2444" s="6" t="str">
        <f t="shared" si="49"/>
        <v/>
      </c>
    </row>
    <row r="2445" ht="13.5" customHeight="1" spans="2:3">
      <c r="B2445" s="1">
        <f>挂机关卡表!C2393</f>
        <v>42</v>
      </c>
      <c r="C2445" s="6" t="str">
        <f t="shared" si="49"/>
        <v/>
      </c>
    </row>
    <row r="2446" ht="13.5" customHeight="1" spans="2:3">
      <c r="B2446" s="1">
        <f>挂机关卡表!C2394</f>
        <v>42</v>
      </c>
      <c r="C2446" s="6" t="str">
        <f t="shared" si="49"/>
        <v/>
      </c>
    </row>
    <row r="2447" ht="13.5" customHeight="1" spans="2:3">
      <c r="B2447" s="1">
        <f>挂机关卡表!C2395</f>
        <v>42</v>
      </c>
      <c r="C2447" s="6" t="str">
        <f t="shared" si="49"/>
        <v/>
      </c>
    </row>
    <row r="2448" ht="13.5" customHeight="1" spans="2:3">
      <c r="B2448" s="1">
        <f>挂机关卡表!C2396</f>
        <v>42</v>
      </c>
      <c r="C2448" s="6" t="str">
        <f t="shared" si="49"/>
        <v/>
      </c>
    </row>
    <row r="2449" ht="13.5" customHeight="1" spans="2:3">
      <c r="B2449" s="1">
        <f>挂机关卡表!C2397</f>
        <v>37</v>
      </c>
      <c r="C2449" s="6" t="str">
        <f t="shared" si="49"/>
        <v/>
      </c>
    </row>
    <row r="2450" ht="13.5" customHeight="1" spans="2:3">
      <c r="B2450" s="1">
        <f>挂机关卡表!C2398</f>
        <v>37</v>
      </c>
      <c r="C2450" s="6" t="str">
        <f t="shared" si="49"/>
        <v/>
      </c>
    </row>
    <row r="2451" ht="13.5" customHeight="1" spans="2:3">
      <c r="B2451" s="1">
        <f>挂机关卡表!C2399</f>
        <v>37</v>
      </c>
      <c r="C2451" s="6" t="str">
        <f t="shared" si="49"/>
        <v/>
      </c>
    </row>
    <row r="2452" ht="13.5" customHeight="1" spans="2:3">
      <c r="B2452" s="1">
        <f>挂机关卡表!C2400</f>
        <v>37</v>
      </c>
      <c r="C2452" s="6" t="str">
        <f t="shared" si="49"/>
        <v/>
      </c>
    </row>
    <row r="2453" ht="13.5" customHeight="1" spans="2:3">
      <c r="B2453" s="1">
        <f>挂机关卡表!C2401</f>
        <v>37</v>
      </c>
      <c r="C2453" s="6" t="str">
        <f t="shared" si="49"/>
        <v/>
      </c>
    </row>
    <row r="2454" ht="13.5" customHeight="1" spans="2:3">
      <c r="B2454" s="1">
        <f>挂机关卡表!C2402</f>
        <v>37</v>
      </c>
      <c r="C2454" s="6" t="str">
        <f t="shared" si="49"/>
        <v/>
      </c>
    </row>
    <row r="2455" ht="13.5" customHeight="1" spans="2:3">
      <c r="B2455" s="1">
        <f>挂机关卡表!C2403</f>
        <v>37</v>
      </c>
      <c r="C2455" s="6" t="str">
        <f t="shared" si="49"/>
        <v/>
      </c>
    </row>
    <row r="2456" ht="13.5" customHeight="1" spans="2:3">
      <c r="B2456" s="1">
        <f>挂机关卡表!C2404</f>
        <v>37</v>
      </c>
      <c r="C2456" s="6" t="str">
        <f t="shared" si="49"/>
        <v/>
      </c>
    </row>
    <row r="2457" ht="13.5" customHeight="1" spans="2:3">
      <c r="B2457" s="1">
        <f>挂机关卡表!C2405</f>
        <v>37</v>
      </c>
      <c r="C2457" s="6" t="str">
        <f t="shared" si="49"/>
        <v/>
      </c>
    </row>
    <row r="2458" ht="13.5" customHeight="1" spans="2:3">
      <c r="B2458" s="1">
        <f>挂机关卡表!C2406</f>
        <v>10</v>
      </c>
      <c r="C2458" s="6" t="str">
        <f t="shared" si="49"/>
        <v>{{x=12,y=14},{x=24,y=13},{x=36,y=14},{x=36,y=24},{x=30,y=33},{x=15,y=32},{x=11,y=23},{x=25,y=20}}</v>
      </c>
    </row>
    <row r="2459" ht="13.5" customHeight="1" spans="2:3">
      <c r="B2459" s="1">
        <f>挂机关卡表!C2407</f>
        <v>10</v>
      </c>
      <c r="C2459" s="6" t="str">
        <f t="shared" si="49"/>
        <v>{{x=12,y=14},{x=24,y=13},{x=36,y=14},{x=36,y=24},{x=30,y=33},{x=15,y=32},{x=11,y=23},{x=25,y=20}}</v>
      </c>
    </row>
    <row r="2460" ht="13.5" customHeight="1" spans="2:3">
      <c r="B2460" s="1">
        <f>挂机关卡表!C2408</f>
        <v>10</v>
      </c>
      <c r="C2460" s="6" t="str">
        <f t="shared" si="49"/>
        <v>{{x=12,y=14},{x=24,y=13},{x=36,y=14},{x=36,y=24},{x=30,y=33},{x=15,y=32},{x=11,y=23},{x=25,y=20}}</v>
      </c>
    </row>
    <row r="2461" ht="13.5" customHeight="1" spans="2:3">
      <c r="B2461" s="1">
        <f>挂机关卡表!C2409</f>
        <v>10</v>
      </c>
      <c r="C2461" s="6" t="str">
        <f t="shared" si="49"/>
        <v>{{x=12,y=14},{x=24,y=13},{x=36,y=14},{x=36,y=24},{x=30,y=33},{x=15,y=32},{x=11,y=23},{x=25,y=20}}</v>
      </c>
    </row>
    <row r="2462" ht="13.5" customHeight="1" spans="2:3">
      <c r="B2462" s="1">
        <f>挂机关卡表!C2410</f>
        <v>10</v>
      </c>
      <c r="C2462" s="6" t="str">
        <f t="shared" si="49"/>
        <v>{{x=12,y=14},{x=24,y=13},{x=36,y=14},{x=36,y=24},{x=30,y=33},{x=15,y=32},{x=11,y=23},{x=25,y=20}}</v>
      </c>
    </row>
    <row r="2463" ht="13.5" customHeight="1" spans="2:3">
      <c r="B2463" s="1">
        <f>挂机关卡表!C2411</f>
        <v>10</v>
      </c>
      <c r="C2463" s="6" t="str">
        <f t="shared" si="49"/>
        <v>{{x=12,y=14},{x=24,y=13},{x=36,y=14},{x=36,y=24},{x=30,y=33},{x=15,y=32},{x=11,y=23},{x=25,y=20}}</v>
      </c>
    </row>
    <row r="2464" ht="13.5" customHeight="1" spans="2:3">
      <c r="B2464" s="1">
        <f>挂机关卡表!C2412</f>
        <v>10</v>
      </c>
      <c r="C2464" s="6" t="str">
        <f t="shared" si="49"/>
        <v>{{x=12,y=14},{x=24,y=13},{x=36,y=14},{x=36,y=24},{x=30,y=33},{x=15,y=32},{x=11,y=23},{x=25,y=20}}</v>
      </c>
    </row>
    <row r="2465" ht="13.5" customHeight="1" spans="2:3">
      <c r="B2465" s="1">
        <f>挂机关卡表!C2413</f>
        <v>10</v>
      </c>
      <c r="C2465" s="6" t="str">
        <f t="shared" si="49"/>
        <v>{{x=12,y=14},{x=24,y=13},{x=36,y=14},{x=36,y=24},{x=30,y=33},{x=15,y=32},{x=11,y=23},{x=25,y=20}}</v>
      </c>
    </row>
    <row r="2466" ht="13.5" customHeight="1" spans="2:3">
      <c r="B2466" s="1">
        <f>挂机关卡表!C2414</f>
        <v>10</v>
      </c>
      <c r="C2466" s="6" t="str">
        <f t="shared" si="49"/>
        <v>{{x=12,y=14},{x=24,y=13},{x=36,y=14},{x=36,y=24},{x=30,y=33},{x=15,y=32},{x=11,y=23},{x=25,y=20}}</v>
      </c>
    </row>
    <row r="2467" ht="13.5" customHeight="1" spans="2:3">
      <c r="B2467" s="1">
        <f>挂机关卡表!C2415</f>
        <v>10</v>
      </c>
      <c r="C2467" s="6" t="str">
        <f t="shared" si="49"/>
        <v>{{x=12,y=14},{x=24,y=13},{x=36,y=14},{x=36,y=24},{x=30,y=33},{x=15,y=32},{x=11,y=23},{x=25,y=20}}</v>
      </c>
    </row>
    <row r="2468" ht="13.5" customHeight="1" spans="2:3">
      <c r="B2468" s="1">
        <f>挂机关卡表!C2416</f>
        <v>67</v>
      </c>
      <c r="C2468" s="6" t="str">
        <f t="shared" si="49"/>
        <v/>
      </c>
    </row>
    <row r="2469" ht="13.5" customHeight="1" spans="2:3">
      <c r="B2469" s="1">
        <f>挂机关卡表!C2417</f>
        <v>67</v>
      </c>
      <c r="C2469" s="6" t="str">
        <f t="shared" si="49"/>
        <v/>
      </c>
    </row>
    <row r="2470" ht="13.5" customHeight="1" spans="2:3">
      <c r="B2470" s="1">
        <f>挂机关卡表!C2418</f>
        <v>67</v>
      </c>
      <c r="C2470" s="6" t="str">
        <f t="shared" si="49"/>
        <v/>
      </c>
    </row>
    <row r="2471" ht="13.5" customHeight="1" spans="2:3">
      <c r="B2471" s="1">
        <f>挂机关卡表!C2419</f>
        <v>67</v>
      </c>
      <c r="C2471" s="6" t="str">
        <f t="shared" si="49"/>
        <v/>
      </c>
    </row>
    <row r="2472" ht="13.5" customHeight="1" spans="2:3">
      <c r="B2472" s="1">
        <f>挂机关卡表!C2420</f>
        <v>67</v>
      </c>
      <c r="C2472" s="6" t="str">
        <f t="shared" si="49"/>
        <v/>
      </c>
    </row>
    <row r="2473" ht="13.5" customHeight="1" spans="2:3">
      <c r="B2473" s="1">
        <f>挂机关卡表!C2421</f>
        <v>67</v>
      </c>
      <c r="C2473" s="6" t="str">
        <f t="shared" si="49"/>
        <v/>
      </c>
    </row>
    <row r="2474" ht="13.5" customHeight="1" spans="2:3">
      <c r="B2474" s="1">
        <f>挂机关卡表!C2422</f>
        <v>67</v>
      </c>
      <c r="C2474" s="6" t="str">
        <f t="shared" si="49"/>
        <v/>
      </c>
    </row>
    <row r="2475" ht="13.5" customHeight="1" spans="2:3">
      <c r="B2475" s="1">
        <f>挂机关卡表!C2423</f>
        <v>67</v>
      </c>
      <c r="C2475" s="6" t="str">
        <f t="shared" si="49"/>
        <v/>
      </c>
    </row>
    <row r="2476" ht="13.5" customHeight="1" spans="2:3">
      <c r="B2476" s="1">
        <f>挂机关卡表!C2424</f>
        <v>68</v>
      </c>
      <c r="C2476" s="6" t="str">
        <f t="shared" si="49"/>
        <v/>
      </c>
    </row>
    <row r="2477" ht="13.5" customHeight="1" spans="2:3">
      <c r="B2477" s="1">
        <f>挂机关卡表!C2425</f>
        <v>68</v>
      </c>
      <c r="C2477" s="6" t="str">
        <f t="shared" si="49"/>
        <v/>
      </c>
    </row>
    <row r="2478" ht="13.5" customHeight="1" spans="2:3">
      <c r="B2478" s="1">
        <f>挂机关卡表!C2426</f>
        <v>68</v>
      </c>
      <c r="C2478" s="6" t="str">
        <f t="shared" si="49"/>
        <v/>
      </c>
    </row>
    <row r="2479" ht="13.5" customHeight="1" spans="2:3">
      <c r="B2479" s="1">
        <f>挂机关卡表!C2427</f>
        <v>68</v>
      </c>
      <c r="C2479" s="6" t="str">
        <f t="shared" si="49"/>
        <v/>
      </c>
    </row>
    <row r="2480" ht="13.5" customHeight="1" spans="2:3">
      <c r="B2480" s="1">
        <f>挂机关卡表!C2428</f>
        <v>68</v>
      </c>
      <c r="C2480" s="6" t="str">
        <f t="shared" si="49"/>
        <v/>
      </c>
    </row>
    <row r="2481" ht="13.5" customHeight="1" spans="2:3">
      <c r="B2481" s="1">
        <f>挂机关卡表!C2429</f>
        <v>68</v>
      </c>
      <c r="C2481" s="6" t="str">
        <f t="shared" si="49"/>
        <v/>
      </c>
    </row>
    <row r="2482" ht="13.5" customHeight="1" spans="2:3">
      <c r="B2482" s="1">
        <f>挂机关卡表!C2430</f>
        <v>68</v>
      </c>
      <c r="C2482" s="6" t="str">
        <f t="shared" si="49"/>
        <v/>
      </c>
    </row>
    <row r="2483" ht="13.5" customHeight="1" spans="2:3">
      <c r="B2483" s="1">
        <f>挂机关卡表!C2431</f>
        <v>68</v>
      </c>
      <c r="C2483" s="6" t="str">
        <f t="shared" si="49"/>
        <v/>
      </c>
    </row>
    <row r="2484" ht="13.5" customHeight="1" spans="2:3">
      <c r="B2484" s="1">
        <f>挂机关卡表!C2432</f>
        <v>68</v>
      </c>
      <c r="C2484" s="6" t="str">
        <f t="shared" si="49"/>
        <v/>
      </c>
    </row>
    <row r="2485" ht="13.5" customHeight="1" spans="2:3">
      <c r="B2485" s="1">
        <f>挂机关卡表!C2433</f>
        <v>69</v>
      </c>
      <c r="C2485" s="6" t="str">
        <f t="shared" si="49"/>
        <v/>
      </c>
    </row>
    <row r="2486" ht="13.5" customHeight="1" spans="2:3">
      <c r="B2486" s="1">
        <f>挂机关卡表!C2434</f>
        <v>69</v>
      </c>
      <c r="C2486" s="6" t="str">
        <f t="shared" si="49"/>
        <v/>
      </c>
    </row>
    <row r="2487" ht="13.5" customHeight="1" spans="2:3">
      <c r="B2487" s="1">
        <f>挂机关卡表!C2435</f>
        <v>69</v>
      </c>
      <c r="C2487" s="6" t="str">
        <f t="shared" si="49"/>
        <v/>
      </c>
    </row>
    <row r="2488" ht="13.5" customHeight="1" spans="2:3">
      <c r="B2488" s="1">
        <f>挂机关卡表!C2436</f>
        <v>69</v>
      </c>
      <c r="C2488" s="6" t="str">
        <f t="shared" si="49"/>
        <v/>
      </c>
    </row>
    <row r="2489" ht="13.5" customHeight="1" spans="2:3">
      <c r="B2489" s="1">
        <f>挂机关卡表!C2437</f>
        <v>69</v>
      </c>
      <c r="C2489" s="6" t="str">
        <f t="shared" si="49"/>
        <v/>
      </c>
    </row>
    <row r="2490" ht="13.5" customHeight="1" spans="2:3">
      <c r="B2490" s="1">
        <f>挂机关卡表!C2438</f>
        <v>69</v>
      </c>
      <c r="C2490" s="6" t="str">
        <f t="shared" si="49"/>
        <v/>
      </c>
    </row>
    <row r="2491" ht="13.5" customHeight="1" spans="2:3">
      <c r="B2491" s="1">
        <f>挂机关卡表!C2439</f>
        <v>69</v>
      </c>
      <c r="C2491" s="6" t="str">
        <f t="shared" si="49"/>
        <v/>
      </c>
    </row>
    <row r="2492" ht="13.5" customHeight="1" spans="2:3">
      <c r="B2492" s="1">
        <f>挂机关卡表!C2440</f>
        <v>70</v>
      </c>
      <c r="C2492" s="6" t="str">
        <f t="shared" ref="C2492:C2555" si="50">IF(B2492=1,$J$62,IF(B2492=2,$K$62,IF(B2492=3,$L$62,IF(B2492=4,$M$62,IF(B2492=5,$N$62,IF(B2492=6,$O$62,IF(B2492=7,$P$62,IF(B2492=8,$Q$62,IF(B2492=9,$R$62,IF(B2492=10,$S$62,IF(B2492=11,$T$62,IF(B2492=12,$U$62,IF(B2492=13,$V$62,IF(B2492=14,$W$62,IF(B2492=15,$X$62,IF(B2492=16,$Y$62,IF(B2492=17,$Z$62,IF(B2492=18,$AA$62,IF(B2492=19,$AB$62,IF(B2492=20,$AC$62,""))))))))))))))))))))</f>
        <v/>
      </c>
    </row>
    <row r="2493" ht="13.5" customHeight="1" spans="2:3">
      <c r="B2493" s="1">
        <f>挂机关卡表!C2441</f>
        <v>70</v>
      </c>
      <c r="C2493" s="6" t="str">
        <f t="shared" si="50"/>
        <v/>
      </c>
    </row>
    <row r="2494" ht="13.5" customHeight="1" spans="2:3">
      <c r="B2494" s="1">
        <f>挂机关卡表!C2442</f>
        <v>70</v>
      </c>
      <c r="C2494" s="6" t="str">
        <f t="shared" si="50"/>
        <v/>
      </c>
    </row>
    <row r="2495" ht="13.5" customHeight="1" spans="2:3">
      <c r="B2495" s="1">
        <f>挂机关卡表!C2443</f>
        <v>70</v>
      </c>
      <c r="C2495" s="6" t="str">
        <f t="shared" si="50"/>
        <v/>
      </c>
    </row>
    <row r="2496" ht="13.5" customHeight="1" spans="2:3">
      <c r="B2496" s="1">
        <f>挂机关卡表!C2444</f>
        <v>70</v>
      </c>
      <c r="C2496" s="6" t="str">
        <f t="shared" si="50"/>
        <v/>
      </c>
    </row>
    <row r="2497" ht="13.5" customHeight="1" spans="2:3">
      <c r="B2497" s="1">
        <f>挂机关卡表!C2445</f>
        <v>70</v>
      </c>
      <c r="C2497" s="6" t="str">
        <f t="shared" si="50"/>
        <v/>
      </c>
    </row>
    <row r="2498" ht="13.5" customHeight="1" spans="2:3">
      <c r="B2498" s="1">
        <f>挂机关卡表!C2446</f>
        <v>70</v>
      </c>
      <c r="C2498" s="6" t="str">
        <f t="shared" si="50"/>
        <v/>
      </c>
    </row>
    <row r="2499" ht="13.5" customHeight="1" spans="2:3">
      <c r="B2499" s="1">
        <f>挂机关卡表!C2447</f>
        <v>71</v>
      </c>
      <c r="C2499" s="6" t="str">
        <f t="shared" si="50"/>
        <v/>
      </c>
    </row>
    <row r="2500" ht="13.5" customHeight="1" spans="2:3">
      <c r="B2500" s="1">
        <f>挂机关卡表!C2448</f>
        <v>71</v>
      </c>
      <c r="C2500" s="6" t="str">
        <f t="shared" si="50"/>
        <v/>
      </c>
    </row>
    <row r="2501" ht="13.5" customHeight="1" spans="2:3">
      <c r="B2501" s="1">
        <f>挂机关卡表!C2449</f>
        <v>71</v>
      </c>
      <c r="C2501" s="6" t="str">
        <f t="shared" si="50"/>
        <v/>
      </c>
    </row>
    <row r="2502" ht="13.5" customHeight="1" spans="2:3">
      <c r="B2502" s="1">
        <f>挂机关卡表!C2450</f>
        <v>71</v>
      </c>
      <c r="C2502" s="6" t="str">
        <f t="shared" si="50"/>
        <v/>
      </c>
    </row>
    <row r="2503" ht="13.5" customHeight="1" spans="2:3">
      <c r="B2503" s="1">
        <f>挂机关卡表!C2451</f>
        <v>71</v>
      </c>
      <c r="C2503" s="6" t="str">
        <f t="shared" si="50"/>
        <v/>
      </c>
    </row>
    <row r="2504" ht="13.5" customHeight="1" spans="2:3">
      <c r="B2504" s="1">
        <f>挂机关卡表!C2452</f>
        <v>71</v>
      </c>
      <c r="C2504" s="6" t="str">
        <f t="shared" si="50"/>
        <v/>
      </c>
    </row>
    <row r="2505" ht="13.5" customHeight="1" spans="2:3">
      <c r="B2505" s="1">
        <f>挂机关卡表!C2453</f>
        <v>71</v>
      </c>
      <c r="C2505" s="6" t="str">
        <f t="shared" si="50"/>
        <v/>
      </c>
    </row>
    <row r="2506" ht="13.5" customHeight="1" spans="2:3">
      <c r="B2506" s="1">
        <f>挂机关卡表!C2454</f>
        <v>71</v>
      </c>
      <c r="C2506" s="6" t="str">
        <f t="shared" si="50"/>
        <v/>
      </c>
    </row>
    <row r="2507" ht="13.5" customHeight="1" spans="2:3">
      <c r="B2507" s="1">
        <f>挂机关卡表!C2455</f>
        <v>71</v>
      </c>
      <c r="C2507" s="6" t="str">
        <f t="shared" si="50"/>
        <v/>
      </c>
    </row>
    <row r="2508" ht="13.5" customHeight="1" spans="2:3">
      <c r="B2508" s="1">
        <f>挂机关卡表!C2456</f>
        <v>71</v>
      </c>
      <c r="C2508" s="6" t="str">
        <f t="shared" si="50"/>
        <v/>
      </c>
    </row>
    <row r="2509" ht="13.5" customHeight="1" spans="2:3">
      <c r="B2509" s="1">
        <f>挂机关卡表!C2457</f>
        <v>71</v>
      </c>
      <c r="C2509" s="6" t="str">
        <f t="shared" si="50"/>
        <v/>
      </c>
    </row>
    <row r="2510" ht="13.5" customHeight="1" spans="2:3">
      <c r="B2510" s="1">
        <f>挂机关卡表!C2458</f>
        <v>71</v>
      </c>
      <c r="C2510" s="6" t="str">
        <f t="shared" si="50"/>
        <v/>
      </c>
    </row>
    <row r="2511" ht="13.5" customHeight="1" spans="2:3">
      <c r="B2511" s="1">
        <f>挂机关卡表!C2459</f>
        <v>71</v>
      </c>
      <c r="C2511" s="6" t="str">
        <f t="shared" si="50"/>
        <v/>
      </c>
    </row>
    <row r="2512" ht="13.5" customHeight="1" spans="2:3">
      <c r="B2512" s="1">
        <f>挂机关卡表!C2460</f>
        <v>72</v>
      </c>
      <c r="C2512" s="6" t="str">
        <f t="shared" si="50"/>
        <v/>
      </c>
    </row>
    <row r="2513" ht="13.5" customHeight="1" spans="2:3">
      <c r="B2513" s="1">
        <f>挂机关卡表!C2461</f>
        <v>72</v>
      </c>
      <c r="C2513" s="6" t="str">
        <f t="shared" si="50"/>
        <v/>
      </c>
    </row>
    <row r="2514" ht="13.5" customHeight="1" spans="2:3">
      <c r="B2514" s="1">
        <f>挂机关卡表!C2462</f>
        <v>72</v>
      </c>
      <c r="C2514" s="6" t="str">
        <f t="shared" si="50"/>
        <v/>
      </c>
    </row>
    <row r="2515" ht="13.5" customHeight="1" spans="2:3">
      <c r="B2515" s="1">
        <f>挂机关卡表!C2463</f>
        <v>72</v>
      </c>
      <c r="C2515" s="6" t="str">
        <f t="shared" si="50"/>
        <v/>
      </c>
    </row>
    <row r="2516" ht="13.5" customHeight="1" spans="2:3">
      <c r="B2516" s="1">
        <f>挂机关卡表!C2464</f>
        <v>72</v>
      </c>
      <c r="C2516" s="6" t="str">
        <f t="shared" si="50"/>
        <v/>
      </c>
    </row>
    <row r="2517" ht="13.5" customHeight="1" spans="2:3">
      <c r="B2517" s="1">
        <f>挂机关卡表!C2465</f>
        <v>72</v>
      </c>
      <c r="C2517" s="6" t="str">
        <f t="shared" si="50"/>
        <v/>
      </c>
    </row>
    <row r="2518" ht="13.5" customHeight="1" spans="2:3">
      <c r="B2518" s="1">
        <f>挂机关卡表!C2466</f>
        <v>72</v>
      </c>
      <c r="C2518" s="6" t="str">
        <f t="shared" si="50"/>
        <v/>
      </c>
    </row>
    <row r="2519" ht="13.5" customHeight="1" spans="2:3">
      <c r="B2519" s="1">
        <f>挂机关卡表!C2467</f>
        <v>58</v>
      </c>
      <c r="C2519" s="6" t="str">
        <f t="shared" si="50"/>
        <v/>
      </c>
    </row>
    <row r="2520" ht="13.5" customHeight="1" spans="2:3">
      <c r="B2520" s="1">
        <f>挂机关卡表!C2468</f>
        <v>58</v>
      </c>
      <c r="C2520" s="6" t="str">
        <f t="shared" si="50"/>
        <v/>
      </c>
    </row>
    <row r="2521" ht="13.5" customHeight="1" spans="2:3">
      <c r="B2521" s="1">
        <f>挂机关卡表!C2469</f>
        <v>58</v>
      </c>
      <c r="C2521" s="6" t="str">
        <f t="shared" si="50"/>
        <v/>
      </c>
    </row>
    <row r="2522" ht="13.5" customHeight="1" spans="2:3">
      <c r="B2522" s="1">
        <f>挂机关卡表!C2470</f>
        <v>58</v>
      </c>
      <c r="C2522" s="6" t="str">
        <f t="shared" si="50"/>
        <v/>
      </c>
    </row>
    <row r="2523" ht="13.5" customHeight="1" spans="2:3">
      <c r="B2523" s="1">
        <f>挂机关卡表!C2471</f>
        <v>58</v>
      </c>
      <c r="C2523" s="6" t="str">
        <f t="shared" si="50"/>
        <v/>
      </c>
    </row>
    <row r="2524" ht="13.5" customHeight="1" spans="2:3">
      <c r="B2524" s="1">
        <f>挂机关卡表!C2472</f>
        <v>58</v>
      </c>
      <c r="C2524" s="6" t="str">
        <f t="shared" si="50"/>
        <v/>
      </c>
    </row>
    <row r="2525" ht="13.5" customHeight="1" spans="2:3">
      <c r="B2525" s="1">
        <f>挂机关卡表!C2473</f>
        <v>58</v>
      </c>
      <c r="C2525" s="6" t="str">
        <f t="shared" si="50"/>
        <v/>
      </c>
    </row>
    <row r="2526" ht="13.5" customHeight="1" spans="2:3">
      <c r="B2526" s="1">
        <f>挂机关卡表!C2474</f>
        <v>58</v>
      </c>
      <c r="C2526" s="6" t="str">
        <f t="shared" si="50"/>
        <v/>
      </c>
    </row>
    <row r="2527" ht="13.5" customHeight="1" spans="2:3">
      <c r="B2527" s="1">
        <f>挂机关卡表!C2475</f>
        <v>58</v>
      </c>
      <c r="C2527" s="6" t="str">
        <f t="shared" si="50"/>
        <v/>
      </c>
    </row>
    <row r="2528" ht="13.5" customHeight="1" spans="2:3">
      <c r="B2528" s="1">
        <f>挂机关卡表!C2476</f>
        <v>73</v>
      </c>
      <c r="C2528" s="6" t="str">
        <f t="shared" si="50"/>
        <v/>
      </c>
    </row>
    <row r="2529" ht="13.5" customHeight="1" spans="2:3">
      <c r="B2529" s="1">
        <f>挂机关卡表!C2477</f>
        <v>73</v>
      </c>
      <c r="C2529" s="6" t="str">
        <f t="shared" si="50"/>
        <v/>
      </c>
    </row>
    <row r="2530" ht="13.5" customHeight="1" spans="2:3">
      <c r="B2530" s="1">
        <f>挂机关卡表!C2478</f>
        <v>73</v>
      </c>
      <c r="C2530" s="6" t="str">
        <f t="shared" si="50"/>
        <v/>
      </c>
    </row>
    <row r="2531" ht="13.5" customHeight="1" spans="2:3">
      <c r="B2531" s="1">
        <f>挂机关卡表!C2479</f>
        <v>73</v>
      </c>
      <c r="C2531" s="6" t="str">
        <f t="shared" si="50"/>
        <v/>
      </c>
    </row>
    <row r="2532" ht="13.5" customHeight="1" spans="2:3">
      <c r="B2532" s="1">
        <f>挂机关卡表!C2480</f>
        <v>73</v>
      </c>
      <c r="C2532" s="6" t="str">
        <f t="shared" si="50"/>
        <v/>
      </c>
    </row>
    <row r="2533" ht="13.5" customHeight="1" spans="2:3">
      <c r="B2533" s="1">
        <f>挂机关卡表!C2481</f>
        <v>73</v>
      </c>
      <c r="C2533" s="6" t="str">
        <f t="shared" si="50"/>
        <v/>
      </c>
    </row>
    <row r="2534" ht="13.5" customHeight="1" spans="2:3">
      <c r="B2534" s="1">
        <f>挂机关卡表!C2482</f>
        <v>73</v>
      </c>
      <c r="C2534" s="6" t="str">
        <f t="shared" si="50"/>
        <v/>
      </c>
    </row>
    <row r="2535" ht="13.5" customHeight="1" spans="2:3">
      <c r="B2535" s="1">
        <f>挂机关卡表!C2483</f>
        <v>73</v>
      </c>
      <c r="C2535" s="6" t="str">
        <f t="shared" si="50"/>
        <v/>
      </c>
    </row>
    <row r="2536" ht="13.5" customHeight="1" spans="2:3">
      <c r="B2536" s="1">
        <f>挂机关卡表!C2484</f>
        <v>73</v>
      </c>
      <c r="C2536" s="6" t="str">
        <f t="shared" si="50"/>
        <v/>
      </c>
    </row>
    <row r="2537" ht="13.5" customHeight="1" spans="2:3">
      <c r="B2537" s="1">
        <f>挂机关卡表!C2485</f>
        <v>31</v>
      </c>
      <c r="C2537" s="6" t="str">
        <f t="shared" si="50"/>
        <v/>
      </c>
    </row>
    <row r="2538" ht="13.5" customHeight="1" spans="2:3">
      <c r="B2538" s="1">
        <f>挂机关卡表!C2486</f>
        <v>31</v>
      </c>
      <c r="C2538" s="6" t="str">
        <f t="shared" si="50"/>
        <v/>
      </c>
    </row>
    <row r="2539" ht="13.5" customHeight="1" spans="2:3">
      <c r="B2539" s="1">
        <f>挂机关卡表!C2487</f>
        <v>31</v>
      </c>
      <c r="C2539" s="6" t="str">
        <f t="shared" si="50"/>
        <v/>
      </c>
    </row>
    <row r="2540" ht="13.5" customHeight="1" spans="2:3">
      <c r="B2540" s="1">
        <f>挂机关卡表!C2488</f>
        <v>31</v>
      </c>
      <c r="C2540" s="6" t="str">
        <f t="shared" si="50"/>
        <v/>
      </c>
    </row>
    <row r="2541" ht="13.5" customHeight="1" spans="2:3">
      <c r="B2541" s="1">
        <f>挂机关卡表!C2489</f>
        <v>31</v>
      </c>
      <c r="C2541" s="6" t="str">
        <f t="shared" si="50"/>
        <v/>
      </c>
    </row>
    <row r="2542" ht="13.5" customHeight="1" spans="2:3">
      <c r="B2542" s="1">
        <f>挂机关卡表!C2490</f>
        <v>31</v>
      </c>
      <c r="C2542" s="6" t="str">
        <f t="shared" si="50"/>
        <v/>
      </c>
    </row>
    <row r="2543" ht="13.5" customHeight="1" spans="2:3">
      <c r="B2543" s="1">
        <f>挂机关卡表!C2491</f>
        <v>31</v>
      </c>
      <c r="C2543" s="6" t="str">
        <f t="shared" si="50"/>
        <v/>
      </c>
    </row>
    <row r="2544" ht="13.5" customHeight="1" spans="2:3">
      <c r="B2544" s="1">
        <f>挂机关卡表!C2492</f>
        <v>31</v>
      </c>
      <c r="C2544" s="6" t="str">
        <f t="shared" si="50"/>
        <v/>
      </c>
    </row>
    <row r="2545" ht="13.5" customHeight="1" spans="2:3">
      <c r="B2545" s="1">
        <f>挂机关卡表!C2493</f>
        <v>74</v>
      </c>
      <c r="C2545" s="6" t="str">
        <f t="shared" si="50"/>
        <v/>
      </c>
    </row>
    <row r="2546" ht="13.5" customHeight="1" spans="2:3">
      <c r="B2546" s="1">
        <f>挂机关卡表!C2494</f>
        <v>74</v>
      </c>
      <c r="C2546" s="6" t="str">
        <f t="shared" si="50"/>
        <v/>
      </c>
    </row>
    <row r="2547" ht="13.5" customHeight="1" spans="2:3">
      <c r="B2547" s="1">
        <f>挂机关卡表!C2495</f>
        <v>74</v>
      </c>
      <c r="C2547" s="6" t="str">
        <f t="shared" si="50"/>
        <v/>
      </c>
    </row>
    <row r="2548" ht="13.5" customHeight="1" spans="2:3">
      <c r="B2548" s="1">
        <f>挂机关卡表!C2496</f>
        <v>74</v>
      </c>
      <c r="C2548" s="6" t="str">
        <f t="shared" si="50"/>
        <v/>
      </c>
    </row>
    <row r="2549" ht="13.5" customHeight="1" spans="2:3">
      <c r="B2549" s="1">
        <f>挂机关卡表!C2497</f>
        <v>74</v>
      </c>
      <c r="C2549" s="6" t="str">
        <f t="shared" si="50"/>
        <v/>
      </c>
    </row>
    <row r="2550" ht="13.5" customHeight="1" spans="2:3">
      <c r="B2550" s="1">
        <f>挂机关卡表!C2498</f>
        <v>74</v>
      </c>
      <c r="C2550" s="6" t="str">
        <f t="shared" si="50"/>
        <v/>
      </c>
    </row>
    <row r="2551" ht="13.5" customHeight="1" spans="2:3">
      <c r="B2551" s="1">
        <f>挂机关卡表!C2499</f>
        <v>74</v>
      </c>
      <c r="C2551" s="6" t="str">
        <f t="shared" si="50"/>
        <v/>
      </c>
    </row>
    <row r="2552" ht="13.5" customHeight="1" spans="2:3">
      <c r="B2552" s="1">
        <f>挂机关卡表!C2500</f>
        <v>74</v>
      </c>
      <c r="C2552" s="6" t="str">
        <f t="shared" si="50"/>
        <v/>
      </c>
    </row>
    <row r="2553" ht="13.5" customHeight="1" spans="2:3">
      <c r="B2553" s="1">
        <f>挂机关卡表!C2501</f>
        <v>75</v>
      </c>
      <c r="C2553" s="6" t="str">
        <f t="shared" si="50"/>
        <v/>
      </c>
    </row>
    <row r="2554" ht="13.5" customHeight="1" spans="2:3">
      <c r="B2554" s="1">
        <f>挂机关卡表!C2502</f>
        <v>75</v>
      </c>
      <c r="C2554" s="6" t="str">
        <f t="shared" si="50"/>
        <v/>
      </c>
    </row>
    <row r="2555" ht="13.5" customHeight="1" spans="2:3">
      <c r="B2555" s="1">
        <f>挂机关卡表!C2503</f>
        <v>75</v>
      </c>
      <c r="C2555" s="6" t="str">
        <f t="shared" si="50"/>
        <v/>
      </c>
    </row>
    <row r="2556" ht="13.5" customHeight="1" spans="2:3">
      <c r="B2556" s="1">
        <f>挂机关卡表!C2504</f>
        <v>75</v>
      </c>
      <c r="C2556" s="6" t="str">
        <f t="shared" ref="C2556:C2619" si="51">IF(B2556=1,$J$62,IF(B2556=2,$K$62,IF(B2556=3,$L$62,IF(B2556=4,$M$62,IF(B2556=5,$N$62,IF(B2556=6,$O$62,IF(B2556=7,$P$62,IF(B2556=8,$Q$62,IF(B2556=9,$R$62,IF(B2556=10,$S$62,IF(B2556=11,$T$62,IF(B2556=12,$U$62,IF(B2556=13,$V$62,IF(B2556=14,$W$62,IF(B2556=15,$X$62,IF(B2556=16,$Y$62,IF(B2556=17,$Z$62,IF(B2556=18,$AA$62,IF(B2556=19,$AB$62,IF(B2556=20,$AC$62,""))))))))))))))))))))</f>
        <v/>
      </c>
    </row>
    <row r="2557" ht="13.5" customHeight="1" spans="2:3">
      <c r="B2557" s="1">
        <f>挂机关卡表!C2505</f>
        <v>75</v>
      </c>
      <c r="C2557" s="6" t="str">
        <f t="shared" si="51"/>
        <v/>
      </c>
    </row>
    <row r="2558" ht="13.5" customHeight="1" spans="2:3">
      <c r="B2558" s="1">
        <f>挂机关卡表!C2506</f>
        <v>75</v>
      </c>
      <c r="C2558" s="6" t="str">
        <f t="shared" si="51"/>
        <v/>
      </c>
    </row>
    <row r="2559" ht="13.5" customHeight="1" spans="2:3">
      <c r="B2559" s="1">
        <f>挂机关卡表!C2507</f>
        <v>75</v>
      </c>
      <c r="C2559" s="6" t="str">
        <f t="shared" si="51"/>
        <v/>
      </c>
    </row>
    <row r="2560" ht="13.5" customHeight="1" spans="2:3">
      <c r="B2560" s="1">
        <f>挂机关卡表!C2508</f>
        <v>75</v>
      </c>
      <c r="C2560" s="6" t="str">
        <f t="shared" si="51"/>
        <v/>
      </c>
    </row>
    <row r="2561" ht="13.5" customHeight="1" spans="2:3">
      <c r="B2561" s="1">
        <f>挂机关卡表!C2509</f>
        <v>75</v>
      </c>
      <c r="C2561" s="6" t="str">
        <f t="shared" si="51"/>
        <v/>
      </c>
    </row>
    <row r="2562" ht="13.5" customHeight="1" spans="2:3">
      <c r="B2562" s="1">
        <f>挂机关卡表!C2510</f>
        <v>75</v>
      </c>
      <c r="C2562" s="6" t="str">
        <f t="shared" si="51"/>
        <v/>
      </c>
    </row>
    <row r="2563" ht="13.5" customHeight="1" spans="2:3">
      <c r="B2563" s="1">
        <f>挂机关卡表!C2511</f>
        <v>45</v>
      </c>
      <c r="C2563" s="6" t="str">
        <f t="shared" si="51"/>
        <v/>
      </c>
    </row>
    <row r="2564" ht="13.5" customHeight="1" spans="2:3">
      <c r="B2564" s="1">
        <f>挂机关卡表!C2512</f>
        <v>45</v>
      </c>
      <c r="C2564" s="6" t="str">
        <f t="shared" si="51"/>
        <v/>
      </c>
    </row>
    <row r="2565" ht="13.5" customHeight="1" spans="2:3">
      <c r="B2565" s="1">
        <f>挂机关卡表!C2513</f>
        <v>45</v>
      </c>
      <c r="C2565" s="6" t="str">
        <f t="shared" si="51"/>
        <v/>
      </c>
    </row>
    <row r="2566" ht="13.5" customHeight="1" spans="2:3">
      <c r="B2566" s="1">
        <f>挂机关卡表!C2514</f>
        <v>45</v>
      </c>
      <c r="C2566" s="6" t="str">
        <f t="shared" si="51"/>
        <v/>
      </c>
    </row>
    <row r="2567" ht="13.5" customHeight="1" spans="2:3">
      <c r="B2567" s="1">
        <f>挂机关卡表!C2515</f>
        <v>45</v>
      </c>
      <c r="C2567" s="6" t="str">
        <f t="shared" si="51"/>
        <v/>
      </c>
    </row>
    <row r="2568" ht="13.5" customHeight="1" spans="2:3">
      <c r="B2568" s="1">
        <f>挂机关卡表!C2516</f>
        <v>45</v>
      </c>
      <c r="C2568" s="6" t="str">
        <f t="shared" si="51"/>
        <v/>
      </c>
    </row>
    <row r="2569" ht="13.5" customHeight="1" spans="2:3">
      <c r="B2569" s="1">
        <f>挂机关卡表!C2517</f>
        <v>45</v>
      </c>
      <c r="C2569" s="6" t="str">
        <f t="shared" si="51"/>
        <v/>
      </c>
    </row>
    <row r="2570" ht="13.5" customHeight="1" spans="2:3">
      <c r="B2570" s="1">
        <f>挂机关卡表!C2518</f>
        <v>45</v>
      </c>
      <c r="C2570" s="6" t="str">
        <f t="shared" si="51"/>
        <v/>
      </c>
    </row>
    <row r="2571" ht="13.5" customHeight="1" spans="2:3">
      <c r="B2571" s="1">
        <f>挂机关卡表!C2519</f>
        <v>76</v>
      </c>
      <c r="C2571" s="6" t="str">
        <f t="shared" si="51"/>
        <v/>
      </c>
    </row>
    <row r="2572" ht="13.5" customHeight="1" spans="2:3">
      <c r="B2572" s="1">
        <f>挂机关卡表!C2520</f>
        <v>76</v>
      </c>
      <c r="C2572" s="6" t="str">
        <f t="shared" si="51"/>
        <v/>
      </c>
    </row>
    <row r="2573" ht="13.5" customHeight="1" spans="2:3">
      <c r="B2573" s="1">
        <f>挂机关卡表!C2521</f>
        <v>76</v>
      </c>
      <c r="C2573" s="6" t="str">
        <f t="shared" si="51"/>
        <v/>
      </c>
    </row>
    <row r="2574" ht="13.5" customHeight="1" spans="2:3">
      <c r="B2574" s="1">
        <f>挂机关卡表!C2522</f>
        <v>76</v>
      </c>
      <c r="C2574" s="6" t="str">
        <f t="shared" si="51"/>
        <v/>
      </c>
    </row>
    <row r="2575" ht="13.5" customHeight="1" spans="2:3">
      <c r="B2575" s="1">
        <f>挂机关卡表!C2523</f>
        <v>76</v>
      </c>
      <c r="C2575" s="6" t="str">
        <f t="shared" si="51"/>
        <v/>
      </c>
    </row>
    <row r="2576" ht="13.5" customHeight="1" spans="2:3">
      <c r="B2576" s="1">
        <f>挂机关卡表!C2524</f>
        <v>76</v>
      </c>
      <c r="C2576" s="6" t="str">
        <f t="shared" si="51"/>
        <v/>
      </c>
    </row>
    <row r="2577" ht="13.5" customHeight="1" spans="2:3">
      <c r="B2577" s="1">
        <f>挂机关卡表!C2525</f>
        <v>76</v>
      </c>
      <c r="C2577" s="6" t="str">
        <f t="shared" si="51"/>
        <v/>
      </c>
    </row>
    <row r="2578" ht="13.5" customHeight="1" spans="2:3">
      <c r="B2578" s="1">
        <f>挂机关卡表!C2526</f>
        <v>76</v>
      </c>
      <c r="C2578" s="6" t="str">
        <f t="shared" si="51"/>
        <v/>
      </c>
    </row>
    <row r="2579" ht="13.5" customHeight="1" spans="2:3">
      <c r="B2579" s="1">
        <f>挂机关卡表!C2527</f>
        <v>76</v>
      </c>
      <c r="C2579" s="6" t="str">
        <f t="shared" si="51"/>
        <v/>
      </c>
    </row>
    <row r="2580" ht="13.5" customHeight="1" spans="2:3">
      <c r="B2580" s="1">
        <f>挂机关卡表!C2528</f>
        <v>77</v>
      </c>
      <c r="C2580" s="6" t="str">
        <f t="shared" si="51"/>
        <v/>
      </c>
    </row>
    <row r="2581" ht="13.5" customHeight="1" spans="2:3">
      <c r="B2581" s="1">
        <f>挂机关卡表!C2529</f>
        <v>77</v>
      </c>
      <c r="C2581" s="6" t="str">
        <f t="shared" si="51"/>
        <v/>
      </c>
    </row>
    <row r="2582" ht="13.5" customHeight="1" spans="2:3">
      <c r="B2582" s="1">
        <f>挂机关卡表!C2530</f>
        <v>77</v>
      </c>
      <c r="C2582" s="6" t="str">
        <f t="shared" si="51"/>
        <v/>
      </c>
    </row>
    <row r="2583" ht="13.5" customHeight="1" spans="2:3">
      <c r="B2583" s="1">
        <f>挂机关卡表!C2531</f>
        <v>77</v>
      </c>
      <c r="C2583" s="6" t="str">
        <f t="shared" si="51"/>
        <v/>
      </c>
    </row>
    <row r="2584" ht="13.5" customHeight="1" spans="2:3">
      <c r="B2584" s="1">
        <f>挂机关卡表!C2532</f>
        <v>77</v>
      </c>
      <c r="C2584" s="6" t="str">
        <f t="shared" si="51"/>
        <v/>
      </c>
    </row>
    <row r="2585" ht="13.5" customHeight="1" spans="2:3">
      <c r="B2585" s="1">
        <f>挂机关卡表!C2533</f>
        <v>77</v>
      </c>
      <c r="C2585" s="6" t="str">
        <f t="shared" si="51"/>
        <v/>
      </c>
    </row>
    <row r="2586" ht="13.5" customHeight="1" spans="2:3">
      <c r="B2586" s="1">
        <f>挂机关卡表!C2534</f>
        <v>77</v>
      </c>
      <c r="C2586" s="6" t="str">
        <f t="shared" si="51"/>
        <v/>
      </c>
    </row>
    <row r="2587" ht="13.5" customHeight="1" spans="2:3">
      <c r="B2587" s="1">
        <f>挂机关卡表!C2535</f>
        <v>20</v>
      </c>
      <c r="C2587" s="6" t="str">
        <f t="shared" si="51"/>
        <v>{{x=10,y=11},{x=21,y=10},{x=29,y=14},{x=32,y=25},{x=24,y=30},{x=10,y=28},{x=7,y=19},{x=19,y=18}}</v>
      </c>
    </row>
    <row r="2588" ht="13.5" customHeight="1" spans="2:3">
      <c r="B2588" s="1">
        <f>挂机关卡表!C2536</f>
        <v>20</v>
      </c>
      <c r="C2588" s="6" t="str">
        <f t="shared" si="51"/>
        <v>{{x=10,y=11},{x=21,y=10},{x=29,y=14},{x=32,y=25},{x=24,y=30},{x=10,y=28},{x=7,y=19},{x=19,y=18}}</v>
      </c>
    </row>
    <row r="2589" ht="13.5" customHeight="1" spans="2:3">
      <c r="B2589" s="1">
        <f>挂机关卡表!C2537</f>
        <v>20</v>
      </c>
      <c r="C2589" s="6" t="str">
        <f t="shared" si="51"/>
        <v>{{x=10,y=11},{x=21,y=10},{x=29,y=14},{x=32,y=25},{x=24,y=30},{x=10,y=28},{x=7,y=19},{x=19,y=18}}</v>
      </c>
    </row>
    <row r="2590" ht="13.5" customHeight="1" spans="2:3">
      <c r="B2590" s="1">
        <f>挂机关卡表!C2538</f>
        <v>20</v>
      </c>
      <c r="C2590" s="6" t="str">
        <f t="shared" si="51"/>
        <v>{{x=10,y=11},{x=21,y=10},{x=29,y=14},{x=32,y=25},{x=24,y=30},{x=10,y=28},{x=7,y=19},{x=19,y=18}}</v>
      </c>
    </row>
    <row r="2591" ht="13.5" customHeight="1" spans="2:3">
      <c r="B2591" s="1">
        <f>挂机关卡表!C2539</f>
        <v>20</v>
      </c>
      <c r="C2591" s="6" t="str">
        <f t="shared" si="51"/>
        <v>{{x=10,y=11},{x=21,y=10},{x=29,y=14},{x=32,y=25},{x=24,y=30},{x=10,y=28},{x=7,y=19},{x=19,y=18}}</v>
      </c>
    </row>
    <row r="2592" ht="13.5" customHeight="1" spans="2:3">
      <c r="B2592" s="1">
        <f>挂机关卡表!C2540</f>
        <v>20</v>
      </c>
      <c r="C2592" s="6" t="str">
        <f t="shared" si="51"/>
        <v>{{x=10,y=11},{x=21,y=10},{x=29,y=14},{x=32,y=25},{x=24,y=30},{x=10,y=28},{x=7,y=19},{x=19,y=18}}</v>
      </c>
    </row>
    <row r="2593" ht="13.5" customHeight="1" spans="2:3">
      <c r="B2593" s="1">
        <f>挂机关卡表!C2541</f>
        <v>20</v>
      </c>
      <c r="C2593" s="6" t="str">
        <f t="shared" si="51"/>
        <v>{{x=10,y=11},{x=21,y=10},{x=29,y=14},{x=32,y=25},{x=24,y=30},{x=10,y=28},{x=7,y=19},{x=19,y=18}}</v>
      </c>
    </row>
    <row r="2594" ht="13.5" customHeight="1" spans="2:3">
      <c r="B2594" s="1">
        <f>挂机关卡表!C2542</f>
        <v>78</v>
      </c>
      <c r="C2594" s="6" t="str">
        <f t="shared" si="51"/>
        <v/>
      </c>
    </row>
    <row r="2595" ht="13.5" customHeight="1" spans="2:3">
      <c r="B2595" s="1">
        <f>挂机关卡表!C2543</f>
        <v>78</v>
      </c>
      <c r="C2595" s="6" t="str">
        <f t="shared" si="51"/>
        <v/>
      </c>
    </row>
    <row r="2596" ht="13.5" customHeight="1" spans="2:3">
      <c r="B2596" s="1">
        <f>挂机关卡表!C2544</f>
        <v>78</v>
      </c>
      <c r="C2596" s="6" t="str">
        <f t="shared" si="51"/>
        <v/>
      </c>
    </row>
    <row r="2597" ht="13.5" customHeight="1" spans="2:3">
      <c r="B2597" s="1">
        <f>挂机关卡表!C2545</f>
        <v>78</v>
      </c>
      <c r="C2597" s="6" t="str">
        <f t="shared" si="51"/>
        <v/>
      </c>
    </row>
    <row r="2598" ht="13.5" customHeight="1" spans="2:3">
      <c r="B2598" s="1">
        <f>挂机关卡表!C2546</f>
        <v>78</v>
      </c>
      <c r="C2598" s="6" t="str">
        <f t="shared" si="51"/>
        <v/>
      </c>
    </row>
    <row r="2599" ht="13.5" customHeight="1" spans="2:3">
      <c r="B2599" s="1">
        <f>挂机关卡表!C2547</f>
        <v>78</v>
      </c>
      <c r="C2599" s="6" t="str">
        <f t="shared" si="51"/>
        <v/>
      </c>
    </row>
    <row r="2600" ht="13.5" customHeight="1" spans="2:3">
      <c r="B2600" s="1">
        <f>挂机关卡表!C2548</f>
        <v>78</v>
      </c>
      <c r="C2600" s="6" t="str">
        <f t="shared" si="51"/>
        <v/>
      </c>
    </row>
    <row r="2601" ht="13.5" customHeight="1" spans="2:3">
      <c r="B2601" s="1">
        <f>挂机关卡表!C2549</f>
        <v>78</v>
      </c>
      <c r="C2601" s="6" t="str">
        <f t="shared" si="51"/>
        <v/>
      </c>
    </row>
    <row r="2602" ht="13.5" customHeight="1" spans="2:3">
      <c r="B2602" s="1">
        <f>挂机关卡表!C2550</f>
        <v>79</v>
      </c>
      <c r="C2602" s="6" t="str">
        <f t="shared" si="51"/>
        <v/>
      </c>
    </row>
    <row r="2603" ht="13.5" customHeight="1" spans="2:3">
      <c r="B2603" s="1">
        <f>挂机关卡表!C2551</f>
        <v>79</v>
      </c>
      <c r="C2603" s="6" t="str">
        <f t="shared" si="51"/>
        <v/>
      </c>
    </row>
    <row r="2604" ht="13.5" customHeight="1" spans="2:3">
      <c r="B2604" s="1">
        <f>挂机关卡表!C2552</f>
        <v>79</v>
      </c>
      <c r="C2604" s="6" t="str">
        <f t="shared" si="51"/>
        <v/>
      </c>
    </row>
    <row r="2605" ht="13.5" customHeight="1" spans="2:3">
      <c r="B2605" s="1">
        <f>挂机关卡表!C2553</f>
        <v>79</v>
      </c>
      <c r="C2605" s="6" t="str">
        <f t="shared" si="51"/>
        <v/>
      </c>
    </row>
    <row r="2606" ht="13.5" customHeight="1" spans="2:3">
      <c r="B2606" s="1">
        <f>挂机关卡表!C2554</f>
        <v>79</v>
      </c>
      <c r="C2606" s="6" t="str">
        <f t="shared" si="51"/>
        <v/>
      </c>
    </row>
    <row r="2607" ht="13.5" customHeight="1" spans="2:3">
      <c r="B2607" s="1">
        <f>挂机关卡表!C2555</f>
        <v>79</v>
      </c>
      <c r="C2607" s="6" t="str">
        <f t="shared" si="51"/>
        <v/>
      </c>
    </row>
    <row r="2608" ht="13.5" customHeight="1" spans="2:3">
      <c r="B2608" s="1">
        <f>挂机关卡表!C2556</f>
        <v>79</v>
      </c>
      <c r="C2608" s="6" t="str">
        <f t="shared" si="51"/>
        <v/>
      </c>
    </row>
    <row r="2609" ht="13.5" customHeight="1" spans="2:3">
      <c r="B2609" s="1">
        <f>挂机关卡表!C2557</f>
        <v>80</v>
      </c>
      <c r="C2609" s="6" t="str">
        <f t="shared" si="51"/>
        <v/>
      </c>
    </row>
    <row r="2610" ht="13.5" customHeight="1" spans="2:3">
      <c r="B2610" s="1">
        <f>挂机关卡表!C2558</f>
        <v>80</v>
      </c>
      <c r="C2610" s="6" t="str">
        <f t="shared" si="51"/>
        <v/>
      </c>
    </row>
    <row r="2611" ht="13.5" customHeight="1" spans="2:3">
      <c r="B2611" s="1">
        <f>挂机关卡表!C2559</f>
        <v>80</v>
      </c>
      <c r="C2611" s="6" t="str">
        <f t="shared" si="51"/>
        <v/>
      </c>
    </row>
    <row r="2612" ht="13.5" customHeight="1" spans="2:3">
      <c r="B2612" s="1">
        <f>挂机关卡表!C2560</f>
        <v>80</v>
      </c>
      <c r="C2612" s="6" t="str">
        <f t="shared" si="51"/>
        <v/>
      </c>
    </row>
    <row r="2613" ht="13.5" customHeight="1" spans="2:3">
      <c r="B2613" s="1">
        <f>挂机关卡表!C2561</f>
        <v>80</v>
      </c>
      <c r="C2613" s="6" t="str">
        <f t="shared" si="51"/>
        <v/>
      </c>
    </row>
    <row r="2614" ht="13.5" customHeight="1" spans="2:3">
      <c r="B2614" s="1">
        <f>挂机关卡表!C2562</f>
        <v>80</v>
      </c>
      <c r="C2614" s="6" t="str">
        <f t="shared" si="51"/>
        <v/>
      </c>
    </row>
    <row r="2615" ht="13.5" customHeight="1" spans="2:3">
      <c r="B2615" s="1">
        <f>挂机关卡表!C2563</f>
        <v>80</v>
      </c>
      <c r="C2615" s="6" t="str">
        <f t="shared" si="51"/>
        <v/>
      </c>
    </row>
    <row r="2616" ht="13.5" customHeight="1" spans="2:3">
      <c r="B2616" s="1">
        <f>挂机关卡表!C2564</f>
        <v>80</v>
      </c>
      <c r="C2616" s="6" t="str">
        <f t="shared" si="51"/>
        <v/>
      </c>
    </row>
    <row r="2617" ht="13.5" customHeight="1" spans="2:3">
      <c r="B2617" s="1">
        <f>挂机关卡表!C2565</f>
        <v>80</v>
      </c>
      <c r="C2617" s="6" t="str">
        <f t="shared" si="51"/>
        <v/>
      </c>
    </row>
    <row r="2618" ht="13.5" customHeight="1" spans="2:3">
      <c r="B2618" s="1">
        <f>挂机关卡表!C2566</f>
        <v>81</v>
      </c>
      <c r="C2618" s="6" t="str">
        <f t="shared" si="51"/>
        <v/>
      </c>
    </row>
    <row r="2619" ht="13.5" customHeight="1" spans="2:3">
      <c r="B2619" s="1">
        <f>挂机关卡表!C2567</f>
        <v>81</v>
      </c>
      <c r="C2619" s="6" t="str">
        <f t="shared" si="51"/>
        <v/>
      </c>
    </row>
    <row r="2620" ht="13.5" customHeight="1" spans="2:3">
      <c r="B2620" s="1">
        <f>挂机关卡表!C2568</f>
        <v>81</v>
      </c>
      <c r="C2620" s="6" t="str">
        <f t="shared" ref="C2620:C2683" si="52">IF(B2620=1,$J$62,IF(B2620=2,$K$62,IF(B2620=3,$L$62,IF(B2620=4,$M$62,IF(B2620=5,$N$62,IF(B2620=6,$O$62,IF(B2620=7,$P$62,IF(B2620=8,$Q$62,IF(B2620=9,$R$62,IF(B2620=10,$S$62,IF(B2620=11,$T$62,IF(B2620=12,$U$62,IF(B2620=13,$V$62,IF(B2620=14,$W$62,IF(B2620=15,$X$62,IF(B2620=16,$Y$62,IF(B2620=17,$Z$62,IF(B2620=18,$AA$62,IF(B2620=19,$AB$62,IF(B2620=20,$AC$62,""))))))))))))))))))))</f>
        <v/>
      </c>
    </row>
    <row r="2621" ht="13.5" customHeight="1" spans="2:3">
      <c r="B2621" s="1">
        <f>挂机关卡表!C2569</f>
        <v>81</v>
      </c>
      <c r="C2621" s="6" t="str">
        <f t="shared" si="52"/>
        <v/>
      </c>
    </row>
    <row r="2622" ht="13.5" customHeight="1" spans="2:3">
      <c r="B2622" s="1">
        <f>挂机关卡表!C2570</f>
        <v>81</v>
      </c>
      <c r="C2622" s="6" t="str">
        <f t="shared" si="52"/>
        <v/>
      </c>
    </row>
    <row r="2623" ht="13.5" customHeight="1" spans="2:3">
      <c r="B2623" s="1">
        <f>挂机关卡表!C2571</f>
        <v>81</v>
      </c>
      <c r="C2623" s="6" t="str">
        <f t="shared" si="52"/>
        <v/>
      </c>
    </row>
    <row r="2624" ht="13.5" customHeight="1" spans="2:3">
      <c r="B2624" s="1">
        <f>挂机关卡表!C2572</f>
        <v>81</v>
      </c>
      <c r="C2624" s="6" t="str">
        <f t="shared" si="52"/>
        <v/>
      </c>
    </row>
    <row r="2625" ht="13.5" customHeight="1" spans="2:3">
      <c r="B2625" s="1">
        <f>挂机关卡表!C2573</f>
        <v>81</v>
      </c>
      <c r="C2625" s="6" t="str">
        <f t="shared" si="52"/>
        <v/>
      </c>
    </row>
    <row r="2626" ht="13.5" customHeight="1" spans="2:3">
      <c r="B2626" s="1">
        <f>挂机关卡表!C2574</f>
        <v>81</v>
      </c>
      <c r="C2626" s="6" t="str">
        <f t="shared" si="52"/>
        <v/>
      </c>
    </row>
    <row r="2627" ht="13.5" customHeight="1" spans="2:3">
      <c r="B2627" s="1">
        <f>挂机关卡表!C2575</f>
        <v>82</v>
      </c>
      <c r="C2627" s="6" t="str">
        <f t="shared" si="52"/>
        <v/>
      </c>
    </row>
    <row r="2628" ht="13.5" customHeight="1" spans="2:3">
      <c r="B2628" s="1">
        <f>挂机关卡表!C2576</f>
        <v>82</v>
      </c>
      <c r="C2628" s="6" t="str">
        <f t="shared" si="52"/>
        <v/>
      </c>
    </row>
    <row r="2629" ht="13.5" customHeight="1" spans="2:3">
      <c r="B2629" s="1">
        <f>挂机关卡表!C2577</f>
        <v>82</v>
      </c>
      <c r="C2629" s="6" t="str">
        <f t="shared" si="52"/>
        <v/>
      </c>
    </row>
    <row r="2630" ht="13.5" customHeight="1" spans="2:3">
      <c r="B2630" s="1">
        <f>挂机关卡表!C2578</f>
        <v>82</v>
      </c>
      <c r="C2630" s="6" t="str">
        <f t="shared" si="52"/>
        <v/>
      </c>
    </row>
    <row r="2631" ht="13.5" customHeight="1" spans="2:3">
      <c r="B2631" s="1">
        <f>挂机关卡表!C2579</f>
        <v>82</v>
      </c>
      <c r="C2631" s="6" t="str">
        <f t="shared" si="52"/>
        <v/>
      </c>
    </row>
    <row r="2632" ht="13.5" customHeight="1" spans="2:3">
      <c r="B2632" s="1">
        <f>挂机关卡表!C2580</f>
        <v>82</v>
      </c>
      <c r="C2632" s="6" t="str">
        <f t="shared" si="52"/>
        <v/>
      </c>
    </row>
    <row r="2633" ht="13.5" customHeight="1" spans="2:3">
      <c r="B2633" s="1">
        <f>挂机关卡表!C2581</f>
        <v>82</v>
      </c>
      <c r="C2633" s="6" t="str">
        <f t="shared" si="52"/>
        <v/>
      </c>
    </row>
    <row r="2634" ht="13.5" customHeight="1" spans="2:3">
      <c r="B2634" s="1">
        <f>挂机关卡表!C2582</f>
        <v>82</v>
      </c>
      <c r="C2634" s="6" t="str">
        <f t="shared" si="52"/>
        <v/>
      </c>
    </row>
    <row r="2635" ht="13.5" customHeight="1" spans="2:3">
      <c r="B2635" s="1">
        <f>挂机关卡表!C2583</f>
        <v>40</v>
      </c>
      <c r="C2635" s="6" t="str">
        <f t="shared" si="52"/>
        <v/>
      </c>
    </row>
    <row r="2636" ht="13.5" customHeight="1" spans="2:3">
      <c r="B2636" s="1">
        <f>挂机关卡表!C2584</f>
        <v>40</v>
      </c>
      <c r="C2636" s="6" t="str">
        <f t="shared" si="52"/>
        <v/>
      </c>
    </row>
    <row r="2637" ht="13.5" customHeight="1" spans="2:3">
      <c r="B2637" s="1">
        <f>挂机关卡表!C2585</f>
        <v>40</v>
      </c>
      <c r="C2637" s="6" t="str">
        <f t="shared" si="52"/>
        <v/>
      </c>
    </row>
    <row r="2638" ht="13.5" customHeight="1" spans="2:3">
      <c r="B2638" s="1">
        <f>挂机关卡表!C2586</f>
        <v>40</v>
      </c>
      <c r="C2638" s="6" t="str">
        <f t="shared" si="52"/>
        <v/>
      </c>
    </row>
    <row r="2639" ht="13.5" customHeight="1" spans="2:3">
      <c r="B2639" s="1">
        <f>挂机关卡表!C2587</f>
        <v>40</v>
      </c>
      <c r="C2639" s="6" t="str">
        <f t="shared" si="52"/>
        <v/>
      </c>
    </row>
    <row r="2640" ht="13.5" customHeight="1" spans="2:3">
      <c r="B2640" s="1">
        <f>挂机关卡表!C2588</f>
        <v>40</v>
      </c>
      <c r="C2640" s="6" t="str">
        <f t="shared" si="52"/>
        <v/>
      </c>
    </row>
    <row r="2641" ht="13.5" customHeight="1" spans="2:3">
      <c r="B2641" s="1">
        <f>挂机关卡表!C2589</f>
        <v>40</v>
      </c>
      <c r="C2641" s="6" t="str">
        <f t="shared" si="52"/>
        <v/>
      </c>
    </row>
    <row r="2642" ht="13.5" customHeight="1" spans="2:3">
      <c r="B2642" s="1">
        <f>挂机关卡表!C2590</f>
        <v>40</v>
      </c>
      <c r="C2642" s="6" t="str">
        <f t="shared" si="52"/>
        <v/>
      </c>
    </row>
    <row r="2643" ht="13.5" customHeight="1" spans="2:3">
      <c r="B2643" s="1">
        <f>挂机关卡表!C2591</f>
        <v>42</v>
      </c>
      <c r="C2643" s="6" t="str">
        <f t="shared" si="52"/>
        <v/>
      </c>
    </row>
    <row r="2644" ht="13.5" customHeight="1" spans="2:3">
      <c r="B2644" s="1">
        <f>挂机关卡表!C2592</f>
        <v>42</v>
      </c>
      <c r="C2644" s="6" t="str">
        <f t="shared" si="52"/>
        <v/>
      </c>
    </row>
    <row r="2645" ht="13.5" customHeight="1" spans="2:3">
      <c r="B2645" s="1">
        <f>挂机关卡表!C2593</f>
        <v>42</v>
      </c>
      <c r="C2645" s="6" t="str">
        <f t="shared" si="52"/>
        <v/>
      </c>
    </row>
    <row r="2646" ht="13.5" customHeight="1" spans="2:3">
      <c r="B2646" s="1">
        <f>挂机关卡表!C2594</f>
        <v>42</v>
      </c>
      <c r="C2646" s="6" t="str">
        <f t="shared" si="52"/>
        <v/>
      </c>
    </row>
    <row r="2647" ht="13.5" customHeight="1" spans="2:3">
      <c r="B2647" s="1">
        <f>挂机关卡表!C2595</f>
        <v>42</v>
      </c>
      <c r="C2647" s="6" t="str">
        <f t="shared" si="52"/>
        <v/>
      </c>
    </row>
    <row r="2648" ht="13.5" customHeight="1" spans="2:3">
      <c r="B2648" s="1">
        <f>挂机关卡表!C2596</f>
        <v>42</v>
      </c>
      <c r="C2648" s="6" t="str">
        <f t="shared" si="52"/>
        <v/>
      </c>
    </row>
    <row r="2649" ht="13.5" customHeight="1" spans="2:3">
      <c r="B2649" s="1">
        <f>挂机关卡表!C2597</f>
        <v>42</v>
      </c>
      <c r="C2649" s="6" t="str">
        <f t="shared" si="52"/>
        <v/>
      </c>
    </row>
    <row r="2650" ht="13.5" customHeight="1" spans="2:3">
      <c r="B2650" s="1">
        <f>挂机关卡表!C2598</f>
        <v>42</v>
      </c>
      <c r="C2650" s="6" t="str">
        <f t="shared" si="52"/>
        <v/>
      </c>
    </row>
    <row r="2651" ht="13.5" customHeight="1" spans="2:3">
      <c r="B2651" s="1">
        <f>挂机关卡表!C2599</f>
        <v>42</v>
      </c>
      <c r="C2651" s="6" t="str">
        <f t="shared" si="52"/>
        <v/>
      </c>
    </row>
    <row r="2652" ht="13.5" customHeight="1" spans="2:3">
      <c r="B2652" s="1">
        <f>挂机关卡表!C2600</f>
        <v>42</v>
      </c>
      <c r="C2652" s="6" t="str">
        <f t="shared" si="52"/>
        <v/>
      </c>
    </row>
    <row r="2653" ht="13.5" customHeight="1" spans="2:3">
      <c r="B2653" s="1">
        <f>挂机关卡表!C2601</f>
        <v>37</v>
      </c>
      <c r="C2653" s="6" t="str">
        <f t="shared" si="52"/>
        <v/>
      </c>
    </row>
    <row r="2654" ht="13.5" customHeight="1" spans="2:3">
      <c r="B2654" s="1">
        <f>挂机关卡表!C2602</f>
        <v>37</v>
      </c>
      <c r="C2654" s="6" t="str">
        <f t="shared" si="52"/>
        <v/>
      </c>
    </row>
    <row r="2655" ht="13.5" customHeight="1" spans="2:3">
      <c r="B2655" s="1">
        <f>挂机关卡表!C2603</f>
        <v>37</v>
      </c>
      <c r="C2655" s="6" t="str">
        <f t="shared" si="52"/>
        <v/>
      </c>
    </row>
    <row r="2656" ht="13.5" customHeight="1" spans="2:3">
      <c r="B2656" s="1">
        <f>挂机关卡表!C2604</f>
        <v>37</v>
      </c>
      <c r="C2656" s="6" t="str">
        <f t="shared" si="52"/>
        <v/>
      </c>
    </row>
    <row r="2657" ht="13.5" customHeight="1" spans="2:3">
      <c r="B2657" s="1">
        <f>挂机关卡表!C2605</f>
        <v>37</v>
      </c>
      <c r="C2657" s="6" t="str">
        <f t="shared" si="52"/>
        <v/>
      </c>
    </row>
    <row r="2658" ht="13.5" customHeight="1" spans="2:3">
      <c r="B2658" s="1">
        <f>挂机关卡表!C2606</f>
        <v>37</v>
      </c>
      <c r="C2658" s="6" t="str">
        <f t="shared" si="52"/>
        <v/>
      </c>
    </row>
    <row r="2659" ht="13.5" customHeight="1" spans="2:3">
      <c r="B2659" s="1">
        <f>挂机关卡表!C2607</f>
        <v>37</v>
      </c>
      <c r="C2659" s="6" t="str">
        <f t="shared" si="52"/>
        <v/>
      </c>
    </row>
    <row r="2660" ht="13.5" customHeight="1" spans="2:3">
      <c r="B2660" s="1">
        <f>挂机关卡表!C2608</f>
        <v>37</v>
      </c>
      <c r="C2660" s="6" t="str">
        <f t="shared" si="52"/>
        <v/>
      </c>
    </row>
    <row r="2661" ht="13.5" customHeight="1" spans="2:3">
      <c r="B2661" s="1">
        <f>挂机关卡表!C2609</f>
        <v>37</v>
      </c>
      <c r="C2661" s="6" t="str">
        <f t="shared" si="52"/>
        <v/>
      </c>
    </row>
    <row r="2662" ht="13.5" customHeight="1" spans="2:3">
      <c r="B2662" s="1">
        <f>挂机关卡表!C2610</f>
        <v>10</v>
      </c>
      <c r="C2662" s="6" t="str">
        <f t="shared" si="52"/>
        <v>{{x=12,y=14},{x=24,y=13},{x=36,y=14},{x=36,y=24},{x=30,y=33},{x=15,y=32},{x=11,y=23},{x=25,y=20}}</v>
      </c>
    </row>
    <row r="2663" ht="13.5" customHeight="1" spans="2:3">
      <c r="B2663" s="1">
        <f>挂机关卡表!C2611</f>
        <v>10</v>
      </c>
      <c r="C2663" s="6" t="str">
        <f t="shared" si="52"/>
        <v>{{x=12,y=14},{x=24,y=13},{x=36,y=14},{x=36,y=24},{x=30,y=33},{x=15,y=32},{x=11,y=23},{x=25,y=20}}</v>
      </c>
    </row>
    <row r="2664" ht="13.5" customHeight="1" spans="2:3">
      <c r="B2664" s="1">
        <f>挂机关卡表!C2612</f>
        <v>10</v>
      </c>
      <c r="C2664" s="6" t="str">
        <f t="shared" si="52"/>
        <v>{{x=12,y=14},{x=24,y=13},{x=36,y=14},{x=36,y=24},{x=30,y=33},{x=15,y=32},{x=11,y=23},{x=25,y=20}}</v>
      </c>
    </row>
    <row r="2665" ht="13.5" customHeight="1" spans="2:3">
      <c r="B2665" s="1">
        <f>挂机关卡表!C2613</f>
        <v>10</v>
      </c>
      <c r="C2665" s="6" t="str">
        <f t="shared" si="52"/>
        <v>{{x=12,y=14},{x=24,y=13},{x=36,y=14},{x=36,y=24},{x=30,y=33},{x=15,y=32},{x=11,y=23},{x=25,y=20}}</v>
      </c>
    </row>
    <row r="2666" ht="13.5" customHeight="1" spans="2:3">
      <c r="B2666" s="1">
        <f>挂机关卡表!C2614</f>
        <v>10</v>
      </c>
      <c r="C2666" s="6" t="str">
        <f t="shared" si="52"/>
        <v>{{x=12,y=14},{x=24,y=13},{x=36,y=14},{x=36,y=24},{x=30,y=33},{x=15,y=32},{x=11,y=23},{x=25,y=20}}</v>
      </c>
    </row>
    <row r="2667" ht="13.5" customHeight="1" spans="2:3">
      <c r="B2667" s="1">
        <f>挂机关卡表!C2615</f>
        <v>10</v>
      </c>
      <c r="C2667" s="6" t="str">
        <f t="shared" si="52"/>
        <v>{{x=12,y=14},{x=24,y=13},{x=36,y=14},{x=36,y=24},{x=30,y=33},{x=15,y=32},{x=11,y=23},{x=25,y=20}}</v>
      </c>
    </row>
    <row r="2668" ht="13.5" customHeight="1" spans="2:3">
      <c r="B2668" s="1">
        <f>挂机关卡表!C2616</f>
        <v>10</v>
      </c>
      <c r="C2668" s="6" t="str">
        <f t="shared" si="52"/>
        <v>{{x=12,y=14},{x=24,y=13},{x=36,y=14},{x=36,y=24},{x=30,y=33},{x=15,y=32},{x=11,y=23},{x=25,y=20}}</v>
      </c>
    </row>
    <row r="2669" ht="13.5" customHeight="1" spans="2:3">
      <c r="B2669" s="1">
        <f>挂机关卡表!C2617</f>
        <v>10</v>
      </c>
      <c r="C2669" s="6" t="str">
        <f t="shared" si="52"/>
        <v>{{x=12,y=14},{x=24,y=13},{x=36,y=14},{x=36,y=24},{x=30,y=33},{x=15,y=32},{x=11,y=23},{x=25,y=20}}</v>
      </c>
    </row>
    <row r="2670" ht="13.5" customHeight="1" spans="2:3">
      <c r="B2670" s="1">
        <f>挂机关卡表!C2618</f>
        <v>10</v>
      </c>
      <c r="C2670" s="6" t="str">
        <f t="shared" si="52"/>
        <v>{{x=12,y=14},{x=24,y=13},{x=36,y=14},{x=36,y=24},{x=30,y=33},{x=15,y=32},{x=11,y=23},{x=25,y=20}}</v>
      </c>
    </row>
    <row r="2671" ht="13.5" customHeight="1" spans="2:3">
      <c r="B2671" s="1">
        <f>挂机关卡表!C2619</f>
        <v>10</v>
      </c>
      <c r="C2671" s="6" t="str">
        <f t="shared" si="52"/>
        <v>{{x=12,y=14},{x=24,y=13},{x=36,y=14},{x=36,y=24},{x=30,y=33},{x=15,y=32},{x=11,y=23},{x=25,y=20}}</v>
      </c>
    </row>
    <row r="2672" ht="13.5" customHeight="1" spans="2:3">
      <c r="B2672" s="1">
        <f>挂机关卡表!C2620</f>
        <v>67</v>
      </c>
      <c r="C2672" s="6" t="str">
        <f t="shared" si="52"/>
        <v/>
      </c>
    </row>
    <row r="2673" ht="13.5" customHeight="1" spans="2:3">
      <c r="B2673" s="1">
        <f>挂机关卡表!C2621</f>
        <v>67</v>
      </c>
      <c r="C2673" s="6" t="str">
        <f t="shared" si="52"/>
        <v/>
      </c>
    </row>
    <row r="2674" ht="13.5" customHeight="1" spans="2:3">
      <c r="B2674" s="1">
        <f>挂机关卡表!C2622</f>
        <v>67</v>
      </c>
      <c r="C2674" s="6" t="str">
        <f t="shared" si="52"/>
        <v/>
      </c>
    </row>
    <row r="2675" ht="13.5" customHeight="1" spans="2:3">
      <c r="B2675" s="1">
        <f>挂机关卡表!C2623</f>
        <v>67</v>
      </c>
      <c r="C2675" s="6" t="str">
        <f t="shared" si="52"/>
        <v/>
      </c>
    </row>
    <row r="2676" ht="13.5" customHeight="1" spans="2:3">
      <c r="B2676" s="1">
        <f>挂机关卡表!C2624</f>
        <v>67</v>
      </c>
      <c r="C2676" s="6" t="str">
        <f t="shared" si="52"/>
        <v/>
      </c>
    </row>
    <row r="2677" ht="13.5" customHeight="1" spans="2:3">
      <c r="B2677" s="1">
        <f>挂机关卡表!C2625</f>
        <v>67</v>
      </c>
      <c r="C2677" s="6" t="str">
        <f t="shared" si="52"/>
        <v/>
      </c>
    </row>
    <row r="2678" ht="13.5" customHeight="1" spans="2:3">
      <c r="B2678" s="1">
        <f>挂机关卡表!C2626</f>
        <v>67</v>
      </c>
      <c r="C2678" s="6" t="str">
        <f t="shared" si="52"/>
        <v/>
      </c>
    </row>
    <row r="2679" ht="13.5" customHeight="1" spans="2:3">
      <c r="B2679" s="1">
        <f>挂机关卡表!C2627</f>
        <v>67</v>
      </c>
      <c r="C2679" s="6" t="str">
        <f t="shared" si="52"/>
        <v/>
      </c>
    </row>
    <row r="2680" ht="13.5" customHeight="1" spans="2:3">
      <c r="B2680" s="1">
        <f>挂机关卡表!C2628</f>
        <v>68</v>
      </c>
      <c r="C2680" s="6" t="str">
        <f t="shared" si="52"/>
        <v/>
      </c>
    </row>
    <row r="2681" ht="13.5" customHeight="1" spans="2:3">
      <c r="B2681" s="1">
        <f>挂机关卡表!C2629</f>
        <v>68</v>
      </c>
      <c r="C2681" s="6" t="str">
        <f t="shared" si="52"/>
        <v/>
      </c>
    </row>
    <row r="2682" ht="13.5" customHeight="1" spans="2:3">
      <c r="B2682" s="1">
        <f>挂机关卡表!C2630</f>
        <v>68</v>
      </c>
      <c r="C2682" s="6" t="str">
        <f t="shared" si="52"/>
        <v/>
      </c>
    </row>
    <row r="2683" ht="13.5" customHeight="1" spans="2:3">
      <c r="B2683" s="1">
        <f>挂机关卡表!C2631</f>
        <v>68</v>
      </c>
      <c r="C2683" s="6" t="str">
        <f t="shared" si="52"/>
        <v/>
      </c>
    </row>
    <row r="2684" ht="13.5" customHeight="1" spans="2:3">
      <c r="B2684" s="1">
        <f>挂机关卡表!C2632</f>
        <v>68</v>
      </c>
      <c r="C2684" s="6" t="str">
        <f t="shared" ref="C2684:C2747" si="53">IF(B2684=1,$J$62,IF(B2684=2,$K$62,IF(B2684=3,$L$62,IF(B2684=4,$M$62,IF(B2684=5,$N$62,IF(B2684=6,$O$62,IF(B2684=7,$P$62,IF(B2684=8,$Q$62,IF(B2684=9,$R$62,IF(B2684=10,$S$62,IF(B2684=11,$T$62,IF(B2684=12,$U$62,IF(B2684=13,$V$62,IF(B2684=14,$W$62,IF(B2684=15,$X$62,IF(B2684=16,$Y$62,IF(B2684=17,$Z$62,IF(B2684=18,$AA$62,IF(B2684=19,$AB$62,IF(B2684=20,$AC$62,""))))))))))))))))))))</f>
        <v/>
      </c>
    </row>
    <row r="2685" ht="13.5" customHeight="1" spans="2:3">
      <c r="B2685" s="1">
        <f>挂机关卡表!C2633</f>
        <v>68</v>
      </c>
      <c r="C2685" s="6" t="str">
        <f t="shared" si="53"/>
        <v/>
      </c>
    </row>
    <row r="2686" ht="13.5" customHeight="1" spans="2:3">
      <c r="B2686" s="1">
        <f>挂机关卡表!C2634</f>
        <v>68</v>
      </c>
      <c r="C2686" s="6" t="str">
        <f t="shared" si="53"/>
        <v/>
      </c>
    </row>
    <row r="2687" ht="13.5" customHeight="1" spans="2:3">
      <c r="B2687" s="1">
        <f>挂机关卡表!C2635</f>
        <v>68</v>
      </c>
      <c r="C2687" s="6" t="str">
        <f t="shared" si="53"/>
        <v/>
      </c>
    </row>
    <row r="2688" ht="13.5" customHeight="1" spans="2:3">
      <c r="B2688" s="1">
        <f>挂机关卡表!C2636</f>
        <v>68</v>
      </c>
      <c r="C2688" s="6" t="str">
        <f t="shared" si="53"/>
        <v/>
      </c>
    </row>
    <row r="2689" ht="13.5" customHeight="1" spans="2:3">
      <c r="B2689" s="1">
        <f>挂机关卡表!C2637</f>
        <v>69</v>
      </c>
      <c r="C2689" s="6" t="str">
        <f t="shared" si="53"/>
        <v/>
      </c>
    </row>
    <row r="2690" ht="13.5" customHeight="1" spans="2:3">
      <c r="B2690" s="1">
        <f>挂机关卡表!C2638</f>
        <v>69</v>
      </c>
      <c r="C2690" s="6" t="str">
        <f t="shared" si="53"/>
        <v/>
      </c>
    </row>
    <row r="2691" ht="13.5" customHeight="1" spans="2:3">
      <c r="B2691" s="1">
        <f>挂机关卡表!C2639</f>
        <v>69</v>
      </c>
      <c r="C2691" s="6" t="str">
        <f t="shared" si="53"/>
        <v/>
      </c>
    </row>
    <row r="2692" ht="13.5" customHeight="1" spans="2:3">
      <c r="B2692" s="1">
        <f>挂机关卡表!C2640</f>
        <v>69</v>
      </c>
      <c r="C2692" s="6" t="str">
        <f t="shared" si="53"/>
        <v/>
      </c>
    </row>
    <row r="2693" ht="13.5" customHeight="1" spans="2:3">
      <c r="B2693" s="1">
        <f>挂机关卡表!C2641</f>
        <v>69</v>
      </c>
      <c r="C2693" s="6" t="str">
        <f t="shared" si="53"/>
        <v/>
      </c>
    </row>
    <row r="2694" ht="13.5" customHeight="1" spans="2:3">
      <c r="B2694" s="1">
        <f>挂机关卡表!C2642</f>
        <v>69</v>
      </c>
      <c r="C2694" s="6" t="str">
        <f t="shared" si="53"/>
        <v/>
      </c>
    </row>
    <row r="2695" ht="13.5" customHeight="1" spans="2:3">
      <c r="B2695" s="1">
        <f>挂机关卡表!C2643</f>
        <v>69</v>
      </c>
      <c r="C2695" s="6" t="str">
        <f t="shared" si="53"/>
        <v/>
      </c>
    </row>
    <row r="2696" ht="13.5" customHeight="1" spans="2:3">
      <c r="B2696" s="1">
        <f>挂机关卡表!C2644</f>
        <v>70</v>
      </c>
      <c r="C2696" s="6" t="str">
        <f t="shared" si="53"/>
        <v/>
      </c>
    </row>
    <row r="2697" ht="13.5" customHeight="1" spans="2:3">
      <c r="B2697" s="1">
        <f>挂机关卡表!C2645</f>
        <v>70</v>
      </c>
      <c r="C2697" s="6" t="str">
        <f t="shared" si="53"/>
        <v/>
      </c>
    </row>
    <row r="2698" ht="13.5" customHeight="1" spans="2:3">
      <c r="B2698" s="1">
        <f>挂机关卡表!C2646</f>
        <v>70</v>
      </c>
      <c r="C2698" s="6" t="str">
        <f t="shared" si="53"/>
        <v/>
      </c>
    </row>
    <row r="2699" ht="13.5" customHeight="1" spans="2:3">
      <c r="B2699" s="1">
        <f>挂机关卡表!C2647</f>
        <v>70</v>
      </c>
      <c r="C2699" s="6" t="str">
        <f t="shared" si="53"/>
        <v/>
      </c>
    </row>
    <row r="2700" ht="13.5" customHeight="1" spans="2:3">
      <c r="B2700" s="1">
        <f>挂机关卡表!C2648</f>
        <v>70</v>
      </c>
      <c r="C2700" s="6" t="str">
        <f t="shared" si="53"/>
        <v/>
      </c>
    </row>
    <row r="2701" ht="13.5" customHeight="1" spans="2:3">
      <c r="B2701" s="1">
        <f>挂机关卡表!C2649</f>
        <v>70</v>
      </c>
      <c r="C2701" s="6" t="str">
        <f t="shared" si="53"/>
        <v/>
      </c>
    </row>
    <row r="2702" ht="13.5" customHeight="1" spans="2:3">
      <c r="B2702" s="1">
        <f>挂机关卡表!C2650</f>
        <v>70</v>
      </c>
      <c r="C2702" s="6" t="str">
        <f t="shared" si="53"/>
        <v/>
      </c>
    </row>
    <row r="2703" ht="13.5" customHeight="1" spans="2:3">
      <c r="B2703" s="1">
        <f>挂机关卡表!C2651</f>
        <v>71</v>
      </c>
      <c r="C2703" s="6" t="str">
        <f t="shared" si="53"/>
        <v/>
      </c>
    </row>
    <row r="2704" ht="13.5" customHeight="1" spans="2:3">
      <c r="B2704" s="1">
        <f>挂机关卡表!C2652</f>
        <v>71</v>
      </c>
      <c r="C2704" s="6" t="str">
        <f t="shared" si="53"/>
        <v/>
      </c>
    </row>
    <row r="2705" ht="13.5" customHeight="1" spans="2:3">
      <c r="B2705" s="1">
        <f>挂机关卡表!C2653</f>
        <v>71</v>
      </c>
      <c r="C2705" s="6" t="str">
        <f t="shared" si="53"/>
        <v/>
      </c>
    </row>
    <row r="2706" ht="13.5" customHeight="1" spans="2:3">
      <c r="B2706" s="1">
        <f>挂机关卡表!C2654</f>
        <v>71</v>
      </c>
      <c r="C2706" s="6" t="str">
        <f t="shared" si="53"/>
        <v/>
      </c>
    </row>
    <row r="2707" ht="13.5" customHeight="1" spans="2:3">
      <c r="B2707" s="1">
        <f>挂机关卡表!C2655</f>
        <v>71</v>
      </c>
      <c r="C2707" s="6" t="str">
        <f t="shared" si="53"/>
        <v/>
      </c>
    </row>
    <row r="2708" ht="13.5" customHeight="1" spans="2:3">
      <c r="B2708" s="1">
        <f>挂机关卡表!C2656</f>
        <v>71</v>
      </c>
      <c r="C2708" s="6" t="str">
        <f t="shared" si="53"/>
        <v/>
      </c>
    </row>
    <row r="2709" ht="13.5" customHeight="1" spans="2:3">
      <c r="B2709" s="1">
        <f>挂机关卡表!C2657</f>
        <v>71</v>
      </c>
      <c r="C2709" s="6" t="str">
        <f t="shared" si="53"/>
        <v/>
      </c>
    </row>
    <row r="2710" ht="13.5" customHeight="1" spans="2:3">
      <c r="B2710" s="1">
        <f>挂机关卡表!C2658</f>
        <v>71</v>
      </c>
      <c r="C2710" s="6" t="str">
        <f t="shared" si="53"/>
        <v/>
      </c>
    </row>
    <row r="2711" ht="13.5" customHeight="1" spans="2:3">
      <c r="B2711" s="1">
        <f>挂机关卡表!C2659</f>
        <v>71</v>
      </c>
      <c r="C2711" s="6" t="str">
        <f t="shared" si="53"/>
        <v/>
      </c>
    </row>
    <row r="2712" ht="13.5" customHeight="1" spans="2:3">
      <c r="B2712" s="1">
        <f>挂机关卡表!C2660</f>
        <v>71</v>
      </c>
      <c r="C2712" s="6" t="str">
        <f t="shared" si="53"/>
        <v/>
      </c>
    </row>
    <row r="2713" ht="13.5" customHeight="1" spans="2:3">
      <c r="B2713" s="1">
        <f>挂机关卡表!C2661</f>
        <v>71</v>
      </c>
      <c r="C2713" s="6" t="str">
        <f t="shared" si="53"/>
        <v/>
      </c>
    </row>
    <row r="2714" ht="13.5" customHeight="1" spans="2:3">
      <c r="B2714" s="1">
        <f>挂机关卡表!C2662</f>
        <v>71</v>
      </c>
      <c r="C2714" s="6" t="str">
        <f t="shared" si="53"/>
        <v/>
      </c>
    </row>
    <row r="2715" ht="13.5" customHeight="1" spans="2:3">
      <c r="B2715" s="1">
        <f>挂机关卡表!C2663</f>
        <v>71</v>
      </c>
      <c r="C2715" s="6" t="str">
        <f t="shared" si="53"/>
        <v/>
      </c>
    </row>
    <row r="2716" ht="13.5" customHeight="1" spans="2:3">
      <c r="B2716" s="1">
        <f>挂机关卡表!C2664</f>
        <v>72</v>
      </c>
      <c r="C2716" s="6" t="str">
        <f t="shared" si="53"/>
        <v/>
      </c>
    </row>
    <row r="2717" ht="13.5" customHeight="1" spans="2:3">
      <c r="B2717" s="1">
        <f>挂机关卡表!C2665</f>
        <v>72</v>
      </c>
      <c r="C2717" s="6" t="str">
        <f t="shared" si="53"/>
        <v/>
      </c>
    </row>
    <row r="2718" ht="13.5" customHeight="1" spans="2:3">
      <c r="B2718" s="1">
        <f>挂机关卡表!C2666</f>
        <v>72</v>
      </c>
      <c r="C2718" s="6" t="str">
        <f t="shared" si="53"/>
        <v/>
      </c>
    </row>
    <row r="2719" ht="13.5" customHeight="1" spans="2:3">
      <c r="B2719" s="1">
        <f>挂机关卡表!C2667</f>
        <v>72</v>
      </c>
      <c r="C2719" s="6" t="str">
        <f t="shared" si="53"/>
        <v/>
      </c>
    </row>
    <row r="2720" ht="13.5" customHeight="1" spans="2:3">
      <c r="B2720" s="1">
        <f>挂机关卡表!C2668</f>
        <v>72</v>
      </c>
      <c r="C2720" s="6" t="str">
        <f t="shared" si="53"/>
        <v/>
      </c>
    </row>
    <row r="2721" ht="13.5" customHeight="1" spans="2:3">
      <c r="B2721" s="1">
        <f>挂机关卡表!C2669</f>
        <v>72</v>
      </c>
      <c r="C2721" s="6" t="str">
        <f t="shared" si="53"/>
        <v/>
      </c>
    </row>
    <row r="2722" ht="13.5" customHeight="1" spans="2:3">
      <c r="B2722" s="1">
        <f>挂机关卡表!C2670</f>
        <v>72</v>
      </c>
      <c r="C2722" s="6" t="str">
        <f t="shared" si="53"/>
        <v/>
      </c>
    </row>
    <row r="2723" ht="13.5" customHeight="1" spans="2:3">
      <c r="B2723" s="1">
        <f>挂机关卡表!C2671</f>
        <v>58</v>
      </c>
      <c r="C2723" s="6" t="str">
        <f t="shared" si="53"/>
        <v/>
      </c>
    </row>
    <row r="2724" ht="13.5" customHeight="1" spans="2:3">
      <c r="B2724" s="1">
        <f>挂机关卡表!C2672</f>
        <v>58</v>
      </c>
      <c r="C2724" s="6" t="str">
        <f t="shared" si="53"/>
        <v/>
      </c>
    </row>
    <row r="2725" ht="13.5" customHeight="1" spans="2:3">
      <c r="B2725" s="1">
        <f>挂机关卡表!C2673</f>
        <v>58</v>
      </c>
      <c r="C2725" s="6" t="str">
        <f t="shared" si="53"/>
        <v/>
      </c>
    </row>
    <row r="2726" ht="13.5" customHeight="1" spans="2:3">
      <c r="B2726" s="1">
        <f>挂机关卡表!C2674</f>
        <v>58</v>
      </c>
      <c r="C2726" s="6" t="str">
        <f t="shared" si="53"/>
        <v/>
      </c>
    </row>
    <row r="2727" ht="13.5" customHeight="1" spans="2:3">
      <c r="B2727" s="1">
        <f>挂机关卡表!C2675</f>
        <v>58</v>
      </c>
      <c r="C2727" s="6" t="str">
        <f t="shared" si="53"/>
        <v/>
      </c>
    </row>
    <row r="2728" ht="13.5" customHeight="1" spans="2:3">
      <c r="B2728" s="1">
        <f>挂机关卡表!C2676</f>
        <v>58</v>
      </c>
      <c r="C2728" s="6" t="str">
        <f t="shared" si="53"/>
        <v/>
      </c>
    </row>
    <row r="2729" ht="13.5" customHeight="1" spans="2:3">
      <c r="B2729" s="1">
        <f>挂机关卡表!C2677</f>
        <v>58</v>
      </c>
      <c r="C2729" s="6" t="str">
        <f t="shared" si="53"/>
        <v/>
      </c>
    </row>
    <row r="2730" ht="13.5" customHeight="1" spans="2:3">
      <c r="B2730" s="1">
        <f>挂机关卡表!C2678</f>
        <v>58</v>
      </c>
      <c r="C2730" s="6" t="str">
        <f t="shared" si="53"/>
        <v/>
      </c>
    </row>
    <row r="2731" ht="13.5" customHeight="1" spans="2:3">
      <c r="B2731" s="1">
        <f>挂机关卡表!C2679</f>
        <v>58</v>
      </c>
      <c r="C2731" s="6" t="str">
        <f t="shared" si="53"/>
        <v/>
      </c>
    </row>
    <row r="2732" ht="13.5" customHeight="1" spans="2:3">
      <c r="B2732" s="1">
        <f>挂机关卡表!C2680</f>
        <v>73</v>
      </c>
      <c r="C2732" s="6" t="str">
        <f t="shared" si="53"/>
        <v/>
      </c>
    </row>
    <row r="2733" ht="13.5" customHeight="1" spans="2:3">
      <c r="B2733" s="1">
        <f>挂机关卡表!C2681</f>
        <v>73</v>
      </c>
      <c r="C2733" s="6" t="str">
        <f t="shared" si="53"/>
        <v/>
      </c>
    </row>
    <row r="2734" ht="13.5" customHeight="1" spans="2:3">
      <c r="B2734" s="1">
        <f>挂机关卡表!C2682</f>
        <v>73</v>
      </c>
      <c r="C2734" s="6" t="str">
        <f t="shared" si="53"/>
        <v/>
      </c>
    </row>
    <row r="2735" ht="13.5" customHeight="1" spans="2:3">
      <c r="B2735" s="1">
        <f>挂机关卡表!C2683</f>
        <v>73</v>
      </c>
      <c r="C2735" s="6" t="str">
        <f t="shared" si="53"/>
        <v/>
      </c>
    </row>
    <row r="2736" ht="13.5" customHeight="1" spans="2:3">
      <c r="B2736" s="1">
        <f>挂机关卡表!C2684</f>
        <v>73</v>
      </c>
      <c r="C2736" s="6" t="str">
        <f t="shared" si="53"/>
        <v/>
      </c>
    </row>
    <row r="2737" ht="13.5" customHeight="1" spans="2:3">
      <c r="B2737" s="1">
        <f>挂机关卡表!C2685</f>
        <v>73</v>
      </c>
      <c r="C2737" s="6" t="str">
        <f t="shared" si="53"/>
        <v/>
      </c>
    </row>
    <row r="2738" ht="13.5" customHeight="1" spans="2:3">
      <c r="B2738" s="1">
        <f>挂机关卡表!C2686</f>
        <v>73</v>
      </c>
      <c r="C2738" s="6" t="str">
        <f t="shared" si="53"/>
        <v/>
      </c>
    </row>
    <row r="2739" ht="13.5" customHeight="1" spans="2:3">
      <c r="B2739" s="1">
        <f>挂机关卡表!C2687</f>
        <v>73</v>
      </c>
      <c r="C2739" s="6" t="str">
        <f t="shared" si="53"/>
        <v/>
      </c>
    </row>
    <row r="2740" ht="13.5" customHeight="1" spans="2:3">
      <c r="B2740" s="1">
        <f>挂机关卡表!C2688</f>
        <v>73</v>
      </c>
      <c r="C2740" s="6" t="str">
        <f t="shared" si="53"/>
        <v/>
      </c>
    </row>
    <row r="2741" ht="13.5" customHeight="1" spans="2:3">
      <c r="B2741" s="1">
        <f>挂机关卡表!C2689</f>
        <v>31</v>
      </c>
      <c r="C2741" s="6" t="str">
        <f t="shared" si="53"/>
        <v/>
      </c>
    </row>
    <row r="2742" ht="13.5" customHeight="1" spans="2:3">
      <c r="B2742" s="1">
        <f>挂机关卡表!C2690</f>
        <v>31</v>
      </c>
      <c r="C2742" s="6" t="str">
        <f t="shared" si="53"/>
        <v/>
      </c>
    </row>
    <row r="2743" ht="13.5" customHeight="1" spans="2:3">
      <c r="B2743" s="1">
        <f>挂机关卡表!C2691</f>
        <v>31</v>
      </c>
      <c r="C2743" s="6" t="str">
        <f t="shared" si="53"/>
        <v/>
      </c>
    </row>
    <row r="2744" ht="13.5" customHeight="1" spans="2:3">
      <c r="B2744" s="1">
        <f>挂机关卡表!C2692</f>
        <v>31</v>
      </c>
      <c r="C2744" s="6" t="str">
        <f t="shared" si="53"/>
        <v/>
      </c>
    </row>
    <row r="2745" ht="13.5" customHeight="1" spans="2:3">
      <c r="B2745" s="1">
        <f>挂机关卡表!C2693</f>
        <v>31</v>
      </c>
      <c r="C2745" s="6" t="str">
        <f t="shared" si="53"/>
        <v/>
      </c>
    </row>
    <row r="2746" ht="13.5" customHeight="1" spans="2:3">
      <c r="B2746" s="1">
        <f>挂机关卡表!C2694</f>
        <v>31</v>
      </c>
      <c r="C2746" s="6" t="str">
        <f t="shared" si="53"/>
        <v/>
      </c>
    </row>
    <row r="2747" ht="13.5" customHeight="1" spans="2:3">
      <c r="B2747" s="1">
        <f>挂机关卡表!C2695</f>
        <v>31</v>
      </c>
      <c r="C2747" s="6" t="str">
        <f t="shared" si="53"/>
        <v/>
      </c>
    </row>
    <row r="2748" ht="13.5" customHeight="1" spans="2:3">
      <c r="B2748" s="1">
        <f>挂机关卡表!C2696</f>
        <v>31</v>
      </c>
      <c r="C2748" s="6" t="str">
        <f t="shared" ref="C2748:C2811" si="54">IF(B2748=1,$J$62,IF(B2748=2,$K$62,IF(B2748=3,$L$62,IF(B2748=4,$M$62,IF(B2748=5,$N$62,IF(B2748=6,$O$62,IF(B2748=7,$P$62,IF(B2748=8,$Q$62,IF(B2748=9,$R$62,IF(B2748=10,$S$62,IF(B2748=11,$T$62,IF(B2748=12,$U$62,IF(B2748=13,$V$62,IF(B2748=14,$W$62,IF(B2748=15,$X$62,IF(B2748=16,$Y$62,IF(B2748=17,$Z$62,IF(B2748=18,$AA$62,IF(B2748=19,$AB$62,IF(B2748=20,$AC$62,""))))))))))))))))))))</f>
        <v/>
      </c>
    </row>
    <row r="2749" ht="13.5" customHeight="1" spans="2:3">
      <c r="B2749" s="1">
        <f>挂机关卡表!C2697</f>
        <v>74</v>
      </c>
      <c r="C2749" s="6" t="str">
        <f t="shared" si="54"/>
        <v/>
      </c>
    </row>
    <row r="2750" ht="13.5" customHeight="1" spans="2:3">
      <c r="B2750" s="1">
        <f>挂机关卡表!C2698</f>
        <v>74</v>
      </c>
      <c r="C2750" s="6" t="str">
        <f t="shared" si="54"/>
        <v/>
      </c>
    </row>
    <row r="2751" ht="13.5" customHeight="1" spans="2:3">
      <c r="B2751" s="1">
        <f>挂机关卡表!C2699</f>
        <v>74</v>
      </c>
      <c r="C2751" s="6" t="str">
        <f t="shared" si="54"/>
        <v/>
      </c>
    </row>
    <row r="2752" ht="13.5" customHeight="1" spans="2:3">
      <c r="B2752" s="1">
        <f>挂机关卡表!C2700</f>
        <v>74</v>
      </c>
      <c r="C2752" s="6" t="str">
        <f t="shared" si="54"/>
        <v/>
      </c>
    </row>
    <row r="2753" ht="13.5" customHeight="1" spans="2:3">
      <c r="B2753" s="1">
        <f>挂机关卡表!C2701</f>
        <v>74</v>
      </c>
      <c r="C2753" s="6" t="str">
        <f t="shared" si="54"/>
        <v/>
      </c>
    </row>
    <row r="2754" ht="13.5" customHeight="1" spans="2:3">
      <c r="B2754" s="1">
        <f>挂机关卡表!C2702</f>
        <v>74</v>
      </c>
      <c r="C2754" s="6" t="str">
        <f t="shared" si="54"/>
        <v/>
      </c>
    </row>
    <row r="2755" ht="13.5" customHeight="1" spans="2:3">
      <c r="B2755" s="1">
        <f>挂机关卡表!C2703</f>
        <v>74</v>
      </c>
      <c r="C2755" s="6" t="str">
        <f t="shared" si="54"/>
        <v/>
      </c>
    </row>
    <row r="2756" ht="13.5" customHeight="1" spans="2:3">
      <c r="B2756" s="1">
        <f>挂机关卡表!C2704</f>
        <v>74</v>
      </c>
      <c r="C2756" s="6" t="str">
        <f t="shared" si="54"/>
        <v/>
      </c>
    </row>
    <row r="2757" ht="13.5" customHeight="1" spans="2:3">
      <c r="B2757" s="1">
        <f>挂机关卡表!C2705</f>
        <v>75</v>
      </c>
      <c r="C2757" s="6" t="str">
        <f t="shared" si="54"/>
        <v/>
      </c>
    </row>
    <row r="2758" ht="13.5" customHeight="1" spans="2:3">
      <c r="B2758" s="1">
        <f>挂机关卡表!C2706</f>
        <v>75</v>
      </c>
      <c r="C2758" s="6" t="str">
        <f t="shared" si="54"/>
        <v/>
      </c>
    </row>
    <row r="2759" ht="13.5" customHeight="1" spans="2:3">
      <c r="B2759" s="1">
        <f>挂机关卡表!C2707</f>
        <v>75</v>
      </c>
      <c r="C2759" s="6" t="str">
        <f t="shared" si="54"/>
        <v/>
      </c>
    </row>
    <row r="2760" ht="13.5" customHeight="1" spans="2:3">
      <c r="B2760" s="1">
        <f>挂机关卡表!C2708</f>
        <v>75</v>
      </c>
      <c r="C2760" s="6" t="str">
        <f t="shared" si="54"/>
        <v/>
      </c>
    </row>
    <row r="2761" ht="13.5" customHeight="1" spans="2:3">
      <c r="B2761" s="1">
        <f>挂机关卡表!C2709</f>
        <v>75</v>
      </c>
      <c r="C2761" s="6" t="str">
        <f t="shared" si="54"/>
        <v/>
      </c>
    </row>
    <row r="2762" ht="13.5" customHeight="1" spans="2:3">
      <c r="B2762" s="1">
        <f>挂机关卡表!C2710</f>
        <v>75</v>
      </c>
      <c r="C2762" s="6" t="str">
        <f t="shared" si="54"/>
        <v/>
      </c>
    </row>
    <row r="2763" ht="13.5" customHeight="1" spans="2:3">
      <c r="B2763" s="1">
        <f>挂机关卡表!C2711</f>
        <v>75</v>
      </c>
      <c r="C2763" s="6" t="str">
        <f t="shared" si="54"/>
        <v/>
      </c>
    </row>
    <row r="2764" ht="13.5" customHeight="1" spans="2:3">
      <c r="B2764" s="1">
        <f>挂机关卡表!C2712</f>
        <v>75</v>
      </c>
      <c r="C2764" s="6" t="str">
        <f t="shared" si="54"/>
        <v/>
      </c>
    </row>
    <row r="2765" ht="13.5" customHeight="1" spans="2:3">
      <c r="B2765" s="1">
        <f>挂机关卡表!C2713</f>
        <v>75</v>
      </c>
      <c r="C2765" s="6" t="str">
        <f t="shared" si="54"/>
        <v/>
      </c>
    </row>
    <row r="2766" ht="13.5" customHeight="1" spans="2:3">
      <c r="B2766" s="1">
        <f>挂机关卡表!C2714</f>
        <v>75</v>
      </c>
      <c r="C2766" s="6" t="str">
        <f t="shared" si="54"/>
        <v/>
      </c>
    </row>
    <row r="2767" ht="13.5" customHeight="1" spans="2:3">
      <c r="B2767" s="1">
        <f>挂机关卡表!C2715</f>
        <v>45</v>
      </c>
      <c r="C2767" s="6" t="str">
        <f t="shared" si="54"/>
        <v/>
      </c>
    </row>
    <row r="2768" ht="13.5" customHeight="1" spans="2:3">
      <c r="B2768" s="1">
        <f>挂机关卡表!C2716</f>
        <v>45</v>
      </c>
      <c r="C2768" s="6" t="str">
        <f t="shared" si="54"/>
        <v/>
      </c>
    </row>
    <row r="2769" ht="13.5" customHeight="1" spans="2:3">
      <c r="B2769" s="1">
        <f>挂机关卡表!C2717</f>
        <v>45</v>
      </c>
      <c r="C2769" s="6" t="str">
        <f t="shared" si="54"/>
        <v/>
      </c>
    </row>
    <row r="2770" ht="13.5" customHeight="1" spans="2:3">
      <c r="B2770" s="1">
        <f>挂机关卡表!C2718</f>
        <v>45</v>
      </c>
      <c r="C2770" s="6" t="str">
        <f t="shared" si="54"/>
        <v/>
      </c>
    </row>
    <row r="2771" ht="13.5" customHeight="1" spans="2:3">
      <c r="B2771" s="1">
        <f>挂机关卡表!C2719</f>
        <v>45</v>
      </c>
      <c r="C2771" s="6" t="str">
        <f t="shared" si="54"/>
        <v/>
      </c>
    </row>
    <row r="2772" ht="13.5" customHeight="1" spans="2:3">
      <c r="B2772" s="1">
        <f>挂机关卡表!C2720</f>
        <v>45</v>
      </c>
      <c r="C2772" s="6" t="str">
        <f t="shared" si="54"/>
        <v/>
      </c>
    </row>
    <row r="2773" ht="13.5" customHeight="1" spans="2:3">
      <c r="B2773" s="1">
        <f>挂机关卡表!C2721</f>
        <v>45</v>
      </c>
      <c r="C2773" s="6" t="str">
        <f t="shared" si="54"/>
        <v/>
      </c>
    </row>
    <row r="2774" ht="13.5" customHeight="1" spans="2:3">
      <c r="B2774" s="1">
        <f>挂机关卡表!C2722</f>
        <v>45</v>
      </c>
      <c r="C2774" s="6" t="str">
        <f t="shared" si="54"/>
        <v/>
      </c>
    </row>
    <row r="2775" ht="13.5" customHeight="1" spans="2:3">
      <c r="B2775" s="1">
        <f>挂机关卡表!C2723</f>
        <v>76</v>
      </c>
      <c r="C2775" s="6" t="str">
        <f t="shared" si="54"/>
        <v/>
      </c>
    </row>
    <row r="2776" ht="13.5" customHeight="1" spans="2:3">
      <c r="B2776" s="1">
        <f>挂机关卡表!C2724</f>
        <v>76</v>
      </c>
      <c r="C2776" s="6" t="str">
        <f t="shared" si="54"/>
        <v/>
      </c>
    </row>
    <row r="2777" ht="13.5" customHeight="1" spans="2:3">
      <c r="B2777" s="1">
        <f>挂机关卡表!C2725</f>
        <v>76</v>
      </c>
      <c r="C2777" s="6" t="str">
        <f t="shared" si="54"/>
        <v/>
      </c>
    </row>
    <row r="2778" ht="13.5" customHeight="1" spans="2:3">
      <c r="B2778" s="1">
        <f>挂机关卡表!C2726</f>
        <v>76</v>
      </c>
      <c r="C2778" s="6" t="str">
        <f t="shared" si="54"/>
        <v/>
      </c>
    </row>
    <row r="2779" ht="13.5" customHeight="1" spans="2:3">
      <c r="B2779" s="1">
        <f>挂机关卡表!C2727</f>
        <v>76</v>
      </c>
      <c r="C2779" s="6" t="str">
        <f t="shared" si="54"/>
        <v/>
      </c>
    </row>
    <row r="2780" ht="13.5" customHeight="1" spans="2:3">
      <c r="B2780" s="1">
        <f>挂机关卡表!C2728</f>
        <v>76</v>
      </c>
      <c r="C2780" s="6" t="str">
        <f t="shared" si="54"/>
        <v/>
      </c>
    </row>
    <row r="2781" ht="13.5" customHeight="1" spans="2:3">
      <c r="B2781" s="1">
        <f>挂机关卡表!C2729</f>
        <v>76</v>
      </c>
      <c r="C2781" s="6" t="str">
        <f t="shared" si="54"/>
        <v/>
      </c>
    </row>
    <row r="2782" ht="13.5" customHeight="1" spans="2:3">
      <c r="B2782" s="1">
        <f>挂机关卡表!C2730</f>
        <v>76</v>
      </c>
      <c r="C2782" s="6" t="str">
        <f t="shared" si="54"/>
        <v/>
      </c>
    </row>
    <row r="2783" ht="13.5" customHeight="1" spans="2:3">
      <c r="B2783" s="1">
        <f>挂机关卡表!C2731</f>
        <v>76</v>
      </c>
      <c r="C2783" s="6" t="str">
        <f t="shared" si="54"/>
        <v/>
      </c>
    </row>
    <row r="2784" ht="13.5" customHeight="1" spans="2:3">
      <c r="B2784" s="1">
        <f>挂机关卡表!C2732</f>
        <v>77</v>
      </c>
      <c r="C2784" s="6" t="str">
        <f t="shared" si="54"/>
        <v/>
      </c>
    </row>
    <row r="2785" ht="13.5" customHeight="1" spans="2:3">
      <c r="B2785" s="1">
        <f>挂机关卡表!C2733</f>
        <v>77</v>
      </c>
      <c r="C2785" s="6" t="str">
        <f t="shared" si="54"/>
        <v/>
      </c>
    </row>
    <row r="2786" ht="13.5" customHeight="1" spans="2:3">
      <c r="B2786" s="1">
        <f>挂机关卡表!C2734</f>
        <v>77</v>
      </c>
      <c r="C2786" s="6" t="str">
        <f t="shared" si="54"/>
        <v/>
      </c>
    </row>
    <row r="2787" ht="13.5" customHeight="1" spans="2:3">
      <c r="B2787" s="1">
        <f>挂机关卡表!C2735</f>
        <v>77</v>
      </c>
      <c r="C2787" s="6" t="str">
        <f t="shared" si="54"/>
        <v/>
      </c>
    </row>
    <row r="2788" ht="13.5" customHeight="1" spans="2:3">
      <c r="B2788" s="1">
        <f>挂机关卡表!C2736</f>
        <v>77</v>
      </c>
      <c r="C2788" s="6" t="str">
        <f t="shared" si="54"/>
        <v/>
      </c>
    </row>
    <row r="2789" ht="13.5" customHeight="1" spans="2:3">
      <c r="B2789" s="1">
        <f>挂机关卡表!C2737</f>
        <v>77</v>
      </c>
      <c r="C2789" s="6" t="str">
        <f t="shared" si="54"/>
        <v/>
      </c>
    </row>
    <row r="2790" ht="13.5" customHeight="1" spans="2:3">
      <c r="B2790" s="1">
        <f>挂机关卡表!C2738</f>
        <v>77</v>
      </c>
      <c r="C2790" s="6" t="str">
        <f t="shared" si="54"/>
        <v/>
      </c>
    </row>
    <row r="2791" ht="13.5" customHeight="1" spans="2:3">
      <c r="B2791" s="1">
        <f>挂机关卡表!C2739</f>
        <v>20</v>
      </c>
      <c r="C2791" s="6" t="str">
        <f t="shared" si="54"/>
        <v>{{x=10,y=11},{x=21,y=10},{x=29,y=14},{x=32,y=25},{x=24,y=30},{x=10,y=28},{x=7,y=19},{x=19,y=18}}</v>
      </c>
    </row>
    <row r="2792" ht="13.5" customHeight="1" spans="2:3">
      <c r="B2792" s="1">
        <f>挂机关卡表!C2740</f>
        <v>20</v>
      </c>
      <c r="C2792" s="6" t="str">
        <f t="shared" si="54"/>
        <v>{{x=10,y=11},{x=21,y=10},{x=29,y=14},{x=32,y=25},{x=24,y=30},{x=10,y=28},{x=7,y=19},{x=19,y=18}}</v>
      </c>
    </row>
    <row r="2793" ht="13.5" customHeight="1" spans="2:3">
      <c r="B2793" s="1">
        <f>挂机关卡表!C2741</f>
        <v>20</v>
      </c>
      <c r="C2793" s="6" t="str">
        <f t="shared" si="54"/>
        <v>{{x=10,y=11},{x=21,y=10},{x=29,y=14},{x=32,y=25},{x=24,y=30},{x=10,y=28},{x=7,y=19},{x=19,y=18}}</v>
      </c>
    </row>
    <row r="2794" ht="13.5" customHeight="1" spans="2:3">
      <c r="B2794" s="1">
        <f>挂机关卡表!C2742</f>
        <v>20</v>
      </c>
      <c r="C2794" s="6" t="str">
        <f t="shared" si="54"/>
        <v>{{x=10,y=11},{x=21,y=10},{x=29,y=14},{x=32,y=25},{x=24,y=30},{x=10,y=28},{x=7,y=19},{x=19,y=18}}</v>
      </c>
    </row>
    <row r="2795" ht="13.5" customHeight="1" spans="2:3">
      <c r="B2795" s="1">
        <f>挂机关卡表!C2743</f>
        <v>20</v>
      </c>
      <c r="C2795" s="6" t="str">
        <f t="shared" si="54"/>
        <v>{{x=10,y=11},{x=21,y=10},{x=29,y=14},{x=32,y=25},{x=24,y=30},{x=10,y=28},{x=7,y=19},{x=19,y=18}}</v>
      </c>
    </row>
    <row r="2796" ht="13.5" customHeight="1" spans="2:3">
      <c r="B2796" s="1">
        <f>挂机关卡表!C2744</f>
        <v>20</v>
      </c>
      <c r="C2796" s="6" t="str">
        <f t="shared" si="54"/>
        <v>{{x=10,y=11},{x=21,y=10},{x=29,y=14},{x=32,y=25},{x=24,y=30},{x=10,y=28},{x=7,y=19},{x=19,y=18}}</v>
      </c>
    </row>
    <row r="2797" ht="13.5" customHeight="1" spans="2:3">
      <c r="B2797" s="1">
        <f>挂机关卡表!C2745</f>
        <v>20</v>
      </c>
      <c r="C2797" s="6" t="str">
        <f t="shared" si="54"/>
        <v>{{x=10,y=11},{x=21,y=10},{x=29,y=14},{x=32,y=25},{x=24,y=30},{x=10,y=28},{x=7,y=19},{x=19,y=18}}</v>
      </c>
    </row>
    <row r="2798" ht="13.5" customHeight="1" spans="2:3">
      <c r="B2798" s="1">
        <f>挂机关卡表!C2746</f>
        <v>78</v>
      </c>
      <c r="C2798" s="6" t="str">
        <f t="shared" si="54"/>
        <v/>
      </c>
    </row>
    <row r="2799" ht="13.5" customHeight="1" spans="2:3">
      <c r="B2799" s="1">
        <f>挂机关卡表!C2747</f>
        <v>78</v>
      </c>
      <c r="C2799" s="6" t="str">
        <f t="shared" si="54"/>
        <v/>
      </c>
    </row>
    <row r="2800" ht="13.5" customHeight="1" spans="2:3">
      <c r="B2800" s="1">
        <f>挂机关卡表!C2748</f>
        <v>78</v>
      </c>
      <c r="C2800" s="6" t="str">
        <f t="shared" si="54"/>
        <v/>
      </c>
    </row>
    <row r="2801" ht="13.5" customHeight="1" spans="2:3">
      <c r="B2801" s="1">
        <f>挂机关卡表!C2749</f>
        <v>78</v>
      </c>
      <c r="C2801" s="6" t="str">
        <f t="shared" si="54"/>
        <v/>
      </c>
    </row>
    <row r="2802" ht="13.5" customHeight="1" spans="2:3">
      <c r="B2802" s="1">
        <f>挂机关卡表!C2750</f>
        <v>78</v>
      </c>
      <c r="C2802" s="6" t="str">
        <f t="shared" si="54"/>
        <v/>
      </c>
    </row>
    <row r="2803" ht="13.5" customHeight="1" spans="2:3">
      <c r="B2803" s="1">
        <f>挂机关卡表!C2751</f>
        <v>78</v>
      </c>
      <c r="C2803" s="6" t="str">
        <f t="shared" si="54"/>
        <v/>
      </c>
    </row>
    <row r="2804" ht="13.5" customHeight="1" spans="2:3">
      <c r="B2804" s="1">
        <f>挂机关卡表!C2752</f>
        <v>78</v>
      </c>
      <c r="C2804" s="6" t="str">
        <f t="shared" si="54"/>
        <v/>
      </c>
    </row>
    <row r="2805" ht="13.5" customHeight="1" spans="2:3">
      <c r="B2805" s="1">
        <f>挂机关卡表!C2753</f>
        <v>78</v>
      </c>
      <c r="C2805" s="6" t="str">
        <f t="shared" si="54"/>
        <v/>
      </c>
    </row>
    <row r="2806" ht="13.5" customHeight="1" spans="2:3">
      <c r="B2806" s="1">
        <f>挂机关卡表!C2754</f>
        <v>79</v>
      </c>
      <c r="C2806" s="6" t="str">
        <f t="shared" si="54"/>
        <v/>
      </c>
    </row>
    <row r="2807" ht="13.5" customHeight="1" spans="2:3">
      <c r="B2807" s="1">
        <f>挂机关卡表!C2755</f>
        <v>79</v>
      </c>
      <c r="C2807" s="6" t="str">
        <f t="shared" si="54"/>
        <v/>
      </c>
    </row>
    <row r="2808" ht="13.5" customHeight="1" spans="2:3">
      <c r="B2808" s="1">
        <f>挂机关卡表!C2756</f>
        <v>79</v>
      </c>
      <c r="C2808" s="6" t="str">
        <f t="shared" si="54"/>
        <v/>
      </c>
    </row>
    <row r="2809" ht="13.5" customHeight="1" spans="2:3">
      <c r="B2809" s="1">
        <f>挂机关卡表!C2757</f>
        <v>79</v>
      </c>
      <c r="C2809" s="6" t="str">
        <f t="shared" si="54"/>
        <v/>
      </c>
    </row>
    <row r="2810" ht="13.5" customHeight="1" spans="2:3">
      <c r="B2810" s="1">
        <f>挂机关卡表!C2758</f>
        <v>79</v>
      </c>
      <c r="C2810" s="6" t="str">
        <f t="shared" si="54"/>
        <v/>
      </c>
    </row>
    <row r="2811" ht="13.5" customHeight="1" spans="2:3">
      <c r="B2811" s="1">
        <f>挂机关卡表!C2759</f>
        <v>79</v>
      </c>
      <c r="C2811" s="6" t="str">
        <f t="shared" si="54"/>
        <v/>
      </c>
    </row>
    <row r="2812" ht="13.5" customHeight="1" spans="2:3">
      <c r="B2812" s="1">
        <f>挂机关卡表!C2760</f>
        <v>79</v>
      </c>
      <c r="C2812" s="6" t="str">
        <f t="shared" ref="C2812:C2875" si="55">IF(B2812=1,$J$62,IF(B2812=2,$K$62,IF(B2812=3,$L$62,IF(B2812=4,$M$62,IF(B2812=5,$N$62,IF(B2812=6,$O$62,IF(B2812=7,$P$62,IF(B2812=8,$Q$62,IF(B2812=9,$R$62,IF(B2812=10,$S$62,IF(B2812=11,$T$62,IF(B2812=12,$U$62,IF(B2812=13,$V$62,IF(B2812=14,$W$62,IF(B2812=15,$X$62,IF(B2812=16,$Y$62,IF(B2812=17,$Z$62,IF(B2812=18,$AA$62,IF(B2812=19,$AB$62,IF(B2812=20,$AC$62,""))))))))))))))))))))</f>
        <v/>
      </c>
    </row>
    <row r="2813" ht="13.5" customHeight="1" spans="2:3">
      <c r="B2813" s="1">
        <f>挂机关卡表!C2761</f>
        <v>80</v>
      </c>
      <c r="C2813" s="6" t="str">
        <f t="shared" si="55"/>
        <v/>
      </c>
    </row>
    <row r="2814" ht="13.5" customHeight="1" spans="2:3">
      <c r="B2814" s="1">
        <f>挂机关卡表!C2762</f>
        <v>80</v>
      </c>
      <c r="C2814" s="6" t="str">
        <f t="shared" si="55"/>
        <v/>
      </c>
    </row>
    <row r="2815" ht="13.5" customHeight="1" spans="2:3">
      <c r="B2815" s="1">
        <f>挂机关卡表!C2763</f>
        <v>80</v>
      </c>
      <c r="C2815" s="6" t="str">
        <f t="shared" si="55"/>
        <v/>
      </c>
    </row>
    <row r="2816" ht="13.5" customHeight="1" spans="2:3">
      <c r="B2816" s="1">
        <f>挂机关卡表!C2764</f>
        <v>80</v>
      </c>
      <c r="C2816" s="6" t="str">
        <f t="shared" si="55"/>
        <v/>
      </c>
    </row>
    <row r="2817" ht="13.5" customHeight="1" spans="2:3">
      <c r="B2817" s="1">
        <f>挂机关卡表!C2765</f>
        <v>80</v>
      </c>
      <c r="C2817" s="6" t="str">
        <f t="shared" si="55"/>
        <v/>
      </c>
    </row>
    <row r="2818" ht="13.5" customHeight="1" spans="2:3">
      <c r="B2818" s="1">
        <f>挂机关卡表!C2766</f>
        <v>80</v>
      </c>
      <c r="C2818" s="6" t="str">
        <f t="shared" si="55"/>
        <v/>
      </c>
    </row>
    <row r="2819" ht="13.5" customHeight="1" spans="2:3">
      <c r="B2819" s="1">
        <f>挂机关卡表!C2767</f>
        <v>80</v>
      </c>
      <c r="C2819" s="6" t="str">
        <f t="shared" si="55"/>
        <v/>
      </c>
    </row>
    <row r="2820" ht="13.5" customHeight="1" spans="2:3">
      <c r="B2820" s="1">
        <f>挂机关卡表!C2768</f>
        <v>80</v>
      </c>
      <c r="C2820" s="6" t="str">
        <f t="shared" si="55"/>
        <v/>
      </c>
    </row>
    <row r="2821" ht="13.5" customHeight="1" spans="2:3">
      <c r="B2821" s="1">
        <f>挂机关卡表!C2769</f>
        <v>80</v>
      </c>
      <c r="C2821" s="6" t="str">
        <f t="shared" si="55"/>
        <v/>
      </c>
    </row>
    <row r="2822" ht="13.5" customHeight="1" spans="2:3">
      <c r="B2822" s="1">
        <f>挂机关卡表!C2770</f>
        <v>81</v>
      </c>
      <c r="C2822" s="6" t="str">
        <f t="shared" si="55"/>
        <v/>
      </c>
    </row>
    <row r="2823" ht="13.5" customHeight="1" spans="2:3">
      <c r="B2823" s="1">
        <f>挂机关卡表!C2771</f>
        <v>81</v>
      </c>
      <c r="C2823" s="6" t="str">
        <f t="shared" si="55"/>
        <v/>
      </c>
    </row>
    <row r="2824" ht="13.5" customHeight="1" spans="2:3">
      <c r="B2824" s="1">
        <f>挂机关卡表!C2772</f>
        <v>81</v>
      </c>
      <c r="C2824" s="6" t="str">
        <f t="shared" si="55"/>
        <v/>
      </c>
    </row>
    <row r="2825" ht="13.5" customHeight="1" spans="2:3">
      <c r="B2825" s="1">
        <f>挂机关卡表!C2773</f>
        <v>81</v>
      </c>
      <c r="C2825" s="6" t="str">
        <f t="shared" si="55"/>
        <v/>
      </c>
    </row>
    <row r="2826" ht="13.5" customHeight="1" spans="2:3">
      <c r="B2826" s="1">
        <f>挂机关卡表!C2774</f>
        <v>81</v>
      </c>
      <c r="C2826" s="6" t="str">
        <f t="shared" si="55"/>
        <v/>
      </c>
    </row>
    <row r="2827" ht="13.5" customHeight="1" spans="2:3">
      <c r="B2827" s="1">
        <f>挂机关卡表!C2775</f>
        <v>81</v>
      </c>
      <c r="C2827" s="6" t="str">
        <f t="shared" si="55"/>
        <v/>
      </c>
    </row>
    <row r="2828" ht="13.5" customHeight="1" spans="2:3">
      <c r="B2828" s="1">
        <f>挂机关卡表!C2776</f>
        <v>81</v>
      </c>
      <c r="C2828" s="6" t="str">
        <f t="shared" si="55"/>
        <v/>
      </c>
    </row>
    <row r="2829" ht="13.5" customHeight="1" spans="2:3">
      <c r="B2829" s="1">
        <f>挂机关卡表!C2777</f>
        <v>81</v>
      </c>
      <c r="C2829" s="6" t="str">
        <f t="shared" si="55"/>
        <v/>
      </c>
    </row>
    <row r="2830" ht="13.5" customHeight="1" spans="2:3">
      <c r="B2830" s="1">
        <f>挂机关卡表!C2778</f>
        <v>81</v>
      </c>
      <c r="C2830" s="6" t="str">
        <f t="shared" si="55"/>
        <v/>
      </c>
    </row>
    <row r="2831" ht="13.5" customHeight="1" spans="2:3">
      <c r="B2831" s="1">
        <f>挂机关卡表!C2779</f>
        <v>82</v>
      </c>
      <c r="C2831" s="6" t="str">
        <f t="shared" si="55"/>
        <v/>
      </c>
    </row>
    <row r="2832" ht="13.5" customHeight="1" spans="2:3">
      <c r="B2832" s="1">
        <f>挂机关卡表!C2780</f>
        <v>82</v>
      </c>
      <c r="C2832" s="6" t="str">
        <f t="shared" si="55"/>
        <v/>
      </c>
    </row>
    <row r="2833" ht="13.5" customHeight="1" spans="2:3">
      <c r="B2833" s="1">
        <f>挂机关卡表!C2781</f>
        <v>82</v>
      </c>
      <c r="C2833" s="6" t="str">
        <f t="shared" si="55"/>
        <v/>
      </c>
    </row>
    <row r="2834" ht="13.5" customHeight="1" spans="2:3">
      <c r="B2834" s="1">
        <f>挂机关卡表!C2782</f>
        <v>82</v>
      </c>
      <c r="C2834" s="6" t="str">
        <f t="shared" si="55"/>
        <v/>
      </c>
    </row>
    <row r="2835" ht="13.5" customHeight="1" spans="2:3">
      <c r="B2835" s="1">
        <f>挂机关卡表!C2783</f>
        <v>82</v>
      </c>
      <c r="C2835" s="6" t="str">
        <f t="shared" si="55"/>
        <v/>
      </c>
    </row>
    <row r="2836" ht="13.5" customHeight="1" spans="2:3">
      <c r="B2836" s="1">
        <f>挂机关卡表!C2784</f>
        <v>82</v>
      </c>
      <c r="C2836" s="6" t="str">
        <f t="shared" si="55"/>
        <v/>
      </c>
    </row>
    <row r="2837" ht="13.5" customHeight="1" spans="2:3">
      <c r="B2837" s="1">
        <f>挂机关卡表!C2785</f>
        <v>82</v>
      </c>
      <c r="C2837" s="6" t="str">
        <f t="shared" si="55"/>
        <v/>
      </c>
    </row>
    <row r="2838" ht="13.5" customHeight="1" spans="2:3">
      <c r="B2838" s="1">
        <f>挂机关卡表!C2786</f>
        <v>82</v>
      </c>
      <c r="C2838" s="6" t="str">
        <f t="shared" si="55"/>
        <v/>
      </c>
    </row>
    <row r="2839" ht="13.5" customHeight="1" spans="2:3">
      <c r="B2839" s="1">
        <f>挂机关卡表!C2787</f>
        <v>40</v>
      </c>
      <c r="C2839" s="6" t="str">
        <f t="shared" si="55"/>
        <v/>
      </c>
    </row>
    <row r="2840" ht="13.5" customHeight="1" spans="2:3">
      <c r="B2840" s="1">
        <f>挂机关卡表!C2788</f>
        <v>40</v>
      </c>
      <c r="C2840" s="6" t="str">
        <f t="shared" si="55"/>
        <v/>
      </c>
    </row>
    <row r="2841" ht="13.5" customHeight="1" spans="2:3">
      <c r="B2841" s="1">
        <f>挂机关卡表!C2789</f>
        <v>40</v>
      </c>
      <c r="C2841" s="6" t="str">
        <f t="shared" si="55"/>
        <v/>
      </c>
    </row>
    <row r="2842" ht="13.5" customHeight="1" spans="2:3">
      <c r="B2842" s="1">
        <f>挂机关卡表!C2790</f>
        <v>40</v>
      </c>
      <c r="C2842" s="6" t="str">
        <f t="shared" si="55"/>
        <v/>
      </c>
    </row>
    <row r="2843" ht="13.5" customHeight="1" spans="2:3">
      <c r="B2843" s="1">
        <f>挂机关卡表!C2791</f>
        <v>40</v>
      </c>
      <c r="C2843" s="6" t="str">
        <f t="shared" si="55"/>
        <v/>
      </c>
    </row>
    <row r="2844" ht="13.5" customHeight="1" spans="2:3">
      <c r="B2844" s="1">
        <f>挂机关卡表!C2792</f>
        <v>40</v>
      </c>
      <c r="C2844" s="6" t="str">
        <f t="shared" si="55"/>
        <v/>
      </c>
    </row>
    <row r="2845" ht="13.5" customHeight="1" spans="2:3">
      <c r="B2845" s="1">
        <f>挂机关卡表!C2793</f>
        <v>40</v>
      </c>
      <c r="C2845" s="6" t="str">
        <f t="shared" si="55"/>
        <v/>
      </c>
    </row>
    <row r="2846" ht="13.5" customHeight="1" spans="2:3">
      <c r="B2846" s="1">
        <f>挂机关卡表!C2794</f>
        <v>40</v>
      </c>
      <c r="C2846" s="6" t="str">
        <f t="shared" si="55"/>
        <v/>
      </c>
    </row>
    <row r="2847" ht="13.5" customHeight="1" spans="2:3">
      <c r="B2847" s="1">
        <f>挂机关卡表!C2795</f>
        <v>42</v>
      </c>
      <c r="C2847" s="6" t="str">
        <f t="shared" si="55"/>
        <v/>
      </c>
    </row>
    <row r="2848" ht="13.5" customHeight="1" spans="2:3">
      <c r="B2848" s="1">
        <f>挂机关卡表!C2796</f>
        <v>42</v>
      </c>
      <c r="C2848" s="6" t="str">
        <f t="shared" si="55"/>
        <v/>
      </c>
    </row>
    <row r="2849" ht="13.5" customHeight="1" spans="2:3">
      <c r="B2849" s="1">
        <f>挂机关卡表!C2797</f>
        <v>42</v>
      </c>
      <c r="C2849" s="6" t="str">
        <f t="shared" si="55"/>
        <v/>
      </c>
    </row>
    <row r="2850" ht="13.5" customHeight="1" spans="2:3">
      <c r="B2850" s="1">
        <f>挂机关卡表!C2798</f>
        <v>42</v>
      </c>
      <c r="C2850" s="6" t="str">
        <f t="shared" si="55"/>
        <v/>
      </c>
    </row>
    <row r="2851" ht="13.5" customHeight="1" spans="2:3">
      <c r="B2851" s="1">
        <f>挂机关卡表!C2799</f>
        <v>42</v>
      </c>
      <c r="C2851" s="6" t="str">
        <f t="shared" si="55"/>
        <v/>
      </c>
    </row>
    <row r="2852" ht="13.5" customHeight="1" spans="2:3">
      <c r="B2852" s="1">
        <f>挂机关卡表!C2800</f>
        <v>42</v>
      </c>
      <c r="C2852" s="6" t="str">
        <f t="shared" si="55"/>
        <v/>
      </c>
    </row>
    <row r="2853" ht="13.5" customHeight="1" spans="2:3">
      <c r="B2853" s="1">
        <f>挂机关卡表!C2801</f>
        <v>42</v>
      </c>
      <c r="C2853" s="6" t="str">
        <f t="shared" si="55"/>
        <v/>
      </c>
    </row>
    <row r="2854" ht="13.5" customHeight="1" spans="2:3">
      <c r="B2854" s="1">
        <f>挂机关卡表!C2802</f>
        <v>42</v>
      </c>
      <c r="C2854" s="6" t="str">
        <f t="shared" si="55"/>
        <v/>
      </c>
    </row>
    <row r="2855" ht="13.5" customHeight="1" spans="2:3">
      <c r="B2855" s="1">
        <f>挂机关卡表!C2803</f>
        <v>42</v>
      </c>
      <c r="C2855" s="6" t="str">
        <f t="shared" si="55"/>
        <v/>
      </c>
    </row>
    <row r="2856" ht="13.5" customHeight="1" spans="2:3">
      <c r="B2856" s="1">
        <f>挂机关卡表!C2804</f>
        <v>42</v>
      </c>
      <c r="C2856" s="6" t="str">
        <f t="shared" si="55"/>
        <v/>
      </c>
    </row>
    <row r="2857" ht="13.5" customHeight="1" spans="2:3">
      <c r="B2857" s="1">
        <f>挂机关卡表!C2805</f>
        <v>37</v>
      </c>
      <c r="C2857" s="6" t="str">
        <f t="shared" si="55"/>
        <v/>
      </c>
    </row>
    <row r="2858" ht="13.5" customHeight="1" spans="2:3">
      <c r="B2858" s="1">
        <f>挂机关卡表!C2806</f>
        <v>37</v>
      </c>
      <c r="C2858" s="6" t="str">
        <f t="shared" si="55"/>
        <v/>
      </c>
    </row>
    <row r="2859" ht="13.5" customHeight="1" spans="2:3">
      <c r="B2859" s="1">
        <f>挂机关卡表!C2807</f>
        <v>37</v>
      </c>
      <c r="C2859" s="6" t="str">
        <f t="shared" si="55"/>
        <v/>
      </c>
    </row>
    <row r="2860" ht="13.5" customHeight="1" spans="2:3">
      <c r="B2860" s="1">
        <f>挂机关卡表!C2808</f>
        <v>37</v>
      </c>
      <c r="C2860" s="6" t="str">
        <f t="shared" si="55"/>
        <v/>
      </c>
    </row>
    <row r="2861" ht="13.5" customHeight="1" spans="2:3">
      <c r="B2861" s="1">
        <f>挂机关卡表!C2809</f>
        <v>37</v>
      </c>
      <c r="C2861" s="6" t="str">
        <f t="shared" si="55"/>
        <v/>
      </c>
    </row>
    <row r="2862" ht="13.5" customHeight="1" spans="2:3">
      <c r="B2862" s="1">
        <f>挂机关卡表!C2810</f>
        <v>37</v>
      </c>
      <c r="C2862" s="6" t="str">
        <f t="shared" si="55"/>
        <v/>
      </c>
    </row>
    <row r="2863" ht="13.5" customHeight="1" spans="2:3">
      <c r="B2863" s="1">
        <f>挂机关卡表!C2811</f>
        <v>37</v>
      </c>
      <c r="C2863" s="6" t="str">
        <f t="shared" si="55"/>
        <v/>
      </c>
    </row>
    <row r="2864" ht="13.5" customHeight="1" spans="2:3">
      <c r="B2864" s="1">
        <f>挂机关卡表!C2812</f>
        <v>37</v>
      </c>
      <c r="C2864" s="6" t="str">
        <f t="shared" si="55"/>
        <v/>
      </c>
    </row>
    <row r="2865" ht="13.5" customHeight="1" spans="2:3">
      <c r="B2865" s="1">
        <f>挂机关卡表!C2813</f>
        <v>37</v>
      </c>
      <c r="C2865" s="6" t="str">
        <f t="shared" si="55"/>
        <v/>
      </c>
    </row>
    <row r="2866" ht="13.5" customHeight="1" spans="2:3">
      <c r="B2866" s="1">
        <f>挂机关卡表!C2814</f>
        <v>10</v>
      </c>
      <c r="C2866" s="6" t="str">
        <f t="shared" si="55"/>
        <v>{{x=12,y=14},{x=24,y=13},{x=36,y=14},{x=36,y=24},{x=30,y=33},{x=15,y=32},{x=11,y=23},{x=25,y=20}}</v>
      </c>
    </row>
    <row r="2867" ht="13.5" customHeight="1" spans="2:3">
      <c r="B2867" s="1">
        <f>挂机关卡表!C2815</f>
        <v>10</v>
      </c>
      <c r="C2867" s="6" t="str">
        <f t="shared" si="55"/>
        <v>{{x=12,y=14},{x=24,y=13},{x=36,y=14},{x=36,y=24},{x=30,y=33},{x=15,y=32},{x=11,y=23},{x=25,y=20}}</v>
      </c>
    </row>
    <row r="2868" ht="13.5" customHeight="1" spans="2:3">
      <c r="B2868" s="1">
        <f>挂机关卡表!C2816</f>
        <v>10</v>
      </c>
      <c r="C2868" s="6" t="str">
        <f t="shared" si="55"/>
        <v>{{x=12,y=14},{x=24,y=13},{x=36,y=14},{x=36,y=24},{x=30,y=33},{x=15,y=32},{x=11,y=23},{x=25,y=20}}</v>
      </c>
    </row>
    <row r="2869" ht="13.5" customHeight="1" spans="2:3">
      <c r="B2869" s="1">
        <f>挂机关卡表!C2817</f>
        <v>10</v>
      </c>
      <c r="C2869" s="6" t="str">
        <f t="shared" si="55"/>
        <v>{{x=12,y=14},{x=24,y=13},{x=36,y=14},{x=36,y=24},{x=30,y=33},{x=15,y=32},{x=11,y=23},{x=25,y=20}}</v>
      </c>
    </row>
    <row r="2870" ht="13.5" customHeight="1" spans="2:3">
      <c r="B2870" s="1">
        <f>挂机关卡表!C2818</f>
        <v>10</v>
      </c>
      <c r="C2870" s="6" t="str">
        <f t="shared" si="55"/>
        <v>{{x=12,y=14},{x=24,y=13},{x=36,y=14},{x=36,y=24},{x=30,y=33},{x=15,y=32},{x=11,y=23},{x=25,y=20}}</v>
      </c>
    </row>
    <row r="2871" ht="13.5" customHeight="1" spans="2:3">
      <c r="B2871" s="1">
        <f>挂机关卡表!C2819</f>
        <v>10</v>
      </c>
      <c r="C2871" s="6" t="str">
        <f t="shared" si="55"/>
        <v>{{x=12,y=14},{x=24,y=13},{x=36,y=14},{x=36,y=24},{x=30,y=33},{x=15,y=32},{x=11,y=23},{x=25,y=20}}</v>
      </c>
    </row>
    <row r="2872" ht="13.5" customHeight="1" spans="2:3">
      <c r="B2872" s="1">
        <f>挂机关卡表!C2820</f>
        <v>10</v>
      </c>
      <c r="C2872" s="6" t="str">
        <f t="shared" si="55"/>
        <v>{{x=12,y=14},{x=24,y=13},{x=36,y=14},{x=36,y=24},{x=30,y=33},{x=15,y=32},{x=11,y=23},{x=25,y=20}}</v>
      </c>
    </row>
    <row r="2873" ht="13.5" customHeight="1" spans="2:3">
      <c r="B2873" s="1">
        <f>挂机关卡表!C2821</f>
        <v>10</v>
      </c>
      <c r="C2873" s="6" t="str">
        <f t="shared" si="55"/>
        <v>{{x=12,y=14},{x=24,y=13},{x=36,y=14},{x=36,y=24},{x=30,y=33},{x=15,y=32},{x=11,y=23},{x=25,y=20}}</v>
      </c>
    </row>
    <row r="2874" ht="13.5" customHeight="1" spans="2:3">
      <c r="B2874" s="1">
        <f>挂机关卡表!C2822</f>
        <v>10</v>
      </c>
      <c r="C2874" s="6" t="str">
        <f t="shared" si="55"/>
        <v>{{x=12,y=14},{x=24,y=13},{x=36,y=14},{x=36,y=24},{x=30,y=33},{x=15,y=32},{x=11,y=23},{x=25,y=20}}</v>
      </c>
    </row>
    <row r="2875" ht="13.5" customHeight="1" spans="2:3">
      <c r="B2875" s="1">
        <f>挂机关卡表!C2823</f>
        <v>10</v>
      </c>
      <c r="C2875" s="6" t="str">
        <f t="shared" si="55"/>
        <v>{{x=12,y=14},{x=24,y=13},{x=36,y=14},{x=36,y=24},{x=30,y=33},{x=15,y=32},{x=11,y=23},{x=25,y=20}}</v>
      </c>
    </row>
    <row r="2876" ht="13.5" customHeight="1" spans="2:3">
      <c r="B2876" s="1">
        <f>挂机关卡表!C2824</f>
        <v>67</v>
      </c>
      <c r="C2876" s="6" t="str">
        <f t="shared" ref="C2876:C2939" si="56">IF(B2876=1,$J$62,IF(B2876=2,$K$62,IF(B2876=3,$L$62,IF(B2876=4,$M$62,IF(B2876=5,$N$62,IF(B2876=6,$O$62,IF(B2876=7,$P$62,IF(B2876=8,$Q$62,IF(B2876=9,$R$62,IF(B2876=10,$S$62,IF(B2876=11,$T$62,IF(B2876=12,$U$62,IF(B2876=13,$V$62,IF(B2876=14,$W$62,IF(B2876=15,$X$62,IF(B2876=16,$Y$62,IF(B2876=17,$Z$62,IF(B2876=18,$AA$62,IF(B2876=19,$AB$62,IF(B2876=20,$AC$62,""))))))))))))))))))))</f>
        <v/>
      </c>
    </row>
    <row r="2877" ht="13.5" customHeight="1" spans="2:3">
      <c r="B2877" s="1">
        <f>挂机关卡表!C2825</f>
        <v>67</v>
      </c>
      <c r="C2877" s="6" t="str">
        <f t="shared" si="56"/>
        <v/>
      </c>
    </row>
    <row r="2878" ht="13.5" customHeight="1" spans="2:3">
      <c r="B2878" s="1">
        <f>挂机关卡表!C2826</f>
        <v>67</v>
      </c>
      <c r="C2878" s="6" t="str">
        <f t="shared" si="56"/>
        <v/>
      </c>
    </row>
    <row r="2879" ht="13.5" customHeight="1" spans="2:3">
      <c r="B2879" s="1">
        <f>挂机关卡表!C2827</f>
        <v>67</v>
      </c>
      <c r="C2879" s="6" t="str">
        <f t="shared" si="56"/>
        <v/>
      </c>
    </row>
    <row r="2880" ht="13.5" customHeight="1" spans="2:3">
      <c r="B2880" s="1">
        <f>挂机关卡表!C2828</f>
        <v>67</v>
      </c>
      <c r="C2880" s="6" t="str">
        <f t="shared" si="56"/>
        <v/>
      </c>
    </row>
    <row r="2881" ht="13.5" customHeight="1" spans="2:3">
      <c r="B2881" s="1">
        <f>挂机关卡表!C2829</f>
        <v>67</v>
      </c>
      <c r="C2881" s="6" t="str">
        <f t="shared" si="56"/>
        <v/>
      </c>
    </row>
    <row r="2882" ht="13.5" customHeight="1" spans="2:3">
      <c r="B2882" s="1">
        <f>挂机关卡表!C2830</f>
        <v>67</v>
      </c>
      <c r="C2882" s="6" t="str">
        <f t="shared" si="56"/>
        <v/>
      </c>
    </row>
    <row r="2883" ht="13.5" customHeight="1" spans="2:3">
      <c r="B2883" s="1">
        <f>挂机关卡表!C2831</f>
        <v>67</v>
      </c>
      <c r="C2883" s="6" t="str">
        <f t="shared" si="56"/>
        <v/>
      </c>
    </row>
    <row r="2884" ht="13.5" customHeight="1" spans="2:3">
      <c r="B2884" s="1">
        <f>挂机关卡表!C2832</f>
        <v>68</v>
      </c>
      <c r="C2884" s="6" t="str">
        <f t="shared" si="56"/>
        <v/>
      </c>
    </row>
    <row r="2885" ht="13.5" customHeight="1" spans="2:3">
      <c r="B2885" s="1">
        <f>挂机关卡表!C2833</f>
        <v>68</v>
      </c>
      <c r="C2885" s="6" t="str">
        <f t="shared" si="56"/>
        <v/>
      </c>
    </row>
    <row r="2886" ht="13.5" customHeight="1" spans="2:3">
      <c r="B2886" s="1">
        <f>挂机关卡表!C2834</f>
        <v>68</v>
      </c>
      <c r="C2886" s="6" t="str">
        <f t="shared" si="56"/>
        <v/>
      </c>
    </row>
    <row r="2887" ht="13.5" customHeight="1" spans="2:3">
      <c r="B2887" s="1">
        <f>挂机关卡表!C2835</f>
        <v>68</v>
      </c>
      <c r="C2887" s="6" t="str">
        <f t="shared" si="56"/>
        <v/>
      </c>
    </row>
    <row r="2888" ht="13.5" customHeight="1" spans="2:3">
      <c r="B2888" s="1">
        <f>挂机关卡表!C2836</f>
        <v>68</v>
      </c>
      <c r="C2888" s="6" t="str">
        <f t="shared" si="56"/>
        <v/>
      </c>
    </row>
    <row r="2889" ht="13.5" customHeight="1" spans="2:3">
      <c r="B2889" s="1">
        <f>挂机关卡表!C2837</f>
        <v>68</v>
      </c>
      <c r="C2889" s="6" t="str">
        <f t="shared" si="56"/>
        <v/>
      </c>
    </row>
    <row r="2890" ht="13.5" customHeight="1" spans="2:3">
      <c r="B2890" s="1">
        <f>挂机关卡表!C2838</f>
        <v>68</v>
      </c>
      <c r="C2890" s="6" t="str">
        <f t="shared" si="56"/>
        <v/>
      </c>
    </row>
    <row r="2891" ht="13.5" customHeight="1" spans="2:3">
      <c r="B2891" s="1">
        <f>挂机关卡表!C2839</f>
        <v>68</v>
      </c>
      <c r="C2891" s="6" t="str">
        <f t="shared" si="56"/>
        <v/>
      </c>
    </row>
    <row r="2892" ht="13.5" customHeight="1" spans="2:3">
      <c r="B2892" s="1">
        <f>挂机关卡表!C2840</f>
        <v>68</v>
      </c>
      <c r="C2892" s="6" t="str">
        <f t="shared" si="56"/>
        <v/>
      </c>
    </row>
    <row r="2893" ht="13.5" customHeight="1" spans="2:3">
      <c r="B2893" s="1">
        <f>挂机关卡表!C2841</f>
        <v>69</v>
      </c>
      <c r="C2893" s="6" t="str">
        <f t="shared" si="56"/>
        <v/>
      </c>
    </row>
    <row r="2894" ht="13.5" customHeight="1" spans="2:3">
      <c r="B2894" s="1">
        <f>挂机关卡表!C2842</f>
        <v>69</v>
      </c>
      <c r="C2894" s="6" t="str">
        <f t="shared" si="56"/>
        <v/>
      </c>
    </row>
    <row r="2895" ht="13.5" customHeight="1" spans="2:3">
      <c r="B2895" s="1">
        <f>挂机关卡表!C2843</f>
        <v>69</v>
      </c>
      <c r="C2895" s="6" t="str">
        <f t="shared" si="56"/>
        <v/>
      </c>
    </row>
    <row r="2896" ht="13.5" customHeight="1" spans="2:3">
      <c r="B2896" s="1">
        <f>挂机关卡表!C2844</f>
        <v>69</v>
      </c>
      <c r="C2896" s="6" t="str">
        <f t="shared" si="56"/>
        <v/>
      </c>
    </row>
    <row r="2897" ht="13.5" customHeight="1" spans="2:3">
      <c r="B2897" s="1">
        <f>挂机关卡表!C2845</f>
        <v>69</v>
      </c>
      <c r="C2897" s="6" t="str">
        <f t="shared" si="56"/>
        <v/>
      </c>
    </row>
    <row r="2898" ht="13.5" customHeight="1" spans="2:3">
      <c r="B2898" s="1">
        <f>挂机关卡表!C2846</f>
        <v>69</v>
      </c>
      <c r="C2898" s="6" t="str">
        <f t="shared" si="56"/>
        <v/>
      </c>
    </row>
    <row r="2899" ht="13.5" customHeight="1" spans="2:3">
      <c r="B2899" s="1">
        <f>挂机关卡表!C2847</f>
        <v>69</v>
      </c>
      <c r="C2899" s="6" t="str">
        <f t="shared" si="56"/>
        <v/>
      </c>
    </row>
    <row r="2900" ht="13.5" customHeight="1" spans="2:3">
      <c r="B2900" s="1">
        <f>挂机关卡表!C2848</f>
        <v>70</v>
      </c>
      <c r="C2900" s="6" t="str">
        <f t="shared" si="56"/>
        <v/>
      </c>
    </row>
    <row r="2901" ht="13.5" customHeight="1" spans="2:3">
      <c r="B2901" s="1">
        <f>挂机关卡表!C2849</f>
        <v>70</v>
      </c>
      <c r="C2901" s="6" t="str">
        <f t="shared" si="56"/>
        <v/>
      </c>
    </row>
    <row r="2902" ht="13.5" customHeight="1" spans="2:3">
      <c r="B2902" s="1">
        <f>挂机关卡表!C2850</f>
        <v>70</v>
      </c>
      <c r="C2902" s="6" t="str">
        <f t="shared" si="56"/>
        <v/>
      </c>
    </row>
    <row r="2903" ht="13.5" customHeight="1" spans="2:3">
      <c r="B2903" s="1">
        <f>挂机关卡表!C2851</f>
        <v>70</v>
      </c>
      <c r="C2903" s="6" t="str">
        <f t="shared" si="56"/>
        <v/>
      </c>
    </row>
    <row r="2904" ht="13.5" customHeight="1" spans="2:3">
      <c r="B2904" s="1">
        <f>挂机关卡表!C2852</f>
        <v>70</v>
      </c>
      <c r="C2904" s="6" t="str">
        <f t="shared" si="56"/>
        <v/>
      </c>
    </row>
    <row r="2905" ht="13.5" customHeight="1" spans="2:3">
      <c r="B2905" s="1">
        <f>挂机关卡表!C2853</f>
        <v>70</v>
      </c>
      <c r="C2905" s="6" t="str">
        <f t="shared" si="56"/>
        <v/>
      </c>
    </row>
    <row r="2906" ht="13.5" customHeight="1" spans="2:3">
      <c r="B2906" s="1">
        <f>挂机关卡表!C2854</f>
        <v>70</v>
      </c>
      <c r="C2906" s="6" t="str">
        <f t="shared" si="56"/>
        <v/>
      </c>
    </row>
    <row r="2907" ht="13.5" customHeight="1" spans="2:3">
      <c r="B2907" s="1">
        <f>挂机关卡表!C2855</f>
        <v>71</v>
      </c>
      <c r="C2907" s="6" t="str">
        <f t="shared" si="56"/>
        <v/>
      </c>
    </row>
    <row r="2908" ht="13.5" customHeight="1" spans="2:3">
      <c r="B2908" s="1">
        <f>挂机关卡表!C2856</f>
        <v>71</v>
      </c>
      <c r="C2908" s="6" t="str">
        <f t="shared" si="56"/>
        <v/>
      </c>
    </row>
    <row r="2909" ht="13.5" customHeight="1" spans="2:3">
      <c r="B2909" s="1">
        <f>挂机关卡表!C2857</f>
        <v>71</v>
      </c>
      <c r="C2909" s="6" t="str">
        <f t="shared" si="56"/>
        <v/>
      </c>
    </row>
    <row r="2910" ht="13.5" customHeight="1" spans="2:3">
      <c r="B2910" s="1">
        <f>挂机关卡表!C2858</f>
        <v>71</v>
      </c>
      <c r="C2910" s="6" t="str">
        <f t="shared" si="56"/>
        <v/>
      </c>
    </row>
    <row r="2911" ht="13.5" customHeight="1" spans="2:3">
      <c r="B2911" s="1">
        <f>挂机关卡表!C2859</f>
        <v>71</v>
      </c>
      <c r="C2911" s="6" t="str">
        <f t="shared" si="56"/>
        <v/>
      </c>
    </row>
    <row r="2912" ht="13.5" customHeight="1" spans="2:3">
      <c r="B2912" s="1">
        <f>挂机关卡表!C2860</f>
        <v>71</v>
      </c>
      <c r="C2912" s="6" t="str">
        <f t="shared" si="56"/>
        <v/>
      </c>
    </row>
    <row r="2913" ht="13.5" customHeight="1" spans="2:3">
      <c r="B2913" s="1">
        <f>挂机关卡表!C2861</f>
        <v>71</v>
      </c>
      <c r="C2913" s="6" t="str">
        <f t="shared" si="56"/>
        <v/>
      </c>
    </row>
    <row r="2914" ht="13.5" customHeight="1" spans="2:3">
      <c r="B2914" s="1">
        <f>挂机关卡表!C2862</f>
        <v>71</v>
      </c>
      <c r="C2914" s="6" t="str">
        <f t="shared" si="56"/>
        <v/>
      </c>
    </row>
    <row r="2915" ht="13.5" customHeight="1" spans="2:3">
      <c r="B2915" s="1">
        <f>挂机关卡表!C2863</f>
        <v>71</v>
      </c>
      <c r="C2915" s="6" t="str">
        <f t="shared" si="56"/>
        <v/>
      </c>
    </row>
    <row r="2916" ht="13.5" customHeight="1" spans="2:3">
      <c r="B2916" s="1">
        <f>挂机关卡表!C2864</f>
        <v>71</v>
      </c>
      <c r="C2916" s="6" t="str">
        <f t="shared" si="56"/>
        <v/>
      </c>
    </row>
    <row r="2917" ht="13.5" customHeight="1" spans="2:3">
      <c r="B2917" s="1">
        <f>挂机关卡表!C2865</f>
        <v>71</v>
      </c>
      <c r="C2917" s="6" t="str">
        <f t="shared" si="56"/>
        <v/>
      </c>
    </row>
    <row r="2918" ht="13.5" customHeight="1" spans="2:3">
      <c r="B2918" s="1">
        <f>挂机关卡表!C2866</f>
        <v>71</v>
      </c>
      <c r="C2918" s="6" t="str">
        <f t="shared" si="56"/>
        <v/>
      </c>
    </row>
    <row r="2919" ht="13.5" customHeight="1" spans="2:3">
      <c r="B2919" s="1">
        <f>挂机关卡表!C2867</f>
        <v>71</v>
      </c>
      <c r="C2919" s="6" t="str">
        <f t="shared" si="56"/>
        <v/>
      </c>
    </row>
    <row r="2920" ht="13.5" customHeight="1" spans="2:3">
      <c r="B2920" s="1">
        <f>挂机关卡表!C2868</f>
        <v>72</v>
      </c>
      <c r="C2920" s="6" t="str">
        <f t="shared" si="56"/>
        <v/>
      </c>
    </row>
    <row r="2921" ht="13.5" customHeight="1" spans="2:3">
      <c r="B2921" s="1">
        <f>挂机关卡表!C2869</f>
        <v>72</v>
      </c>
      <c r="C2921" s="6" t="str">
        <f t="shared" si="56"/>
        <v/>
      </c>
    </row>
    <row r="2922" ht="13.5" customHeight="1" spans="2:3">
      <c r="B2922" s="1">
        <f>挂机关卡表!C2870</f>
        <v>72</v>
      </c>
      <c r="C2922" s="6" t="str">
        <f t="shared" si="56"/>
        <v/>
      </c>
    </row>
    <row r="2923" ht="13.5" customHeight="1" spans="2:3">
      <c r="B2923" s="1">
        <f>挂机关卡表!C2871</f>
        <v>72</v>
      </c>
      <c r="C2923" s="6" t="str">
        <f t="shared" si="56"/>
        <v/>
      </c>
    </row>
    <row r="2924" ht="13.5" customHeight="1" spans="2:3">
      <c r="B2924" s="1">
        <f>挂机关卡表!C2872</f>
        <v>72</v>
      </c>
      <c r="C2924" s="6" t="str">
        <f t="shared" si="56"/>
        <v/>
      </c>
    </row>
    <row r="2925" ht="13.5" customHeight="1" spans="2:3">
      <c r="B2925" s="1">
        <f>挂机关卡表!C2873</f>
        <v>72</v>
      </c>
      <c r="C2925" s="6" t="str">
        <f t="shared" si="56"/>
        <v/>
      </c>
    </row>
    <row r="2926" ht="13.5" customHeight="1" spans="2:3">
      <c r="B2926" s="1">
        <f>挂机关卡表!C2874</f>
        <v>72</v>
      </c>
      <c r="C2926" s="6" t="str">
        <f t="shared" si="56"/>
        <v/>
      </c>
    </row>
    <row r="2927" ht="13.5" customHeight="1" spans="2:3">
      <c r="B2927" s="1">
        <f>挂机关卡表!C2875</f>
        <v>58</v>
      </c>
      <c r="C2927" s="6" t="str">
        <f t="shared" si="56"/>
        <v/>
      </c>
    </row>
    <row r="2928" ht="13.5" customHeight="1" spans="2:3">
      <c r="B2928" s="1">
        <f>挂机关卡表!C2876</f>
        <v>58</v>
      </c>
      <c r="C2928" s="6" t="str">
        <f t="shared" si="56"/>
        <v/>
      </c>
    </row>
    <row r="2929" ht="13.5" customHeight="1" spans="2:3">
      <c r="B2929" s="1">
        <f>挂机关卡表!C2877</f>
        <v>58</v>
      </c>
      <c r="C2929" s="6" t="str">
        <f t="shared" si="56"/>
        <v/>
      </c>
    </row>
    <row r="2930" ht="13.5" customHeight="1" spans="2:3">
      <c r="B2930" s="1">
        <f>挂机关卡表!C2878</f>
        <v>58</v>
      </c>
      <c r="C2930" s="6" t="str">
        <f t="shared" si="56"/>
        <v/>
      </c>
    </row>
    <row r="2931" ht="13.5" customHeight="1" spans="2:3">
      <c r="B2931" s="1">
        <f>挂机关卡表!C2879</f>
        <v>58</v>
      </c>
      <c r="C2931" s="6" t="str">
        <f t="shared" si="56"/>
        <v/>
      </c>
    </row>
    <row r="2932" ht="13.5" customHeight="1" spans="2:3">
      <c r="B2932" s="1">
        <f>挂机关卡表!C2880</f>
        <v>58</v>
      </c>
      <c r="C2932" s="6" t="str">
        <f t="shared" si="56"/>
        <v/>
      </c>
    </row>
    <row r="2933" ht="13.5" customHeight="1" spans="2:3">
      <c r="B2933" s="1">
        <f>挂机关卡表!C2881</f>
        <v>58</v>
      </c>
      <c r="C2933" s="6" t="str">
        <f t="shared" si="56"/>
        <v/>
      </c>
    </row>
    <row r="2934" ht="13.5" customHeight="1" spans="2:3">
      <c r="B2934" s="1">
        <f>挂机关卡表!C2882</f>
        <v>58</v>
      </c>
      <c r="C2934" s="6" t="str">
        <f t="shared" si="56"/>
        <v/>
      </c>
    </row>
    <row r="2935" ht="13.5" customHeight="1" spans="2:3">
      <c r="B2935" s="1">
        <f>挂机关卡表!C2883</f>
        <v>58</v>
      </c>
      <c r="C2935" s="6" t="str">
        <f t="shared" si="56"/>
        <v/>
      </c>
    </row>
    <row r="2936" ht="13.5" customHeight="1" spans="2:3">
      <c r="B2936" s="1">
        <f>挂机关卡表!C2884</f>
        <v>73</v>
      </c>
      <c r="C2936" s="6" t="str">
        <f t="shared" si="56"/>
        <v/>
      </c>
    </row>
    <row r="2937" ht="13.5" customHeight="1" spans="2:3">
      <c r="B2937" s="1">
        <f>挂机关卡表!C2885</f>
        <v>73</v>
      </c>
      <c r="C2937" s="6" t="str">
        <f t="shared" si="56"/>
        <v/>
      </c>
    </row>
    <row r="2938" ht="13.5" customHeight="1" spans="2:3">
      <c r="B2938" s="1">
        <f>挂机关卡表!C2886</f>
        <v>73</v>
      </c>
      <c r="C2938" s="6" t="str">
        <f t="shared" si="56"/>
        <v/>
      </c>
    </row>
    <row r="2939" ht="13.5" customHeight="1" spans="2:3">
      <c r="B2939" s="1">
        <f>挂机关卡表!C2887</f>
        <v>73</v>
      </c>
      <c r="C2939" s="6" t="str">
        <f t="shared" si="56"/>
        <v/>
      </c>
    </row>
    <row r="2940" ht="13.5" customHeight="1" spans="2:3">
      <c r="B2940" s="1">
        <f>挂机关卡表!C2888</f>
        <v>73</v>
      </c>
      <c r="C2940" s="6" t="str">
        <f t="shared" ref="C2940:C3003" si="57">IF(B2940=1,$J$62,IF(B2940=2,$K$62,IF(B2940=3,$L$62,IF(B2940=4,$M$62,IF(B2940=5,$N$62,IF(B2940=6,$O$62,IF(B2940=7,$P$62,IF(B2940=8,$Q$62,IF(B2940=9,$R$62,IF(B2940=10,$S$62,IF(B2940=11,$T$62,IF(B2940=12,$U$62,IF(B2940=13,$V$62,IF(B2940=14,$W$62,IF(B2940=15,$X$62,IF(B2940=16,$Y$62,IF(B2940=17,$Z$62,IF(B2940=18,$AA$62,IF(B2940=19,$AB$62,IF(B2940=20,$AC$62,""))))))))))))))))))))</f>
        <v/>
      </c>
    </row>
    <row r="2941" ht="13.5" customHeight="1" spans="2:3">
      <c r="B2941" s="1">
        <f>挂机关卡表!C2889</f>
        <v>73</v>
      </c>
      <c r="C2941" s="6" t="str">
        <f t="shared" si="57"/>
        <v/>
      </c>
    </row>
    <row r="2942" ht="13.5" customHeight="1" spans="2:3">
      <c r="B2942" s="1">
        <f>挂机关卡表!C2890</f>
        <v>73</v>
      </c>
      <c r="C2942" s="6" t="str">
        <f t="shared" si="57"/>
        <v/>
      </c>
    </row>
    <row r="2943" ht="13.5" customHeight="1" spans="2:3">
      <c r="B2943" s="1">
        <f>挂机关卡表!C2891</f>
        <v>73</v>
      </c>
      <c r="C2943" s="6" t="str">
        <f t="shared" si="57"/>
        <v/>
      </c>
    </row>
    <row r="2944" ht="13.5" customHeight="1" spans="2:3">
      <c r="B2944" s="1">
        <f>挂机关卡表!C2892</f>
        <v>73</v>
      </c>
      <c r="C2944" s="6" t="str">
        <f t="shared" si="57"/>
        <v/>
      </c>
    </row>
    <row r="2945" ht="13.5" customHeight="1" spans="2:3">
      <c r="B2945" s="1">
        <f>挂机关卡表!C2893</f>
        <v>31</v>
      </c>
      <c r="C2945" s="6" t="str">
        <f t="shared" si="57"/>
        <v/>
      </c>
    </row>
    <row r="2946" ht="13.5" customHeight="1" spans="2:3">
      <c r="B2946" s="1">
        <f>挂机关卡表!C2894</f>
        <v>31</v>
      </c>
      <c r="C2946" s="6" t="str">
        <f t="shared" si="57"/>
        <v/>
      </c>
    </row>
    <row r="2947" ht="13.5" customHeight="1" spans="2:3">
      <c r="B2947" s="1">
        <f>挂机关卡表!C2895</f>
        <v>31</v>
      </c>
      <c r="C2947" s="6" t="str">
        <f t="shared" si="57"/>
        <v/>
      </c>
    </row>
    <row r="2948" ht="13.5" customHeight="1" spans="2:3">
      <c r="B2948" s="1">
        <f>挂机关卡表!C2896</f>
        <v>31</v>
      </c>
      <c r="C2948" s="6" t="str">
        <f t="shared" si="57"/>
        <v/>
      </c>
    </row>
    <row r="2949" ht="13.5" customHeight="1" spans="2:3">
      <c r="B2949" s="1">
        <f>挂机关卡表!C2897</f>
        <v>31</v>
      </c>
      <c r="C2949" s="6" t="str">
        <f t="shared" si="57"/>
        <v/>
      </c>
    </row>
    <row r="2950" ht="13.5" customHeight="1" spans="2:3">
      <c r="B2950" s="1">
        <f>挂机关卡表!C2898</f>
        <v>31</v>
      </c>
      <c r="C2950" s="6" t="str">
        <f t="shared" si="57"/>
        <v/>
      </c>
    </row>
    <row r="2951" ht="13.5" customHeight="1" spans="2:3">
      <c r="B2951" s="1">
        <f>挂机关卡表!C2899</f>
        <v>31</v>
      </c>
      <c r="C2951" s="6" t="str">
        <f t="shared" si="57"/>
        <v/>
      </c>
    </row>
    <row r="2952" ht="13.5" customHeight="1" spans="2:3">
      <c r="B2952" s="1">
        <f>挂机关卡表!C2900</f>
        <v>31</v>
      </c>
      <c r="C2952" s="6" t="str">
        <f t="shared" si="57"/>
        <v/>
      </c>
    </row>
    <row r="2953" ht="13.5" customHeight="1" spans="2:3">
      <c r="B2953" s="1">
        <f>挂机关卡表!C2901</f>
        <v>74</v>
      </c>
      <c r="C2953" s="6" t="str">
        <f t="shared" si="57"/>
        <v/>
      </c>
    </row>
    <row r="2954" ht="13.5" customHeight="1" spans="2:3">
      <c r="B2954" s="1">
        <f>挂机关卡表!C2902</f>
        <v>74</v>
      </c>
      <c r="C2954" s="6" t="str">
        <f t="shared" si="57"/>
        <v/>
      </c>
    </row>
    <row r="2955" ht="13.5" customHeight="1" spans="2:3">
      <c r="B2955" s="1">
        <f>挂机关卡表!C2903</f>
        <v>74</v>
      </c>
      <c r="C2955" s="6" t="str">
        <f t="shared" si="57"/>
        <v/>
      </c>
    </row>
    <row r="2956" ht="13.5" customHeight="1" spans="2:3">
      <c r="B2956" s="1">
        <f>挂机关卡表!C2904</f>
        <v>74</v>
      </c>
      <c r="C2956" s="6" t="str">
        <f t="shared" si="57"/>
        <v/>
      </c>
    </row>
    <row r="2957" ht="13.5" customHeight="1" spans="2:3">
      <c r="B2957" s="1">
        <f>挂机关卡表!C2905</f>
        <v>74</v>
      </c>
      <c r="C2957" s="6" t="str">
        <f t="shared" si="57"/>
        <v/>
      </c>
    </row>
    <row r="2958" ht="13.5" customHeight="1" spans="2:3">
      <c r="B2958" s="1">
        <f>挂机关卡表!C2906</f>
        <v>74</v>
      </c>
      <c r="C2958" s="6" t="str">
        <f t="shared" si="57"/>
        <v/>
      </c>
    </row>
    <row r="2959" ht="13.5" customHeight="1" spans="2:3">
      <c r="B2959" s="1">
        <f>挂机关卡表!C2907</f>
        <v>74</v>
      </c>
      <c r="C2959" s="6" t="str">
        <f t="shared" si="57"/>
        <v/>
      </c>
    </row>
    <row r="2960" ht="13.5" customHeight="1" spans="2:3">
      <c r="B2960" s="1">
        <f>挂机关卡表!C2908</f>
        <v>74</v>
      </c>
      <c r="C2960" s="6" t="str">
        <f t="shared" si="57"/>
        <v/>
      </c>
    </row>
    <row r="2961" ht="13.5" customHeight="1" spans="2:3">
      <c r="B2961" s="1">
        <f>挂机关卡表!C2909</f>
        <v>75</v>
      </c>
      <c r="C2961" s="6" t="str">
        <f t="shared" si="57"/>
        <v/>
      </c>
    </row>
    <row r="2962" ht="13.5" customHeight="1" spans="2:3">
      <c r="B2962" s="1">
        <f>挂机关卡表!C2910</f>
        <v>75</v>
      </c>
      <c r="C2962" s="6" t="str">
        <f t="shared" si="57"/>
        <v/>
      </c>
    </row>
    <row r="2963" ht="13.5" customHeight="1" spans="2:3">
      <c r="B2963" s="1">
        <f>挂机关卡表!C2911</f>
        <v>75</v>
      </c>
      <c r="C2963" s="6" t="str">
        <f t="shared" si="57"/>
        <v/>
      </c>
    </row>
    <row r="2964" ht="13.5" customHeight="1" spans="2:3">
      <c r="B2964" s="1">
        <f>挂机关卡表!C2912</f>
        <v>75</v>
      </c>
      <c r="C2964" s="6" t="str">
        <f t="shared" si="57"/>
        <v/>
      </c>
    </row>
    <row r="2965" ht="13.5" customHeight="1" spans="2:3">
      <c r="B2965" s="1">
        <f>挂机关卡表!C2913</f>
        <v>75</v>
      </c>
      <c r="C2965" s="6" t="str">
        <f t="shared" si="57"/>
        <v/>
      </c>
    </row>
    <row r="2966" ht="13.5" customHeight="1" spans="2:3">
      <c r="B2966" s="1">
        <f>挂机关卡表!C2914</f>
        <v>75</v>
      </c>
      <c r="C2966" s="6" t="str">
        <f t="shared" si="57"/>
        <v/>
      </c>
    </row>
    <row r="2967" ht="13.5" customHeight="1" spans="2:3">
      <c r="B2967" s="1">
        <f>挂机关卡表!C2915</f>
        <v>75</v>
      </c>
      <c r="C2967" s="6" t="str">
        <f t="shared" si="57"/>
        <v/>
      </c>
    </row>
    <row r="2968" ht="13.5" customHeight="1" spans="2:3">
      <c r="B2968" s="1">
        <f>挂机关卡表!C2916</f>
        <v>75</v>
      </c>
      <c r="C2968" s="6" t="str">
        <f t="shared" si="57"/>
        <v/>
      </c>
    </row>
    <row r="2969" ht="13.5" customHeight="1" spans="2:3">
      <c r="B2969" s="1">
        <f>挂机关卡表!C2917</f>
        <v>75</v>
      </c>
      <c r="C2969" s="6" t="str">
        <f t="shared" si="57"/>
        <v/>
      </c>
    </row>
    <row r="2970" ht="13.5" customHeight="1" spans="2:3">
      <c r="B2970" s="1">
        <f>挂机关卡表!C2918</f>
        <v>75</v>
      </c>
      <c r="C2970" s="6" t="str">
        <f t="shared" si="57"/>
        <v/>
      </c>
    </row>
    <row r="2971" ht="13.5" customHeight="1" spans="2:3">
      <c r="B2971" s="1">
        <f>挂机关卡表!C2919</f>
        <v>45</v>
      </c>
      <c r="C2971" s="6" t="str">
        <f t="shared" si="57"/>
        <v/>
      </c>
    </row>
    <row r="2972" ht="13.5" customHeight="1" spans="2:3">
      <c r="B2972" s="1">
        <f>挂机关卡表!C2920</f>
        <v>45</v>
      </c>
      <c r="C2972" s="6" t="str">
        <f t="shared" si="57"/>
        <v/>
      </c>
    </row>
    <row r="2973" ht="13.5" customHeight="1" spans="2:3">
      <c r="B2973" s="1">
        <f>挂机关卡表!C2921</f>
        <v>45</v>
      </c>
      <c r="C2973" s="6" t="str">
        <f t="shared" si="57"/>
        <v/>
      </c>
    </row>
    <row r="2974" ht="13.5" customHeight="1" spans="2:3">
      <c r="B2974" s="1">
        <f>挂机关卡表!C2922</f>
        <v>45</v>
      </c>
      <c r="C2974" s="6" t="str">
        <f t="shared" si="57"/>
        <v/>
      </c>
    </row>
    <row r="2975" ht="13.5" customHeight="1" spans="2:3">
      <c r="B2975" s="1">
        <f>挂机关卡表!C2923</f>
        <v>45</v>
      </c>
      <c r="C2975" s="6" t="str">
        <f t="shared" si="57"/>
        <v/>
      </c>
    </row>
    <row r="2976" ht="13.5" customHeight="1" spans="2:3">
      <c r="B2976" s="1">
        <f>挂机关卡表!C2924</f>
        <v>45</v>
      </c>
      <c r="C2976" s="6" t="str">
        <f t="shared" si="57"/>
        <v/>
      </c>
    </row>
    <row r="2977" ht="13.5" customHeight="1" spans="2:3">
      <c r="B2977" s="1">
        <f>挂机关卡表!C2925</f>
        <v>45</v>
      </c>
      <c r="C2977" s="6" t="str">
        <f t="shared" si="57"/>
        <v/>
      </c>
    </row>
    <row r="2978" ht="13.5" customHeight="1" spans="2:3">
      <c r="B2978" s="1">
        <f>挂机关卡表!C2926</f>
        <v>45</v>
      </c>
      <c r="C2978" s="6" t="str">
        <f t="shared" si="57"/>
        <v/>
      </c>
    </row>
    <row r="2979" ht="13.5" customHeight="1" spans="2:3">
      <c r="B2979" s="1">
        <f>挂机关卡表!C2927</f>
        <v>76</v>
      </c>
      <c r="C2979" s="6" t="str">
        <f t="shared" si="57"/>
        <v/>
      </c>
    </row>
    <row r="2980" ht="13.5" customHeight="1" spans="2:3">
      <c r="B2980" s="1">
        <f>挂机关卡表!C2928</f>
        <v>76</v>
      </c>
      <c r="C2980" s="6" t="str">
        <f t="shared" si="57"/>
        <v/>
      </c>
    </row>
    <row r="2981" ht="13.5" customHeight="1" spans="2:3">
      <c r="B2981" s="1">
        <f>挂机关卡表!C2929</f>
        <v>76</v>
      </c>
      <c r="C2981" s="6" t="str">
        <f t="shared" si="57"/>
        <v/>
      </c>
    </row>
    <row r="2982" ht="13.5" customHeight="1" spans="2:3">
      <c r="B2982" s="1">
        <f>挂机关卡表!C2930</f>
        <v>76</v>
      </c>
      <c r="C2982" s="6" t="str">
        <f t="shared" si="57"/>
        <v/>
      </c>
    </row>
    <row r="2983" ht="13.5" customHeight="1" spans="2:3">
      <c r="B2983" s="1">
        <f>挂机关卡表!C2931</f>
        <v>76</v>
      </c>
      <c r="C2983" s="6" t="str">
        <f t="shared" si="57"/>
        <v/>
      </c>
    </row>
    <row r="2984" ht="13.5" customHeight="1" spans="2:3">
      <c r="B2984" s="1">
        <f>挂机关卡表!C2932</f>
        <v>76</v>
      </c>
      <c r="C2984" s="6" t="str">
        <f t="shared" si="57"/>
        <v/>
      </c>
    </row>
    <row r="2985" ht="13.5" customHeight="1" spans="2:3">
      <c r="B2985" s="1">
        <f>挂机关卡表!C2933</f>
        <v>76</v>
      </c>
      <c r="C2985" s="6" t="str">
        <f t="shared" si="57"/>
        <v/>
      </c>
    </row>
    <row r="2986" ht="13.5" customHeight="1" spans="2:3">
      <c r="B2986" s="1">
        <f>挂机关卡表!C2934</f>
        <v>76</v>
      </c>
      <c r="C2986" s="6" t="str">
        <f t="shared" si="57"/>
        <v/>
      </c>
    </row>
    <row r="2987" ht="13.5" customHeight="1" spans="2:3">
      <c r="B2987" s="1">
        <f>挂机关卡表!C2935</f>
        <v>76</v>
      </c>
      <c r="C2987" s="6" t="str">
        <f t="shared" si="57"/>
        <v/>
      </c>
    </row>
    <row r="2988" ht="13.5" customHeight="1" spans="2:3">
      <c r="B2988" s="1">
        <f>挂机关卡表!C2936</f>
        <v>77</v>
      </c>
      <c r="C2988" s="6" t="str">
        <f t="shared" si="57"/>
        <v/>
      </c>
    </row>
    <row r="2989" ht="13.5" customHeight="1" spans="2:3">
      <c r="B2989" s="1">
        <f>挂机关卡表!C2937</f>
        <v>77</v>
      </c>
      <c r="C2989" s="6" t="str">
        <f t="shared" si="57"/>
        <v/>
      </c>
    </row>
    <row r="2990" ht="13.5" customHeight="1" spans="2:3">
      <c r="B2990" s="1">
        <f>挂机关卡表!C2938</f>
        <v>77</v>
      </c>
      <c r="C2990" s="6" t="str">
        <f t="shared" si="57"/>
        <v/>
      </c>
    </row>
    <row r="2991" ht="13.5" customHeight="1" spans="2:3">
      <c r="B2991" s="1">
        <f>挂机关卡表!C2939</f>
        <v>77</v>
      </c>
      <c r="C2991" s="6" t="str">
        <f t="shared" si="57"/>
        <v/>
      </c>
    </row>
    <row r="2992" ht="13.5" customHeight="1" spans="2:3">
      <c r="B2992" s="1">
        <f>挂机关卡表!C2940</f>
        <v>77</v>
      </c>
      <c r="C2992" s="6" t="str">
        <f t="shared" si="57"/>
        <v/>
      </c>
    </row>
    <row r="2993" ht="13.5" customHeight="1" spans="2:3">
      <c r="B2993" s="1">
        <f>挂机关卡表!C2941</f>
        <v>77</v>
      </c>
      <c r="C2993" s="6" t="str">
        <f t="shared" si="57"/>
        <v/>
      </c>
    </row>
    <row r="2994" ht="13.5" customHeight="1" spans="2:3">
      <c r="B2994" s="1">
        <f>挂机关卡表!C2942</f>
        <v>77</v>
      </c>
      <c r="C2994" s="6" t="str">
        <f t="shared" si="57"/>
        <v/>
      </c>
    </row>
    <row r="2995" ht="13.5" customHeight="1" spans="2:3">
      <c r="B2995" s="1">
        <f>挂机关卡表!C2943</f>
        <v>20</v>
      </c>
      <c r="C2995" s="6" t="str">
        <f t="shared" si="57"/>
        <v>{{x=10,y=11},{x=21,y=10},{x=29,y=14},{x=32,y=25},{x=24,y=30},{x=10,y=28},{x=7,y=19},{x=19,y=18}}</v>
      </c>
    </row>
    <row r="2996" ht="13.5" customHeight="1" spans="2:3">
      <c r="B2996" s="1">
        <f>挂机关卡表!C2944</f>
        <v>20</v>
      </c>
      <c r="C2996" s="6" t="str">
        <f t="shared" si="57"/>
        <v>{{x=10,y=11},{x=21,y=10},{x=29,y=14},{x=32,y=25},{x=24,y=30},{x=10,y=28},{x=7,y=19},{x=19,y=18}}</v>
      </c>
    </row>
    <row r="2997" ht="13.5" customHeight="1" spans="2:3">
      <c r="B2997" s="1">
        <f>挂机关卡表!C2945</f>
        <v>20</v>
      </c>
      <c r="C2997" s="6" t="str">
        <f t="shared" si="57"/>
        <v>{{x=10,y=11},{x=21,y=10},{x=29,y=14},{x=32,y=25},{x=24,y=30},{x=10,y=28},{x=7,y=19},{x=19,y=18}}</v>
      </c>
    </row>
    <row r="2998" ht="13.5" customHeight="1" spans="2:3">
      <c r="B2998" s="1">
        <f>挂机关卡表!C2946</f>
        <v>20</v>
      </c>
      <c r="C2998" s="6" t="str">
        <f t="shared" si="57"/>
        <v>{{x=10,y=11},{x=21,y=10},{x=29,y=14},{x=32,y=25},{x=24,y=30},{x=10,y=28},{x=7,y=19},{x=19,y=18}}</v>
      </c>
    </row>
    <row r="2999" ht="13.5" customHeight="1" spans="2:3">
      <c r="B2999" s="1">
        <f>挂机关卡表!C2947</f>
        <v>20</v>
      </c>
      <c r="C2999" s="6" t="str">
        <f t="shared" si="57"/>
        <v>{{x=10,y=11},{x=21,y=10},{x=29,y=14},{x=32,y=25},{x=24,y=30},{x=10,y=28},{x=7,y=19},{x=19,y=18}}</v>
      </c>
    </row>
    <row r="3000" ht="13.5" customHeight="1" spans="2:3">
      <c r="B3000" s="1">
        <f>挂机关卡表!C2948</f>
        <v>20</v>
      </c>
      <c r="C3000" s="6" t="str">
        <f t="shared" si="57"/>
        <v>{{x=10,y=11},{x=21,y=10},{x=29,y=14},{x=32,y=25},{x=24,y=30},{x=10,y=28},{x=7,y=19},{x=19,y=18}}</v>
      </c>
    </row>
    <row r="3001" ht="13.5" customHeight="1" spans="2:3">
      <c r="B3001" s="1">
        <f>挂机关卡表!C2949</f>
        <v>20</v>
      </c>
      <c r="C3001" s="6" t="str">
        <f t="shared" si="57"/>
        <v>{{x=10,y=11},{x=21,y=10},{x=29,y=14},{x=32,y=25},{x=24,y=30},{x=10,y=28},{x=7,y=19},{x=19,y=18}}</v>
      </c>
    </row>
    <row r="3002" ht="13.5" customHeight="1" spans="2:3">
      <c r="B3002" s="1">
        <f>挂机关卡表!C2950</f>
        <v>78</v>
      </c>
      <c r="C3002" s="6" t="str">
        <f t="shared" si="57"/>
        <v/>
      </c>
    </row>
    <row r="3003" ht="13.5" customHeight="1" spans="2:3">
      <c r="B3003" s="1">
        <f>挂机关卡表!C2951</f>
        <v>78</v>
      </c>
      <c r="C3003" s="6" t="str">
        <f t="shared" si="57"/>
        <v/>
      </c>
    </row>
    <row r="3004" ht="13.5" customHeight="1" spans="2:3">
      <c r="B3004" s="1">
        <f>挂机关卡表!C2952</f>
        <v>78</v>
      </c>
      <c r="C3004" s="6" t="str">
        <f t="shared" ref="C3004:C3067" si="58">IF(B3004=1,$J$62,IF(B3004=2,$K$62,IF(B3004=3,$L$62,IF(B3004=4,$M$62,IF(B3004=5,$N$62,IF(B3004=6,$O$62,IF(B3004=7,$P$62,IF(B3004=8,$Q$62,IF(B3004=9,$R$62,IF(B3004=10,$S$62,IF(B3004=11,$T$62,IF(B3004=12,$U$62,IF(B3004=13,$V$62,IF(B3004=14,$W$62,IF(B3004=15,$X$62,IF(B3004=16,$Y$62,IF(B3004=17,$Z$62,IF(B3004=18,$AA$62,IF(B3004=19,$AB$62,IF(B3004=20,$AC$62,""))))))))))))))))))))</f>
        <v/>
      </c>
    </row>
    <row r="3005" ht="13.5" customHeight="1" spans="2:3">
      <c r="B3005" s="1">
        <f>挂机关卡表!C2953</f>
        <v>78</v>
      </c>
      <c r="C3005" s="6" t="str">
        <f t="shared" si="58"/>
        <v/>
      </c>
    </row>
    <row r="3006" ht="13.5" customHeight="1" spans="2:3">
      <c r="B3006" s="1">
        <f>挂机关卡表!C2954</f>
        <v>78</v>
      </c>
      <c r="C3006" s="6" t="str">
        <f t="shared" si="58"/>
        <v/>
      </c>
    </row>
    <row r="3007" ht="13.5" customHeight="1" spans="2:3">
      <c r="B3007" s="1">
        <f>挂机关卡表!C2955</f>
        <v>78</v>
      </c>
      <c r="C3007" s="6" t="str">
        <f t="shared" si="58"/>
        <v/>
      </c>
    </row>
    <row r="3008" ht="13.5" customHeight="1" spans="2:3">
      <c r="B3008" s="1">
        <f>挂机关卡表!C2956</f>
        <v>78</v>
      </c>
      <c r="C3008" s="6" t="str">
        <f t="shared" si="58"/>
        <v/>
      </c>
    </row>
    <row r="3009" ht="13.5" customHeight="1" spans="2:3">
      <c r="B3009" s="1">
        <f>挂机关卡表!C2957</f>
        <v>78</v>
      </c>
      <c r="C3009" s="6" t="str">
        <f t="shared" si="58"/>
        <v/>
      </c>
    </row>
    <row r="3010" ht="13.5" customHeight="1" spans="2:3">
      <c r="B3010" s="1">
        <f>挂机关卡表!C2958</f>
        <v>79</v>
      </c>
      <c r="C3010" s="6" t="str">
        <f t="shared" si="58"/>
        <v/>
      </c>
    </row>
    <row r="3011" ht="13.5" customHeight="1" spans="2:3">
      <c r="B3011" s="1">
        <f>挂机关卡表!C2959</f>
        <v>79</v>
      </c>
      <c r="C3011" s="6" t="str">
        <f t="shared" si="58"/>
        <v/>
      </c>
    </row>
    <row r="3012" ht="13.5" customHeight="1" spans="2:3">
      <c r="B3012" s="1">
        <f>挂机关卡表!C2960</f>
        <v>79</v>
      </c>
      <c r="C3012" s="6" t="str">
        <f t="shared" si="58"/>
        <v/>
      </c>
    </row>
    <row r="3013" ht="13.5" customHeight="1" spans="2:3">
      <c r="B3013" s="1">
        <f>挂机关卡表!C2961</f>
        <v>79</v>
      </c>
      <c r="C3013" s="6" t="str">
        <f t="shared" si="58"/>
        <v/>
      </c>
    </row>
    <row r="3014" ht="13.5" customHeight="1" spans="2:3">
      <c r="B3014" s="1">
        <f>挂机关卡表!C2962</f>
        <v>79</v>
      </c>
      <c r="C3014" s="6" t="str">
        <f t="shared" si="58"/>
        <v/>
      </c>
    </row>
    <row r="3015" ht="13.5" customHeight="1" spans="2:3">
      <c r="B3015" s="1">
        <f>挂机关卡表!C2963</f>
        <v>79</v>
      </c>
      <c r="C3015" s="6" t="str">
        <f t="shared" si="58"/>
        <v/>
      </c>
    </row>
    <row r="3016" ht="13.5" customHeight="1" spans="2:3">
      <c r="B3016" s="1">
        <f>挂机关卡表!C2964</f>
        <v>79</v>
      </c>
      <c r="C3016" s="6" t="str">
        <f t="shared" si="58"/>
        <v/>
      </c>
    </row>
    <row r="3017" ht="13.5" customHeight="1" spans="2:3">
      <c r="B3017" s="1">
        <f>挂机关卡表!C2965</f>
        <v>80</v>
      </c>
      <c r="C3017" s="6" t="str">
        <f t="shared" si="58"/>
        <v/>
      </c>
    </row>
    <row r="3018" ht="13.5" customHeight="1" spans="2:3">
      <c r="B3018" s="1">
        <f>挂机关卡表!C2966</f>
        <v>80</v>
      </c>
      <c r="C3018" s="6" t="str">
        <f t="shared" si="58"/>
        <v/>
      </c>
    </row>
    <row r="3019" ht="13.5" customHeight="1" spans="2:3">
      <c r="B3019" s="1">
        <f>挂机关卡表!C2967</f>
        <v>80</v>
      </c>
      <c r="C3019" s="6" t="str">
        <f t="shared" si="58"/>
        <v/>
      </c>
    </row>
    <row r="3020" ht="13.5" customHeight="1" spans="2:3">
      <c r="B3020" s="1">
        <f>挂机关卡表!C2968</f>
        <v>80</v>
      </c>
      <c r="C3020" s="6" t="str">
        <f t="shared" si="58"/>
        <v/>
      </c>
    </row>
    <row r="3021" ht="13.5" customHeight="1" spans="2:3">
      <c r="B3021" s="1">
        <f>挂机关卡表!C2969</f>
        <v>80</v>
      </c>
      <c r="C3021" s="6" t="str">
        <f t="shared" si="58"/>
        <v/>
      </c>
    </row>
    <row r="3022" ht="13.5" customHeight="1" spans="2:3">
      <c r="B3022" s="1">
        <f>挂机关卡表!C2970</f>
        <v>80</v>
      </c>
      <c r="C3022" s="6" t="str">
        <f t="shared" si="58"/>
        <v/>
      </c>
    </row>
    <row r="3023" ht="13.5" customHeight="1" spans="2:3">
      <c r="B3023" s="1">
        <f>挂机关卡表!C2971</f>
        <v>80</v>
      </c>
      <c r="C3023" s="6" t="str">
        <f t="shared" si="58"/>
        <v/>
      </c>
    </row>
    <row r="3024" ht="13.5" customHeight="1" spans="2:3">
      <c r="B3024" s="1">
        <f>挂机关卡表!C2972</f>
        <v>80</v>
      </c>
      <c r="C3024" s="6" t="str">
        <f t="shared" si="58"/>
        <v/>
      </c>
    </row>
    <row r="3025" ht="13.5" customHeight="1" spans="2:3">
      <c r="B3025" s="1">
        <f>挂机关卡表!C2973</f>
        <v>80</v>
      </c>
      <c r="C3025" s="6" t="str">
        <f t="shared" si="58"/>
        <v/>
      </c>
    </row>
    <row r="3026" ht="13.5" customHeight="1" spans="2:3">
      <c r="B3026" s="1">
        <f>挂机关卡表!C2974</f>
        <v>81</v>
      </c>
      <c r="C3026" s="6" t="str">
        <f t="shared" si="58"/>
        <v/>
      </c>
    </row>
    <row r="3027" ht="13.5" customHeight="1" spans="2:3">
      <c r="B3027" s="1">
        <f>挂机关卡表!C2975</f>
        <v>81</v>
      </c>
      <c r="C3027" s="6" t="str">
        <f t="shared" si="58"/>
        <v/>
      </c>
    </row>
    <row r="3028" ht="13.5" customHeight="1" spans="2:3">
      <c r="B3028" s="1">
        <f>挂机关卡表!C2976</f>
        <v>81</v>
      </c>
      <c r="C3028" s="6" t="str">
        <f t="shared" si="58"/>
        <v/>
      </c>
    </row>
    <row r="3029" ht="13.5" customHeight="1" spans="2:3">
      <c r="B3029" s="1">
        <f>挂机关卡表!C2977</f>
        <v>81</v>
      </c>
      <c r="C3029" s="6" t="str">
        <f t="shared" si="58"/>
        <v/>
      </c>
    </row>
    <row r="3030" ht="13.5" customHeight="1" spans="2:3">
      <c r="B3030" s="1">
        <f>挂机关卡表!C2978</f>
        <v>81</v>
      </c>
      <c r="C3030" s="6" t="str">
        <f t="shared" si="58"/>
        <v/>
      </c>
    </row>
    <row r="3031" ht="13.5" customHeight="1" spans="2:3">
      <c r="B3031" s="1">
        <f>挂机关卡表!C2979</f>
        <v>81</v>
      </c>
      <c r="C3031" s="6" t="str">
        <f t="shared" si="58"/>
        <v/>
      </c>
    </row>
    <row r="3032" ht="13.5" customHeight="1" spans="2:3">
      <c r="B3032" s="1">
        <f>挂机关卡表!C2980</f>
        <v>81</v>
      </c>
      <c r="C3032" s="6" t="str">
        <f t="shared" si="58"/>
        <v/>
      </c>
    </row>
    <row r="3033" ht="13.5" customHeight="1" spans="2:3">
      <c r="B3033" s="1">
        <f>挂机关卡表!C2981</f>
        <v>81</v>
      </c>
      <c r="C3033" s="6" t="str">
        <f t="shared" si="58"/>
        <v/>
      </c>
    </row>
    <row r="3034" ht="13.5" customHeight="1" spans="2:3">
      <c r="B3034" s="1">
        <f>挂机关卡表!C2982</f>
        <v>81</v>
      </c>
      <c r="C3034" s="6" t="str">
        <f t="shared" si="58"/>
        <v/>
      </c>
    </row>
    <row r="3035" ht="13.5" customHeight="1" spans="2:3">
      <c r="B3035" s="1">
        <f>挂机关卡表!C2983</f>
        <v>82</v>
      </c>
      <c r="C3035" s="6" t="str">
        <f t="shared" si="58"/>
        <v/>
      </c>
    </row>
    <row r="3036" ht="13.5" customHeight="1" spans="2:3">
      <c r="B3036" s="1">
        <f>挂机关卡表!C2984</f>
        <v>82</v>
      </c>
      <c r="C3036" s="6" t="str">
        <f t="shared" si="58"/>
        <v/>
      </c>
    </row>
    <row r="3037" ht="13.5" customHeight="1" spans="2:3">
      <c r="B3037" s="1">
        <f>挂机关卡表!C2985</f>
        <v>82</v>
      </c>
      <c r="C3037" s="6" t="str">
        <f t="shared" si="58"/>
        <v/>
      </c>
    </row>
    <row r="3038" ht="13.5" customHeight="1" spans="2:3">
      <c r="B3038" s="1">
        <f>挂机关卡表!C2986</f>
        <v>82</v>
      </c>
      <c r="C3038" s="6" t="str">
        <f t="shared" si="58"/>
        <v/>
      </c>
    </row>
    <row r="3039" ht="13.5" customHeight="1" spans="2:3">
      <c r="B3039" s="1">
        <f>挂机关卡表!C2987</f>
        <v>82</v>
      </c>
      <c r="C3039" s="6" t="str">
        <f t="shared" si="58"/>
        <v/>
      </c>
    </row>
    <row r="3040" ht="13.5" customHeight="1" spans="2:3">
      <c r="B3040" s="1">
        <f>挂机关卡表!C2988</f>
        <v>82</v>
      </c>
      <c r="C3040" s="6" t="str">
        <f t="shared" si="58"/>
        <v/>
      </c>
    </row>
    <row r="3041" ht="13.5" customHeight="1" spans="2:3">
      <c r="B3041" s="1">
        <f>挂机关卡表!C2989</f>
        <v>82</v>
      </c>
      <c r="C3041" s="6" t="str">
        <f t="shared" si="58"/>
        <v/>
      </c>
    </row>
    <row r="3042" ht="13.5" customHeight="1" spans="2:3">
      <c r="B3042" s="1">
        <f>挂机关卡表!C2990</f>
        <v>82</v>
      </c>
      <c r="C3042" s="6" t="str">
        <f t="shared" si="58"/>
        <v/>
      </c>
    </row>
    <row r="3043" ht="13.5" customHeight="1" spans="2:3">
      <c r="B3043" s="1">
        <f>挂机关卡表!C2991</f>
        <v>40</v>
      </c>
      <c r="C3043" s="6" t="str">
        <f t="shared" si="58"/>
        <v/>
      </c>
    </row>
    <row r="3044" ht="13.5" customHeight="1" spans="2:3">
      <c r="B3044" s="1">
        <f>挂机关卡表!C2992</f>
        <v>40</v>
      </c>
      <c r="C3044" s="6" t="str">
        <f t="shared" si="58"/>
        <v/>
      </c>
    </row>
    <row r="3045" ht="13.5" customHeight="1" spans="2:3">
      <c r="B3045" s="1">
        <f>挂机关卡表!C2993</f>
        <v>40</v>
      </c>
      <c r="C3045" s="6" t="str">
        <f t="shared" si="58"/>
        <v/>
      </c>
    </row>
    <row r="3046" ht="13.5" customHeight="1" spans="2:3">
      <c r="B3046" s="1">
        <f>挂机关卡表!C2994</f>
        <v>40</v>
      </c>
      <c r="C3046" s="6" t="str">
        <f t="shared" si="58"/>
        <v/>
      </c>
    </row>
    <row r="3047" ht="13.5" customHeight="1" spans="2:3">
      <c r="B3047" s="1">
        <f>挂机关卡表!C2995</f>
        <v>40</v>
      </c>
      <c r="C3047" s="6" t="str">
        <f t="shared" si="58"/>
        <v/>
      </c>
    </row>
    <row r="3048" ht="13.5" customHeight="1" spans="2:3">
      <c r="B3048" s="1">
        <f>挂机关卡表!C2996</f>
        <v>40</v>
      </c>
      <c r="C3048" s="6" t="str">
        <f t="shared" si="58"/>
        <v/>
      </c>
    </row>
    <row r="3049" ht="13.5" customHeight="1" spans="2:3">
      <c r="B3049" s="1">
        <f>挂机关卡表!C2997</f>
        <v>40</v>
      </c>
      <c r="C3049" s="6" t="str">
        <f t="shared" si="58"/>
        <v/>
      </c>
    </row>
    <row r="3050" ht="13.5" customHeight="1" spans="2:3">
      <c r="B3050" s="1">
        <f>挂机关卡表!C2998</f>
        <v>40</v>
      </c>
      <c r="C3050" s="6" t="str">
        <f t="shared" si="58"/>
        <v/>
      </c>
    </row>
    <row r="3051" ht="13.5" customHeight="1" spans="2:3">
      <c r="B3051" s="1">
        <f>挂机关卡表!C2999</f>
        <v>42</v>
      </c>
      <c r="C3051" s="6" t="str">
        <f t="shared" si="58"/>
        <v/>
      </c>
    </row>
    <row r="3052" ht="13.5" customHeight="1" spans="2:3">
      <c r="B3052" s="1">
        <f>挂机关卡表!C3000</f>
        <v>42</v>
      </c>
      <c r="C3052" s="6" t="str">
        <f t="shared" si="58"/>
        <v/>
      </c>
    </row>
    <row r="3053" ht="13.5" customHeight="1" spans="2:3">
      <c r="B3053" s="1">
        <f>挂机关卡表!C3001</f>
        <v>42</v>
      </c>
      <c r="C3053" s="6" t="str">
        <f t="shared" si="58"/>
        <v/>
      </c>
    </row>
    <row r="3054" ht="13.5" customHeight="1" spans="2:3">
      <c r="B3054" s="1">
        <f>挂机关卡表!C3002</f>
        <v>42</v>
      </c>
      <c r="C3054" s="6" t="str">
        <f t="shared" si="58"/>
        <v/>
      </c>
    </row>
    <row r="3055" ht="13.5" customHeight="1" spans="2:3">
      <c r="B3055" s="1">
        <f>挂机关卡表!C3003</f>
        <v>42</v>
      </c>
      <c r="C3055" s="6" t="str">
        <f t="shared" si="58"/>
        <v/>
      </c>
    </row>
    <row r="3056" ht="13.5" customHeight="1" spans="2:3">
      <c r="B3056" s="1">
        <f>挂机关卡表!C3004</f>
        <v>42</v>
      </c>
      <c r="C3056" s="6" t="str">
        <f t="shared" si="58"/>
        <v/>
      </c>
    </row>
    <row r="3057" ht="13.5" customHeight="1" spans="2:3">
      <c r="B3057" s="1">
        <f>挂机关卡表!C3005</f>
        <v>42</v>
      </c>
      <c r="C3057" s="6" t="str">
        <f t="shared" si="58"/>
        <v/>
      </c>
    </row>
    <row r="3058" ht="13.5" customHeight="1" spans="2:3">
      <c r="B3058" s="1">
        <f>挂机关卡表!C3006</f>
        <v>42</v>
      </c>
      <c r="C3058" s="6" t="str">
        <f t="shared" si="58"/>
        <v/>
      </c>
    </row>
    <row r="3059" ht="13.5" customHeight="1" spans="2:3">
      <c r="B3059" s="1">
        <f>挂机关卡表!C3007</f>
        <v>42</v>
      </c>
      <c r="C3059" s="6" t="str">
        <f t="shared" si="58"/>
        <v/>
      </c>
    </row>
    <row r="3060" ht="13.5" customHeight="1" spans="2:3">
      <c r="B3060" s="1">
        <f>挂机关卡表!C3008</f>
        <v>42</v>
      </c>
      <c r="C3060" s="6" t="str">
        <f t="shared" si="58"/>
        <v/>
      </c>
    </row>
    <row r="3061" ht="13.5" customHeight="1" spans="2:3">
      <c r="B3061" s="1">
        <f>挂机关卡表!C3009</f>
        <v>37</v>
      </c>
      <c r="C3061" s="6" t="str">
        <f t="shared" si="58"/>
        <v/>
      </c>
    </row>
    <row r="3062" ht="13.5" customHeight="1" spans="2:3">
      <c r="B3062" s="1">
        <f>挂机关卡表!C3010</f>
        <v>37</v>
      </c>
      <c r="C3062" s="6" t="str">
        <f t="shared" si="58"/>
        <v/>
      </c>
    </row>
    <row r="3063" ht="13.5" customHeight="1" spans="2:3">
      <c r="B3063" s="1">
        <f>挂机关卡表!C3011</f>
        <v>37</v>
      </c>
      <c r="C3063" s="6" t="str">
        <f t="shared" si="58"/>
        <v/>
      </c>
    </row>
    <row r="3064" ht="13.5" customHeight="1" spans="2:3">
      <c r="B3064" s="1">
        <f>挂机关卡表!C3012</f>
        <v>37</v>
      </c>
      <c r="C3064" s="6" t="str">
        <f t="shared" si="58"/>
        <v/>
      </c>
    </row>
    <row r="3065" ht="13.5" customHeight="1" spans="2:3">
      <c r="B3065" s="1">
        <f>挂机关卡表!C3013</f>
        <v>37</v>
      </c>
      <c r="C3065" s="6" t="str">
        <f t="shared" si="58"/>
        <v/>
      </c>
    </row>
    <row r="3066" ht="13.5" customHeight="1" spans="2:3">
      <c r="B3066" s="1">
        <f>挂机关卡表!C3014</f>
        <v>37</v>
      </c>
      <c r="C3066" s="6" t="str">
        <f t="shared" si="58"/>
        <v/>
      </c>
    </row>
    <row r="3067" ht="13.5" customHeight="1" spans="2:3">
      <c r="B3067" s="1">
        <f>挂机关卡表!C3015</f>
        <v>37</v>
      </c>
      <c r="C3067" s="6" t="str">
        <f t="shared" si="58"/>
        <v/>
      </c>
    </row>
    <row r="3068" ht="13.5" customHeight="1" spans="2:3">
      <c r="B3068" s="1">
        <f>挂机关卡表!C3016</f>
        <v>37</v>
      </c>
      <c r="C3068" s="6" t="str">
        <f t="shared" ref="C3068:C3131" si="59">IF(B3068=1,$J$62,IF(B3068=2,$K$62,IF(B3068=3,$L$62,IF(B3068=4,$M$62,IF(B3068=5,$N$62,IF(B3068=6,$O$62,IF(B3068=7,$P$62,IF(B3068=8,$Q$62,IF(B3068=9,$R$62,IF(B3068=10,$S$62,IF(B3068=11,$T$62,IF(B3068=12,$U$62,IF(B3068=13,$V$62,IF(B3068=14,$W$62,IF(B3068=15,$X$62,IF(B3068=16,$Y$62,IF(B3068=17,$Z$62,IF(B3068=18,$AA$62,IF(B3068=19,$AB$62,IF(B3068=20,$AC$62,""))))))))))))))))))))</f>
        <v/>
      </c>
    </row>
    <row r="3069" ht="13.5" customHeight="1" spans="2:3">
      <c r="B3069" s="1">
        <f>挂机关卡表!C3017</f>
        <v>37</v>
      </c>
      <c r="C3069" s="6" t="str">
        <f t="shared" si="59"/>
        <v/>
      </c>
    </row>
    <row r="3070" ht="13.5" customHeight="1" spans="2:3">
      <c r="B3070" s="1">
        <f>挂机关卡表!C3018</f>
        <v>10</v>
      </c>
      <c r="C3070" s="6" t="str">
        <f t="shared" si="59"/>
        <v>{{x=12,y=14},{x=24,y=13},{x=36,y=14},{x=36,y=24},{x=30,y=33},{x=15,y=32},{x=11,y=23},{x=25,y=20}}</v>
      </c>
    </row>
    <row r="3071" ht="13.5" customHeight="1" spans="2:3">
      <c r="B3071" s="1">
        <f>挂机关卡表!C3019</f>
        <v>10</v>
      </c>
      <c r="C3071" s="6" t="str">
        <f t="shared" si="59"/>
        <v>{{x=12,y=14},{x=24,y=13},{x=36,y=14},{x=36,y=24},{x=30,y=33},{x=15,y=32},{x=11,y=23},{x=25,y=20}}</v>
      </c>
    </row>
    <row r="3072" ht="13.5" customHeight="1" spans="2:3">
      <c r="B3072" s="1">
        <f>挂机关卡表!C3020</f>
        <v>10</v>
      </c>
      <c r="C3072" s="6" t="str">
        <f t="shared" si="59"/>
        <v>{{x=12,y=14},{x=24,y=13},{x=36,y=14},{x=36,y=24},{x=30,y=33},{x=15,y=32},{x=11,y=23},{x=25,y=20}}</v>
      </c>
    </row>
    <row r="3073" ht="13.5" customHeight="1" spans="2:3">
      <c r="B3073" s="1">
        <f>挂机关卡表!C3021</f>
        <v>10</v>
      </c>
      <c r="C3073" s="6" t="str">
        <f t="shared" si="59"/>
        <v>{{x=12,y=14},{x=24,y=13},{x=36,y=14},{x=36,y=24},{x=30,y=33},{x=15,y=32},{x=11,y=23},{x=25,y=20}}</v>
      </c>
    </row>
    <row r="3074" ht="13.5" customHeight="1" spans="2:3">
      <c r="B3074" s="1">
        <f>挂机关卡表!C3022</f>
        <v>10</v>
      </c>
      <c r="C3074" s="6" t="str">
        <f t="shared" si="59"/>
        <v>{{x=12,y=14},{x=24,y=13},{x=36,y=14},{x=36,y=24},{x=30,y=33},{x=15,y=32},{x=11,y=23},{x=25,y=20}}</v>
      </c>
    </row>
    <row r="3075" ht="13.5" customHeight="1" spans="2:3">
      <c r="B3075" s="1">
        <f>挂机关卡表!C3023</f>
        <v>10</v>
      </c>
      <c r="C3075" s="6" t="str">
        <f t="shared" si="59"/>
        <v>{{x=12,y=14},{x=24,y=13},{x=36,y=14},{x=36,y=24},{x=30,y=33},{x=15,y=32},{x=11,y=23},{x=25,y=20}}</v>
      </c>
    </row>
    <row r="3076" ht="13.5" customHeight="1" spans="2:3">
      <c r="B3076" s="1">
        <f>挂机关卡表!C3024</f>
        <v>10</v>
      </c>
      <c r="C3076" s="6" t="str">
        <f t="shared" si="59"/>
        <v>{{x=12,y=14},{x=24,y=13},{x=36,y=14},{x=36,y=24},{x=30,y=33},{x=15,y=32},{x=11,y=23},{x=25,y=20}}</v>
      </c>
    </row>
    <row r="3077" ht="13.5" customHeight="1" spans="2:3">
      <c r="B3077" s="1">
        <f>挂机关卡表!C3025</f>
        <v>10</v>
      </c>
      <c r="C3077" s="6" t="str">
        <f t="shared" si="59"/>
        <v>{{x=12,y=14},{x=24,y=13},{x=36,y=14},{x=36,y=24},{x=30,y=33},{x=15,y=32},{x=11,y=23},{x=25,y=20}}</v>
      </c>
    </row>
    <row r="3078" ht="13.5" customHeight="1" spans="2:3">
      <c r="B3078" s="1">
        <f>挂机关卡表!C3026</f>
        <v>10</v>
      </c>
      <c r="C3078" s="6" t="str">
        <f t="shared" si="59"/>
        <v>{{x=12,y=14},{x=24,y=13},{x=36,y=14},{x=36,y=24},{x=30,y=33},{x=15,y=32},{x=11,y=23},{x=25,y=20}}</v>
      </c>
    </row>
    <row r="3079" ht="13.5" customHeight="1" spans="2:3">
      <c r="B3079" s="1">
        <f>挂机关卡表!C3027</f>
        <v>10</v>
      </c>
      <c r="C3079" s="6" t="str">
        <f t="shared" si="59"/>
        <v>{{x=12,y=14},{x=24,y=13},{x=36,y=14},{x=36,y=24},{x=30,y=33},{x=15,y=32},{x=11,y=23},{x=25,y=20}}</v>
      </c>
    </row>
    <row r="3080" ht="13.5" customHeight="1" spans="2:3">
      <c r="B3080" s="1">
        <f>挂机关卡表!C3028</f>
        <v>67</v>
      </c>
      <c r="C3080" s="6" t="str">
        <f t="shared" si="59"/>
        <v/>
      </c>
    </row>
    <row r="3081" ht="13.5" customHeight="1" spans="2:3">
      <c r="B3081" s="1">
        <f>挂机关卡表!C3029</f>
        <v>67</v>
      </c>
      <c r="C3081" s="6" t="str">
        <f t="shared" si="59"/>
        <v/>
      </c>
    </row>
    <row r="3082" ht="13.5" customHeight="1" spans="2:3">
      <c r="B3082" s="1">
        <f>挂机关卡表!C3030</f>
        <v>67</v>
      </c>
      <c r="C3082" s="6" t="str">
        <f t="shared" si="59"/>
        <v/>
      </c>
    </row>
    <row r="3083" ht="13.5" customHeight="1" spans="2:3">
      <c r="B3083" s="1">
        <f>挂机关卡表!C3031</f>
        <v>67</v>
      </c>
      <c r="C3083" s="6" t="str">
        <f t="shared" si="59"/>
        <v/>
      </c>
    </row>
    <row r="3084" ht="13.5" customHeight="1" spans="2:3">
      <c r="B3084" s="1">
        <f>挂机关卡表!C3032</f>
        <v>67</v>
      </c>
      <c r="C3084" s="6" t="str">
        <f t="shared" si="59"/>
        <v/>
      </c>
    </row>
    <row r="3085" ht="13.5" customHeight="1" spans="2:3">
      <c r="B3085" s="1">
        <f>挂机关卡表!C3033</f>
        <v>67</v>
      </c>
      <c r="C3085" s="6" t="str">
        <f t="shared" si="59"/>
        <v/>
      </c>
    </row>
    <row r="3086" ht="13.5" customHeight="1" spans="2:3">
      <c r="B3086" s="1">
        <f>挂机关卡表!C3034</f>
        <v>67</v>
      </c>
      <c r="C3086" s="6" t="str">
        <f t="shared" si="59"/>
        <v/>
      </c>
    </row>
    <row r="3087" ht="13.5" customHeight="1" spans="2:3">
      <c r="B3087" s="1">
        <f>挂机关卡表!C3035</f>
        <v>67</v>
      </c>
      <c r="C3087" s="6" t="str">
        <f t="shared" si="59"/>
        <v/>
      </c>
    </row>
    <row r="3088" ht="13.5" customHeight="1" spans="2:3">
      <c r="B3088" s="1">
        <f>挂机关卡表!C3036</f>
        <v>68</v>
      </c>
      <c r="C3088" s="6" t="str">
        <f t="shared" si="59"/>
        <v/>
      </c>
    </row>
    <row r="3089" ht="13.5" customHeight="1" spans="2:3">
      <c r="B3089" s="1">
        <f>挂机关卡表!C3037</f>
        <v>68</v>
      </c>
      <c r="C3089" s="6" t="str">
        <f t="shared" si="59"/>
        <v/>
      </c>
    </row>
    <row r="3090" ht="13.5" customHeight="1" spans="2:3">
      <c r="B3090" s="1">
        <f>挂机关卡表!C3038</f>
        <v>68</v>
      </c>
      <c r="C3090" s="6" t="str">
        <f t="shared" si="59"/>
        <v/>
      </c>
    </row>
    <row r="3091" ht="13.5" customHeight="1" spans="2:3">
      <c r="B3091" s="1">
        <f>挂机关卡表!C3039</f>
        <v>68</v>
      </c>
      <c r="C3091" s="6" t="str">
        <f t="shared" si="59"/>
        <v/>
      </c>
    </row>
    <row r="3092" ht="13.5" customHeight="1" spans="2:3">
      <c r="B3092" s="1">
        <f>挂机关卡表!C3040</f>
        <v>68</v>
      </c>
      <c r="C3092" s="6" t="str">
        <f t="shared" si="59"/>
        <v/>
      </c>
    </row>
    <row r="3093" ht="13.5" customHeight="1" spans="2:3">
      <c r="B3093" s="1">
        <f>挂机关卡表!C3041</f>
        <v>68</v>
      </c>
      <c r="C3093" s="6" t="str">
        <f t="shared" si="59"/>
        <v/>
      </c>
    </row>
    <row r="3094" ht="13.5" customHeight="1" spans="2:3">
      <c r="B3094" s="1">
        <f>挂机关卡表!C3042</f>
        <v>68</v>
      </c>
      <c r="C3094" s="6" t="str">
        <f t="shared" si="59"/>
        <v/>
      </c>
    </row>
    <row r="3095" ht="13.5" customHeight="1" spans="2:3">
      <c r="B3095" s="1">
        <f>挂机关卡表!C3043</f>
        <v>68</v>
      </c>
      <c r="C3095" s="6" t="str">
        <f t="shared" si="59"/>
        <v/>
      </c>
    </row>
    <row r="3096" ht="13.5" customHeight="1" spans="2:3">
      <c r="B3096" s="1">
        <f>挂机关卡表!C3044</f>
        <v>68</v>
      </c>
      <c r="C3096" s="6" t="str">
        <f t="shared" si="59"/>
        <v/>
      </c>
    </row>
    <row r="3097" ht="13.5" customHeight="1" spans="2:3">
      <c r="B3097" s="1">
        <f>挂机关卡表!C3045</f>
        <v>69</v>
      </c>
      <c r="C3097" s="6" t="str">
        <f t="shared" si="59"/>
        <v/>
      </c>
    </row>
    <row r="3098" ht="13.5" customHeight="1" spans="2:3">
      <c r="B3098" s="1">
        <f>挂机关卡表!C3046</f>
        <v>69</v>
      </c>
      <c r="C3098" s="6" t="str">
        <f t="shared" si="59"/>
        <v/>
      </c>
    </row>
    <row r="3099" ht="13.5" customHeight="1" spans="2:3">
      <c r="B3099" s="1">
        <f>挂机关卡表!C3047</f>
        <v>69</v>
      </c>
      <c r="C3099" s="6" t="str">
        <f t="shared" si="59"/>
        <v/>
      </c>
    </row>
    <row r="3100" ht="13.5" customHeight="1" spans="2:3">
      <c r="B3100" s="1">
        <f>挂机关卡表!C3048</f>
        <v>69</v>
      </c>
      <c r="C3100" s="6" t="str">
        <f t="shared" si="59"/>
        <v/>
      </c>
    </row>
    <row r="3101" ht="13.5" customHeight="1" spans="2:3">
      <c r="B3101" s="1">
        <f>挂机关卡表!C3049</f>
        <v>69</v>
      </c>
      <c r="C3101" s="6" t="str">
        <f t="shared" si="59"/>
        <v/>
      </c>
    </row>
    <row r="3102" ht="13.5" customHeight="1" spans="2:3">
      <c r="B3102" s="1">
        <f>挂机关卡表!C3050</f>
        <v>69</v>
      </c>
      <c r="C3102" s="6" t="str">
        <f t="shared" si="59"/>
        <v/>
      </c>
    </row>
    <row r="3103" ht="13.5" customHeight="1" spans="2:3">
      <c r="B3103" s="1">
        <f>挂机关卡表!C3051</f>
        <v>69</v>
      </c>
      <c r="C3103" s="6" t="str">
        <f t="shared" si="59"/>
        <v/>
      </c>
    </row>
    <row r="3104" ht="13.5" customHeight="1" spans="2:3">
      <c r="B3104" s="1">
        <f>挂机关卡表!C3052</f>
        <v>70</v>
      </c>
      <c r="C3104" s="6" t="str">
        <f t="shared" si="59"/>
        <v/>
      </c>
    </row>
    <row r="3105" ht="13.5" customHeight="1" spans="2:3">
      <c r="B3105" s="1">
        <f>挂机关卡表!C3053</f>
        <v>70</v>
      </c>
      <c r="C3105" s="6" t="str">
        <f t="shared" si="59"/>
        <v/>
      </c>
    </row>
    <row r="3106" ht="13.5" customHeight="1" spans="2:3">
      <c r="B3106" s="1">
        <f>挂机关卡表!C3054</f>
        <v>70</v>
      </c>
      <c r="C3106" s="6" t="str">
        <f t="shared" si="59"/>
        <v/>
      </c>
    </row>
    <row r="3107" ht="13.5" customHeight="1" spans="2:3">
      <c r="B3107" s="1">
        <f>挂机关卡表!C3055</f>
        <v>70</v>
      </c>
      <c r="C3107" s="6" t="str">
        <f t="shared" si="59"/>
        <v/>
      </c>
    </row>
    <row r="3108" ht="13.5" customHeight="1" spans="2:3">
      <c r="B3108" s="1">
        <f>挂机关卡表!C3056</f>
        <v>70</v>
      </c>
      <c r="C3108" s="6" t="str">
        <f t="shared" si="59"/>
        <v/>
      </c>
    </row>
    <row r="3109" ht="13.5" customHeight="1" spans="2:3">
      <c r="B3109" s="1">
        <f>挂机关卡表!C3057</f>
        <v>70</v>
      </c>
      <c r="C3109" s="6" t="str">
        <f t="shared" si="59"/>
        <v/>
      </c>
    </row>
    <row r="3110" ht="13.5" customHeight="1" spans="2:3">
      <c r="B3110" s="1">
        <f>挂机关卡表!C3058</f>
        <v>70</v>
      </c>
      <c r="C3110" s="6" t="str">
        <f t="shared" si="59"/>
        <v/>
      </c>
    </row>
    <row r="3111" ht="13.5" customHeight="1" spans="2:3">
      <c r="B3111" s="1">
        <f>挂机关卡表!C3059</f>
        <v>71</v>
      </c>
      <c r="C3111" s="6" t="str">
        <f t="shared" si="59"/>
        <v/>
      </c>
    </row>
    <row r="3112" ht="13.5" customHeight="1" spans="2:3">
      <c r="B3112" s="1">
        <f>挂机关卡表!C3060</f>
        <v>71</v>
      </c>
      <c r="C3112" s="6" t="str">
        <f t="shared" si="59"/>
        <v/>
      </c>
    </row>
    <row r="3113" ht="13.5" customHeight="1" spans="2:3">
      <c r="B3113" s="1">
        <f>挂机关卡表!C3061</f>
        <v>71</v>
      </c>
      <c r="C3113" s="6" t="str">
        <f t="shared" si="59"/>
        <v/>
      </c>
    </row>
    <row r="3114" ht="13.5" customHeight="1" spans="2:3">
      <c r="B3114" s="1">
        <f>挂机关卡表!C3062</f>
        <v>71</v>
      </c>
      <c r="C3114" s="6" t="str">
        <f t="shared" si="59"/>
        <v/>
      </c>
    </row>
    <row r="3115" ht="13.5" customHeight="1" spans="2:3">
      <c r="B3115" s="1">
        <f>挂机关卡表!C3063</f>
        <v>71</v>
      </c>
      <c r="C3115" s="6" t="str">
        <f t="shared" si="59"/>
        <v/>
      </c>
    </row>
    <row r="3116" ht="13.5" customHeight="1" spans="2:3">
      <c r="B3116" s="1">
        <f>挂机关卡表!C3064</f>
        <v>71</v>
      </c>
      <c r="C3116" s="6" t="str">
        <f t="shared" si="59"/>
        <v/>
      </c>
    </row>
    <row r="3117" ht="13.5" customHeight="1" spans="2:3">
      <c r="B3117" s="1">
        <f>挂机关卡表!C3065</f>
        <v>71</v>
      </c>
      <c r="C3117" s="6" t="str">
        <f t="shared" si="59"/>
        <v/>
      </c>
    </row>
    <row r="3118" ht="13.5" customHeight="1" spans="2:3">
      <c r="B3118" s="1">
        <f>挂机关卡表!C3066</f>
        <v>71</v>
      </c>
      <c r="C3118" s="6" t="str">
        <f t="shared" si="59"/>
        <v/>
      </c>
    </row>
    <row r="3119" ht="13.5" customHeight="1" spans="2:3">
      <c r="B3119" s="1">
        <f>挂机关卡表!C3067</f>
        <v>71</v>
      </c>
      <c r="C3119" s="6" t="str">
        <f t="shared" si="59"/>
        <v/>
      </c>
    </row>
    <row r="3120" ht="13.5" customHeight="1" spans="2:3">
      <c r="B3120" s="1">
        <f>挂机关卡表!C3068</f>
        <v>71</v>
      </c>
      <c r="C3120" s="6" t="str">
        <f t="shared" si="59"/>
        <v/>
      </c>
    </row>
    <row r="3121" ht="13.5" customHeight="1" spans="2:3">
      <c r="B3121" s="1">
        <f>挂机关卡表!C3069</f>
        <v>71</v>
      </c>
      <c r="C3121" s="6" t="str">
        <f t="shared" si="59"/>
        <v/>
      </c>
    </row>
    <row r="3122" ht="13.5" customHeight="1" spans="2:3">
      <c r="B3122" s="1">
        <f>挂机关卡表!C3070</f>
        <v>71</v>
      </c>
      <c r="C3122" s="6" t="str">
        <f t="shared" si="59"/>
        <v/>
      </c>
    </row>
    <row r="3123" ht="13.5" customHeight="1" spans="2:3">
      <c r="B3123" s="1">
        <f>挂机关卡表!C3071</f>
        <v>71</v>
      </c>
      <c r="C3123" s="6" t="str">
        <f t="shared" si="59"/>
        <v/>
      </c>
    </row>
    <row r="3124" ht="13.5" customHeight="1" spans="2:3">
      <c r="B3124" s="1">
        <f>挂机关卡表!C3072</f>
        <v>72</v>
      </c>
      <c r="C3124" s="6" t="str">
        <f t="shared" si="59"/>
        <v/>
      </c>
    </row>
    <row r="3125" ht="13.5" customHeight="1" spans="2:3">
      <c r="B3125" s="1">
        <f>挂机关卡表!C3073</f>
        <v>72</v>
      </c>
      <c r="C3125" s="6" t="str">
        <f t="shared" si="59"/>
        <v/>
      </c>
    </row>
    <row r="3126" ht="13.5" customHeight="1" spans="2:3">
      <c r="B3126" s="1">
        <f>挂机关卡表!C3074</f>
        <v>72</v>
      </c>
      <c r="C3126" s="6" t="str">
        <f t="shared" si="59"/>
        <v/>
      </c>
    </row>
    <row r="3127" ht="13.5" customHeight="1" spans="2:3">
      <c r="B3127" s="1">
        <f>挂机关卡表!C3075</f>
        <v>72</v>
      </c>
      <c r="C3127" s="6" t="str">
        <f t="shared" si="59"/>
        <v/>
      </c>
    </row>
    <row r="3128" ht="13.5" customHeight="1" spans="2:3">
      <c r="B3128" s="1">
        <f>挂机关卡表!C3076</f>
        <v>72</v>
      </c>
      <c r="C3128" s="6" t="str">
        <f t="shared" si="59"/>
        <v/>
      </c>
    </row>
    <row r="3129" ht="13.5" customHeight="1" spans="2:3">
      <c r="B3129" s="1">
        <f>挂机关卡表!C3077</f>
        <v>72</v>
      </c>
      <c r="C3129" s="6" t="str">
        <f t="shared" si="59"/>
        <v/>
      </c>
    </row>
    <row r="3130" ht="13.5" customHeight="1" spans="2:3">
      <c r="B3130" s="1">
        <f>挂机关卡表!C3078</f>
        <v>72</v>
      </c>
      <c r="C3130" s="6" t="str">
        <f t="shared" si="59"/>
        <v/>
      </c>
    </row>
    <row r="3131" ht="13.5" customHeight="1" spans="2:3">
      <c r="B3131" s="1">
        <f>挂机关卡表!C3079</f>
        <v>58</v>
      </c>
      <c r="C3131" s="6" t="str">
        <f t="shared" si="59"/>
        <v/>
      </c>
    </row>
    <row r="3132" ht="13.5" customHeight="1" spans="2:3">
      <c r="B3132" s="1">
        <f>挂机关卡表!C3080</f>
        <v>58</v>
      </c>
      <c r="C3132" s="6" t="str">
        <f t="shared" ref="C3132:C3195" si="60">IF(B3132=1,$J$62,IF(B3132=2,$K$62,IF(B3132=3,$L$62,IF(B3132=4,$M$62,IF(B3132=5,$N$62,IF(B3132=6,$O$62,IF(B3132=7,$P$62,IF(B3132=8,$Q$62,IF(B3132=9,$R$62,IF(B3132=10,$S$62,IF(B3132=11,$T$62,IF(B3132=12,$U$62,IF(B3132=13,$V$62,IF(B3132=14,$W$62,IF(B3132=15,$X$62,IF(B3132=16,$Y$62,IF(B3132=17,$Z$62,IF(B3132=18,$AA$62,IF(B3132=19,$AB$62,IF(B3132=20,$AC$62,""))))))))))))))))))))</f>
        <v/>
      </c>
    </row>
    <row r="3133" ht="13.5" customHeight="1" spans="2:3">
      <c r="B3133" s="1">
        <f>挂机关卡表!C3081</f>
        <v>58</v>
      </c>
      <c r="C3133" s="6" t="str">
        <f t="shared" si="60"/>
        <v/>
      </c>
    </row>
    <row r="3134" ht="13.5" customHeight="1" spans="2:3">
      <c r="B3134" s="1">
        <f>挂机关卡表!C3082</f>
        <v>58</v>
      </c>
      <c r="C3134" s="6" t="str">
        <f t="shared" si="60"/>
        <v/>
      </c>
    </row>
    <row r="3135" ht="13.5" customHeight="1" spans="2:3">
      <c r="B3135" s="1">
        <f>挂机关卡表!C3083</f>
        <v>58</v>
      </c>
      <c r="C3135" s="6" t="str">
        <f t="shared" si="60"/>
        <v/>
      </c>
    </row>
    <row r="3136" ht="13.5" customHeight="1" spans="2:3">
      <c r="B3136" s="1">
        <f>挂机关卡表!C3084</f>
        <v>58</v>
      </c>
      <c r="C3136" s="6" t="str">
        <f t="shared" si="60"/>
        <v/>
      </c>
    </row>
    <row r="3137" ht="13.5" customHeight="1" spans="2:3">
      <c r="B3137" s="1">
        <f>挂机关卡表!C3085</f>
        <v>58</v>
      </c>
      <c r="C3137" s="6" t="str">
        <f t="shared" si="60"/>
        <v/>
      </c>
    </row>
    <row r="3138" ht="13.5" customHeight="1" spans="2:3">
      <c r="B3138" s="1">
        <f>挂机关卡表!C3086</f>
        <v>58</v>
      </c>
      <c r="C3138" s="6" t="str">
        <f t="shared" si="60"/>
        <v/>
      </c>
    </row>
    <row r="3139" ht="13.5" customHeight="1" spans="2:3">
      <c r="B3139" s="1">
        <f>挂机关卡表!C3087</f>
        <v>58</v>
      </c>
      <c r="C3139" s="6" t="str">
        <f t="shared" si="60"/>
        <v/>
      </c>
    </row>
    <row r="3140" ht="13.5" customHeight="1" spans="2:3">
      <c r="B3140" s="1">
        <f>挂机关卡表!C3088</f>
        <v>73</v>
      </c>
      <c r="C3140" s="6" t="str">
        <f t="shared" si="60"/>
        <v/>
      </c>
    </row>
    <row r="3141" ht="13.5" customHeight="1" spans="2:3">
      <c r="B3141" s="1">
        <f>挂机关卡表!C3089</f>
        <v>73</v>
      </c>
      <c r="C3141" s="6" t="str">
        <f t="shared" si="60"/>
        <v/>
      </c>
    </row>
    <row r="3142" ht="13.5" customHeight="1" spans="2:3">
      <c r="B3142" s="1">
        <f>挂机关卡表!C3090</f>
        <v>73</v>
      </c>
      <c r="C3142" s="6" t="str">
        <f t="shared" si="60"/>
        <v/>
      </c>
    </row>
    <row r="3143" ht="13.5" customHeight="1" spans="2:3">
      <c r="B3143" s="1">
        <f>挂机关卡表!C3091</f>
        <v>73</v>
      </c>
      <c r="C3143" s="6" t="str">
        <f t="shared" si="60"/>
        <v/>
      </c>
    </row>
    <row r="3144" ht="13.5" customHeight="1" spans="2:3">
      <c r="B3144" s="1">
        <f>挂机关卡表!C3092</f>
        <v>73</v>
      </c>
      <c r="C3144" s="6" t="str">
        <f t="shared" si="60"/>
        <v/>
      </c>
    </row>
    <row r="3145" ht="13.5" customHeight="1" spans="2:3">
      <c r="B3145" s="1">
        <f>挂机关卡表!C3093</f>
        <v>73</v>
      </c>
      <c r="C3145" s="6" t="str">
        <f t="shared" si="60"/>
        <v/>
      </c>
    </row>
    <row r="3146" ht="13.5" customHeight="1" spans="2:3">
      <c r="B3146" s="1">
        <f>挂机关卡表!C3094</f>
        <v>73</v>
      </c>
      <c r="C3146" s="6" t="str">
        <f t="shared" si="60"/>
        <v/>
      </c>
    </row>
    <row r="3147" ht="13.5" customHeight="1" spans="2:3">
      <c r="B3147" s="1">
        <f>挂机关卡表!C3095</f>
        <v>73</v>
      </c>
      <c r="C3147" s="6" t="str">
        <f t="shared" si="60"/>
        <v/>
      </c>
    </row>
    <row r="3148" ht="13.5" customHeight="1" spans="2:3">
      <c r="B3148" s="1">
        <f>挂机关卡表!C3096</f>
        <v>73</v>
      </c>
      <c r="C3148" s="6" t="str">
        <f t="shared" si="60"/>
        <v/>
      </c>
    </row>
    <row r="3149" ht="13.5" customHeight="1" spans="2:3">
      <c r="B3149" s="1">
        <f>挂机关卡表!C3097</f>
        <v>31</v>
      </c>
      <c r="C3149" s="6" t="str">
        <f t="shared" si="60"/>
        <v/>
      </c>
    </row>
    <row r="3150" ht="13.5" customHeight="1" spans="2:3">
      <c r="B3150" s="1">
        <f>挂机关卡表!C3098</f>
        <v>31</v>
      </c>
      <c r="C3150" s="6" t="str">
        <f t="shared" si="60"/>
        <v/>
      </c>
    </row>
    <row r="3151" ht="13.5" customHeight="1" spans="2:3">
      <c r="B3151" s="1">
        <f>挂机关卡表!C3099</f>
        <v>31</v>
      </c>
      <c r="C3151" s="6" t="str">
        <f t="shared" si="60"/>
        <v/>
      </c>
    </row>
    <row r="3152" ht="13.5" customHeight="1" spans="2:3">
      <c r="B3152" s="1">
        <f>挂机关卡表!C3100</f>
        <v>31</v>
      </c>
      <c r="C3152" s="6" t="str">
        <f t="shared" si="60"/>
        <v/>
      </c>
    </row>
    <row r="3153" ht="13.5" customHeight="1" spans="2:3">
      <c r="B3153" s="1">
        <f>挂机关卡表!C3101</f>
        <v>31</v>
      </c>
      <c r="C3153" s="6" t="str">
        <f t="shared" si="60"/>
        <v/>
      </c>
    </row>
    <row r="3154" ht="13.5" customHeight="1" spans="2:3">
      <c r="B3154" s="1">
        <f>挂机关卡表!C3102</f>
        <v>31</v>
      </c>
      <c r="C3154" s="6" t="str">
        <f t="shared" si="60"/>
        <v/>
      </c>
    </row>
    <row r="3155" ht="13.5" customHeight="1" spans="2:3">
      <c r="B3155" s="1">
        <f>挂机关卡表!C3103</f>
        <v>31</v>
      </c>
      <c r="C3155" s="6" t="str">
        <f t="shared" si="60"/>
        <v/>
      </c>
    </row>
    <row r="3156" ht="13.5" customHeight="1" spans="2:3">
      <c r="B3156" s="1">
        <f>挂机关卡表!C3104</f>
        <v>31</v>
      </c>
      <c r="C3156" s="6" t="str">
        <f t="shared" si="60"/>
        <v/>
      </c>
    </row>
    <row r="3157" ht="13.5" customHeight="1" spans="2:3">
      <c r="B3157" s="1">
        <f>挂机关卡表!C3105</f>
        <v>74</v>
      </c>
      <c r="C3157" s="6" t="str">
        <f t="shared" si="60"/>
        <v/>
      </c>
    </row>
    <row r="3158" ht="13.5" customHeight="1" spans="2:3">
      <c r="B3158" s="1">
        <f>挂机关卡表!C3106</f>
        <v>74</v>
      </c>
      <c r="C3158" s="6" t="str">
        <f t="shared" si="60"/>
        <v/>
      </c>
    </row>
    <row r="3159" ht="13.5" customHeight="1" spans="2:3">
      <c r="B3159" s="1">
        <f>挂机关卡表!C3107</f>
        <v>74</v>
      </c>
      <c r="C3159" s="6" t="str">
        <f t="shared" si="60"/>
        <v/>
      </c>
    </row>
    <row r="3160" ht="13.5" customHeight="1" spans="2:3">
      <c r="B3160" s="1">
        <f>挂机关卡表!C3108</f>
        <v>74</v>
      </c>
      <c r="C3160" s="6" t="str">
        <f t="shared" si="60"/>
        <v/>
      </c>
    </row>
    <row r="3161" ht="13.5" customHeight="1" spans="2:3">
      <c r="B3161" s="1">
        <f>挂机关卡表!C3109</f>
        <v>74</v>
      </c>
      <c r="C3161" s="6" t="str">
        <f t="shared" si="60"/>
        <v/>
      </c>
    </row>
    <row r="3162" ht="13.5" customHeight="1" spans="2:3">
      <c r="B3162" s="1">
        <f>挂机关卡表!C3110</f>
        <v>74</v>
      </c>
      <c r="C3162" s="6" t="str">
        <f t="shared" si="60"/>
        <v/>
      </c>
    </row>
    <row r="3163" ht="13.5" customHeight="1" spans="2:3">
      <c r="B3163" s="1">
        <f>挂机关卡表!C3111</f>
        <v>74</v>
      </c>
      <c r="C3163" s="6" t="str">
        <f t="shared" si="60"/>
        <v/>
      </c>
    </row>
    <row r="3164" ht="13.5" customHeight="1" spans="2:3">
      <c r="B3164" s="1">
        <f>挂机关卡表!C3112</f>
        <v>74</v>
      </c>
      <c r="C3164" s="6" t="str">
        <f t="shared" si="60"/>
        <v/>
      </c>
    </row>
    <row r="3165" ht="13.5" customHeight="1" spans="2:3">
      <c r="B3165" s="1">
        <f>挂机关卡表!C3113</f>
        <v>75</v>
      </c>
      <c r="C3165" s="6" t="str">
        <f t="shared" si="60"/>
        <v/>
      </c>
    </row>
    <row r="3166" ht="13.5" customHeight="1" spans="2:3">
      <c r="B3166" s="1">
        <f>挂机关卡表!C3114</f>
        <v>75</v>
      </c>
      <c r="C3166" s="6" t="str">
        <f t="shared" si="60"/>
        <v/>
      </c>
    </row>
    <row r="3167" ht="13.5" customHeight="1" spans="2:3">
      <c r="B3167" s="1">
        <f>挂机关卡表!C3115</f>
        <v>75</v>
      </c>
      <c r="C3167" s="6" t="str">
        <f t="shared" si="60"/>
        <v/>
      </c>
    </row>
    <row r="3168" ht="13.5" customHeight="1" spans="2:3">
      <c r="B3168" s="1">
        <f>挂机关卡表!C3116</f>
        <v>75</v>
      </c>
      <c r="C3168" s="6" t="str">
        <f t="shared" si="60"/>
        <v/>
      </c>
    </row>
    <row r="3169" ht="13.5" customHeight="1" spans="2:3">
      <c r="B3169" s="1">
        <f>挂机关卡表!C3117</f>
        <v>75</v>
      </c>
      <c r="C3169" s="6" t="str">
        <f t="shared" si="60"/>
        <v/>
      </c>
    </row>
    <row r="3170" ht="13.5" customHeight="1" spans="2:3">
      <c r="B3170" s="1">
        <f>挂机关卡表!C3118</f>
        <v>75</v>
      </c>
      <c r="C3170" s="6" t="str">
        <f t="shared" si="60"/>
        <v/>
      </c>
    </row>
    <row r="3171" ht="13.5" customHeight="1" spans="2:3">
      <c r="B3171" s="1">
        <f>挂机关卡表!C3119</f>
        <v>75</v>
      </c>
      <c r="C3171" s="6" t="str">
        <f t="shared" si="60"/>
        <v/>
      </c>
    </row>
    <row r="3172" ht="13.5" customHeight="1" spans="2:3">
      <c r="B3172" s="1">
        <f>挂机关卡表!C3120</f>
        <v>75</v>
      </c>
      <c r="C3172" s="6" t="str">
        <f t="shared" si="60"/>
        <v/>
      </c>
    </row>
    <row r="3173" ht="13.5" customHeight="1" spans="2:3">
      <c r="B3173" s="1">
        <f>挂机关卡表!C3121</f>
        <v>75</v>
      </c>
      <c r="C3173" s="6" t="str">
        <f t="shared" si="60"/>
        <v/>
      </c>
    </row>
    <row r="3174" ht="13.5" customHeight="1" spans="2:3">
      <c r="B3174" s="1">
        <f>挂机关卡表!C3122</f>
        <v>75</v>
      </c>
      <c r="C3174" s="6" t="str">
        <f t="shared" si="60"/>
        <v/>
      </c>
    </row>
    <row r="3175" ht="13.5" customHeight="1" spans="2:3">
      <c r="B3175" s="1">
        <f>挂机关卡表!C3123</f>
        <v>45</v>
      </c>
      <c r="C3175" s="6" t="str">
        <f t="shared" si="60"/>
        <v/>
      </c>
    </row>
    <row r="3176" ht="13.5" customHeight="1" spans="2:3">
      <c r="B3176" s="1">
        <f>挂机关卡表!C3124</f>
        <v>45</v>
      </c>
      <c r="C3176" s="6" t="str">
        <f t="shared" si="60"/>
        <v/>
      </c>
    </row>
    <row r="3177" ht="13.5" customHeight="1" spans="2:3">
      <c r="B3177" s="1">
        <f>挂机关卡表!C3125</f>
        <v>45</v>
      </c>
      <c r="C3177" s="6" t="str">
        <f t="shared" si="60"/>
        <v/>
      </c>
    </row>
    <row r="3178" ht="13.5" customHeight="1" spans="2:3">
      <c r="B3178" s="1">
        <f>挂机关卡表!C3126</f>
        <v>45</v>
      </c>
      <c r="C3178" s="6" t="str">
        <f t="shared" si="60"/>
        <v/>
      </c>
    </row>
    <row r="3179" ht="13.5" customHeight="1" spans="2:3">
      <c r="B3179" s="1">
        <f>挂机关卡表!C3127</f>
        <v>45</v>
      </c>
      <c r="C3179" s="6" t="str">
        <f t="shared" si="60"/>
        <v/>
      </c>
    </row>
    <row r="3180" ht="13.5" customHeight="1" spans="2:3">
      <c r="B3180" s="1">
        <f>挂机关卡表!C3128</f>
        <v>45</v>
      </c>
      <c r="C3180" s="6" t="str">
        <f t="shared" si="60"/>
        <v/>
      </c>
    </row>
    <row r="3181" ht="13.5" customHeight="1" spans="2:3">
      <c r="B3181" s="1">
        <f>挂机关卡表!C3129</f>
        <v>45</v>
      </c>
      <c r="C3181" s="6" t="str">
        <f t="shared" si="60"/>
        <v/>
      </c>
    </row>
    <row r="3182" ht="13.5" customHeight="1" spans="2:3">
      <c r="B3182" s="1">
        <f>挂机关卡表!C3130</f>
        <v>45</v>
      </c>
      <c r="C3182" s="6" t="str">
        <f t="shared" si="60"/>
        <v/>
      </c>
    </row>
    <row r="3183" ht="13.5" customHeight="1" spans="2:3">
      <c r="B3183" s="1">
        <f>挂机关卡表!C3131</f>
        <v>76</v>
      </c>
      <c r="C3183" s="6" t="str">
        <f t="shared" si="60"/>
        <v/>
      </c>
    </row>
    <row r="3184" ht="13.5" customHeight="1" spans="2:3">
      <c r="B3184" s="1">
        <f>挂机关卡表!C3132</f>
        <v>76</v>
      </c>
      <c r="C3184" s="6" t="str">
        <f t="shared" si="60"/>
        <v/>
      </c>
    </row>
    <row r="3185" ht="13.5" customHeight="1" spans="2:3">
      <c r="B3185" s="1">
        <f>挂机关卡表!C3133</f>
        <v>76</v>
      </c>
      <c r="C3185" s="6" t="str">
        <f t="shared" si="60"/>
        <v/>
      </c>
    </row>
    <row r="3186" ht="13.5" customHeight="1" spans="2:3">
      <c r="B3186" s="1">
        <f>挂机关卡表!C3134</f>
        <v>76</v>
      </c>
      <c r="C3186" s="6" t="str">
        <f t="shared" si="60"/>
        <v/>
      </c>
    </row>
    <row r="3187" ht="13.5" customHeight="1" spans="2:3">
      <c r="B3187" s="1">
        <f>挂机关卡表!C3135</f>
        <v>76</v>
      </c>
      <c r="C3187" s="6" t="str">
        <f t="shared" si="60"/>
        <v/>
      </c>
    </row>
    <row r="3188" ht="13.5" customHeight="1" spans="2:3">
      <c r="B3188" s="1">
        <f>挂机关卡表!C3136</f>
        <v>76</v>
      </c>
      <c r="C3188" s="6" t="str">
        <f t="shared" si="60"/>
        <v/>
      </c>
    </row>
    <row r="3189" ht="13.5" customHeight="1" spans="2:3">
      <c r="B3189" s="1">
        <f>挂机关卡表!C3137</f>
        <v>76</v>
      </c>
      <c r="C3189" s="6" t="str">
        <f t="shared" si="60"/>
        <v/>
      </c>
    </row>
    <row r="3190" ht="13.5" customHeight="1" spans="2:3">
      <c r="B3190" s="1">
        <f>挂机关卡表!C3138</f>
        <v>76</v>
      </c>
      <c r="C3190" s="6" t="str">
        <f t="shared" si="60"/>
        <v/>
      </c>
    </row>
    <row r="3191" ht="13.5" customHeight="1" spans="2:3">
      <c r="B3191" s="1">
        <f>挂机关卡表!C3139</f>
        <v>76</v>
      </c>
      <c r="C3191" s="6" t="str">
        <f t="shared" si="60"/>
        <v/>
      </c>
    </row>
    <row r="3192" ht="13.5" customHeight="1" spans="2:3">
      <c r="B3192" s="1">
        <f>挂机关卡表!C3140</f>
        <v>77</v>
      </c>
      <c r="C3192" s="6" t="str">
        <f t="shared" si="60"/>
        <v/>
      </c>
    </row>
    <row r="3193" ht="13.5" customHeight="1" spans="2:3">
      <c r="B3193" s="1">
        <f>挂机关卡表!C3141</f>
        <v>77</v>
      </c>
      <c r="C3193" s="6" t="str">
        <f t="shared" si="60"/>
        <v/>
      </c>
    </row>
    <row r="3194" ht="13.5" customHeight="1" spans="2:3">
      <c r="B3194" s="1">
        <f>挂机关卡表!C3142</f>
        <v>77</v>
      </c>
      <c r="C3194" s="6" t="str">
        <f t="shared" si="60"/>
        <v/>
      </c>
    </row>
    <row r="3195" ht="13.5" customHeight="1" spans="2:3">
      <c r="B3195" s="1">
        <f>挂机关卡表!C3143</f>
        <v>77</v>
      </c>
      <c r="C3195" s="6" t="str">
        <f t="shared" si="60"/>
        <v/>
      </c>
    </row>
    <row r="3196" ht="13.5" customHeight="1" spans="2:3">
      <c r="B3196" s="1">
        <f>挂机关卡表!C3144</f>
        <v>77</v>
      </c>
      <c r="C3196" s="6" t="str">
        <f t="shared" ref="C3196:C3259" si="61">IF(B3196=1,$J$62,IF(B3196=2,$K$62,IF(B3196=3,$L$62,IF(B3196=4,$M$62,IF(B3196=5,$N$62,IF(B3196=6,$O$62,IF(B3196=7,$P$62,IF(B3196=8,$Q$62,IF(B3196=9,$R$62,IF(B3196=10,$S$62,IF(B3196=11,$T$62,IF(B3196=12,$U$62,IF(B3196=13,$V$62,IF(B3196=14,$W$62,IF(B3196=15,$X$62,IF(B3196=16,$Y$62,IF(B3196=17,$Z$62,IF(B3196=18,$AA$62,IF(B3196=19,$AB$62,IF(B3196=20,$AC$62,""))))))))))))))))))))</f>
        <v/>
      </c>
    </row>
    <row r="3197" ht="13.5" customHeight="1" spans="2:3">
      <c r="B3197" s="1">
        <f>挂机关卡表!C3145</f>
        <v>77</v>
      </c>
      <c r="C3197" s="6" t="str">
        <f t="shared" si="61"/>
        <v/>
      </c>
    </row>
    <row r="3198" ht="13.5" customHeight="1" spans="2:3">
      <c r="B3198" s="1">
        <f>挂机关卡表!C3146</f>
        <v>77</v>
      </c>
      <c r="C3198" s="6" t="str">
        <f t="shared" si="61"/>
        <v/>
      </c>
    </row>
    <row r="3199" ht="13.5" customHeight="1" spans="2:3">
      <c r="B3199" s="1">
        <f>挂机关卡表!C3147</f>
        <v>20</v>
      </c>
      <c r="C3199" s="6" t="str">
        <f t="shared" si="61"/>
        <v>{{x=10,y=11},{x=21,y=10},{x=29,y=14},{x=32,y=25},{x=24,y=30},{x=10,y=28},{x=7,y=19},{x=19,y=18}}</v>
      </c>
    </row>
    <row r="3200" ht="13.5" customHeight="1" spans="2:3">
      <c r="B3200" s="1">
        <f>挂机关卡表!C3148</f>
        <v>20</v>
      </c>
      <c r="C3200" s="6" t="str">
        <f t="shared" si="61"/>
        <v>{{x=10,y=11},{x=21,y=10},{x=29,y=14},{x=32,y=25},{x=24,y=30},{x=10,y=28},{x=7,y=19},{x=19,y=18}}</v>
      </c>
    </row>
    <row r="3201" ht="13.5" customHeight="1" spans="2:3">
      <c r="B3201" s="1">
        <f>挂机关卡表!C3149</f>
        <v>20</v>
      </c>
      <c r="C3201" s="6" t="str">
        <f t="shared" si="61"/>
        <v>{{x=10,y=11},{x=21,y=10},{x=29,y=14},{x=32,y=25},{x=24,y=30},{x=10,y=28},{x=7,y=19},{x=19,y=18}}</v>
      </c>
    </row>
    <row r="3202" ht="13.5" customHeight="1" spans="2:3">
      <c r="B3202" s="1">
        <f>挂机关卡表!C3150</f>
        <v>20</v>
      </c>
      <c r="C3202" s="6" t="str">
        <f t="shared" si="61"/>
        <v>{{x=10,y=11},{x=21,y=10},{x=29,y=14},{x=32,y=25},{x=24,y=30},{x=10,y=28},{x=7,y=19},{x=19,y=18}}</v>
      </c>
    </row>
    <row r="3203" ht="13.5" customHeight="1" spans="2:3">
      <c r="B3203" s="1">
        <f>挂机关卡表!C3151</f>
        <v>20</v>
      </c>
      <c r="C3203" s="6" t="str">
        <f t="shared" si="61"/>
        <v>{{x=10,y=11},{x=21,y=10},{x=29,y=14},{x=32,y=25},{x=24,y=30},{x=10,y=28},{x=7,y=19},{x=19,y=18}}</v>
      </c>
  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{{x=10,y=11},{x=21,y=10},{x=29,y=14},{x=32,y=25},{x=24,y=30},{x=10,y=28},{x=7,y=19},{x=19,y=18}}</v>
      </c>
    </row>
    <row r="3205" ht="13.5" customHeight="1" spans="2:3">
      <c r="B3205" s="1">
        <f>挂机关卡表!C3153</f>
        <v>20</v>
      </c>
      <c r="C3205" s="6" t="str">
        <f t="shared" si="61"/>
        <v>{{x=10,y=11},{x=21,y=10},{x=29,y=14},{x=32,y=25},{x=24,y=30},{x=10,y=28},{x=7,y=19},{x=19,y=18}}</v>
      </c>
    </row>
    <row r="3206" ht="13.5" customHeight="1" spans="2:3">
      <c r="B3206" s="1">
        <f>挂机关卡表!C3154</f>
        <v>78</v>
      </c>
      <c r="C3206" s="6" t="str">
        <f t="shared" si="61"/>
        <v/>
      </c>
    </row>
    <row r="3207" ht="13.5" customHeight="1" spans="2:3">
      <c r="B3207" s="1">
        <f>挂机关卡表!C3155</f>
        <v>78</v>
      </c>
      <c r="C3207" s="6" t="str">
        <f t="shared" si="61"/>
        <v/>
      </c>
    </row>
    <row r="3208" ht="13.5" customHeight="1" spans="2:3">
      <c r="B3208" s="1">
        <f>挂机关卡表!C3156</f>
        <v>78</v>
      </c>
      <c r="C3208" s="6" t="str">
        <f t="shared" si="61"/>
        <v/>
      </c>
    </row>
    <row r="3209" ht="13.5" customHeight="1" spans="2:3">
      <c r="B3209" s="1">
        <f>挂机关卡表!C3157</f>
        <v>78</v>
      </c>
      <c r="C3209" s="6" t="str">
        <f t="shared" si="61"/>
        <v/>
      </c>
    </row>
    <row r="3210" ht="13.5" customHeight="1" spans="2:3">
      <c r="B3210" s="1">
        <f>挂机关卡表!C3158</f>
        <v>78</v>
      </c>
      <c r="C3210" s="6" t="str">
        <f t="shared" si="61"/>
        <v/>
      </c>
    </row>
    <row r="3211" ht="13.5" customHeight="1" spans="2:3">
      <c r="B3211" s="1">
        <f>挂机关卡表!C3159</f>
        <v>78</v>
      </c>
      <c r="C3211" s="6" t="str">
        <f t="shared" si="61"/>
        <v/>
      </c>
    </row>
    <row r="3212" ht="13.5" customHeight="1" spans="2:3">
      <c r="B3212" s="1">
        <f>挂机关卡表!C3160</f>
        <v>78</v>
      </c>
      <c r="C3212" s="6" t="str">
        <f t="shared" si="61"/>
        <v/>
      </c>
    </row>
    <row r="3213" ht="13.5" customHeight="1" spans="2:3">
      <c r="B3213" s="1">
        <f>挂机关卡表!C3161</f>
        <v>78</v>
      </c>
      <c r="C3213" s="6" t="str">
        <f t="shared" si="61"/>
        <v/>
      </c>
    </row>
    <row r="3214" ht="13.5" customHeight="1" spans="2:3">
      <c r="B3214" s="1">
        <f>挂机关卡表!C3162</f>
        <v>79</v>
      </c>
      <c r="C3214" s="6" t="str">
        <f t="shared" si="61"/>
        <v/>
      </c>
    </row>
    <row r="3215" ht="13.5" customHeight="1" spans="2:3">
      <c r="B3215" s="1">
        <f>挂机关卡表!C3163</f>
        <v>79</v>
      </c>
      <c r="C3215" s="6" t="str">
        <f t="shared" si="61"/>
        <v/>
      </c>
    </row>
    <row r="3216" ht="13.5" customHeight="1" spans="2:3">
      <c r="B3216" s="1">
        <f>挂机关卡表!C3164</f>
        <v>79</v>
      </c>
      <c r="C3216" s="6" t="str">
        <f t="shared" si="61"/>
        <v/>
      </c>
    </row>
    <row r="3217" ht="13.5" customHeight="1" spans="2:3">
      <c r="B3217" s="1">
        <f>挂机关卡表!C3165</f>
        <v>79</v>
      </c>
      <c r="C3217" s="6" t="str">
        <f t="shared" si="61"/>
        <v/>
      </c>
    </row>
    <row r="3218" ht="13.5" customHeight="1" spans="2:3">
      <c r="B3218" s="1">
        <f>挂机关卡表!C3166</f>
        <v>79</v>
      </c>
      <c r="C3218" s="6" t="str">
        <f t="shared" si="61"/>
        <v/>
      </c>
    </row>
    <row r="3219" ht="13.5" customHeight="1" spans="2:3">
      <c r="B3219" s="1">
        <f>挂机关卡表!C3167</f>
        <v>79</v>
      </c>
      <c r="C3219" s="6" t="str">
        <f t="shared" si="61"/>
        <v/>
      </c>
    </row>
    <row r="3220" ht="13.5" customHeight="1" spans="2:3">
      <c r="B3220" s="1">
        <f>挂机关卡表!C3168</f>
        <v>79</v>
      </c>
      <c r="C3220" s="6" t="str">
        <f t="shared" si="61"/>
        <v/>
      </c>
    </row>
    <row r="3221" ht="13.5" customHeight="1" spans="2:3">
      <c r="B3221" s="1">
        <f>挂机关卡表!C3169</f>
        <v>80</v>
      </c>
      <c r="C3221" s="6" t="str">
        <f t="shared" si="61"/>
        <v/>
      </c>
    </row>
    <row r="3222" ht="13.5" customHeight="1" spans="2:3">
      <c r="B3222" s="1">
        <f>挂机关卡表!C3170</f>
        <v>80</v>
      </c>
      <c r="C3222" s="6" t="str">
        <f t="shared" si="61"/>
        <v/>
      </c>
    </row>
    <row r="3223" ht="13.5" customHeight="1" spans="2:3">
      <c r="B3223" s="1">
        <f>挂机关卡表!C3171</f>
        <v>80</v>
      </c>
      <c r="C3223" s="6" t="str">
        <f t="shared" si="61"/>
        <v/>
      </c>
    </row>
    <row r="3224" ht="13.5" customHeight="1" spans="2:3">
      <c r="B3224" s="1">
        <f>挂机关卡表!C3172</f>
        <v>80</v>
      </c>
      <c r="C3224" s="6" t="str">
        <f t="shared" si="61"/>
        <v/>
      </c>
    </row>
    <row r="3225" ht="13.5" customHeight="1" spans="2:3">
      <c r="B3225" s="1">
        <f>挂机关卡表!C3173</f>
        <v>80</v>
      </c>
      <c r="C3225" s="6" t="str">
        <f t="shared" si="61"/>
        <v/>
      </c>
    </row>
    <row r="3226" ht="13.5" customHeight="1" spans="2:3">
      <c r="B3226" s="1">
        <f>挂机关卡表!C3174</f>
        <v>80</v>
      </c>
      <c r="C3226" s="6" t="str">
        <f t="shared" si="61"/>
        <v/>
      </c>
    </row>
    <row r="3227" ht="13.5" customHeight="1" spans="2:3">
      <c r="B3227" s="1">
        <f>挂机关卡表!C3175</f>
        <v>80</v>
      </c>
      <c r="C3227" s="6" t="str">
        <f t="shared" si="61"/>
        <v/>
      </c>
    </row>
    <row r="3228" ht="13.5" customHeight="1" spans="2:3">
      <c r="B3228" s="1">
        <f>挂机关卡表!C3176</f>
        <v>80</v>
      </c>
      <c r="C3228" s="6" t="str">
        <f t="shared" si="61"/>
        <v/>
      </c>
    </row>
    <row r="3229" ht="13.5" customHeight="1" spans="2:3">
      <c r="B3229" s="1">
        <f>挂机关卡表!C3177</f>
        <v>80</v>
      </c>
      <c r="C3229" s="6" t="str">
        <f t="shared" si="61"/>
        <v/>
      </c>
    </row>
    <row r="3230" ht="13.5" customHeight="1" spans="2:3">
      <c r="B3230" s="1">
        <f>挂机关卡表!C3178</f>
        <v>81</v>
      </c>
      <c r="C3230" s="6" t="str">
        <f t="shared" si="61"/>
        <v/>
      </c>
    </row>
    <row r="3231" ht="13.5" customHeight="1" spans="2:3">
      <c r="B3231" s="1">
        <f>挂机关卡表!C3179</f>
        <v>81</v>
      </c>
      <c r="C3231" s="6" t="str">
        <f t="shared" si="61"/>
        <v/>
      </c>
    </row>
    <row r="3232" ht="13.5" customHeight="1" spans="2:3">
      <c r="B3232" s="1">
        <f>挂机关卡表!C3180</f>
        <v>81</v>
      </c>
      <c r="C3232" s="6" t="str">
        <f t="shared" si="61"/>
        <v/>
      </c>
    </row>
    <row r="3233" ht="13.5" customHeight="1" spans="2:3">
      <c r="B3233" s="1">
        <f>挂机关卡表!C3181</f>
        <v>81</v>
      </c>
      <c r="C3233" s="6" t="str">
        <f t="shared" si="61"/>
        <v/>
      </c>
    </row>
    <row r="3234" ht="13.5" customHeight="1" spans="2:3">
      <c r="B3234" s="1">
        <f>挂机关卡表!C3182</f>
        <v>81</v>
      </c>
      <c r="C3234" s="6" t="str">
        <f t="shared" si="61"/>
        <v/>
      </c>
    </row>
    <row r="3235" ht="13.5" customHeight="1" spans="2:3">
      <c r="B3235" s="1">
        <f>挂机关卡表!C3183</f>
        <v>81</v>
      </c>
      <c r="C3235" s="6" t="str">
        <f t="shared" si="61"/>
        <v/>
      </c>
    </row>
    <row r="3236" ht="13.5" customHeight="1" spans="2:3">
      <c r="B3236" s="1">
        <f>挂机关卡表!C3184</f>
        <v>81</v>
      </c>
      <c r="C3236" s="6" t="str">
        <f t="shared" si="61"/>
        <v/>
      </c>
    </row>
    <row r="3237" ht="13.5" customHeight="1" spans="2:3">
      <c r="B3237" s="1">
        <f>挂机关卡表!C3185</f>
        <v>81</v>
      </c>
      <c r="C3237" s="6" t="str">
        <f t="shared" si="61"/>
        <v/>
      </c>
    </row>
    <row r="3238" ht="13.5" customHeight="1" spans="2:3">
      <c r="B3238" s="1">
        <f>挂机关卡表!C3186</f>
        <v>81</v>
      </c>
      <c r="C3238" s="6" t="str">
        <f t="shared" si="61"/>
        <v/>
      </c>
    </row>
    <row r="3239" ht="13.5" customHeight="1" spans="2:3">
      <c r="B3239" s="1">
        <f>挂机关卡表!C3187</f>
        <v>82</v>
      </c>
      <c r="C3239" s="6" t="str">
        <f t="shared" si="61"/>
        <v/>
      </c>
    </row>
    <row r="3240" ht="13.5" customHeight="1" spans="2:3">
      <c r="B3240" s="1">
        <f>挂机关卡表!C3188</f>
        <v>82</v>
      </c>
      <c r="C3240" s="6" t="str">
        <f t="shared" si="61"/>
        <v/>
      </c>
    </row>
    <row r="3241" ht="13.5" customHeight="1" spans="2:3">
      <c r="B3241" s="1">
        <f>挂机关卡表!C3189</f>
        <v>82</v>
      </c>
      <c r="C3241" s="6" t="str">
        <f t="shared" si="61"/>
        <v/>
      </c>
    </row>
    <row r="3242" ht="13.5" customHeight="1" spans="2:3">
      <c r="B3242" s="1">
        <f>挂机关卡表!C3190</f>
        <v>82</v>
      </c>
      <c r="C3242" s="6" t="str">
        <f t="shared" si="61"/>
        <v/>
      </c>
    </row>
    <row r="3243" ht="13.5" customHeight="1" spans="2:3">
      <c r="B3243" s="1">
        <f>挂机关卡表!C3191</f>
        <v>82</v>
      </c>
      <c r="C3243" s="6" t="str">
        <f t="shared" si="61"/>
        <v/>
      </c>
    </row>
    <row r="3244" ht="13.5" customHeight="1" spans="2:3">
      <c r="B3244" s="1">
        <f>挂机关卡表!C3192</f>
        <v>82</v>
      </c>
      <c r="C3244" s="6" t="str">
        <f t="shared" si="61"/>
        <v/>
      </c>
    </row>
    <row r="3245" ht="13.5" customHeight="1" spans="2:3">
      <c r="B3245" s="1">
        <f>挂机关卡表!C3193</f>
        <v>82</v>
      </c>
      <c r="C3245" s="6" t="str">
        <f t="shared" si="61"/>
        <v/>
      </c>
    </row>
    <row r="3246" ht="13.5" customHeight="1" spans="2:3">
      <c r="B3246" s="1">
        <f>挂机关卡表!C3194</f>
        <v>82</v>
      </c>
      <c r="C3246" s="6" t="str">
        <f t="shared" si="61"/>
        <v/>
      </c>
    </row>
    <row r="3247" ht="13.5" customHeight="1" spans="2:3">
      <c r="B3247" s="1">
        <f>挂机关卡表!C3195</f>
        <v>40</v>
      </c>
      <c r="C3247" s="6" t="str">
        <f t="shared" si="61"/>
        <v/>
      </c>
    </row>
    <row r="3248" ht="13.5" customHeight="1" spans="2:3">
      <c r="B3248" s="1">
        <f>挂机关卡表!C3196</f>
        <v>40</v>
      </c>
      <c r="C3248" s="6" t="str">
        <f t="shared" si="61"/>
        <v/>
      </c>
    </row>
    <row r="3249" ht="13.5" customHeight="1" spans="2:3">
      <c r="B3249" s="1">
        <f>挂机关卡表!C3197</f>
        <v>40</v>
      </c>
      <c r="C3249" s="6" t="str">
        <f t="shared" si="61"/>
        <v/>
      </c>
    </row>
    <row r="3250" ht="13.5" customHeight="1" spans="2:3">
      <c r="B3250" s="1">
        <f>挂机关卡表!C3198</f>
        <v>40</v>
      </c>
      <c r="C3250" s="6" t="str">
        <f t="shared" si="61"/>
        <v/>
      </c>
    </row>
    <row r="3251" ht="13.5" customHeight="1" spans="2:3">
      <c r="B3251" s="1">
        <f>挂机关卡表!C3199</f>
        <v>40</v>
      </c>
      <c r="C3251" s="6" t="str">
        <f t="shared" si="61"/>
        <v/>
      </c>
    </row>
    <row r="3252" ht="13.5" customHeight="1" spans="2:3">
      <c r="B3252" s="1">
        <f>挂机关卡表!C3200</f>
        <v>40</v>
      </c>
      <c r="C3252" s="6" t="str">
        <f t="shared" si="61"/>
        <v/>
      </c>
    </row>
    <row r="3253" ht="13.5" customHeight="1" spans="2:3">
      <c r="B3253" s="1">
        <f>挂机关卡表!C3201</f>
        <v>40</v>
      </c>
      <c r="C3253" s="6" t="str">
        <f t="shared" si="61"/>
        <v/>
      </c>
    </row>
    <row r="3254" ht="13.5" customHeight="1" spans="2:3">
      <c r="B3254" s="1">
        <f>挂机关卡表!C3202</f>
        <v>40</v>
      </c>
      <c r="C3254" s="6" t="str">
        <f t="shared" si="61"/>
        <v/>
      </c>
    </row>
    <row r="3255" ht="13.5" customHeight="1" spans="2:3">
      <c r="B3255" s="1">
        <f>挂机关卡表!C3203</f>
        <v>42</v>
      </c>
      <c r="C3255" s="6" t="str">
        <f t="shared" si="61"/>
        <v/>
      </c>
    </row>
    <row r="3256" ht="13.5" customHeight="1" spans="2:3">
      <c r="B3256" s="1">
        <f>挂机关卡表!C3204</f>
        <v>42</v>
      </c>
      <c r="C3256" s="6" t="str">
        <f t="shared" si="61"/>
        <v/>
      </c>
    </row>
    <row r="3257" ht="13.5" customHeight="1" spans="2:3">
      <c r="B3257" s="1">
        <f>挂机关卡表!C3205</f>
        <v>42</v>
      </c>
      <c r="C3257" s="6" t="str">
        <f t="shared" si="61"/>
        <v/>
      </c>
    </row>
    <row r="3258" ht="13.5" customHeight="1" spans="2:3">
      <c r="B3258" s="1">
        <f>挂机关卡表!C3206</f>
        <v>42</v>
      </c>
      <c r="C3258" s="6" t="str">
        <f t="shared" si="61"/>
        <v/>
      </c>
    </row>
    <row r="3259" ht="13.5" customHeight="1" spans="2:3">
      <c r="B3259" s="1">
        <f>挂机关卡表!C3207</f>
        <v>42</v>
      </c>
      <c r="C3259" s="6" t="str">
        <f t="shared" si="61"/>
        <v/>
      </c>
    </row>
    <row r="3260" ht="13.5" customHeight="1" spans="2:3">
      <c r="B3260" s="1">
        <f>挂机关卡表!C3208</f>
        <v>42</v>
      </c>
      <c r="C3260" s="6" t="str">
        <f t="shared" ref="C3260:C3323" si="62">IF(B3260=1,$J$62,IF(B3260=2,$K$62,IF(B3260=3,$L$62,IF(B3260=4,$M$62,IF(B3260=5,$N$62,IF(B3260=6,$O$62,IF(B3260=7,$P$62,IF(B3260=8,$Q$62,IF(B3260=9,$R$62,IF(B3260=10,$S$62,IF(B3260=11,$T$62,IF(B3260=12,$U$62,IF(B3260=13,$V$62,IF(B3260=14,$W$62,IF(B3260=15,$X$62,IF(B3260=16,$Y$62,IF(B3260=17,$Z$62,IF(B3260=18,$AA$62,IF(B3260=19,$AB$62,IF(B3260=20,$AC$62,""))))))))))))))))))))</f>
        <v/>
      </c>
    </row>
    <row r="3261" ht="13.5" customHeight="1" spans="2:3">
      <c r="B3261" s="1">
        <f>挂机关卡表!C3209</f>
        <v>42</v>
      </c>
      <c r="C3261" s="6" t="str">
        <f t="shared" si="62"/>
        <v/>
      </c>
    </row>
    <row r="3262" ht="13.5" customHeight="1" spans="2:3">
      <c r="B3262" s="1">
        <f>挂机关卡表!C3210</f>
        <v>42</v>
      </c>
      <c r="C3262" s="6" t="str">
        <f t="shared" si="62"/>
        <v/>
      </c>
    </row>
    <row r="3263" ht="13.5" customHeight="1" spans="2:3">
      <c r="B3263" s="1">
        <f>挂机关卡表!C3211</f>
        <v>42</v>
      </c>
      <c r="C3263" s="6" t="str">
        <f t="shared" si="62"/>
        <v/>
      </c>
    </row>
    <row r="3264" ht="13.5" customHeight="1" spans="2:3">
      <c r="B3264" s="1">
        <f>挂机关卡表!C3212</f>
        <v>42</v>
      </c>
      <c r="C3264" s="6" t="str">
        <f t="shared" si="62"/>
        <v/>
      </c>
    </row>
    <row r="3265" ht="13.5" customHeight="1" spans="2:3">
      <c r="B3265" s="1">
        <f>挂机关卡表!C3213</f>
        <v>37</v>
      </c>
      <c r="C3265" s="6" t="str">
        <f t="shared" si="62"/>
        <v/>
      </c>
    </row>
    <row r="3266" ht="13.5" customHeight="1" spans="2:3">
      <c r="B3266" s="1">
        <f>挂机关卡表!C3214</f>
        <v>37</v>
      </c>
      <c r="C3266" s="6" t="str">
        <f t="shared" si="62"/>
        <v/>
      </c>
    </row>
    <row r="3267" ht="13.5" customHeight="1" spans="2:3">
      <c r="B3267" s="1">
        <f>挂机关卡表!C3215</f>
        <v>37</v>
      </c>
      <c r="C3267" s="6" t="str">
        <f t="shared" si="62"/>
        <v/>
      </c>
    </row>
    <row r="3268" ht="13.5" customHeight="1" spans="2:3">
      <c r="B3268" s="1">
        <f>挂机关卡表!C3216</f>
        <v>37</v>
      </c>
      <c r="C3268" s="6" t="str">
        <f t="shared" si="62"/>
        <v/>
      </c>
    </row>
    <row r="3269" ht="13.5" customHeight="1" spans="2:3">
      <c r="B3269" s="1">
        <f>挂机关卡表!C3217</f>
        <v>37</v>
      </c>
      <c r="C3269" s="6" t="str">
        <f t="shared" si="62"/>
        <v/>
      </c>
    </row>
    <row r="3270" ht="13.5" customHeight="1" spans="2:3">
      <c r="B3270" s="1">
        <f>挂机关卡表!C3218</f>
        <v>37</v>
      </c>
      <c r="C3270" s="6" t="str">
        <f t="shared" si="62"/>
        <v/>
      </c>
    </row>
    <row r="3271" ht="13.5" customHeight="1" spans="2:3">
      <c r="B3271" s="1">
        <f>挂机关卡表!C3219</f>
        <v>37</v>
      </c>
      <c r="C3271" s="6" t="str">
        <f t="shared" si="62"/>
        <v/>
      </c>
    </row>
    <row r="3272" ht="13.5" customHeight="1" spans="2:3">
      <c r="B3272" s="1">
        <f>挂机关卡表!C3220</f>
        <v>37</v>
      </c>
      <c r="C3272" s="6" t="str">
        <f t="shared" si="62"/>
        <v/>
      </c>
    </row>
    <row r="3273" ht="13.5" customHeight="1" spans="2:3">
      <c r="B3273" s="1">
        <f>挂机关卡表!C3221</f>
        <v>37</v>
      </c>
      <c r="C3273" s="6" t="str">
        <f t="shared" si="62"/>
        <v/>
      </c>
    </row>
    <row r="3274" ht="13.5" customHeight="1" spans="2:3">
      <c r="B3274" s="1">
        <f>挂机关卡表!C3222</f>
        <v>10</v>
      </c>
      <c r="C3274" s="6" t="str">
        <f t="shared" si="62"/>
        <v>{{x=12,y=14},{x=24,y=13},{x=36,y=14},{x=36,y=24},{x=30,y=33},{x=15,y=32},{x=11,y=23},{x=25,y=20}}</v>
      </c>
    </row>
    <row r="3275" ht="13.5" customHeight="1" spans="2:3">
      <c r="B3275" s="1">
        <f>挂机关卡表!C3223</f>
        <v>10</v>
      </c>
      <c r="C3275" s="6" t="str">
        <f t="shared" si="62"/>
        <v>{{x=12,y=14},{x=24,y=13},{x=36,y=14},{x=36,y=24},{x=30,y=33},{x=15,y=32},{x=11,y=23},{x=25,y=20}}</v>
      </c>
    </row>
    <row r="3276" ht="13.5" customHeight="1" spans="2:3">
      <c r="B3276" s="1">
        <f>挂机关卡表!C3224</f>
        <v>10</v>
      </c>
      <c r="C3276" s="6" t="str">
        <f t="shared" si="62"/>
        <v>{{x=12,y=14},{x=24,y=13},{x=36,y=14},{x=36,y=24},{x=30,y=33},{x=15,y=32},{x=11,y=23},{x=25,y=20}}</v>
      </c>
    </row>
    <row r="3277" ht="13.5" customHeight="1" spans="2:3">
      <c r="B3277" s="1">
        <f>挂机关卡表!C3225</f>
        <v>10</v>
      </c>
      <c r="C3277" s="6" t="str">
        <f t="shared" si="62"/>
        <v>{{x=12,y=14},{x=24,y=13},{x=36,y=14},{x=36,y=24},{x=30,y=33},{x=15,y=32},{x=11,y=23},{x=25,y=20}}</v>
      </c>
    </row>
    <row r="3278" ht="13.5" customHeight="1" spans="2:3">
      <c r="B3278" s="1">
        <f>挂机关卡表!C3226</f>
        <v>10</v>
      </c>
      <c r="C3278" s="6" t="str">
        <f t="shared" si="62"/>
        <v>{{x=12,y=14},{x=24,y=13},{x=36,y=14},{x=36,y=24},{x=30,y=33},{x=15,y=32},{x=11,y=23},{x=25,y=20}}</v>
      </c>
    </row>
    <row r="3279" ht="13.5" customHeight="1" spans="2:3">
      <c r="B3279" s="1">
        <f>挂机关卡表!C3227</f>
        <v>10</v>
      </c>
      <c r="C3279" s="6" t="str">
        <f t="shared" si="62"/>
        <v>{{x=12,y=14},{x=24,y=13},{x=36,y=14},{x=36,y=24},{x=30,y=33},{x=15,y=32},{x=11,y=23},{x=25,y=20}}</v>
      </c>
    </row>
    <row r="3280" ht="13.5" customHeight="1" spans="2:3">
      <c r="B3280" s="1">
        <f>挂机关卡表!C3228</f>
        <v>10</v>
      </c>
      <c r="C3280" s="6" t="str">
        <f t="shared" si="62"/>
        <v>{{x=12,y=14},{x=24,y=13},{x=36,y=14},{x=36,y=24},{x=30,y=33},{x=15,y=32},{x=11,y=23},{x=25,y=20}}</v>
      </c>
    </row>
    <row r="3281" ht="13.5" customHeight="1" spans="2:3">
      <c r="B3281" s="1">
        <f>挂机关卡表!C3229</f>
        <v>10</v>
      </c>
      <c r="C3281" s="6" t="str">
        <f t="shared" si="62"/>
        <v>{{x=12,y=14},{x=24,y=13},{x=36,y=14},{x=36,y=24},{x=30,y=33},{x=15,y=32},{x=11,y=23},{x=25,y=20}}</v>
      </c>
    </row>
    <row r="3282" ht="13.5" customHeight="1" spans="2:3">
      <c r="B3282" s="1">
        <f>挂机关卡表!C3230</f>
        <v>10</v>
      </c>
      <c r="C3282" s="6" t="str">
        <f t="shared" si="62"/>
        <v>{{x=12,y=14},{x=24,y=13},{x=36,y=14},{x=36,y=24},{x=30,y=33},{x=15,y=32},{x=11,y=23},{x=25,y=20}}</v>
      </c>
    </row>
    <row r="3283" ht="13.5" customHeight="1" spans="2:3">
      <c r="B3283" s="1">
        <f>挂机关卡表!C3231</f>
        <v>10</v>
      </c>
      <c r="C3283" s="6" t="str">
        <f t="shared" si="62"/>
        <v>{{x=12,y=14},{x=24,y=13},{x=36,y=14},{x=36,y=24},{x=30,y=33},{x=15,y=32},{x=11,y=23},{x=25,y=20}}</v>
      </c>
    </row>
    <row r="3284" ht="13.5" customHeight="1" spans="2:3">
      <c r="B3284" s="1">
        <f>挂机关卡表!C3232</f>
        <v>67</v>
      </c>
      <c r="C3284" s="6" t="str">
        <f t="shared" si="62"/>
        <v/>
      </c>
    </row>
    <row r="3285" ht="13.5" customHeight="1" spans="2:3">
      <c r="B3285" s="1">
        <f>挂机关卡表!C3233</f>
        <v>67</v>
      </c>
      <c r="C3285" s="6" t="str">
        <f t="shared" si="62"/>
        <v/>
      </c>
    </row>
    <row r="3286" ht="13.5" customHeight="1" spans="2:3">
      <c r="B3286" s="1">
        <f>挂机关卡表!C3234</f>
        <v>67</v>
      </c>
      <c r="C3286" s="6" t="str">
        <f t="shared" si="62"/>
        <v/>
      </c>
    </row>
    <row r="3287" ht="13.5" customHeight="1" spans="2:3">
      <c r="B3287" s="1">
        <f>挂机关卡表!C3235</f>
        <v>67</v>
      </c>
      <c r="C3287" s="6" t="str">
        <f t="shared" si="62"/>
        <v/>
      </c>
    </row>
    <row r="3288" ht="13.5" customHeight="1" spans="2:3">
      <c r="B3288" s="1">
        <f>挂机关卡表!C3236</f>
        <v>67</v>
      </c>
      <c r="C3288" s="6" t="str">
        <f t="shared" si="62"/>
        <v/>
      </c>
    </row>
    <row r="3289" ht="13.5" customHeight="1" spans="2:3">
      <c r="B3289" s="1">
        <f>挂机关卡表!C3237</f>
        <v>67</v>
      </c>
      <c r="C3289" s="6" t="str">
        <f t="shared" si="62"/>
        <v/>
      </c>
    </row>
    <row r="3290" ht="13.5" customHeight="1" spans="2:3">
      <c r="B3290" s="1">
        <f>挂机关卡表!C3238</f>
        <v>67</v>
      </c>
      <c r="C3290" s="6" t="str">
        <f t="shared" si="62"/>
        <v/>
      </c>
    </row>
    <row r="3291" ht="13.5" customHeight="1" spans="2:3">
      <c r="B3291" s="1">
        <f>挂机关卡表!C3239</f>
        <v>67</v>
      </c>
      <c r="C3291" s="6" t="str">
        <f t="shared" si="62"/>
        <v/>
      </c>
    </row>
    <row r="3292" ht="13.5" customHeight="1" spans="2:3">
      <c r="B3292" s="1">
        <f>挂机关卡表!C3240</f>
        <v>68</v>
      </c>
      <c r="C3292" s="6" t="str">
        <f t="shared" si="62"/>
        <v/>
      </c>
    </row>
    <row r="3293" ht="13.5" customHeight="1" spans="2:3">
      <c r="B3293" s="1">
        <f>挂机关卡表!C3241</f>
        <v>68</v>
      </c>
      <c r="C3293" s="6" t="str">
        <f t="shared" si="62"/>
        <v/>
      </c>
    </row>
    <row r="3294" ht="13.5" customHeight="1" spans="2:3">
      <c r="B3294" s="1">
        <f>挂机关卡表!C3242</f>
        <v>68</v>
      </c>
      <c r="C3294" s="6" t="str">
        <f t="shared" si="62"/>
        <v/>
      </c>
    </row>
    <row r="3295" ht="13.5" customHeight="1" spans="2:3">
      <c r="B3295" s="1">
        <f>挂机关卡表!C3243</f>
        <v>68</v>
      </c>
      <c r="C3295" s="6" t="str">
        <f t="shared" si="62"/>
        <v/>
      </c>
    </row>
    <row r="3296" ht="13.5" customHeight="1" spans="2:3">
      <c r="B3296" s="1">
        <f>挂机关卡表!C3244</f>
        <v>68</v>
      </c>
      <c r="C3296" s="6" t="str">
        <f t="shared" si="62"/>
        <v/>
      </c>
    </row>
    <row r="3297" ht="13.5" customHeight="1" spans="2:3">
      <c r="B3297" s="1">
        <f>挂机关卡表!C3245</f>
        <v>68</v>
      </c>
      <c r="C3297" s="6" t="str">
        <f t="shared" si="62"/>
        <v/>
      </c>
    </row>
    <row r="3298" ht="13.5" customHeight="1" spans="2:3">
      <c r="B3298" s="1">
        <f>挂机关卡表!C3246</f>
        <v>68</v>
      </c>
      <c r="C3298" s="6" t="str">
        <f t="shared" si="62"/>
        <v/>
      </c>
    </row>
    <row r="3299" ht="13.5" customHeight="1" spans="2:3">
      <c r="B3299" s="1">
        <f>挂机关卡表!C3247</f>
        <v>68</v>
      </c>
      <c r="C3299" s="6" t="str">
        <f t="shared" si="62"/>
        <v/>
      </c>
    </row>
    <row r="3300" ht="13.5" customHeight="1" spans="2:3">
      <c r="B3300" s="1">
        <f>挂机关卡表!C3248</f>
        <v>68</v>
      </c>
      <c r="C3300" s="6" t="str">
        <f t="shared" si="62"/>
        <v/>
      </c>
    </row>
    <row r="3301" ht="13.5" customHeight="1" spans="2:3">
      <c r="B3301" s="1">
        <f>挂机关卡表!C3249</f>
        <v>69</v>
      </c>
      <c r="C3301" s="6" t="str">
        <f t="shared" si="62"/>
        <v/>
      </c>
    </row>
    <row r="3302" ht="13.5" customHeight="1" spans="2:3">
      <c r="B3302" s="1">
        <f>挂机关卡表!C3250</f>
        <v>69</v>
      </c>
      <c r="C3302" s="6" t="str">
        <f t="shared" si="62"/>
        <v/>
      </c>
    </row>
    <row r="3303" ht="13.5" customHeight="1" spans="2:3">
      <c r="B3303" s="1">
        <f>挂机关卡表!C3251</f>
        <v>69</v>
      </c>
      <c r="C3303" s="6" t="str">
        <f t="shared" si="62"/>
        <v/>
      </c>
    </row>
    <row r="3304" ht="13.5" customHeight="1" spans="2:3">
      <c r="B3304" s="1">
        <f>挂机关卡表!C3252</f>
        <v>69</v>
      </c>
      <c r="C3304" s="6" t="str">
        <f t="shared" si="62"/>
        <v/>
      </c>
    </row>
    <row r="3305" ht="13.5" customHeight="1" spans="2:3">
      <c r="B3305" s="1">
        <f>挂机关卡表!C3253</f>
        <v>69</v>
      </c>
      <c r="C3305" s="6" t="str">
        <f t="shared" si="62"/>
        <v/>
      </c>
    </row>
    <row r="3306" ht="13.5" customHeight="1" spans="2:3">
      <c r="B3306" s="1">
        <f>挂机关卡表!C3254</f>
        <v>69</v>
      </c>
      <c r="C3306" s="6" t="str">
        <f t="shared" si="62"/>
        <v/>
      </c>
    </row>
    <row r="3307" ht="13.5" customHeight="1" spans="2:3">
      <c r="B3307" s="1">
        <f>挂机关卡表!C3255</f>
        <v>69</v>
      </c>
      <c r="C3307" s="6" t="str">
        <f t="shared" si="62"/>
        <v/>
      </c>
    </row>
    <row r="3308" ht="13.5" customHeight="1" spans="2:3">
      <c r="B3308" s="1">
        <f>挂机关卡表!C3256</f>
        <v>70</v>
      </c>
      <c r="C3308" s="6" t="str">
        <f t="shared" si="62"/>
        <v/>
      </c>
    </row>
    <row r="3309" ht="13.5" customHeight="1" spans="2:3">
      <c r="B3309" s="1">
        <f>挂机关卡表!C3257</f>
        <v>70</v>
      </c>
      <c r="C3309" s="6" t="str">
        <f t="shared" si="62"/>
        <v/>
      </c>
    </row>
    <row r="3310" ht="13.5" customHeight="1" spans="2:3">
      <c r="B3310" s="1">
        <f>挂机关卡表!C3258</f>
        <v>70</v>
      </c>
      <c r="C3310" s="6" t="str">
        <f t="shared" si="62"/>
        <v/>
      </c>
    </row>
    <row r="3311" ht="13.5" customHeight="1" spans="2:3">
      <c r="B3311" s="1">
        <f>挂机关卡表!C3259</f>
        <v>70</v>
      </c>
      <c r="C3311" s="6" t="str">
        <f t="shared" si="62"/>
        <v/>
      </c>
    </row>
    <row r="3312" ht="13.5" customHeight="1" spans="2:3">
      <c r="B3312" s="1">
        <f>挂机关卡表!C3260</f>
        <v>70</v>
      </c>
      <c r="C3312" s="6" t="str">
        <f t="shared" si="62"/>
        <v/>
      </c>
    </row>
    <row r="3313" ht="13.5" customHeight="1" spans="2:3">
      <c r="B3313" s="1">
        <f>挂机关卡表!C3261</f>
        <v>70</v>
      </c>
      <c r="C3313" s="6" t="str">
        <f t="shared" si="62"/>
        <v/>
      </c>
    </row>
    <row r="3314" ht="13.5" customHeight="1" spans="2:3">
      <c r="B3314" s="1">
        <f>挂机关卡表!C3262</f>
        <v>70</v>
      </c>
      <c r="C3314" s="6" t="str">
        <f t="shared" si="62"/>
        <v/>
      </c>
    </row>
    <row r="3315" ht="13.5" customHeight="1" spans="2:3">
      <c r="B3315" s="1">
        <f>挂机关卡表!C3263</f>
        <v>71</v>
      </c>
      <c r="C3315" s="6" t="str">
        <f t="shared" si="62"/>
        <v/>
      </c>
    </row>
    <row r="3316" ht="13.5" customHeight="1" spans="2:3">
      <c r="B3316" s="1">
        <f>挂机关卡表!C3264</f>
        <v>71</v>
      </c>
      <c r="C3316" s="6" t="str">
        <f t="shared" si="62"/>
        <v/>
      </c>
    </row>
    <row r="3317" ht="13.5" customHeight="1" spans="2:3">
      <c r="B3317" s="1">
        <f>挂机关卡表!C3265</f>
        <v>71</v>
      </c>
      <c r="C3317" s="6" t="str">
        <f t="shared" si="62"/>
        <v/>
      </c>
    </row>
    <row r="3318" ht="13.5" customHeight="1" spans="2:3">
      <c r="B3318" s="1">
        <f>挂机关卡表!C3266</f>
        <v>71</v>
      </c>
      <c r="C3318" s="6" t="str">
        <f t="shared" si="62"/>
        <v/>
      </c>
    </row>
    <row r="3319" ht="13.5" customHeight="1" spans="2:3">
      <c r="B3319" s="1">
        <f>挂机关卡表!C3267</f>
        <v>71</v>
      </c>
      <c r="C3319" s="6" t="str">
        <f t="shared" si="62"/>
        <v/>
      </c>
    </row>
    <row r="3320" ht="13.5" customHeight="1" spans="2:3">
      <c r="B3320" s="1">
        <f>挂机关卡表!C3268</f>
        <v>71</v>
      </c>
      <c r="C3320" s="6" t="str">
        <f t="shared" si="62"/>
        <v/>
      </c>
    </row>
    <row r="3321" ht="13.5" customHeight="1" spans="2:3">
      <c r="B3321" s="1">
        <f>挂机关卡表!C3269</f>
        <v>71</v>
      </c>
      <c r="C3321" s="6" t="str">
        <f t="shared" si="62"/>
        <v/>
      </c>
    </row>
    <row r="3322" ht="13.5" customHeight="1" spans="2:3">
      <c r="B3322" s="1">
        <f>挂机关卡表!C3270</f>
        <v>71</v>
      </c>
      <c r="C3322" s="6" t="str">
        <f t="shared" si="62"/>
        <v/>
      </c>
    </row>
    <row r="3323" ht="13.5" customHeight="1" spans="2:3">
      <c r="B3323" s="1">
        <f>挂机关卡表!C3271</f>
        <v>71</v>
      </c>
      <c r="C3323" s="6" t="str">
        <f t="shared" si="62"/>
        <v/>
      </c>
    </row>
    <row r="3324" ht="13.5" customHeight="1" spans="2:3">
      <c r="B3324" s="1">
        <f>挂机关卡表!C3272</f>
        <v>71</v>
      </c>
      <c r="C3324" s="6" t="str">
        <f t="shared" ref="C3324:C3387" si="63">IF(B3324=1,$J$62,IF(B3324=2,$K$62,IF(B3324=3,$L$62,IF(B3324=4,$M$62,IF(B3324=5,$N$62,IF(B3324=6,$O$62,IF(B3324=7,$P$62,IF(B3324=8,$Q$62,IF(B3324=9,$R$62,IF(B3324=10,$S$62,IF(B3324=11,$T$62,IF(B3324=12,$U$62,IF(B3324=13,$V$62,IF(B3324=14,$W$62,IF(B3324=15,$X$62,IF(B3324=16,$Y$62,IF(B3324=17,$Z$62,IF(B3324=18,$AA$62,IF(B3324=19,$AB$62,IF(B3324=20,$AC$62,""))))))))))))))))))))</f>
        <v/>
      </c>
    </row>
    <row r="3325" ht="13.5" customHeight="1" spans="2:3">
      <c r="B3325" s="1">
        <f>挂机关卡表!C3273</f>
        <v>71</v>
      </c>
      <c r="C3325" s="6" t="str">
        <f t="shared" si="63"/>
        <v/>
      </c>
    </row>
    <row r="3326" ht="13.5" customHeight="1" spans="2:3">
      <c r="B3326" s="1">
        <f>挂机关卡表!C3274</f>
        <v>71</v>
      </c>
      <c r="C3326" s="6" t="str">
        <f t="shared" si="63"/>
        <v/>
      </c>
    </row>
    <row r="3327" ht="13.5" customHeight="1" spans="2:3">
      <c r="B3327" s="1">
        <f>挂机关卡表!C3275</f>
        <v>71</v>
      </c>
      <c r="C3327" s="6" t="str">
        <f t="shared" si="63"/>
        <v/>
      </c>
    </row>
    <row r="3328" ht="13.5" customHeight="1" spans="2:3">
      <c r="B3328" s="1">
        <f>挂机关卡表!C3276</f>
        <v>72</v>
      </c>
      <c r="C3328" s="6" t="str">
        <f t="shared" si="63"/>
        <v/>
      </c>
    </row>
    <row r="3329" ht="13.5" customHeight="1" spans="2:3">
      <c r="B3329" s="1">
        <f>挂机关卡表!C3277</f>
        <v>72</v>
      </c>
      <c r="C3329" s="6" t="str">
        <f t="shared" si="63"/>
        <v/>
      </c>
    </row>
    <row r="3330" ht="13.5" customHeight="1" spans="2:3">
      <c r="B3330" s="1">
        <f>挂机关卡表!C3278</f>
        <v>72</v>
      </c>
      <c r="C3330" s="6" t="str">
        <f t="shared" si="63"/>
        <v/>
      </c>
    </row>
    <row r="3331" ht="13.5" customHeight="1" spans="2:3">
      <c r="B3331" s="1">
        <f>挂机关卡表!C3279</f>
        <v>72</v>
      </c>
      <c r="C3331" s="6" t="str">
        <f t="shared" si="63"/>
        <v/>
      </c>
    </row>
    <row r="3332" ht="13.5" customHeight="1" spans="2:3">
      <c r="B3332" s="1">
        <f>挂机关卡表!C3280</f>
        <v>72</v>
      </c>
      <c r="C3332" s="6" t="str">
        <f t="shared" si="63"/>
        <v/>
      </c>
    </row>
    <row r="3333" ht="13.5" customHeight="1" spans="2:3">
      <c r="B3333" s="1">
        <f>挂机关卡表!C3281</f>
        <v>72</v>
      </c>
      <c r="C3333" s="6" t="str">
        <f t="shared" si="63"/>
        <v/>
      </c>
    </row>
    <row r="3334" ht="13.5" customHeight="1" spans="2:3">
      <c r="B3334" s="1">
        <f>挂机关卡表!C3282</f>
        <v>72</v>
      </c>
      <c r="C3334" s="6" t="str">
        <f t="shared" si="63"/>
        <v/>
      </c>
    </row>
    <row r="3335" ht="13.5" customHeight="1" spans="2:3">
      <c r="B3335" s="1">
        <f>挂机关卡表!C3283</f>
        <v>58</v>
      </c>
      <c r="C3335" s="6" t="str">
        <f t="shared" si="63"/>
        <v/>
      </c>
    </row>
    <row r="3336" ht="13.5" customHeight="1" spans="2:3">
      <c r="B3336" s="1">
        <f>挂机关卡表!C3284</f>
        <v>58</v>
      </c>
      <c r="C3336" s="6" t="str">
        <f t="shared" si="63"/>
        <v/>
      </c>
    </row>
    <row r="3337" ht="13.5" customHeight="1" spans="2:3">
      <c r="B3337" s="1">
        <f>挂机关卡表!C3285</f>
        <v>58</v>
      </c>
      <c r="C3337" s="6" t="str">
        <f t="shared" si="63"/>
        <v/>
      </c>
    </row>
    <row r="3338" ht="13.5" customHeight="1" spans="2:3">
      <c r="B3338" s="1">
        <f>挂机关卡表!C3286</f>
        <v>58</v>
      </c>
      <c r="C3338" s="6" t="str">
        <f t="shared" si="63"/>
        <v/>
      </c>
    </row>
    <row r="3339" ht="13.5" customHeight="1" spans="2:3">
      <c r="B3339" s="1">
        <f>挂机关卡表!C3287</f>
        <v>58</v>
      </c>
      <c r="C3339" s="6" t="str">
        <f t="shared" si="63"/>
        <v/>
      </c>
    </row>
    <row r="3340" ht="13.5" customHeight="1" spans="2:3">
      <c r="B3340" s="1">
        <f>挂机关卡表!C3288</f>
        <v>58</v>
      </c>
      <c r="C3340" s="6" t="str">
        <f t="shared" si="63"/>
        <v/>
      </c>
    </row>
    <row r="3341" ht="13.5" customHeight="1" spans="2:3">
      <c r="B3341" s="1">
        <f>挂机关卡表!C3289</f>
        <v>58</v>
      </c>
      <c r="C3341" s="6" t="str">
        <f t="shared" si="63"/>
        <v/>
      </c>
    </row>
    <row r="3342" ht="13.5" customHeight="1" spans="2:3">
      <c r="B3342" s="1">
        <f>挂机关卡表!C3290</f>
        <v>58</v>
      </c>
      <c r="C3342" s="6" t="str">
        <f t="shared" si="63"/>
        <v/>
      </c>
    </row>
    <row r="3343" ht="13.5" customHeight="1" spans="2:3">
      <c r="B3343" s="1">
        <f>挂机关卡表!C3291</f>
        <v>58</v>
      </c>
      <c r="C3343" s="6" t="str">
        <f t="shared" si="63"/>
        <v/>
      </c>
    </row>
    <row r="3344" ht="13.5" customHeight="1" spans="2:3">
      <c r="B3344" s="1">
        <f>挂机关卡表!C3292</f>
        <v>73</v>
      </c>
      <c r="C3344" s="6" t="str">
        <f t="shared" si="63"/>
        <v/>
      </c>
    </row>
    <row r="3345" ht="13.5" customHeight="1" spans="2:3">
      <c r="B3345" s="1">
        <f>挂机关卡表!C3293</f>
        <v>73</v>
      </c>
      <c r="C3345" s="6" t="str">
        <f t="shared" si="63"/>
        <v/>
      </c>
    </row>
    <row r="3346" ht="13.5" customHeight="1" spans="2:3">
      <c r="B3346" s="1">
        <f>挂机关卡表!C3294</f>
        <v>73</v>
      </c>
      <c r="C3346" s="6" t="str">
        <f t="shared" si="63"/>
        <v/>
      </c>
    </row>
    <row r="3347" ht="13.5" customHeight="1" spans="2:3">
      <c r="B3347" s="1">
        <f>挂机关卡表!C3295</f>
        <v>73</v>
      </c>
      <c r="C3347" s="6" t="str">
        <f t="shared" si="63"/>
        <v/>
      </c>
    </row>
    <row r="3348" ht="13.5" customHeight="1" spans="2:3">
      <c r="B3348" s="1">
        <f>挂机关卡表!C3296</f>
        <v>73</v>
      </c>
      <c r="C3348" s="6" t="str">
        <f t="shared" si="63"/>
        <v/>
      </c>
    </row>
    <row r="3349" ht="13.5" customHeight="1" spans="2:3">
      <c r="B3349" s="1">
        <f>挂机关卡表!C3297</f>
        <v>73</v>
      </c>
      <c r="C3349" s="6" t="str">
        <f t="shared" si="63"/>
        <v/>
      </c>
    </row>
    <row r="3350" ht="13.5" customHeight="1" spans="2:3">
      <c r="B3350" s="1">
        <f>挂机关卡表!C3298</f>
        <v>73</v>
      </c>
      <c r="C3350" s="6" t="str">
        <f t="shared" si="63"/>
        <v/>
      </c>
    </row>
    <row r="3351" ht="13.5" customHeight="1" spans="2:3">
      <c r="B3351" s="1">
        <f>挂机关卡表!C3299</f>
        <v>73</v>
      </c>
      <c r="C3351" s="6" t="str">
        <f t="shared" si="63"/>
        <v/>
      </c>
    </row>
    <row r="3352" ht="13.5" customHeight="1" spans="2:3">
      <c r="B3352" s="1">
        <f>挂机关卡表!C3300</f>
        <v>73</v>
      </c>
      <c r="C3352" s="6" t="str">
        <f t="shared" si="63"/>
        <v/>
      </c>
    </row>
    <row r="3353" ht="13.5" customHeight="1" spans="2:3">
      <c r="B3353" s="1">
        <f>挂机关卡表!C3301</f>
        <v>31</v>
      </c>
      <c r="C3353" s="6" t="str">
        <f t="shared" si="63"/>
        <v/>
      </c>
    </row>
    <row r="3354" ht="13.5" customHeight="1" spans="2:3">
      <c r="B3354" s="1">
        <f>挂机关卡表!C3302</f>
        <v>31</v>
      </c>
      <c r="C3354" s="6" t="str">
        <f t="shared" si="63"/>
        <v/>
      </c>
    </row>
    <row r="3355" ht="13.5" customHeight="1" spans="2:3">
      <c r="B3355" s="1">
        <f>挂机关卡表!C3303</f>
        <v>31</v>
      </c>
      <c r="C3355" s="6" t="str">
        <f t="shared" si="63"/>
        <v/>
      </c>
    </row>
    <row r="3356" ht="13.5" customHeight="1" spans="2:3">
      <c r="B3356" s="1">
        <f>挂机关卡表!C3304</f>
        <v>31</v>
      </c>
      <c r="C3356" s="6" t="str">
        <f t="shared" si="63"/>
        <v/>
      </c>
    </row>
    <row r="3357" ht="13.5" customHeight="1" spans="2:3">
      <c r="B3357" s="1">
        <f>挂机关卡表!C3305</f>
        <v>31</v>
      </c>
      <c r="C3357" s="6" t="str">
        <f t="shared" si="63"/>
        <v/>
      </c>
    </row>
    <row r="3358" ht="13.5" customHeight="1" spans="2:3">
      <c r="B3358" s="1">
        <f>挂机关卡表!C3306</f>
        <v>31</v>
      </c>
      <c r="C3358" s="6" t="str">
        <f t="shared" si="63"/>
        <v/>
      </c>
    </row>
    <row r="3359" ht="13.5" customHeight="1" spans="2:3">
      <c r="B3359" s="1">
        <f>挂机关卡表!C3307</f>
        <v>31</v>
      </c>
      <c r="C3359" s="6" t="str">
        <f t="shared" si="63"/>
        <v/>
      </c>
    </row>
    <row r="3360" ht="13.5" customHeight="1" spans="2:3">
      <c r="B3360" s="1">
        <f>挂机关卡表!C3308</f>
        <v>31</v>
      </c>
      <c r="C3360" s="6" t="str">
        <f t="shared" si="63"/>
        <v/>
      </c>
    </row>
    <row r="3361" ht="13.5" customHeight="1" spans="2:3">
      <c r="B3361" s="1">
        <f>挂机关卡表!C3309</f>
        <v>74</v>
      </c>
      <c r="C3361" s="6" t="str">
        <f t="shared" si="63"/>
        <v/>
      </c>
    </row>
    <row r="3362" ht="13.5" customHeight="1" spans="2:3">
      <c r="B3362" s="1">
        <f>挂机关卡表!C3310</f>
        <v>74</v>
      </c>
      <c r="C3362" s="6" t="str">
        <f t="shared" si="63"/>
        <v/>
      </c>
    </row>
    <row r="3363" ht="13.5" customHeight="1" spans="2:3">
      <c r="B3363" s="1">
        <f>挂机关卡表!C3311</f>
        <v>74</v>
      </c>
      <c r="C3363" s="6" t="str">
        <f t="shared" si="63"/>
        <v/>
      </c>
    </row>
    <row r="3364" ht="13.5" customHeight="1" spans="2:3">
      <c r="B3364" s="1">
        <f>挂机关卡表!C3312</f>
        <v>74</v>
      </c>
      <c r="C3364" s="6" t="str">
        <f t="shared" si="63"/>
        <v/>
      </c>
    </row>
    <row r="3365" ht="13.5" customHeight="1" spans="2:3">
      <c r="B3365" s="1">
        <f>挂机关卡表!C3313</f>
        <v>74</v>
      </c>
      <c r="C3365" s="6" t="str">
        <f t="shared" si="63"/>
        <v/>
      </c>
    </row>
    <row r="3366" ht="13.5" customHeight="1" spans="2:3">
      <c r="B3366" s="1">
        <f>挂机关卡表!C3314</f>
        <v>74</v>
      </c>
      <c r="C3366" s="6" t="str">
        <f t="shared" si="63"/>
        <v/>
      </c>
    </row>
    <row r="3367" ht="13.5" customHeight="1" spans="2:3">
      <c r="B3367" s="1">
        <f>挂机关卡表!C3315</f>
        <v>74</v>
      </c>
      <c r="C3367" s="6" t="str">
        <f t="shared" si="63"/>
        <v/>
      </c>
    </row>
    <row r="3368" ht="13.5" customHeight="1" spans="2:3">
      <c r="B3368" s="1">
        <f>挂机关卡表!C3316</f>
        <v>74</v>
      </c>
      <c r="C3368" s="6" t="str">
        <f t="shared" si="63"/>
        <v/>
      </c>
    </row>
    <row r="3369" ht="13.5" customHeight="1" spans="2:3">
      <c r="B3369" s="1">
        <f>挂机关卡表!C3317</f>
        <v>75</v>
      </c>
      <c r="C3369" s="6" t="str">
        <f t="shared" si="63"/>
        <v/>
      </c>
    </row>
    <row r="3370" ht="13.5" customHeight="1" spans="2:3">
      <c r="B3370" s="1">
        <f>挂机关卡表!C3318</f>
        <v>75</v>
      </c>
      <c r="C3370" s="6" t="str">
        <f t="shared" si="63"/>
        <v/>
      </c>
    </row>
    <row r="3371" ht="13.5" customHeight="1" spans="2:3">
      <c r="B3371" s="1">
        <f>挂机关卡表!C3319</f>
        <v>75</v>
      </c>
      <c r="C3371" s="6" t="str">
        <f t="shared" si="63"/>
        <v/>
      </c>
    </row>
    <row r="3372" ht="13.5" customHeight="1" spans="2:3">
      <c r="B3372" s="1">
        <f>挂机关卡表!C3320</f>
        <v>75</v>
      </c>
      <c r="C3372" s="6" t="str">
        <f t="shared" si="63"/>
        <v/>
      </c>
    </row>
    <row r="3373" ht="13.5" customHeight="1" spans="2:3">
      <c r="B3373" s="1">
        <f>挂机关卡表!C3321</f>
        <v>75</v>
      </c>
      <c r="C3373" s="6" t="str">
        <f t="shared" si="63"/>
        <v/>
      </c>
    </row>
    <row r="3374" ht="13.5" customHeight="1" spans="2:3">
      <c r="B3374" s="1">
        <f>挂机关卡表!C3322</f>
        <v>75</v>
      </c>
      <c r="C3374" s="6" t="str">
        <f t="shared" si="63"/>
        <v/>
      </c>
    </row>
    <row r="3375" ht="13.5" customHeight="1" spans="2:3">
      <c r="B3375" s="1">
        <f>挂机关卡表!C3323</f>
        <v>75</v>
      </c>
      <c r="C3375" s="6" t="str">
        <f t="shared" si="63"/>
        <v/>
      </c>
    </row>
    <row r="3376" ht="13.5" customHeight="1" spans="2:3">
      <c r="B3376" s="1">
        <f>挂机关卡表!C3324</f>
        <v>75</v>
      </c>
      <c r="C3376" s="6" t="str">
        <f t="shared" si="63"/>
        <v/>
      </c>
    </row>
    <row r="3377" ht="13.5" customHeight="1" spans="2:3">
      <c r="B3377" s="1">
        <f>挂机关卡表!C3325</f>
        <v>75</v>
      </c>
      <c r="C3377" s="6" t="str">
        <f t="shared" si="63"/>
        <v/>
      </c>
    </row>
    <row r="3378" ht="13.5" customHeight="1" spans="2:3">
      <c r="B3378" s="1">
        <f>挂机关卡表!C3326</f>
        <v>75</v>
      </c>
      <c r="C3378" s="6" t="str">
        <f t="shared" si="63"/>
        <v/>
      </c>
    </row>
    <row r="3379" ht="13.5" customHeight="1" spans="2:3">
      <c r="B3379" s="1">
        <f>挂机关卡表!C3327</f>
        <v>45</v>
      </c>
      <c r="C3379" s="6" t="str">
        <f t="shared" si="63"/>
        <v/>
      </c>
    </row>
    <row r="3380" ht="13.5" customHeight="1" spans="2:3">
      <c r="B3380" s="1">
        <f>挂机关卡表!C3328</f>
        <v>45</v>
      </c>
      <c r="C3380" s="6" t="str">
        <f t="shared" si="63"/>
        <v/>
      </c>
    </row>
    <row r="3381" ht="13.5" customHeight="1" spans="2:3">
      <c r="B3381" s="1">
        <f>挂机关卡表!C3329</f>
        <v>45</v>
      </c>
      <c r="C3381" s="6" t="str">
        <f t="shared" si="63"/>
        <v/>
      </c>
    </row>
    <row r="3382" ht="13.5" customHeight="1" spans="2:3">
      <c r="B3382" s="1">
        <f>挂机关卡表!C3330</f>
        <v>45</v>
      </c>
      <c r="C3382" s="6" t="str">
        <f t="shared" si="63"/>
        <v/>
      </c>
    </row>
    <row r="3383" ht="13.5" customHeight="1" spans="2:3">
      <c r="B3383" s="1">
        <f>挂机关卡表!C3331</f>
        <v>45</v>
      </c>
      <c r="C3383" s="6" t="str">
        <f t="shared" si="63"/>
        <v/>
      </c>
    </row>
    <row r="3384" ht="13.5" customHeight="1" spans="2:3">
      <c r="B3384" s="1">
        <f>挂机关卡表!C3332</f>
        <v>45</v>
      </c>
      <c r="C3384" s="6" t="str">
        <f t="shared" si="63"/>
        <v/>
      </c>
    </row>
    <row r="3385" ht="13.5" customHeight="1" spans="2:3">
      <c r="B3385" s="1">
        <f>挂机关卡表!C3333</f>
        <v>45</v>
      </c>
      <c r="C3385" s="6" t="str">
        <f t="shared" si="63"/>
        <v/>
      </c>
    </row>
    <row r="3386" ht="13.5" customHeight="1" spans="2:3">
      <c r="B3386" s="1">
        <f>挂机关卡表!C3334</f>
        <v>45</v>
      </c>
      <c r="C3386" s="6" t="str">
        <f t="shared" si="63"/>
        <v/>
      </c>
    </row>
    <row r="3387" ht="13.5" customHeight="1" spans="2:3">
      <c r="B3387" s="1">
        <f>挂机关卡表!C3335</f>
        <v>76</v>
      </c>
      <c r="C3387" s="6" t="str">
        <f t="shared" si="63"/>
        <v/>
      </c>
    </row>
    <row r="3388" ht="13.5" customHeight="1" spans="2:3">
      <c r="B3388" s="1">
        <f>挂机关卡表!C3336</f>
        <v>76</v>
      </c>
      <c r="C3388" s="6" t="str">
        <f t="shared" ref="C3388:C3451" si="64">IF(B3388=1,$J$62,IF(B3388=2,$K$62,IF(B3388=3,$L$62,IF(B3388=4,$M$62,IF(B3388=5,$N$62,IF(B3388=6,$O$62,IF(B3388=7,$P$62,IF(B3388=8,$Q$62,IF(B3388=9,$R$62,IF(B3388=10,$S$62,IF(B3388=11,$T$62,IF(B3388=12,$U$62,IF(B3388=13,$V$62,IF(B3388=14,$W$62,IF(B3388=15,$X$62,IF(B3388=16,$Y$62,IF(B3388=17,$Z$62,IF(B3388=18,$AA$62,IF(B3388=19,$AB$62,IF(B3388=20,$AC$62,""))))))))))))))))))))</f>
        <v/>
      </c>
    </row>
    <row r="3389" ht="13.5" customHeight="1" spans="2:3">
      <c r="B3389" s="1">
        <f>挂机关卡表!C3337</f>
        <v>76</v>
      </c>
      <c r="C3389" s="6" t="str">
        <f t="shared" si="64"/>
        <v/>
      </c>
    </row>
    <row r="3390" ht="13.5" customHeight="1" spans="2:3">
      <c r="B3390" s="1">
        <f>挂机关卡表!C3338</f>
        <v>76</v>
      </c>
      <c r="C3390" s="6" t="str">
        <f t="shared" si="64"/>
        <v/>
      </c>
    </row>
    <row r="3391" ht="13.5" customHeight="1" spans="2:3">
      <c r="B3391" s="1">
        <f>挂机关卡表!C3339</f>
        <v>76</v>
      </c>
      <c r="C3391" s="6" t="str">
        <f t="shared" si="64"/>
        <v/>
      </c>
    </row>
    <row r="3392" ht="13.5" customHeight="1" spans="2:3">
      <c r="B3392" s="1">
        <f>挂机关卡表!C3340</f>
        <v>76</v>
      </c>
      <c r="C3392" s="6" t="str">
        <f t="shared" si="64"/>
        <v/>
      </c>
    </row>
    <row r="3393" ht="13.5" customHeight="1" spans="2:3">
      <c r="B3393" s="1">
        <f>挂机关卡表!C3341</f>
        <v>76</v>
      </c>
      <c r="C3393" s="6" t="str">
        <f t="shared" si="64"/>
        <v/>
      </c>
    </row>
    <row r="3394" ht="13.5" customHeight="1" spans="2:3">
      <c r="B3394" s="1">
        <f>挂机关卡表!C3342</f>
        <v>76</v>
      </c>
      <c r="C3394" s="6" t="str">
        <f t="shared" si="64"/>
        <v/>
      </c>
    </row>
    <row r="3395" ht="13.5" customHeight="1" spans="2:3">
      <c r="B3395" s="1">
        <f>挂机关卡表!C3343</f>
        <v>76</v>
      </c>
      <c r="C3395" s="6" t="str">
        <f t="shared" si="64"/>
        <v/>
      </c>
    </row>
    <row r="3396" ht="13.5" customHeight="1" spans="2:3">
      <c r="B3396" s="1">
        <f>挂机关卡表!C3344</f>
        <v>77</v>
      </c>
      <c r="C3396" s="6" t="str">
        <f t="shared" si="64"/>
        <v/>
      </c>
    </row>
    <row r="3397" ht="13.5" customHeight="1" spans="2:3">
      <c r="B3397" s="1">
        <f>挂机关卡表!C3345</f>
        <v>77</v>
      </c>
      <c r="C3397" s="6" t="str">
        <f t="shared" si="64"/>
        <v/>
      </c>
    </row>
    <row r="3398" ht="13.5" customHeight="1" spans="2:3">
      <c r="B3398" s="1">
        <f>挂机关卡表!C3346</f>
        <v>77</v>
      </c>
      <c r="C3398" s="6" t="str">
        <f t="shared" si="64"/>
        <v/>
      </c>
    </row>
    <row r="3399" ht="13.5" customHeight="1" spans="2:3">
      <c r="B3399" s="1">
        <f>挂机关卡表!C3347</f>
        <v>77</v>
      </c>
      <c r="C3399" s="6" t="str">
        <f t="shared" si="64"/>
        <v/>
      </c>
    </row>
    <row r="3400" ht="13.5" customHeight="1" spans="2:3">
      <c r="B3400" s="1">
        <f>挂机关卡表!C3348</f>
        <v>77</v>
      </c>
      <c r="C3400" s="6" t="str">
        <f t="shared" si="64"/>
        <v/>
      </c>
    </row>
    <row r="3401" ht="13.5" customHeight="1" spans="2:3">
      <c r="B3401" s="1">
        <f>挂机关卡表!C3349</f>
        <v>77</v>
      </c>
      <c r="C3401" s="6" t="str">
        <f t="shared" si="64"/>
        <v/>
      </c>
    </row>
    <row r="3402" ht="13.5" customHeight="1" spans="2:3">
      <c r="B3402" s="1">
        <f>挂机关卡表!C3350</f>
        <v>77</v>
      </c>
      <c r="C3402" s="6" t="str">
        <f t="shared" si="64"/>
        <v/>
      </c>
    </row>
    <row r="3403" ht="13.5" customHeight="1" spans="2:3">
      <c r="B3403" s="1">
        <f>挂机关卡表!C3351</f>
        <v>20</v>
      </c>
      <c r="C3403" s="6" t="str">
        <f t="shared" si="64"/>
        <v>{{x=10,y=11},{x=21,y=10},{x=29,y=14},{x=32,y=25},{x=24,y=30},{x=10,y=28},{x=7,y=19},{x=19,y=18}}</v>
      </c>
    </row>
    <row r="3404" ht="13.5" customHeight="1" spans="2:3">
      <c r="B3404" s="1">
        <f>挂机关卡表!C3352</f>
        <v>20</v>
      </c>
      <c r="C3404" s="6" t="str">
        <f t="shared" si="64"/>
        <v>{{x=10,y=11},{x=21,y=10},{x=29,y=14},{x=32,y=25},{x=24,y=30},{x=10,y=28},{x=7,y=19},{x=19,y=18}}</v>
      </c>
    </row>
    <row r="3405" ht="13.5" customHeight="1" spans="2:3">
      <c r="B3405" s="1">
        <f>挂机关卡表!C3353</f>
        <v>20</v>
      </c>
      <c r="C3405" s="6" t="str">
        <f t="shared" si="64"/>
        <v>{{x=10,y=11},{x=21,y=10},{x=29,y=14},{x=32,y=25},{x=24,y=30},{x=10,y=28},{x=7,y=19},{x=19,y=18}}</v>
      </c>
    </row>
    <row r="3406" ht="13.5" customHeight="1" spans="2:3">
      <c r="B3406" s="1">
        <f>挂机关卡表!C3354</f>
        <v>20</v>
      </c>
      <c r="C3406" s="6" t="str">
        <f t="shared" si="64"/>
        <v>{{x=10,y=11},{x=21,y=10},{x=29,y=14},{x=32,y=25},{x=24,y=30},{x=10,y=28},{x=7,y=19},{x=19,y=18}}</v>
      </c>
    </row>
    <row r="3407" ht="13.5" customHeight="1" spans="2:3">
      <c r="B3407" s="1">
        <f>挂机关卡表!C3355</f>
        <v>20</v>
      </c>
      <c r="C3407" s="6" t="str">
        <f t="shared" si="64"/>
        <v>{{x=10,y=11},{x=21,y=10},{x=29,y=14},{x=32,y=25},{x=24,y=30},{x=10,y=28},{x=7,y=19},{x=19,y=18}}</v>
      </c>
    </row>
    <row r="3408" ht="13.5" customHeight="1" spans="2:3">
      <c r="B3408" s="1">
        <f>挂机关卡表!C3356</f>
        <v>20</v>
      </c>
      <c r="C3408" s="6" t="str">
        <f t="shared" si="64"/>
        <v>{{x=10,y=11},{x=21,y=10},{x=29,y=14},{x=32,y=25},{x=24,y=30},{x=10,y=28},{x=7,y=19},{x=19,y=18}}</v>
      </c>
    </row>
    <row r="3409" ht="13.5" customHeight="1" spans="2:3">
      <c r="B3409" s="1">
        <f>挂机关卡表!C3357</f>
        <v>20</v>
      </c>
      <c r="C3409" s="6" t="str">
        <f t="shared" si="64"/>
        <v>{{x=10,y=11},{x=21,y=10},{x=29,y=14},{x=32,y=25},{x=24,y=30},{x=10,y=28},{x=7,y=19},{x=19,y=18}}</v>
      </c>
    </row>
    <row r="3410" ht="13.5" customHeight="1" spans="2:3">
      <c r="B3410" s="1">
        <f>挂机关卡表!C3358</f>
        <v>78</v>
      </c>
      <c r="C3410" s="6" t="str">
        <f t="shared" si="64"/>
        <v/>
      </c>
    </row>
    <row r="3411" ht="13.5" customHeight="1" spans="2:3">
      <c r="B3411" s="1">
        <f>挂机关卡表!C3359</f>
        <v>78</v>
      </c>
      <c r="C3411" s="6" t="str">
        <f t="shared" si="64"/>
        <v/>
      </c>
    </row>
    <row r="3412" ht="13.5" customHeight="1" spans="2:3">
      <c r="B3412" s="1">
        <f>挂机关卡表!C3360</f>
        <v>78</v>
      </c>
      <c r="C3412" s="6" t="str">
        <f t="shared" si="64"/>
        <v/>
      </c>
    </row>
    <row r="3413" ht="13.5" customHeight="1" spans="2:3">
      <c r="B3413" s="1">
        <f>挂机关卡表!C3361</f>
        <v>78</v>
      </c>
      <c r="C3413" s="6" t="str">
        <f t="shared" si="64"/>
        <v/>
      </c>
    </row>
    <row r="3414" ht="13.5" customHeight="1" spans="2:3">
      <c r="B3414" s="1">
        <f>挂机关卡表!C3362</f>
        <v>78</v>
      </c>
      <c r="C3414" s="6" t="str">
        <f t="shared" si="64"/>
        <v/>
      </c>
    </row>
    <row r="3415" ht="13.5" customHeight="1" spans="2:3">
      <c r="B3415" s="1">
        <f>挂机关卡表!C3363</f>
        <v>78</v>
      </c>
      <c r="C3415" s="6" t="str">
        <f t="shared" si="64"/>
        <v/>
      </c>
    </row>
    <row r="3416" ht="13.5" customHeight="1" spans="2:3">
      <c r="B3416" s="1">
        <f>挂机关卡表!C3364</f>
        <v>78</v>
      </c>
      <c r="C3416" s="6" t="str">
        <f t="shared" si="64"/>
        <v/>
      </c>
    </row>
    <row r="3417" ht="13.5" customHeight="1" spans="2:3">
      <c r="B3417" s="1">
        <f>挂机关卡表!C3365</f>
        <v>78</v>
      </c>
      <c r="C3417" s="6" t="str">
        <f t="shared" si="64"/>
        <v/>
      </c>
    </row>
    <row r="3418" ht="13.5" customHeight="1" spans="2:3">
      <c r="B3418" s="1">
        <f>挂机关卡表!C3366</f>
        <v>79</v>
      </c>
      <c r="C3418" s="6" t="str">
        <f t="shared" si="64"/>
        <v/>
      </c>
    </row>
    <row r="3419" ht="13.5" customHeight="1" spans="2:3">
      <c r="B3419" s="1">
        <f>挂机关卡表!C3367</f>
        <v>79</v>
      </c>
      <c r="C3419" s="6" t="str">
        <f t="shared" si="64"/>
        <v/>
      </c>
    </row>
    <row r="3420" ht="13.5" customHeight="1" spans="2:3">
      <c r="B3420" s="1">
        <f>挂机关卡表!C3368</f>
        <v>79</v>
      </c>
      <c r="C3420" s="6" t="str">
        <f t="shared" si="64"/>
        <v/>
      </c>
    </row>
    <row r="3421" ht="13.5" customHeight="1" spans="2:3">
      <c r="B3421" s="1">
        <f>挂机关卡表!C3369</f>
        <v>79</v>
      </c>
      <c r="C3421" s="6" t="str">
        <f t="shared" si="64"/>
        <v/>
      </c>
    </row>
    <row r="3422" ht="13.5" customHeight="1" spans="2:3">
      <c r="B3422" s="1">
        <f>挂机关卡表!C3370</f>
        <v>79</v>
      </c>
      <c r="C3422" s="6" t="str">
        <f t="shared" si="64"/>
        <v/>
      </c>
    </row>
    <row r="3423" ht="13.5" customHeight="1" spans="2:3">
      <c r="B3423" s="1">
        <f>挂机关卡表!C3371</f>
        <v>79</v>
      </c>
      <c r="C3423" s="6" t="str">
        <f t="shared" si="64"/>
        <v/>
      </c>
    </row>
    <row r="3424" ht="13.5" customHeight="1" spans="2:3">
      <c r="B3424" s="1">
        <f>挂机关卡表!C3372</f>
        <v>79</v>
      </c>
      <c r="C3424" s="6" t="str">
        <f t="shared" si="64"/>
        <v/>
      </c>
    </row>
    <row r="3425" ht="13.5" customHeight="1" spans="2:3">
      <c r="B3425" s="1">
        <f>挂机关卡表!C3373</f>
        <v>80</v>
      </c>
      <c r="C3425" s="6" t="str">
        <f t="shared" si="64"/>
        <v/>
      </c>
    </row>
    <row r="3426" ht="13.5" customHeight="1" spans="2:3">
      <c r="B3426" s="1">
        <f>挂机关卡表!C3374</f>
        <v>80</v>
      </c>
      <c r="C3426" s="6" t="str">
        <f t="shared" si="64"/>
        <v/>
      </c>
    </row>
    <row r="3427" ht="13.5" customHeight="1" spans="2:3">
      <c r="B3427" s="1">
        <f>挂机关卡表!C3375</f>
        <v>80</v>
      </c>
      <c r="C3427" s="6" t="str">
        <f t="shared" si="64"/>
        <v/>
      </c>
    </row>
    <row r="3428" ht="13.5" customHeight="1" spans="2:3">
      <c r="B3428" s="1">
        <f>挂机关卡表!C3376</f>
        <v>80</v>
      </c>
      <c r="C3428" s="6" t="str">
        <f t="shared" si="64"/>
        <v/>
      </c>
    </row>
    <row r="3429" ht="13.5" customHeight="1" spans="2:3">
      <c r="B3429" s="1">
        <f>挂机关卡表!C3377</f>
        <v>80</v>
      </c>
      <c r="C3429" s="6" t="str">
        <f t="shared" si="64"/>
        <v/>
      </c>
    </row>
    <row r="3430" ht="13.5" customHeight="1" spans="2:3">
      <c r="B3430" s="1">
        <f>挂机关卡表!C3378</f>
        <v>80</v>
      </c>
      <c r="C3430" s="6" t="str">
        <f t="shared" si="64"/>
        <v/>
      </c>
    </row>
    <row r="3431" ht="13.5" customHeight="1" spans="2:3">
      <c r="B3431" s="1">
        <f>挂机关卡表!C3379</f>
        <v>80</v>
      </c>
      <c r="C3431" s="6" t="str">
        <f t="shared" si="64"/>
        <v/>
      </c>
    </row>
    <row r="3432" ht="13.5" customHeight="1" spans="2:3">
      <c r="B3432" s="1">
        <f>挂机关卡表!C3380</f>
        <v>80</v>
      </c>
      <c r="C3432" s="6" t="str">
        <f t="shared" si="64"/>
        <v/>
      </c>
    </row>
    <row r="3433" ht="13.5" customHeight="1" spans="2:3">
      <c r="B3433" s="1">
        <f>挂机关卡表!C3381</f>
        <v>80</v>
      </c>
      <c r="C3433" s="6" t="str">
        <f t="shared" si="64"/>
        <v/>
      </c>
    </row>
    <row r="3434" ht="13.5" customHeight="1" spans="2:3">
      <c r="B3434" s="1">
        <f>挂机关卡表!C3382</f>
        <v>81</v>
      </c>
      <c r="C3434" s="6" t="str">
        <f t="shared" si="64"/>
        <v/>
      </c>
    </row>
    <row r="3435" ht="13.5" customHeight="1" spans="2:3">
      <c r="B3435" s="1">
        <f>挂机关卡表!C3383</f>
        <v>81</v>
      </c>
      <c r="C3435" s="6" t="str">
        <f t="shared" si="64"/>
        <v/>
      </c>
    </row>
    <row r="3436" ht="13.5" customHeight="1" spans="2:3">
      <c r="B3436" s="1">
        <f>挂机关卡表!C3384</f>
        <v>81</v>
      </c>
      <c r="C3436" s="6" t="str">
        <f t="shared" si="64"/>
        <v/>
      </c>
    </row>
    <row r="3437" ht="13.5" customHeight="1" spans="2:3">
      <c r="B3437" s="1">
        <f>挂机关卡表!C3385</f>
        <v>81</v>
      </c>
      <c r="C3437" s="6" t="str">
        <f t="shared" si="64"/>
        <v/>
      </c>
    </row>
    <row r="3438" ht="13.5" customHeight="1" spans="2:3">
      <c r="B3438" s="1">
        <f>挂机关卡表!C3386</f>
        <v>81</v>
      </c>
      <c r="C3438" s="6" t="str">
        <f t="shared" si="64"/>
        <v/>
      </c>
    </row>
    <row r="3439" ht="13.5" customHeight="1" spans="2:3">
      <c r="B3439" s="1">
        <f>挂机关卡表!C3387</f>
        <v>81</v>
      </c>
      <c r="C3439" s="6" t="str">
        <f t="shared" si="64"/>
        <v/>
      </c>
    </row>
    <row r="3440" ht="13.5" customHeight="1" spans="2:3">
      <c r="B3440" s="1">
        <f>挂机关卡表!C3388</f>
        <v>81</v>
      </c>
      <c r="C3440" s="6" t="str">
        <f t="shared" si="64"/>
        <v/>
      </c>
    </row>
    <row r="3441" ht="13.5" customHeight="1" spans="2:3">
      <c r="B3441" s="1">
        <f>挂机关卡表!C3389</f>
        <v>81</v>
      </c>
      <c r="C3441" s="6" t="str">
        <f t="shared" si="64"/>
        <v/>
      </c>
    </row>
    <row r="3442" ht="13.5" customHeight="1" spans="2:3">
      <c r="B3442" s="1">
        <f>挂机关卡表!C3390</f>
        <v>81</v>
      </c>
      <c r="C3442" s="6" t="str">
        <f t="shared" si="64"/>
        <v/>
      </c>
    </row>
    <row r="3443" ht="13.5" customHeight="1" spans="2:3">
      <c r="B3443" s="1">
        <f>挂机关卡表!C3391</f>
        <v>82</v>
      </c>
      <c r="C3443" s="6" t="str">
        <f t="shared" si="64"/>
        <v/>
      </c>
    </row>
    <row r="3444" ht="13.5" customHeight="1" spans="2:3">
      <c r="B3444" s="1">
        <f>挂机关卡表!C3392</f>
        <v>82</v>
      </c>
      <c r="C3444" s="6" t="str">
        <f t="shared" si="64"/>
        <v/>
      </c>
    </row>
    <row r="3445" ht="13.5" customHeight="1" spans="2:3">
      <c r="B3445" s="1">
        <f>挂机关卡表!C3393</f>
        <v>82</v>
      </c>
      <c r="C3445" s="6" t="str">
        <f t="shared" si="64"/>
        <v/>
      </c>
    </row>
    <row r="3446" ht="13.5" customHeight="1" spans="2:3">
      <c r="B3446" s="1">
        <f>挂机关卡表!C3394</f>
        <v>82</v>
      </c>
      <c r="C3446" s="6" t="str">
        <f t="shared" si="64"/>
        <v/>
      </c>
    </row>
    <row r="3447" ht="13.5" customHeight="1" spans="2:3">
      <c r="B3447" s="1">
        <f>挂机关卡表!C3395</f>
        <v>82</v>
      </c>
      <c r="C3447" s="6" t="str">
        <f t="shared" si="64"/>
        <v/>
      </c>
    </row>
    <row r="3448" ht="13.5" customHeight="1" spans="2:3">
      <c r="B3448" s="1">
        <f>挂机关卡表!C3396</f>
        <v>82</v>
      </c>
      <c r="C3448" s="6" t="str">
        <f t="shared" si="64"/>
        <v/>
      </c>
    </row>
    <row r="3449" ht="13.5" customHeight="1" spans="2:3">
      <c r="B3449" s="1">
        <f>挂机关卡表!C3397</f>
        <v>82</v>
      </c>
      <c r="C3449" s="6" t="str">
        <f t="shared" si="64"/>
        <v/>
      </c>
    </row>
    <row r="3450" ht="13.5" customHeight="1" spans="2:3">
      <c r="B3450" s="1">
        <f>挂机关卡表!C3398</f>
        <v>82</v>
      </c>
      <c r="C3450" s="6" t="str">
        <f t="shared" si="64"/>
        <v/>
      </c>
    </row>
    <row r="3451" ht="13.5" customHeight="1" spans="2:3">
      <c r="B3451" s="1">
        <f>挂机关卡表!C3399</f>
        <v>40</v>
      </c>
      <c r="C3451" s="6" t="str">
        <f t="shared" si="64"/>
        <v/>
      </c>
    </row>
    <row r="3452" ht="13.5" customHeight="1" spans="2:3">
      <c r="B3452" s="1">
        <f>挂机关卡表!C3400</f>
        <v>40</v>
      </c>
      <c r="C3452" s="6" t="str">
        <f t="shared" ref="C3452:C3515" si="65">IF(B3452=1,$J$62,IF(B3452=2,$K$62,IF(B3452=3,$L$62,IF(B3452=4,$M$62,IF(B3452=5,$N$62,IF(B3452=6,$O$62,IF(B3452=7,$P$62,IF(B3452=8,$Q$62,IF(B3452=9,$R$62,IF(B3452=10,$S$62,IF(B3452=11,$T$62,IF(B3452=12,$U$62,IF(B3452=13,$V$62,IF(B3452=14,$W$62,IF(B3452=15,$X$62,IF(B3452=16,$Y$62,IF(B3452=17,$Z$62,IF(B3452=18,$AA$62,IF(B3452=19,$AB$62,IF(B3452=20,$AC$62,""))))))))))))))))))))</f>
        <v/>
      </c>
    </row>
    <row r="3453" ht="13.5" customHeight="1" spans="2:3">
      <c r="B3453" s="1">
        <f>挂机关卡表!C3401</f>
        <v>40</v>
      </c>
      <c r="C3453" s="6" t="str">
        <f t="shared" si="65"/>
        <v/>
      </c>
    </row>
    <row r="3454" ht="13.5" customHeight="1" spans="2:3">
      <c r="B3454" s="1">
        <f>挂机关卡表!C3402</f>
        <v>40</v>
      </c>
      <c r="C3454" s="6" t="str">
        <f t="shared" si="65"/>
        <v/>
      </c>
    </row>
    <row r="3455" ht="13.5" customHeight="1" spans="2:3">
      <c r="B3455" s="1">
        <f>挂机关卡表!C3403</f>
        <v>40</v>
      </c>
      <c r="C3455" s="6" t="str">
        <f t="shared" si="65"/>
        <v/>
      </c>
    </row>
    <row r="3456" ht="13.5" customHeight="1" spans="2:3">
      <c r="B3456" s="1">
        <f>挂机关卡表!C3404</f>
        <v>40</v>
      </c>
      <c r="C3456" s="6" t="str">
        <f t="shared" si="65"/>
        <v/>
      </c>
    </row>
    <row r="3457" ht="13.5" customHeight="1" spans="2:3">
      <c r="B3457" s="1">
        <f>挂机关卡表!C3405</f>
        <v>40</v>
      </c>
      <c r="C3457" s="6" t="str">
        <f t="shared" si="65"/>
        <v/>
      </c>
    </row>
    <row r="3458" ht="13.5" customHeight="1" spans="2:3">
      <c r="B3458" s="1">
        <f>挂机关卡表!C3406</f>
        <v>40</v>
      </c>
      <c r="C3458" s="6" t="str">
        <f t="shared" si="65"/>
        <v/>
      </c>
    </row>
    <row r="3459" ht="13.5" customHeight="1" spans="2:3">
      <c r="B3459" s="1" t="e">
        <f>挂机关卡表!#REF!</f>
        <v>#REF!</v>
      </c>
      <c r="C3459" s="6" t="e">
        <f t="shared" si="65"/>
        <v>#REF!</v>
      </c>
    </row>
    <row r="3460" ht="13.5" customHeight="1" spans="2:3">
      <c r="B3460" s="1" t="e">
        <f>挂机关卡表!#REF!</f>
        <v>#REF!</v>
      </c>
      <c r="C3460" s="6" t="e">
        <f t="shared" si="65"/>
        <v>#REF!</v>
      </c>
    </row>
    <row r="3461" ht="13.5" customHeight="1" spans="2:3">
      <c r="B3461" s="1" t="e">
        <f>挂机关卡表!#REF!</f>
        <v>#REF!</v>
      </c>
      <c r="C3461" s="6" t="e">
        <f t="shared" si="65"/>
        <v>#REF!</v>
      </c>
    </row>
    <row r="3462" ht="13.5" customHeight="1" spans="2:3">
      <c r="B3462" s="1" t="e">
        <f>挂机关卡表!#REF!</f>
        <v>#REF!</v>
      </c>
      <c r="C3462" s="6" t="e">
        <f t="shared" si="65"/>
        <v>#REF!</v>
      </c>
    </row>
    <row r="3463" ht="13.5" customHeight="1" spans="2:3">
      <c r="B3463" s="1" t="e">
        <f>挂机关卡表!#REF!</f>
        <v>#REF!</v>
      </c>
      <c r="C3463" s="6" t="e">
        <f t="shared" si="65"/>
        <v>#REF!</v>
      </c>
    </row>
    <row r="3464" ht="13.5" customHeight="1" spans="2:3">
      <c r="B3464" s="1" t="e">
        <f>挂机关卡表!#REF!</f>
        <v>#REF!</v>
      </c>
      <c r="C3464" s="6" t="e">
        <f t="shared" si="65"/>
        <v>#REF!</v>
      </c>
    </row>
    <row r="3465" ht="13.5" customHeight="1" spans="2:3">
      <c r="B3465" s="1" t="e">
        <f>挂机关卡表!#REF!</f>
        <v>#REF!</v>
      </c>
      <c r="C3465" s="6" t="e">
        <f t="shared" si="65"/>
        <v>#REF!</v>
      </c>
    </row>
    <row r="3466" ht="13.5" customHeight="1" spans="2:3">
      <c r="B3466" s="1" t="e">
        <f>挂机关卡表!#REF!</f>
        <v>#REF!</v>
      </c>
      <c r="C3466" s="6" t="e">
        <f t="shared" si="65"/>
        <v>#REF!</v>
      </c>
    </row>
    <row r="3467" ht="13.5" customHeight="1" spans="2:3">
      <c r="B3467" s="1" t="e">
        <f>挂机关卡表!#REF!</f>
        <v>#REF!</v>
      </c>
      <c r="C3467" s="6" t="e">
        <f t="shared" si="65"/>
        <v>#REF!</v>
      </c>
    </row>
    <row r="3468" ht="13.5" customHeight="1" spans="2:3">
      <c r="B3468" s="1" t="e">
        <f>挂机关卡表!#REF!</f>
        <v>#REF!</v>
      </c>
      <c r="C3468" s="6" t="e">
        <f t="shared" si="65"/>
        <v>#REF!</v>
      </c>
    </row>
    <row r="3469" ht="13.5" customHeight="1" spans="2:3">
      <c r="B3469" s="1" t="e">
        <f>挂机关卡表!#REF!</f>
        <v>#REF!</v>
      </c>
      <c r="C3469" s="6" t="e">
        <f t="shared" si="65"/>
        <v>#REF!</v>
      </c>
    </row>
    <row r="3470" ht="13.5" customHeight="1" spans="2:3">
      <c r="B3470" s="1" t="e">
        <f>挂机关卡表!#REF!</f>
        <v>#REF!</v>
      </c>
      <c r="C3470" s="6" t="e">
        <f t="shared" si="65"/>
        <v>#REF!</v>
      </c>
    </row>
    <row r="3471" ht="13.5" customHeight="1" spans="2:3">
      <c r="B3471" s="1" t="e">
        <f>挂机关卡表!#REF!</f>
        <v>#REF!</v>
      </c>
      <c r="C3471" s="6" t="e">
        <f t="shared" si="65"/>
        <v>#REF!</v>
      </c>
    </row>
    <row r="3472" ht="13.5" customHeight="1" spans="2:3">
      <c r="B3472" s="1" t="e">
        <f>挂机关卡表!#REF!</f>
        <v>#REF!</v>
      </c>
      <c r="C3472" s="6" t="e">
        <f t="shared" si="65"/>
        <v>#REF!</v>
      </c>
    </row>
    <row r="3473" ht="13.5" customHeight="1" spans="2:3">
      <c r="B3473" s="1" t="e">
        <f>挂机关卡表!#REF!</f>
        <v>#REF!</v>
      </c>
      <c r="C3473" s="6" t="e">
        <f t="shared" si="65"/>
        <v>#REF!</v>
      </c>
    </row>
    <row r="3474" ht="13.5" customHeight="1" spans="2:3">
      <c r="B3474" s="1" t="e">
        <f>挂机关卡表!#REF!</f>
        <v>#REF!</v>
      </c>
      <c r="C3474" s="6" t="e">
        <f t="shared" si="65"/>
        <v>#REF!</v>
      </c>
    </row>
    <row r="3475" ht="13.5" customHeight="1" spans="2:3">
      <c r="B3475" s="1" t="e">
        <f>挂机关卡表!#REF!</f>
        <v>#REF!</v>
      </c>
      <c r="C3475" s="6" t="e">
        <f t="shared" si="65"/>
        <v>#REF!</v>
      </c>
    </row>
    <row r="3476" ht="13.5" customHeight="1" spans="2:3">
      <c r="B3476" s="1" t="e">
        <f>挂机关卡表!#REF!</f>
        <v>#REF!</v>
      </c>
      <c r="C3476" s="6" t="e">
        <f t="shared" si="65"/>
        <v>#REF!</v>
      </c>
    </row>
    <row r="3477" ht="13.5" customHeight="1" spans="2:3">
      <c r="B3477" s="1" t="e">
        <f>挂机关卡表!#REF!</f>
        <v>#REF!</v>
      </c>
      <c r="C3477" s="6" t="e">
        <f t="shared" si="65"/>
        <v>#REF!</v>
      </c>
    </row>
    <row r="3478" ht="13.5" customHeight="1" spans="2:3">
      <c r="B3478" s="1" t="e">
        <f>挂机关卡表!#REF!</f>
        <v>#REF!</v>
      </c>
      <c r="C3478" s="6" t="e">
        <f t="shared" si="65"/>
        <v>#REF!</v>
      </c>
    </row>
    <row r="3479" ht="13.5" customHeight="1" spans="2:3">
      <c r="B3479" s="1" t="e">
        <f>挂机关卡表!#REF!</f>
        <v>#REF!</v>
      </c>
      <c r="C3479" s="6" t="e">
        <f t="shared" si="65"/>
        <v>#REF!</v>
      </c>
    </row>
    <row r="3480" ht="13.5" customHeight="1" spans="2:3">
      <c r="B3480" s="1" t="e">
        <f>挂机关卡表!#REF!</f>
        <v>#REF!</v>
      </c>
      <c r="C3480" s="6" t="e">
        <f t="shared" si="65"/>
        <v>#REF!</v>
      </c>
    </row>
    <row r="3481" ht="13.5" customHeight="1" spans="2:3">
      <c r="B3481" s="1" t="e">
        <f>挂机关卡表!#REF!</f>
        <v>#REF!</v>
      </c>
      <c r="C3481" s="6" t="e">
        <f t="shared" si="65"/>
        <v>#REF!</v>
      </c>
    </row>
    <row r="3482" ht="13.5" customHeight="1" spans="2:3">
      <c r="B3482" s="1" t="e">
        <f>挂机关卡表!#REF!</f>
        <v>#REF!</v>
      </c>
      <c r="C3482" s="6" t="e">
        <f t="shared" si="65"/>
        <v>#REF!</v>
      </c>
    </row>
    <row r="3483" ht="13.5" customHeight="1" spans="2:3">
      <c r="B3483" s="1" t="e">
        <f>挂机关卡表!#REF!</f>
        <v>#REF!</v>
      </c>
      <c r="C3483" s="6" t="e">
        <f t="shared" si="65"/>
        <v>#REF!</v>
      </c>
    </row>
    <row r="3484" ht="13.5" customHeight="1" spans="2:3">
      <c r="B3484" s="1" t="e">
        <f>挂机关卡表!#REF!</f>
        <v>#REF!</v>
      </c>
      <c r="C3484" s="6" t="e">
        <f t="shared" si="65"/>
        <v>#REF!</v>
      </c>
    </row>
    <row r="3485" ht="13.5" customHeight="1" spans="2:3">
      <c r="B3485" s="1" t="e">
        <f>挂机关卡表!#REF!</f>
        <v>#REF!</v>
      </c>
      <c r="C3485" s="6" t="e">
        <f t="shared" si="65"/>
        <v>#REF!</v>
      </c>
    </row>
    <row r="3486" ht="13.5" customHeight="1" spans="2:3">
      <c r="B3486" s="1" t="e">
        <f>挂机关卡表!#REF!</f>
        <v>#REF!</v>
      </c>
      <c r="C3486" s="6" t="e">
        <f t="shared" si="65"/>
        <v>#REF!</v>
      </c>
    </row>
    <row r="3487" ht="13.5" customHeight="1" spans="2:3">
      <c r="B3487" s="1" t="e">
        <f>挂机关卡表!#REF!</f>
        <v>#REF!</v>
      </c>
      <c r="C3487" s="6" t="e">
        <f t="shared" si="65"/>
        <v>#REF!</v>
      </c>
    </row>
    <row r="3488" ht="13.5" customHeight="1" spans="2:3">
      <c r="B3488" s="1" t="e">
        <f>挂机关卡表!#REF!</f>
        <v>#REF!</v>
      </c>
      <c r="C3488" s="6" t="e">
        <f t="shared" si="65"/>
        <v>#REF!</v>
      </c>
    </row>
    <row r="3489" ht="13.5" customHeight="1" spans="2:3">
      <c r="B3489" s="1" t="e">
        <f>挂机关卡表!#REF!</f>
        <v>#REF!</v>
      </c>
      <c r="C3489" s="6" t="e">
        <f t="shared" si="65"/>
        <v>#REF!</v>
      </c>
    </row>
    <row r="3490" ht="13.5" customHeight="1" spans="2:3">
      <c r="B3490" s="1" t="e">
        <f>挂机关卡表!#REF!</f>
        <v>#REF!</v>
      </c>
      <c r="C3490" s="6" t="e">
        <f t="shared" si="65"/>
        <v>#REF!</v>
      </c>
    </row>
    <row r="3491" ht="13.5" customHeight="1" spans="2:3">
      <c r="B3491" s="1" t="e">
        <f>挂机关卡表!#REF!</f>
        <v>#REF!</v>
      </c>
      <c r="C3491" s="6" t="e">
        <f t="shared" si="65"/>
        <v>#REF!</v>
      </c>
    </row>
    <row r="3492" ht="13.5" customHeight="1" spans="2:3">
      <c r="B3492" s="1" t="e">
        <f>挂机关卡表!#REF!</f>
        <v>#REF!</v>
      </c>
      <c r="C3492" s="6" t="e">
        <f t="shared" si="65"/>
        <v>#REF!</v>
      </c>
    </row>
    <row r="3493" ht="13.5" customHeight="1" spans="2:3">
      <c r="B3493" s="1" t="e">
        <f>挂机关卡表!#REF!</f>
        <v>#REF!</v>
      </c>
      <c r="C3493" s="6" t="e">
        <f t="shared" si="65"/>
        <v>#REF!</v>
      </c>
    </row>
    <row r="3494" ht="13.5" customHeight="1" spans="2:3">
      <c r="B3494" s="1" t="e">
        <f>挂机关卡表!#REF!</f>
        <v>#REF!</v>
      </c>
      <c r="C3494" s="6" t="e">
        <f t="shared" si="65"/>
        <v>#REF!</v>
      </c>
    </row>
    <row r="3495" ht="13.5" customHeight="1" spans="2:3">
      <c r="B3495" s="1" t="e">
        <f>挂机关卡表!#REF!</f>
        <v>#REF!</v>
      </c>
      <c r="C3495" s="6" t="e">
        <f t="shared" si="65"/>
        <v>#REF!</v>
      </c>
    </row>
    <row r="3496" ht="13.5" customHeight="1" spans="2:3">
      <c r="B3496" s="1" t="e">
        <f>挂机关卡表!#REF!</f>
        <v>#REF!</v>
      </c>
      <c r="C3496" s="6" t="e">
        <f t="shared" si="65"/>
        <v>#REF!</v>
      </c>
    </row>
    <row r="3497" ht="13.5" customHeight="1" spans="2:3">
      <c r="B3497" s="1" t="e">
        <f>挂机关卡表!#REF!</f>
        <v>#REF!</v>
      </c>
      <c r="C3497" s="6" t="e">
        <f t="shared" si="65"/>
        <v>#REF!</v>
      </c>
    </row>
    <row r="3498" ht="13.5" customHeight="1" spans="2:3">
      <c r="B3498" s="1" t="e">
        <f>挂机关卡表!#REF!</f>
        <v>#REF!</v>
      </c>
      <c r="C3498" s="6" t="e">
        <f t="shared" si="65"/>
        <v>#REF!</v>
      </c>
    </row>
    <row r="3499" ht="13.5" customHeight="1" spans="2:3">
      <c r="B3499" s="1" t="e">
        <f>挂机关卡表!#REF!</f>
        <v>#REF!</v>
      </c>
      <c r="C3499" s="6" t="e">
        <f t="shared" si="65"/>
        <v>#REF!</v>
      </c>
    </row>
    <row r="3500" ht="13.5" customHeight="1" spans="2:3">
      <c r="B3500" s="1" t="e">
        <f>挂机关卡表!#REF!</f>
        <v>#REF!</v>
      </c>
      <c r="C3500" s="6" t="e">
        <f t="shared" si="65"/>
        <v>#REF!</v>
      </c>
    </row>
    <row r="3501" ht="13.5" customHeight="1" spans="2:3">
      <c r="B3501" s="1" t="e">
        <f>挂机关卡表!#REF!</f>
        <v>#REF!</v>
      </c>
      <c r="C3501" s="6" t="e">
        <f t="shared" si="65"/>
        <v>#REF!</v>
      </c>
    </row>
    <row r="3502" ht="13.5" customHeight="1" spans="2:3">
      <c r="B3502" s="1" t="e">
        <f>挂机关卡表!#REF!</f>
        <v>#REF!</v>
      </c>
      <c r="C3502" s="6" t="e">
        <f t="shared" si="65"/>
        <v>#REF!</v>
      </c>
    </row>
    <row r="3503" ht="13.5" customHeight="1" spans="2:3">
      <c r="B3503" s="1" t="e">
        <f>挂机关卡表!#REF!</f>
        <v>#REF!</v>
      </c>
      <c r="C3503" s="6" t="e">
        <f t="shared" si="65"/>
        <v>#REF!</v>
      </c>
    </row>
    <row r="3504" ht="13.5" customHeight="1" spans="2:3">
      <c r="B3504" s="1" t="e">
        <f>挂机关卡表!#REF!</f>
        <v>#REF!</v>
      </c>
      <c r="C3504" s="6" t="e">
        <f t="shared" si="65"/>
        <v>#REF!</v>
      </c>
    </row>
    <row r="3505" ht="13.5" customHeight="1" spans="2:3">
      <c r="B3505" s="1" t="e">
        <f>挂机关卡表!#REF!</f>
        <v>#REF!</v>
      </c>
      <c r="C3505" s="6" t="e">
        <f t="shared" si="65"/>
        <v>#REF!</v>
      </c>
    </row>
    <row r="3506" ht="13.5" customHeight="1" spans="2:3">
      <c r="B3506" s="1" t="e">
        <f>挂机关卡表!#REF!</f>
        <v>#REF!</v>
      </c>
      <c r="C3506" s="6" t="e">
        <f t="shared" si="65"/>
        <v>#REF!</v>
      </c>
    </row>
    <row r="3507" ht="13.5" customHeight="1" spans="2:3">
      <c r="B3507" s="1" t="e">
        <f>挂机关卡表!#REF!</f>
        <v>#REF!</v>
      </c>
      <c r="C3507" s="6" t="e">
        <f t="shared" si="65"/>
        <v>#REF!</v>
      </c>
    </row>
    <row r="3508" ht="13.5" customHeight="1" spans="2:3">
      <c r="B3508" s="1" t="e">
        <f>挂机关卡表!#REF!</f>
        <v>#REF!</v>
      </c>
      <c r="C3508" s="6" t="e">
        <f t="shared" si="65"/>
        <v>#REF!</v>
      </c>
    </row>
    <row r="3509" ht="13.5" customHeight="1" spans="2:3">
      <c r="B3509" s="1" t="e">
        <f>挂机关卡表!#REF!</f>
        <v>#REF!</v>
      </c>
      <c r="C3509" s="6" t="e">
        <f t="shared" si="65"/>
        <v>#REF!</v>
      </c>
    </row>
    <row r="3510" ht="13.5" customHeight="1" spans="2:3">
      <c r="B3510" s="1" t="e">
        <f>挂机关卡表!#REF!</f>
        <v>#REF!</v>
      </c>
      <c r="C3510" s="6" t="e">
        <f t="shared" si="65"/>
        <v>#REF!</v>
      </c>
    </row>
    <row r="3511" ht="13.5" customHeight="1" spans="2:3">
      <c r="B3511" s="1" t="e">
        <f>挂机关卡表!#REF!</f>
        <v>#REF!</v>
      </c>
      <c r="C3511" s="6" t="e">
        <f t="shared" si="65"/>
        <v>#REF!</v>
      </c>
    </row>
    <row r="3512" ht="13.5" customHeight="1" spans="2:3">
      <c r="B3512" s="1" t="e">
        <f>挂机关卡表!#REF!</f>
        <v>#REF!</v>
      </c>
      <c r="C3512" s="6" t="e">
        <f t="shared" si="65"/>
        <v>#REF!</v>
      </c>
    </row>
    <row r="3513" ht="13.5" customHeight="1" spans="2:3">
      <c r="B3513" s="1" t="e">
        <f>挂机关卡表!#REF!</f>
        <v>#REF!</v>
      </c>
      <c r="C3513" s="6" t="e">
        <f t="shared" si="65"/>
        <v>#REF!</v>
      </c>
    </row>
    <row r="3514" ht="13.5" customHeight="1" spans="2:3">
      <c r="B3514" s="1" t="e">
        <f>挂机关卡表!#REF!</f>
        <v>#REF!</v>
      </c>
      <c r="C3514" s="6" t="e">
        <f t="shared" si="65"/>
        <v>#REF!</v>
      </c>
    </row>
    <row r="3515" ht="13.5" customHeight="1" spans="2:3">
      <c r="B3515" s="1" t="e">
        <f>挂机关卡表!#REF!</f>
        <v>#REF!</v>
      </c>
      <c r="C3515" s="6" t="e">
        <f t="shared" si="65"/>
        <v>#REF!</v>
      </c>
    </row>
    <row r="3516" ht="13.5" customHeight="1" spans="2:3">
      <c r="B3516" s="1" t="e">
        <f>挂机关卡表!#REF!</f>
        <v>#REF!</v>
      </c>
      <c r="C3516" s="6" t="e">
        <f t="shared" ref="C3516:C3579" si="66">IF(B3516=1,$J$62,IF(B3516=2,$K$62,IF(B3516=3,$L$62,IF(B3516=4,$M$62,IF(B3516=5,$N$62,IF(B3516=6,$O$62,IF(B3516=7,$P$62,IF(B3516=8,$Q$62,IF(B3516=9,$R$62,IF(B3516=10,$S$62,IF(B3516=11,$T$62,IF(B3516=12,$U$62,IF(B3516=13,$V$62,IF(B3516=14,$W$62,IF(B3516=15,$X$62,IF(B3516=16,$Y$62,IF(B3516=17,$Z$62,IF(B3516=18,$AA$62,IF(B3516=19,$AB$62,IF(B3516=20,$AC$62,""))))))))))))))))))))</f>
        <v>#REF!</v>
      </c>
    </row>
    <row r="3517" ht="13.5" customHeight="1" spans="2:3">
      <c r="B3517" s="1" t="e">
        <f>挂机关卡表!#REF!</f>
        <v>#REF!</v>
      </c>
      <c r="C3517" s="6" t="e">
        <f t="shared" si="66"/>
        <v>#REF!</v>
      </c>
    </row>
    <row r="3518" ht="13.5" customHeight="1" spans="2:3">
      <c r="B3518" s="1" t="e">
        <f>挂机关卡表!#REF!</f>
        <v>#REF!</v>
      </c>
      <c r="C3518" s="6" t="e">
        <f t="shared" si="66"/>
        <v>#REF!</v>
      </c>
    </row>
    <row r="3519" ht="13.5" customHeight="1" spans="2:3">
      <c r="B3519" s="1" t="e">
        <f>挂机关卡表!#REF!</f>
        <v>#REF!</v>
      </c>
      <c r="C3519" s="6" t="e">
        <f t="shared" si="66"/>
        <v>#REF!</v>
      </c>
    </row>
    <row r="3520" ht="13.5" customHeight="1" spans="2:3">
      <c r="B3520" s="1" t="e">
        <f>挂机关卡表!#REF!</f>
        <v>#REF!</v>
      </c>
      <c r="C3520" s="6" t="e">
        <f t="shared" si="66"/>
        <v>#REF!</v>
      </c>
    </row>
    <row r="3521" ht="13.5" customHeight="1" spans="2:3">
      <c r="B3521" s="1" t="e">
        <f>挂机关卡表!#REF!</f>
        <v>#REF!</v>
      </c>
      <c r="C3521" s="6" t="e">
        <f t="shared" si="66"/>
        <v>#REF!</v>
      </c>
    </row>
    <row r="3522" ht="13.5" customHeight="1" spans="2:3">
      <c r="B3522" s="1" t="e">
        <f>挂机关卡表!#REF!</f>
        <v>#REF!</v>
      </c>
      <c r="C3522" s="6" t="e">
        <f t="shared" si="66"/>
        <v>#REF!</v>
      </c>
    </row>
    <row r="3523" ht="13.5" customHeight="1" spans="2:3">
      <c r="B3523" s="1" t="e">
        <f>挂机关卡表!#REF!</f>
        <v>#REF!</v>
      </c>
      <c r="C3523" s="6" t="e">
        <f t="shared" si="66"/>
        <v>#REF!</v>
      </c>
    </row>
    <row r="3524" ht="13.5" customHeight="1" spans="2:3">
      <c r="B3524" s="1" t="e">
        <f>挂机关卡表!#REF!</f>
        <v>#REF!</v>
      </c>
      <c r="C3524" s="6" t="e">
        <f t="shared" si="66"/>
        <v>#REF!</v>
      </c>
    </row>
    <row r="3525" ht="13.5" customHeight="1" spans="2:3">
      <c r="B3525" s="1" t="e">
        <f>挂机关卡表!#REF!</f>
        <v>#REF!</v>
      </c>
      <c r="C3525" s="6" t="e">
        <f t="shared" si="66"/>
        <v>#REF!</v>
      </c>
    </row>
    <row r="3526" ht="13.5" customHeight="1" spans="2:3">
      <c r="B3526" s="1" t="e">
        <f>挂机关卡表!#REF!</f>
        <v>#REF!</v>
      </c>
      <c r="C3526" s="6" t="e">
        <f t="shared" si="66"/>
        <v>#REF!</v>
      </c>
    </row>
    <row r="3527" ht="13.5" customHeight="1" spans="2:3">
      <c r="B3527" s="1" t="e">
        <f>挂机关卡表!#REF!</f>
        <v>#REF!</v>
      </c>
      <c r="C3527" s="6" t="e">
        <f t="shared" si="66"/>
        <v>#REF!</v>
      </c>
    </row>
    <row r="3528" ht="13.5" customHeight="1" spans="2:3">
      <c r="B3528" s="1" t="e">
        <f>挂机关卡表!#REF!</f>
        <v>#REF!</v>
      </c>
      <c r="C3528" s="6" t="e">
        <f t="shared" si="66"/>
        <v>#REF!</v>
      </c>
    </row>
    <row r="3529" ht="13.5" customHeight="1" spans="2:3">
      <c r="B3529" s="1" t="e">
        <f>挂机关卡表!#REF!</f>
        <v>#REF!</v>
      </c>
      <c r="C3529" s="6" t="e">
        <f t="shared" si="66"/>
        <v>#REF!</v>
      </c>
    </row>
    <row r="3530" ht="13.5" customHeight="1" spans="2:3">
      <c r="B3530" s="1" t="e">
        <f>挂机关卡表!#REF!</f>
        <v>#REF!</v>
      </c>
      <c r="C3530" s="6" t="e">
        <f t="shared" si="66"/>
        <v>#REF!</v>
      </c>
    </row>
    <row r="3531" ht="13.5" customHeight="1" spans="2:3">
      <c r="B3531" s="1" t="e">
        <f>挂机关卡表!#REF!</f>
        <v>#REF!</v>
      </c>
      <c r="C3531" s="6" t="e">
        <f t="shared" si="66"/>
        <v>#REF!</v>
      </c>
    </row>
    <row r="3532" ht="13.5" customHeight="1" spans="2:3">
      <c r="B3532" s="1" t="e">
        <f>挂机关卡表!#REF!</f>
        <v>#REF!</v>
      </c>
      <c r="C3532" s="6" t="e">
        <f t="shared" si="66"/>
        <v>#REF!</v>
      </c>
    </row>
    <row r="3533" ht="13.5" customHeight="1" spans="2:3">
      <c r="B3533" s="1" t="e">
        <f>挂机关卡表!#REF!</f>
        <v>#REF!</v>
      </c>
      <c r="C3533" s="6" t="e">
        <f t="shared" si="66"/>
        <v>#REF!</v>
      </c>
    </row>
    <row r="3534" ht="13.5" customHeight="1" spans="2:3">
      <c r="B3534" s="1" t="e">
        <f>挂机关卡表!#REF!</f>
        <v>#REF!</v>
      </c>
      <c r="C3534" s="6" t="e">
        <f t="shared" si="66"/>
        <v>#REF!</v>
      </c>
    </row>
    <row r="3535" ht="13.5" customHeight="1" spans="2:3">
      <c r="B3535" s="1" t="e">
        <f>挂机关卡表!#REF!</f>
        <v>#REF!</v>
      </c>
      <c r="C3535" s="6" t="e">
        <f t="shared" si="66"/>
        <v>#REF!</v>
      </c>
    </row>
    <row r="3536" ht="13.5" customHeight="1" spans="2:3">
      <c r="B3536" s="1" t="e">
        <f>挂机关卡表!#REF!</f>
        <v>#REF!</v>
      </c>
      <c r="C3536" s="6" t="e">
        <f t="shared" si="66"/>
        <v>#REF!</v>
      </c>
    </row>
    <row r="3537" ht="13.5" customHeight="1" spans="2:3">
      <c r="B3537" s="1" t="e">
        <f>挂机关卡表!#REF!</f>
        <v>#REF!</v>
      </c>
      <c r="C3537" s="6" t="e">
        <f t="shared" si="66"/>
        <v>#REF!</v>
      </c>
    </row>
    <row r="3538" ht="13.5" customHeight="1" spans="2:3">
      <c r="B3538" s="1" t="e">
        <f>挂机关卡表!#REF!</f>
        <v>#REF!</v>
      </c>
      <c r="C3538" s="6" t="e">
        <f t="shared" si="66"/>
        <v>#REF!</v>
      </c>
    </row>
    <row r="3539" ht="13.5" customHeight="1" spans="2:3">
      <c r="B3539" s="1" t="e">
        <f>挂机关卡表!#REF!</f>
        <v>#REF!</v>
      </c>
      <c r="C3539" s="6" t="e">
        <f t="shared" si="66"/>
        <v>#REF!</v>
      </c>
    </row>
    <row r="3540" ht="13.5" customHeight="1" spans="2:3">
      <c r="B3540" s="1" t="e">
        <f>挂机关卡表!#REF!</f>
        <v>#REF!</v>
      </c>
      <c r="C3540" s="6" t="e">
        <f t="shared" si="66"/>
        <v>#REF!</v>
      </c>
    </row>
    <row r="3541" ht="13.5" customHeight="1" spans="2:3">
      <c r="B3541" s="1" t="e">
        <f>挂机关卡表!#REF!</f>
        <v>#REF!</v>
      </c>
      <c r="C3541" s="6" t="e">
        <f t="shared" si="66"/>
        <v>#REF!</v>
      </c>
    </row>
    <row r="3542" ht="13.5" customHeight="1" spans="2:3">
      <c r="B3542" s="1" t="e">
        <f>挂机关卡表!#REF!</f>
        <v>#REF!</v>
      </c>
      <c r="C3542" s="6" t="e">
        <f t="shared" si="66"/>
        <v>#REF!</v>
      </c>
    </row>
    <row r="3543" ht="13.5" customHeight="1" spans="2:3">
      <c r="B3543" s="1" t="e">
        <f>挂机关卡表!#REF!</f>
        <v>#REF!</v>
      </c>
      <c r="C3543" s="6" t="e">
        <f t="shared" si="66"/>
        <v>#REF!</v>
      </c>
    </row>
    <row r="3544" ht="13.5" customHeight="1" spans="2:3">
      <c r="B3544" s="1" t="e">
        <f>挂机关卡表!#REF!</f>
        <v>#REF!</v>
      </c>
      <c r="C3544" s="6" t="e">
        <f t="shared" si="66"/>
        <v>#REF!</v>
      </c>
    </row>
    <row r="3545" ht="13.5" customHeight="1" spans="2:3">
      <c r="B3545" s="1" t="e">
        <f>挂机关卡表!#REF!</f>
        <v>#REF!</v>
      </c>
      <c r="C3545" s="6" t="e">
        <f t="shared" si="66"/>
        <v>#REF!</v>
      </c>
    </row>
    <row r="3546" ht="13.5" customHeight="1" spans="2:3">
      <c r="B3546" s="1" t="e">
        <f>挂机关卡表!#REF!</f>
        <v>#REF!</v>
      </c>
      <c r="C3546" s="6" t="e">
        <f t="shared" si="66"/>
        <v>#REF!</v>
      </c>
    </row>
    <row r="3547" ht="13.5" customHeight="1" spans="2:3">
      <c r="B3547" s="1" t="e">
        <f>挂机关卡表!#REF!</f>
        <v>#REF!</v>
      </c>
      <c r="C3547" s="6" t="e">
        <f t="shared" si="66"/>
        <v>#REF!</v>
      </c>
    </row>
    <row r="3548" ht="13.5" customHeight="1" spans="2:3">
      <c r="B3548" s="1" t="e">
        <f>挂机关卡表!#REF!</f>
        <v>#REF!</v>
      </c>
      <c r="C3548" s="6" t="e">
        <f t="shared" si="66"/>
        <v>#REF!</v>
      </c>
    </row>
    <row r="3549" ht="13.5" customHeight="1" spans="2:3">
      <c r="B3549" s="1" t="e">
        <f>挂机关卡表!#REF!</f>
        <v>#REF!</v>
      </c>
      <c r="C3549" s="6" t="e">
        <f t="shared" si="66"/>
        <v>#REF!</v>
      </c>
    </row>
    <row r="3550" ht="13.5" customHeight="1" spans="2:3">
      <c r="B3550" s="1" t="e">
        <f>挂机关卡表!#REF!</f>
        <v>#REF!</v>
      </c>
      <c r="C3550" s="6" t="e">
        <f t="shared" si="66"/>
        <v>#REF!</v>
      </c>
    </row>
    <row r="3551" ht="13.5" customHeight="1" spans="2:3">
      <c r="B3551" s="1" t="e">
        <f>挂机关卡表!#REF!</f>
        <v>#REF!</v>
      </c>
      <c r="C3551" s="6" t="e">
        <f t="shared" si="66"/>
        <v>#REF!</v>
      </c>
    </row>
    <row r="3552" ht="13.5" customHeight="1" spans="2:3">
      <c r="B3552" s="1" t="e">
        <f>挂机关卡表!#REF!</f>
        <v>#REF!</v>
      </c>
      <c r="C3552" s="6" t="e">
        <f t="shared" si="66"/>
        <v>#REF!</v>
      </c>
    </row>
    <row r="3553" ht="13.5" customHeight="1" spans="2:3">
      <c r="B3553" s="1" t="e">
        <f>挂机关卡表!#REF!</f>
        <v>#REF!</v>
      </c>
      <c r="C3553" s="6" t="e">
        <f t="shared" si="66"/>
        <v>#REF!</v>
      </c>
    </row>
    <row r="3554" ht="13.5" customHeight="1" spans="2:3">
      <c r="B3554" s="1" t="e">
        <f>挂机关卡表!#REF!</f>
        <v>#REF!</v>
      </c>
      <c r="C3554" s="6" t="e">
        <f t="shared" si="66"/>
        <v>#REF!</v>
      </c>
    </row>
    <row r="3555" ht="13.5" customHeight="1" spans="2:3">
      <c r="B3555" s="1" t="e">
        <f>挂机关卡表!#REF!</f>
        <v>#REF!</v>
      </c>
      <c r="C3555" s="6" t="e">
        <f t="shared" si="66"/>
        <v>#REF!</v>
      </c>
    </row>
    <row r="3556" ht="13.5" customHeight="1" spans="2:3">
      <c r="B3556" s="1" t="e">
        <f>挂机关卡表!#REF!</f>
        <v>#REF!</v>
      </c>
      <c r="C3556" s="6" t="e">
        <f t="shared" si="66"/>
        <v>#REF!</v>
      </c>
    </row>
    <row r="3557" ht="13.5" customHeight="1" spans="2:3">
      <c r="B3557" s="1" t="e">
        <f>挂机关卡表!#REF!</f>
        <v>#REF!</v>
      </c>
      <c r="C3557" s="6" t="e">
        <f t="shared" si="66"/>
        <v>#REF!</v>
      </c>
    </row>
    <row r="3558" ht="13.5" customHeight="1" spans="2:3">
      <c r="B3558" s="1" t="e">
        <f>挂机关卡表!#REF!</f>
        <v>#REF!</v>
      </c>
      <c r="C3558" s="6" t="e">
        <f t="shared" si="66"/>
        <v>#REF!</v>
      </c>
    </row>
    <row r="3559" ht="13.5" customHeight="1" spans="2:3">
      <c r="B3559" s="1" t="e">
        <f>挂机关卡表!#REF!</f>
        <v>#REF!</v>
      </c>
      <c r="C3559" s="6" t="e">
        <f t="shared" si="66"/>
        <v>#REF!</v>
      </c>
    </row>
    <row r="3560" ht="13.5" customHeight="1" spans="2:3">
      <c r="B3560" s="1" t="e">
        <f>挂机关卡表!#REF!</f>
        <v>#REF!</v>
      </c>
      <c r="C3560" s="6" t="e">
        <f t="shared" si="66"/>
        <v>#REF!</v>
      </c>
    </row>
    <row r="3561" ht="13.5" customHeight="1" spans="2:3">
      <c r="B3561" s="1" t="e">
        <f>挂机关卡表!#REF!</f>
        <v>#REF!</v>
      </c>
      <c r="C3561" s="6" t="e">
        <f t="shared" si="66"/>
        <v>#REF!</v>
      </c>
    </row>
    <row r="3562" ht="13.5" customHeight="1" spans="2:3">
      <c r="B3562" s="1" t="e">
        <f>挂机关卡表!#REF!</f>
        <v>#REF!</v>
      </c>
      <c r="C3562" s="6" t="e">
        <f t="shared" si="66"/>
        <v>#REF!</v>
      </c>
    </row>
    <row r="3563" ht="13.5" customHeight="1" spans="2:3">
      <c r="B3563" s="1" t="e">
        <f>挂机关卡表!#REF!</f>
        <v>#REF!</v>
      </c>
      <c r="C3563" s="6" t="e">
        <f t="shared" si="66"/>
        <v>#REF!</v>
      </c>
    </row>
    <row r="3564" ht="13.5" customHeight="1" spans="2:3">
      <c r="B3564" s="1" t="e">
        <f>挂机关卡表!#REF!</f>
        <v>#REF!</v>
      </c>
      <c r="C3564" s="6" t="e">
        <f t="shared" si="66"/>
        <v>#REF!</v>
      </c>
    </row>
    <row r="3565" ht="13.5" customHeight="1" spans="2:3">
      <c r="B3565" s="1" t="e">
        <f>挂机关卡表!#REF!</f>
        <v>#REF!</v>
      </c>
      <c r="C3565" s="6" t="e">
        <f t="shared" si="66"/>
        <v>#REF!</v>
      </c>
    </row>
    <row r="3566" ht="13.5" customHeight="1" spans="2:3">
      <c r="B3566" s="1" t="e">
        <f>挂机关卡表!#REF!</f>
        <v>#REF!</v>
      </c>
      <c r="C3566" s="6" t="e">
        <f t="shared" si="66"/>
        <v>#REF!</v>
      </c>
    </row>
    <row r="3567" ht="13.5" customHeight="1" spans="2:3">
      <c r="B3567" s="1" t="e">
        <f>挂机关卡表!#REF!</f>
        <v>#REF!</v>
      </c>
      <c r="C3567" s="6" t="e">
        <f t="shared" si="66"/>
        <v>#REF!</v>
      </c>
    </row>
    <row r="3568" ht="13.5" customHeight="1" spans="2:3">
      <c r="B3568" s="1" t="e">
        <f>挂机关卡表!#REF!</f>
        <v>#REF!</v>
      </c>
      <c r="C3568" s="6" t="e">
        <f t="shared" si="66"/>
        <v>#REF!</v>
      </c>
    </row>
    <row r="3569" ht="13.5" customHeight="1" spans="2:3">
      <c r="B3569" s="1" t="e">
        <f>挂机关卡表!#REF!</f>
        <v>#REF!</v>
      </c>
      <c r="C3569" s="6" t="e">
        <f t="shared" si="66"/>
        <v>#REF!</v>
      </c>
    </row>
    <row r="3570" ht="13.5" customHeight="1" spans="2:3">
      <c r="B3570" s="1" t="e">
        <f>挂机关卡表!#REF!</f>
        <v>#REF!</v>
      </c>
      <c r="C3570" s="6" t="e">
        <f t="shared" si="66"/>
        <v>#REF!</v>
      </c>
    </row>
    <row r="3571" ht="13.5" customHeight="1" spans="2:3">
      <c r="B3571" s="1" t="e">
        <f>挂机关卡表!#REF!</f>
        <v>#REF!</v>
      </c>
      <c r="C3571" s="6" t="e">
        <f t="shared" si="66"/>
        <v>#REF!</v>
      </c>
    </row>
    <row r="3572" ht="13.5" customHeight="1" spans="2:3">
      <c r="B3572" s="1" t="e">
        <f>挂机关卡表!#REF!</f>
        <v>#REF!</v>
      </c>
      <c r="C3572" s="6" t="e">
        <f t="shared" si="66"/>
        <v>#REF!</v>
      </c>
    </row>
    <row r="3573" ht="13.5" customHeight="1" spans="2:3">
      <c r="B3573" s="1" t="e">
        <f>挂机关卡表!#REF!</f>
        <v>#REF!</v>
      </c>
      <c r="C3573" s="6" t="e">
        <f t="shared" si="66"/>
        <v>#REF!</v>
      </c>
    </row>
    <row r="3574" ht="13.5" customHeight="1" spans="2:3">
      <c r="B3574" s="1" t="e">
        <f>挂机关卡表!#REF!</f>
        <v>#REF!</v>
      </c>
      <c r="C3574" s="6" t="e">
        <f t="shared" si="66"/>
        <v>#REF!</v>
      </c>
    </row>
    <row r="3575" ht="13.5" customHeight="1" spans="2:3">
      <c r="B3575" s="1" t="e">
        <f>挂机关卡表!#REF!</f>
        <v>#REF!</v>
      </c>
      <c r="C3575" s="6" t="e">
        <f t="shared" si="66"/>
        <v>#REF!</v>
      </c>
    </row>
    <row r="3576" ht="13.5" customHeight="1" spans="2:3">
      <c r="B3576" s="1" t="e">
        <f>挂机关卡表!#REF!</f>
        <v>#REF!</v>
      </c>
      <c r="C3576" s="6" t="e">
        <f t="shared" si="66"/>
        <v>#REF!</v>
      </c>
    </row>
    <row r="3577" ht="13.5" customHeight="1" spans="2:3">
      <c r="B3577" s="1" t="e">
        <f>挂机关卡表!#REF!</f>
        <v>#REF!</v>
      </c>
      <c r="C3577" s="6" t="e">
        <f t="shared" si="66"/>
        <v>#REF!</v>
      </c>
    </row>
    <row r="3578" ht="13.5" customHeight="1" spans="2:3">
      <c r="B3578" s="1" t="e">
        <f>挂机关卡表!#REF!</f>
        <v>#REF!</v>
      </c>
      <c r="C3578" s="6" t="e">
        <f t="shared" si="66"/>
        <v>#REF!</v>
      </c>
    </row>
    <row r="3579" ht="13.5" customHeight="1" spans="2:3">
      <c r="B3579" s="1" t="e">
        <f>挂机关卡表!#REF!</f>
        <v>#REF!</v>
      </c>
      <c r="C3579" s="6" t="e">
        <f t="shared" si="66"/>
        <v>#REF!</v>
      </c>
    </row>
    <row r="3580" ht="13.5" customHeight="1" spans="2:3">
      <c r="B3580" s="1" t="e">
        <f>挂机关卡表!#REF!</f>
        <v>#REF!</v>
      </c>
      <c r="C3580" s="6" t="e">
        <f t="shared" ref="C3580:C3643" si="67">IF(B3580=1,$J$62,IF(B3580=2,$K$62,IF(B3580=3,$L$62,IF(B3580=4,$M$62,IF(B3580=5,$N$62,IF(B3580=6,$O$62,IF(B3580=7,$P$62,IF(B3580=8,$Q$62,IF(B3580=9,$R$62,IF(B3580=10,$S$62,IF(B3580=11,$T$62,IF(B3580=12,$U$62,IF(B3580=13,$V$62,IF(B3580=14,$W$62,IF(B3580=15,$X$62,IF(B3580=16,$Y$62,IF(B3580=17,$Z$62,IF(B3580=18,$AA$62,IF(B3580=19,$AB$62,IF(B3580=20,$AC$62,""))))))))))))))))))))</f>
        <v>#REF!</v>
      </c>
    </row>
    <row r="3581" ht="13.5" customHeight="1" spans="2:3">
      <c r="B3581" s="1" t="e">
        <f>挂机关卡表!#REF!</f>
        <v>#REF!</v>
      </c>
      <c r="C3581" s="6" t="e">
        <f t="shared" si="67"/>
        <v>#REF!</v>
      </c>
    </row>
    <row r="3582" ht="13.5" customHeight="1" spans="2:3">
      <c r="B3582" s="1" t="e">
        <f>挂机关卡表!#REF!</f>
        <v>#REF!</v>
      </c>
      <c r="C3582" s="6" t="e">
        <f t="shared" si="67"/>
        <v>#REF!</v>
      </c>
    </row>
    <row r="3583" ht="13.5" customHeight="1" spans="2:3">
      <c r="B3583" s="1" t="e">
        <f>挂机关卡表!#REF!</f>
        <v>#REF!</v>
      </c>
      <c r="C3583" s="6" t="e">
        <f t="shared" si="67"/>
        <v>#REF!</v>
      </c>
    </row>
    <row r="3584" ht="13.5" customHeight="1" spans="2:3">
      <c r="B3584" s="1" t="e">
        <f>挂机关卡表!#REF!</f>
        <v>#REF!</v>
      </c>
      <c r="C3584" s="6" t="e">
        <f t="shared" si="67"/>
        <v>#REF!</v>
      </c>
    </row>
    <row r="3585" ht="13.5" customHeight="1" spans="2:3">
      <c r="B3585" s="1" t="e">
        <f>挂机关卡表!#REF!</f>
        <v>#REF!</v>
      </c>
      <c r="C3585" s="6" t="e">
        <f t="shared" si="67"/>
        <v>#REF!</v>
      </c>
    </row>
    <row r="3586" ht="13.5" customHeight="1" spans="2:3">
      <c r="B3586" s="1" t="e">
        <f>挂机关卡表!#REF!</f>
        <v>#REF!</v>
      </c>
      <c r="C3586" s="6" t="e">
        <f t="shared" si="67"/>
        <v>#REF!</v>
      </c>
    </row>
    <row r="3587" ht="13.5" customHeight="1" spans="2:3">
      <c r="B3587" s="1" t="e">
        <f>挂机关卡表!#REF!</f>
        <v>#REF!</v>
      </c>
      <c r="C3587" s="6" t="e">
        <f t="shared" si="67"/>
        <v>#REF!</v>
      </c>
    </row>
    <row r="3588" ht="13.5" customHeight="1" spans="2:3">
      <c r="B3588" s="1" t="e">
        <f>挂机关卡表!#REF!</f>
        <v>#REF!</v>
      </c>
      <c r="C3588" s="6" t="e">
        <f t="shared" si="67"/>
        <v>#REF!</v>
      </c>
    </row>
    <row r="3589" ht="13.5" customHeight="1" spans="2:3">
      <c r="B3589" s="1" t="e">
        <f>挂机关卡表!#REF!</f>
        <v>#REF!</v>
      </c>
      <c r="C3589" s="6" t="e">
        <f t="shared" si="67"/>
        <v>#REF!</v>
      </c>
    </row>
    <row r="3590" ht="13.5" customHeight="1" spans="2:3">
      <c r="B3590" s="1" t="e">
        <f>挂机关卡表!#REF!</f>
        <v>#REF!</v>
      </c>
      <c r="C3590" s="6" t="e">
        <f t="shared" si="67"/>
        <v>#REF!</v>
      </c>
    </row>
    <row r="3591" ht="13.5" customHeight="1" spans="2:3">
      <c r="B3591" s="1" t="e">
        <f>挂机关卡表!#REF!</f>
        <v>#REF!</v>
      </c>
      <c r="C3591" s="6" t="e">
        <f t="shared" si="67"/>
        <v>#REF!</v>
      </c>
    </row>
    <row r="3592" ht="13.5" customHeight="1" spans="2:3">
      <c r="B3592" s="1" t="e">
        <f>挂机关卡表!#REF!</f>
        <v>#REF!</v>
      </c>
      <c r="C3592" s="6" t="e">
        <f t="shared" si="67"/>
        <v>#REF!</v>
      </c>
    </row>
    <row r="3593" ht="13.5" customHeight="1" spans="2:3">
      <c r="B3593" s="1" t="e">
        <f>挂机关卡表!#REF!</f>
        <v>#REF!</v>
      </c>
      <c r="C3593" s="6" t="e">
        <f t="shared" si="67"/>
        <v>#REF!</v>
      </c>
    </row>
    <row r="3594" ht="13.5" customHeight="1" spans="2:3">
      <c r="B3594" s="1" t="e">
        <f>挂机关卡表!#REF!</f>
        <v>#REF!</v>
      </c>
      <c r="C3594" s="6" t="e">
        <f t="shared" si="67"/>
        <v>#REF!</v>
      </c>
    </row>
    <row r="3595" ht="13.5" customHeight="1" spans="2:3">
      <c r="B3595" s="1" t="e">
        <f>挂机关卡表!#REF!</f>
        <v>#REF!</v>
      </c>
      <c r="C3595" s="6" t="e">
        <f t="shared" si="67"/>
        <v>#REF!</v>
      </c>
    </row>
    <row r="3596" ht="13.5" customHeight="1" spans="2:3">
      <c r="B3596" s="1" t="e">
        <f>挂机关卡表!#REF!</f>
        <v>#REF!</v>
      </c>
      <c r="C3596" s="6" t="e">
        <f t="shared" si="67"/>
        <v>#REF!</v>
      </c>
    </row>
    <row r="3597" ht="13.5" customHeight="1" spans="2:3">
      <c r="B3597" s="1" t="e">
        <f>挂机关卡表!#REF!</f>
        <v>#REF!</v>
      </c>
      <c r="C3597" s="6" t="e">
        <f t="shared" si="67"/>
        <v>#REF!</v>
      </c>
    </row>
    <row r="3598" ht="13.5" customHeight="1" spans="2:3">
      <c r="B3598" s="1" t="e">
        <f>挂机关卡表!#REF!</f>
        <v>#REF!</v>
      </c>
      <c r="C3598" s="6" t="e">
        <f t="shared" si="67"/>
        <v>#REF!</v>
      </c>
    </row>
    <row r="3599" ht="13.5" customHeight="1" spans="2:3">
      <c r="B3599" s="1" t="e">
        <f>挂机关卡表!#REF!</f>
        <v>#REF!</v>
      </c>
      <c r="C3599" s="6" t="e">
        <f t="shared" si="67"/>
        <v>#REF!</v>
      </c>
    </row>
    <row r="3600" ht="13.5" customHeight="1" spans="2:3">
      <c r="B3600" s="1" t="e">
        <f>挂机关卡表!#REF!</f>
        <v>#REF!</v>
      </c>
      <c r="C3600" s="6" t="e">
        <f t="shared" si="67"/>
        <v>#REF!</v>
      </c>
    </row>
    <row r="3601" ht="13.5" customHeight="1" spans="2:3">
      <c r="B3601" s="1" t="e">
        <f>挂机关卡表!#REF!</f>
        <v>#REF!</v>
      </c>
      <c r="C3601" s="6" t="e">
        <f t="shared" si="67"/>
        <v>#REF!</v>
      </c>
    </row>
    <row r="3602" ht="13.5" customHeight="1" spans="2:3">
      <c r="B3602" s="1" t="e">
        <f>挂机关卡表!#REF!</f>
        <v>#REF!</v>
      </c>
      <c r="C3602" s="6" t="e">
        <f t="shared" si="67"/>
        <v>#REF!</v>
      </c>
    </row>
    <row r="3603" ht="13.5" customHeight="1" spans="2:3">
      <c r="B3603" s="1" t="e">
        <f>挂机关卡表!#REF!</f>
        <v>#REF!</v>
      </c>
      <c r="C3603" s="6" t="e">
        <f t="shared" si="67"/>
        <v>#REF!</v>
      </c>
    </row>
    <row r="3604" ht="13.5" customHeight="1" spans="2:3">
      <c r="B3604" s="1" t="e">
        <f>挂机关卡表!#REF!</f>
        <v>#REF!</v>
      </c>
      <c r="C3604" s="6" t="e">
        <f t="shared" si="67"/>
        <v>#REF!</v>
      </c>
    </row>
    <row r="3605" ht="13.5" customHeight="1" spans="2:3">
      <c r="B3605" s="1" t="e">
        <f>挂机关卡表!#REF!</f>
        <v>#REF!</v>
      </c>
      <c r="C3605" s="6" t="e">
        <f t="shared" si="67"/>
        <v>#REF!</v>
      </c>
    </row>
    <row r="3606" ht="13.5" customHeight="1" spans="2:3">
      <c r="B3606" s="1" t="e">
        <f>挂机关卡表!#REF!</f>
        <v>#REF!</v>
      </c>
      <c r="C3606" s="6" t="e">
        <f t="shared" si="67"/>
        <v>#REF!</v>
      </c>
    </row>
    <row r="3607" ht="13.5" customHeight="1" spans="2:3">
      <c r="B3607" s="1" t="e">
        <f>挂机关卡表!#REF!</f>
        <v>#REF!</v>
      </c>
      <c r="C3607" s="6" t="e">
        <f t="shared" si="67"/>
        <v>#REF!</v>
      </c>
    </row>
    <row r="3608" ht="13.5" customHeight="1" spans="2:3">
      <c r="B3608" s="1" t="e">
        <f>挂机关卡表!#REF!</f>
        <v>#REF!</v>
      </c>
      <c r="C3608" s="6" t="e">
        <f t="shared" si="67"/>
        <v>#REF!</v>
      </c>
    </row>
    <row r="3609" ht="13.5" customHeight="1" spans="2:3">
      <c r="B3609" s="1" t="e">
        <f>挂机关卡表!#REF!</f>
        <v>#REF!</v>
      </c>
      <c r="C3609" s="6" t="e">
        <f t="shared" si="67"/>
        <v>#REF!</v>
      </c>
    </row>
    <row r="3610" ht="13.5" customHeight="1" spans="2:3">
      <c r="B3610" s="1" t="e">
        <f>挂机关卡表!#REF!</f>
        <v>#REF!</v>
      </c>
      <c r="C3610" s="6" t="e">
        <f t="shared" si="67"/>
        <v>#REF!</v>
      </c>
    </row>
    <row r="3611" ht="13.5" customHeight="1" spans="2:3">
      <c r="B3611" s="1" t="e">
        <f>挂机关卡表!#REF!</f>
        <v>#REF!</v>
      </c>
      <c r="C3611" s="6" t="e">
        <f t="shared" si="67"/>
        <v>#REF!</v>
      </c>
    </row>
    <row r="3612" ht="13.5" customHeight="1" spans="2:3">
      <c r="B3612" s="1" t="e">
        <f>挂机关卡表!#REF!</f>
        <v>#REF!</v>
      </c>
      <c r="C3612" s="6" t="e">
        <f t="shared" si="67"/>
        <v>#REF!</v>
      </c>
    </row>
    <row r="3613" ht="13.5" customHeight="1" spans="2:3">
      <c r="B3613" s="1" t="e">
        <f>挂机关卡表!#REF!</f>
        <v>#REF!</v>
      </c>
      <c r="C3613" s="6" t="e">
        <f t="shared" si="67"/>
        <v>#REF!</v>
      </c>
    </row>
    <row r="3614" ht="13.5" customHeight="1" spans="2:3">
      <c r="B3614" s="1" t="e">
        <f>挂机关卡表!#REF!</f>
        <v>#REF!</v>
      </c>
      <c r="C3614" s="6" t="e">
        <f t="shared" si="67"/>
        <v>#REF!</v>
      </c>
    </row>
    <row r="3615" ht="13.5" customHeight="1" spans="2:3">
      <c r="B3615" s="1" t="e">
        <f>挂机关卡表!#REF!</f>
        <v>#REF!</v>
      </c>
      <c r="C3615" s="6" t="e">
        <f t="shared" si="67"/>
        <v>#REF!</v>
      </c>
    </row>
    <row r="3616" ht="13.5" customHeight="1" spans="2:3">
      <c r="B3616" s="1" t="e">
        <f>挂机关卡表!#REF!</f>
        <v>#REF!</v>
      </c>
      <c r="C3616" s="6" t="e">
        <f t="shared" si="67"/>
        <v>#REF!</v>
      </c>
    </row>
    <row r="3617" ht="13.5" customHeight="1" spans="2:3">
      <c r="B3617" s="1" t="e">
        <f>挂机关卡表!#REF!</f>
        <v>#REF!</v>
      </c>
      <c r="C3617" s="6" t="e">
        <f t="shared" si="67"/>
        <v>#REF!</v>
      </c>
    </row>
    <row r="3618" ht="13.5" customHeight="1" spans="2:3">
      <c r="B3618" s="1" t="e">
        <f>挂机关卡表!#REF!</f>
        <v>#REF!</v>
      </c>
      <c r="C3618" s="6" t="e">
        <f t="shared" si="67"/>
        <v>#REF!</v>
      </c>
    </row>
    <row r="3619" ht="13.5" customHeight="1" spans="2:3">
      <c r="B3619" s="1" t="e">
        <f>挂机关卡表!#REF!</f>
        <v>#REF!</v>
      </c>
      <c r="C3619" s="6" t="e">
        <f t="shared" si="67"/>
        <v>#REF!</v>
      </c>
    </row>
    <row r="3620" ht="13.5" customHeight="1" spans="2:3">
      <c r="B3620" s="1" t="e">
        <f>挂机关卡表!#REF!</f>
        <v>#REF!</v>
      </c>
      <c r="C3620" s="6" t="e">
        <f t="shared" si="67"/>
        <v>#REF!</v>
      </c>
    </row>
    <row r="3621" ht="13.5" customHeight="1" spans="2:3">
      <c r="B3621" s="1" t="e">
        <f>挂机关卡表!#REF!</f>
        <v>#REF!</v>
      </c>
      <c r="C3621" s="6" t="e">
        <f t="shared" si="67"/>
        <v>#REF!</v>
      </c>
    </row>
    <row r="3622" ht="13.5" customHeight="1" spans="2:3">
      <c r="B3622" s="1" t="e">
        <f>挂机关卡表!#REF!</f>
        <v>#REF!</v>
      </c>
      <c r="C3622" s="6" t="e">
        <f t="shared" si="67"/>
        <v>#REF!</v>
      </c>
    </row>
    <row r="3623" ht="13.5" customHeight="1" spans="2:3">
      <c r="B3623" s="1" t="e">
        <f>挂机关卡表!#REF!</f>
        <v>#REF!</v>
      </c>
      <c r="C3623" s="6" t="e">
        <f t="shared" si="67"/>
        <v>#REF!</v>
      </c>
    </row>
    <row r="3624" ht="13.5" customHeight="1" spans="2:3">
      <c r="B3624" s="1" t="e">
        <f>挂机关卡表!#REF!</f>
        <v>#REF!</v>
      </c>
      <c r="C3624" s="6" t="e">
        <f t="shared" si="67"/>
        <v>#REF!</v>
      </c>
    </row>
    <row r="3625" ht="13.5" customHeight="1" spans="2:3">
      <c r="B3625" s="1" t="e">
        <f>挂机关卡表!#REF!</f>
        <v>#REF!</v>
      </c>
      <c r="C3625" s="6" t="e">
        <f t="shared" si="67"/>
        <v>#REF!</v>
      </c>
    </row>
    <row r="3626" ht="13.5" customHeight="1" spans="2:3">
      <c r="B3626" s="1" t="e">
        <f>挂机关卡表!#REF!</f>
        <v>#REF!</v>
      </c>
      <c r="C3626" s="6" t="e">
        <f t="shared" si="67"/>
        <v>#REF!</v>
      </c>
    </row>
    <row r="3627" ht="13.5" customHeight="1" spans="2:3">
      <c r="B3627" s="1" t="e">
        <f>挂机关卡表!#REF!</f>
        <v>#REF!</v>
      </c>
      <c r="C3627" s="6" t="e">
        <f t="shared" si="67"/>
        <v>#REF!</v>
      </c>
    </row>
    <row r="3628" ht="13.5" customHeight="1" spans="2:3">
      <c r="B3628" s="1" t="e">
        <f>挂机关卡表!#REF!</f>
        <v>#REF!</v>
      </c>
      <c r="C3628" s="6" t="e">
        <f t="shared" si="67"/>
        <v>#REF!</v>
      </c>
    </row>
    <row r="3629" ht="13.5" customHeight="1" spans="2:3">
      <c r="B3629" s="1" t="e">
        <f>挂机关卡表!#REF!</f>
        <v>#REF!</v>
      </c>
      <c r="C3629" s="6" t="e">
        <f t="shared" si="67"/>
        <v>#REF!</v>
      </c>
    </row>
    <row r="3630" ht="13.5" customHeight="1" spans="2:3">
      <c r="B3630" s="1" t="e">
        <f>挂机关卡表!#REF!</f>
        <v>#REF!</v>
      </c>
      <c r="C3630" s="6" t="e">
        <f t="shared" si="67"/>
        <v>#REF!</v>
      </c>
    </row>
    <row r="3631" ht="13.5" customHeight="1" spans="2:3">
      <c r="B3631" s="1" t="e">
        <f>挂机关卡表!#REF!</f>
        <v>#REF!</v>
      </c>
      <c r="C3631" s="6" t="e">
        <f t="shared" si="67"/>
        <v>#REF!</v>
      </c>
    </row>
    <row r="3632" ht="13.5" customHeight="1" spans="2:3">
      <c r="B3632" s="1" t="e">
        <f>挂机关卡表!#REF!</f>
        <v>#REF!</v>
      </c>
      <c r="C3632" s="6" t="e">
        <f t="shared" si="67"/>
        <v>#REF!</v>
      </c>
    </row>
    <row r="3633" ht="13.5" customHeight="1" spans="2:3">
      <c r="B3633" s="1" t="e">
        <f>挂机关卡表!#REF!</f>
        <v>#REF!</v>
      </c>
      <c r="C3633" s="6" t="e">
        <f t="shared" si="67"/>
        <v>#REF!</v>
      </c>
    </row>
    <row r="3634" ht="13.5" customHeight="1" spans="2:3">
      <c r="B3634" s="1" t="e">
        <f>挂机关卡表!#REF!</f>
        <v>#REF!</v>
      </c>
      <c r="C3634" s="6" t="e">
        <f t="shared" si="67"/>
        <v>#REF!</v>
      </c>
    </row>
    <row r="3635" ht="13.5" customHeight="1" spans="2:3">
      <c r="B3635" s="1" t="e">
        <f>挂机关卡表!#REF!</f>
        <v>#REF!</v>
      </c>
      <c r="C3635" s="6" t="e">
        <f t="shared" si="67"/>
        <v>#REF!</v>
      </c>
    </row>
    <row r="3636" ht="13.5" customHeight="1" spans="2:3">
      <c r="B3636" s="1" t="e">
        <f>挂机关卡表!#REF!</f>
        <v>#REF!</v>
      </c>
      <c r="C3636" s="6" t="e">
        <f t="shared" si="67"/>
        <v>#REF!</v>
      </c>
    </row>
    <row r="3637" ht="13.5" customHeight="1" spans="2:3">
      <c r="B3637" s="1" t="e">
        <f>挂机关卡表!#REF!</f>
        <v>#REF!</v>
      </c>
      <c r="C3637" s="6" t="e">
        <f t="shared" si="67"/>
        <v>#REF!</v>
      </c>
    </row>
    <row r="3638" ht="13.5" customHeight="1" spans="2:3">
      <c r="B3638" s="1" t="e">
        <f>挂机关卡表!#REF!</f>
        <v>#REF!</v>
      </c>
      <c r="C3638" s="6" t="e">
        <f t="shared" si="67"/>
        <v>#REF!</v>
      </c>
    </row>
    <row r="3639" ht="13.5" customHeight="1" spans="2:3">
      <c r="B3639" s="1" t="e">
        <f>挂机关卡表!#REF!</f>
        <v>#REF!</v>
      </c>
      <c r="C3639" s="6" t="e">
        <f t="shared" si="67"/>
        <v>#REF!</v>
      </c>
    </row>
    <row r="3640" ht="13.5" customHeight="1" spans="2:3">
      <c r="B3640" s="1" t="e">
        <f>挂机关卡表!#REF!</f>
        <v>#REF!</v>
      </c>
      <c r="C3640" s="6" t="e">
        <f t="shared" si="67"/>
        <v>#REF!</v>
      </c>
    </row>
    <row r="3641" ht="13.5" customHeight="1" spans="2:3">
      <c r="B3641" s="1" t="e">
        <f>挂机关卡表!#REF!</f>
        <v>#REF!</v>
      </c>
      <c r="C3641" s="6" t="e">
        <f t="shared" si="67"/>
        <v>#REF!</v>
      </c>
    </row>
    <row r="3642" ht="13.5" customHeight="1" spans="2:3">
      <c r="B3642" s="1" t="e">
        <f>挂机关卡表!#REF!</f>
        <v>#REF!</v>
      </c>
      <c r="C3642" s="6" t="e">
        <f t="shared" si="67"/>
        <v>#REF!</v>
      </c>
    </row>
    <row r="3643" ht="13.5" customHeight="1" spans="2:3">
      <c r="B3643" s="1" t="e">
        <f>挂机关卡表!#REF!</f>
        <v>#REF!</v>
      </c>
      <c r="C3643" s="6" t="e">
        <f t="shared" si="67"/>
        <v>#REF!</v>
      </c>
    </row>
    <row r="3644" ht="13.5" customHeight="1" spans="2:3">
      <c r="B3644" s="1" t="e">
        <f>挂机关卡表!#REF!</f>
        <v>#REF!</v>
      </c>
      <c r="C3644" s="6" t="e">
        <f t="shared" ref="C3644:C3707" si="68">IF(B3644=1,$J$62,IF(B3644=2,$K$62,IF(B3644=3,$L$62,IF(B3644=4,$M$62,IF(B3644=5,$N$62,IF(B3644=6,$O$62,IF(B3644=7,$P$62,IF(B3644=8,$Q$62,IF(B3644=9,$R$62,IF(B3644=10,$S$62,IF(B3644=11,$T$62,IF(B3644=12,$U$62,IF(B3644=13,$V$62,IF(B3644=14,$W$62,IF(B3644=15,$X$62,IF(B3644=16,$Y$62,IF(B3644=17,$Z$62,IF(B3644=18,$AA$62,IF(B3644=19,$AB$62,IF(B3644=20,$AC$62,""))))))))))))))))))))</f>
        <v>#REF!</v>
      </c>
    </row>
    <row r="3645" ht="13.5" customHeight="1" spans="2:3">
      <c r="B3645" s="1" t="e">
        <f>挂机关卡表!#REF!</f>
        <v>#REF!</v>
      </c>
      <c r="C3645" s="6" t="e">
        <f t="shared" si="68"/>
        <v>#REF!</v>
      </c>
    </row>
    <row r="3646" ht="13.5" customHeight="1" spans="2:3">
      <c r="B3646" s="1" t="e">
        <f>挂机关卡表!#REF!</f>
        <v>#REF!</v>
      </c>
      <c r="C3646" s="6" t="e">
        <f t="shared" si="68"/>
        <v>#REF!</v>
      </c>
    </row>
    <row r="3647" ht="13.5" customHeight="1" spans="2:3">
      <c r="B3647" s="1" t="e">
        <f>挂机关卡表!#REF!</f>
        <v>#REF!</v>
      </c>
      <c r="C3647" s="6" t="e">
        <f t="shared" si="68"/>
        <v>#REF!</v>
      </c>
    </row>
    <row r="3648" ht="13.5" customHeight="1" spans="2:3">
      <c r="B3648" s="1" t="e">
        <f>挂机关卡表!#REF!</f>
        <v>#REF!</v>
      </c>
      <c r="C3648" s="6" t="e">
        <f t="shared" si="68"/>
        <v>#REF!</v>
      </c>
    </row>
    <row r="3649" ht="13.5" customHeight="1" spans="2:3">
      <c r="B3649" s="1" t="e">
        <f>挂机关卡表!#REF!</f>
        <v>#REF!</v>
      </c>
      <c r="C3649" s="6" t="e">
        <f t="shared" si="68"/>
        <v>#REF!</v>
      </c>
    </row>
    <row r="3650" ht="13.5" customHeight="1" spans="2:3">
      <c r="B3650" s="1" t="e">
        <f>挂机关卡表!#REF!</f>
        <v>#REF!</v>
      </c>
      <c r="C3650" s="6" t="e">
        <f t="shared" si="68"/>
        <v>#REF!</v>
      </c>
    </row>
    <row r="3651" ht="13.5" customHeight="1" spans="2:3">
      <c r="B3651" s="1" t="e">
        <f>挂机关卡表!#REF!</f>
        <v>#REF!</v>
      </c>
      <c r="C3651" s="6" t="e">
        <f t="shared" si="68"/>
        <v>#REF!</v>
      </c>
    </row>
    <row r="3652" ht="13.5" customHeight="1" spans="2:3">
      <c r="B3652" s="1" t="e">
        <f>挂机关卡表!#REF!</f>
        <v>#REF!</v>
      </c>
      <c r="C3652" s="6" t="e">
        <f t="shared" si="68"/>
        <v>#REF!</v>
      </c>
    </row>
    <row r="3653" ht="13.5" customHeight="1" spans="2:3">
      <c r="B3653" s="1" t="e">
        <f>挂机关卡表!#REF!</f>
        <v>#REF!</v>
      </c>
      <c r="C3653" s="6" t="e">
        <f t="shared" si="68"/>
        <v>#REF!</v>
      </c>
    </row>
    <row r="3654" ht="13.5" customHeight="1" spans="2:3">
      <c r="B3654" s="1" t="e">
        <f>挂机关卡表!#REF!</f>
        <v>#REF!</v>
      </c>
      <c r="C3654" s="6" t="e">
        <f t="shared" si="68"/>
        <v>#REF!</v>
      </c>
    </row>
    <row r="3655" ht="13.5" customHeight="1" spans="2:3">
      <c r="B3655" s="1" t="e">
        <f>挂机关卡表!#REF!</f>
        <v>#REF!</v>
      </c>
      <c r="C3655" s="6" t="e">
        <f t="shared" si="68"/>
        <v>#REF!</v>
      </c>
    </row>
    <row r="3656" ht="13.5" customHeight="1" spans="2:3">
      <c r="B3656" s="1" t="e">
        <f>挂机关卡表!#REF!</f>
        <v>#REF!</v>
      </c>
      <c r="C3656" s="6" t="e">
        <f t="shared" si="68"/>
        <v>#REF!</v>
      </c>
    </row>
    <row r="3657" ht="13.5" customHeight="1" spans="2:3">
      <c r="B3657" s="1" t="e">
        <f>挂机关卡表!#REF!</f>
        <v>#REF!</v>
      </c>
      <c r="C3657" s="6" t="e">
        <f t="shared" si="68"/>
        <v>#REF!</v>
      </c>
    </row>
    <row r="3658" ht="13.5" customHeight="1" spans="2:3">
      <c r="B3658" s="1" t="e">
        <f>挂机关卡表!#REF!</f>
        <v>#REF!</v>
      </c>
      <c r="C3658" s="6" t="e">
        <f t="shared" si="68"/>
        <v>#REF!</v>
      </c>
    </row>
    <row r="3659" ht="13.5" customHeight="1" spans="2:3">
      <c r="B3659" s="1" t="e">
        <f>挂机关卡表!#REF!</f>
        <v>#REF!</v>
      </c>
      <c r="C3659" s="6" t="e">
        <f t="shared" si="68"/>
        <v>#REF!</v>
      </c>
    </row>
    <row r="3660" ht="13.5" customHeight="1" spans="2:3">
      <c r="B3660" s="1" t="e">
        <f>挂机关卡表!#REF!</f>
        <v>#REF!</v>
      </c>
      <c r="C3660" s="6" t="e">
        <f t="shared" si="68"/>
        <v>#REF!</v>
      </c>
    </row>
    <row r="3661" ht="13.5" customHeight="1" spans="2:3">
      <c r="B3661" s="1" t="e">
        <f>挂机关卡表!#REF!</f>
        <v>#REF!</v>
      </c>
      <c r="C3661" s="6" t="e">
        <f t="shared" si="68"/>
        <v>#REF!</v>
      </c>
    </row>
    <row r="3662" ht="13.5" customHeight="1" spans="2:3">
      <c r="B3662" s="1" t="e">
        <f>挂机关卡表!#REF!</f>
        <v>#REF!</v>
      </c>
      <c r="C3662" s="6" t="e">
        <f t="shared" si="68"/>
        <v>#REF!</v>
      </c>
    </row>
    <row r="3663" ht="13.5" customHeight="1" spans="2:3">
      <c r="B3663" s="1" t="e">
        <f>挂机关卡表!#REF!</f>
        <v>#REF!</v>
      </c>
      <c r="C3663" s="6" t="e">
        <f t="shared" si="68"/>
        <v>#REF!</v>
      </c>
    </row>
    <row r="3664" ht="13.5" customHeight="1" spans="2:3">
      <c r="B3664" s="1" t="e">
        <f>挂机关卡表!#REF!</f>
        <v>#REF!</v>
      </c>
      <c r="C3664" s="6" t="e">
        <f t="shared" si="68"/>
        <v>#REF!</v>
      </c>
    </row>
    <row r="3665" ht="13.5" customHeight="1" spans="2:3">
      <c r="B3665" s="1" t="e">
        <f>挂机关卡表!#REF!</f>
        <v>#REF!</v>
      </c>
      <c r="C3665" s="6" t="e">
        <f t="shared" si="68"/>
        <v>#REF!</v>
      </c>
    </row>
    <row r="3666" ht="13.5" customHeight="1" spans="2:3">
      <c r="B3666" s="1" t="e">
        <f>挂机关卡表!#REF!</f>
        <v>#REF!</v>
      </c>
      <c r="C3666" s="6" t="e">
        <f t="shared" si="68"/>
        <v>#REF!</v>
      </c>
    </row>
    <row r="3667" ht="13.5" customHeight="1" spans="2:3">
      <c r="B3667" s="1" t="e">
        <f>挂机关卡表!#REF!</f>
        <v>#REF!</v>
      </c>
      <c r="C3667" s="6" t="e">
        <f t="shared" si="68"/>
        <v>#REF!</v>
      </c>
    </row>
    <row r="3668" ht="13.5" customHeight="1" spans="2:3">
      <c r="B3668" s="1" t="e">
        <f>挂机关卡表!#REF!</f>
        <v>#REF!</v>
      </c>
      <c r="C3668" s="6" t="e">
        <f t="shared" si="68"/>
        <v>#REF!</v>
      </c>
    </row>
    <row r="3669" ht="13.5" customHeight="1" spans="2:3">
      <c r="B3669" s="1" t="e">
        <f>挂机关卡表!#REF!</f>
        <v>#REF!</v>
      </c>
      <c r="C3669" s="6" t="e">
        <f t="shared" si="68"/>
        <v>#REF!</v>
      </c>
    </row>
    <row r="3670" ht="13.5" customHeight="1" spans="2:3">
      <c r="B3670" s="1" t="e">
        <f>挂机关卡表!#REF!</f>
        <v>#REF!</v>
      </c>
      <c r="C3670" s="6" t="e">
        <f t="shared" si="68"/>
        <v>#REF!</v>
      </c>
    </row>
    <row r="3671" ht="13.5" customHeight="1" spans="2:3">
      <c r="B3671" s="1" t="e">
        <f>挂机关卡表!#REF!</f>
        <v>#REF!</v>
      </c>
      <c r="C3671" s="6" t="e">
        <f t="shared" si="68"/>
        <v>#REF!</v>
      </c>
    </row>
    <row r="3672" ht="13.5" customHeight="1" spans="2:3">
      <c r="B3672" s="1" t="e">
        <f>挂机关卡表!#REF!</f>
        <v>#REF!</v>
      </c>
      <c r="C3672" s="6" t="e">
        <f t="shared" si="68"/>
        <v>#REF!</v>
      </c>
    </row>
    <row r="3673" ht="13.5" customHeight="1" spans="2:3">
      <c r="B3673" s="1" t="e">
        <f>挂机关卡表!#REF!</f>
        <v>#REF!</v>
      </c>
      <c r="C3673" s="6" t="e">
        <f t="shared" si="68"/>
        <v>#REF!</v>
      </c>
    </row>
    <row r="3674" ht="13.5" customHeight="1" spans="2:3">
      <c r="B3674" s="1" t="e">
        <f>挂机关卡表!#REF!</f>
        <v>#REF!</v>
      </c>
      <c r="C3674" s="6" t="e">
        <f t="shared" si="68"/>
        <v>#REF!</v>
      </c>
    </row>
    <row r="3675" ht="13.5" customHeight="1" spans="2:3">
      <c r="B3675" s="1" t="e">
        <f>挂机关卡表!#REF!</f>
        <v>#REF!</v>
      </c>
      <c r="C3675" s="6" t="e">
        <f t="shared" si="68"/>
        <v>#REF!</v>
      </c>
    </row>
    <row r="3676" ht="13.5" customHeight="1" spans="2:3">
      <c r="B3676" s="1" t="e">
        <f>挂机关卡表!#REF!</f>
        <v>#REF!</v>
      </c>
      <c r="C3676" s="6" t="e">
        <f t="shared" si="68"/>
        <v>#REF!</v>
      </c>
    </row>
    <row r="3677" ht="13.5" customHeight="1" spans="2:3">
      <c r="B3677" s="1" t="e">
        <f>挂机关卡表!#REF!</f>
        <v>#REF!</v>
      </c>
      <c r="C3677" s="6" t="e">
        <f t="shared" si="68"/>
        <v>#REF!</v>
      </c>
    </row>
    <row r="3678" ht="13.5" customHeight="1" spans="2:3">
      <c r="B3678" s="1" t="e">
        <f>挂机关卡表!#REF!</f>
        <v>#REF!</v>
      </c>
      <c r="C3678" s="6" t="e">
        <f t="shared" si="68"/>
        <v>#REF!</v>
      </c>
    </row>
    <row r="3679" ht="13.5" customHeight="1" spans="2:3">
      <c r="B3679" s="1" t="e">
        <f>挂机关卡表!#REF!</f>
        <v>#REF!</v>
      </c>
      <c r="C3679" s="6" t="e">
        <f t="shared" si="68"/>
        <v>#REF!</v>
      </c>
    </row>
    <row r="3680" ht="13.5" customHeight="1" spans="2:3">
      <c r="B3680" s="1" t="e">
        <f>挂机关卡表!#REF!</f>
        <v>#REF!</v>
      </c>
      <c r="C3680" s="6" t="e">
        <f t="shared" si="68"/>
        <v>#REF!</v>
      </c>
    </row>
    <row r="3681" ht="13.5" customHeight="1" spans="2:3">
      <c r="B3681" s="1" t="e">
        <f>挂机关卡表!#REF!</f>
        <v>#REF!</v>
      </c>
      <c r="C3681" s="6" t="e">
        <f t="shared" si="68"/>
        <v>#REF!</v>
      </c>
    </row>
    <row r="3682" ht="13.5" customHeight="1" spans="2:3">
      <c r="B3682" s="1" t="e">
        <f>挂机关卡表!#REF!</f>
        <v>#REF!</v>
      </c>
      <c r="C3682" s="6" t="e">
        <f t="shared" si="68"/>
        <v>#REF!</v>
      </c>
    </row>
    <row r="3683" ht="13.5" customHeight="1" spans="2:3">
      <c r="B3683" s="1" t="e">
        <f>挂机关卡表!#REF!</f>
        <v>#REF!</v>
      </c>
      <c r="C3683" s="6" t="e">
        <f t="shared" si="68"/>
        <v>#REF!</v>
      </c>
    </row>
    <row r="3684" ht="13.5" customHeight="1" spans="2:3">
      <c r="B3684" s="1" t="e">
        <f>挂机关卡表!#REF!</f>
        <v>#REF!</v>
      </c>
      <c r="C3684" s="6" t="e">
        <f t="shared" si="68"/>
        <v>#REF!</v>
      </c>
    </row>
    <row r="3685" ht="13.5" customHeight="1" spans="2:3">
      <c r="B3685" s="1" t="e">
        <f>挂机关卡表!#REF!</f>
        <v>#REF!</v>
      </c>
      <c r="C3685" s="6" t="e">
        <f t="shared" si="68"/>
        <v>#REF!</v>
      </c>
    </row>
    <row r="3686" ht="13.5" customHeight="1" spans="2:3">
      <c r="B3686" s="1" t="e">
        <f>挂机关卡表!#REF!</f>
        <v>#REF!</v>
      </c>
      <c r="C3686" s="6" t="e">
        <f t="shared" si="68"/>
        <v>#REF!</v>
      </c>
    </row>
    <row r="3687" ht="13.5" customHeight="1" spans="2:3">
      <c r="B3687" s="1" t="e">
        <f>挂机关卡表!#REF!</f>
        <v>#REF!</v>
      </c>
      <c r="C3687" s="6" t="e">
        <f t="shared" si="68"/>
        <v>#REF!</v>
      </c>
    </row>
    <row r="3688" ht="13.5" customHeight="1" spans="2:3">
      <c r="B3688" s="1" t="e">
        <f>挂机关卡表!#REF!</f>
        <v>#REF!</v>
      </c>
      <c r="C3688" s="6" t="e">
        <f t="shared" si="68"/>
        <v>#REF!</v>
      </c>
    </row>
    <row r="3689" ht="13.5" customHeight="1" spans="2:3">
      <c r="B3689" s="1" t="e">
        <f>挂机关卡表!#REF!</f>
        <v>#REF!</v>
      </c>
      <c r="C3689" s="6" t="e">
        <f t="shared" si="68"/>
        <v>#REF!</v>
      </c>
    </row>
    <row r="3690" ht="13.5" customHeight="1" spans="2:3">
      <c r="B3690" s="1" t="e">
        <f>挂机关卡表!#REF!</f>
        <v>#REF!</v>
      </c>
      <c r="C3690" s="6" t="e">
        <f t="shared" si="68"/>
        <v>#REF!</v>
      </c>
    </row>
    <row r="3691" ht="13.5" customHeight="1" spans="2:3">
      <c r="B3691" s="1" t="e">
        <f>挂机关卡表!#REF!</f>
        <v>#REF!</v>
      </c>
      <c r="C3691" s="6" t="e">
        <f t="shared" si="68"/>
        <v>#REF!</v>
      </c>
    </row>
    <row r="3692" ht="13.5" customHeight="1" spans="2:3">
      <c r="B3692" s="1" t="e">
        <f>挂机关卡表!#REF!</f>
        <v>#REF!</v>
      </c>
      <c r="C3692" s="6" t="e">
        <f t="shared" si="68"/>
        <v>#REF!</v>
      </c>
    </row>
    <row r="3693" ht="13.5" customHeight="1" spans="2:3">
      <c r="B3693" s="1" t="e">
        <f>挂机关卡表!#REF!</f>
        <v>#REF!</v>
      </c>
      <c r="C3693" s="6" t="e">
        <f t="shared" si="68"/>
        <v>#REF!</v>
      </c>
    </row>
    <row r="3694" ht="13.5" customHeight="1" spans="2:3">
      <c r="B3694" s="1" t="e">
        <f>挂机关卡表!#REF!</f>
        <v>#REF!</v>
      </c>
      <c r="C3694" s="6" t="e">
        <f t="shared" si="68"/>
        <v>#REF!</v>
      </c>
    </row>
    <row r="3695" ht="13.5" customHeight="1" spans="2:3">
      <c r="B3695" s="1" t="e">
        <f>挂机关卡表!#REF!</f>
        <v>#REF!</v>
      </c>
      <c r="C3695" s="6" t="e">
        <f t="shared" si="68"/>
        <v>#REF!</v>
      </c>
    </row>
    <row r="3696" ht="13.5" customHeight="1" spans="2:3">
      <c r="B3696" s="1" t="e">
        <f>挂机关卡表!#REF!</f>
        <v>#REF!</v>
      </c>
      <c r="C3696" s="6" t="e">
        <f t="shared" si="68"/>
        <v>#REF!</v>
      </c>
    </row>
    <row r="3697" ht="13.5" customHeight="1" spans="2:3">
      <c r="B3697" s="1" t="e">
        <f>挂机关卡表!#REF!</f>
        <v>#REF!</v>
      </c>
      <c r="C3697" s="6" t="e">
        <f t="shared" si="68"/>
        <v>#REF!</v>
      </c>
    </row>
    <row r="3698" ht="13.5" customHeight="1" spans="2:3">
      <c r="B3698" s="1" t="e">
        <f>挂机关卡表!#REF!</f>
        <v>#REF!</v>
      </c>
      <c r="C3698" s="6" t="e">
        <f t="shared" si="68"/>
        <v>#REF!</v>
      </c>
    </row>
    <row r="3699" ht="13.5" customHeight="1" spans="2:3">
      <c r="B3699" s="1" t="e">
        <f>挂机关卡表!#REF!</f>
        <v>#REF!</v>
      </c>
      <c r="C3699" s="6" t="e">
        <f t="shared" si="68"/>
        <v>#REF!</v>
      </c>
    </row>
    <row r="3700" ht="13.5" customHeight="1" spans="2:3">
      <c r="B3700" s="1" t="e">
        <f>挂机关卡表!#REF!</f>
        <v>#REF!</v>
      </c>
      <c r="C3700" s="6" t="e">
        <f t="shared" si="68"/>
        <v>#REF!</v>
      </c>
    </row>
    <row r="3701" ht="13.5" customHeight="1" spans="2:3">
      <c r="B3701" s="1" t="e">
        <f>挂机关卡表!#REF!</f>
        <v>#REF!</v>
      </c>
      <c r="C3701" s="6" t="e">
        <f t="shared" si="68"/>
        <v>#REF!</v>
      </c>
    </row>
    <row r="3702" ht="13.5" customHeight="1" spans="2:3">
      <c r="B3702" s="1" t="e">
        <f>挂机关卡表!#REF!</f>
        <v>#REF!</v>
      </c>
      <c r="C3702" s="6" t="e">
        <f t="shared" si="68"/>
        <v>#REF!</v>
      </c>
    </row>
    <row r="3703" ht="13.5" customHeight="1" spans="2:3">
      <c r="B3703" s="1" t="e">
        <f>挂机关卡表!#REF!</f>
        <v>#REF!</v>
      </c>
      <c r="C3703" s="6" t="e">
        <f t="shared" si="68"/>
        <v>#REF!</v>
      </c>
    </row>
    <row r="3704" ht="13.5" customHeight="1" spans="2:3">
      <c r="B3704" s="1" t="e">
        <f>挂机关卡表!#REF!</f>
        <v>#REF!</v>
      </c>
      <c r="C3704" s="6" t="e">
        <f t="shared" si="68"/>
        <v>#REF!</v>
      </c>
    </row>
    <row r="3705" ht="13.5" customHeight="1" spans="2:3">
      <c r="B3705" s="1" t="e">
        <f>挂机关卡表!#REF!</f>
        <v>#REF!</v>
      </c>
      <c r="C3705" s="6" t="e">
        <f t="shared" si="68"/>
        <v>#REF!</v>
      </c>
    </row>
    <row r="3706" ht="13.5" customHeight="1" spans="2:3">
      <c r="B3706" s="1" t="e">
        <f>挂机关卡表!#REF!</f>
        <v>#REF!</v>
      </c>
      <c r="C3706" s="6" t="e">
        <f t="shared" si="68"/>
        <v>#REF!</v>
      </c>
    </row>
    <row r="3707" ht="13.5" customHeight="1" spans="2:3">
      <c r="B3707" s="1" t="e">
        <f>挂机关卡表!#REF!</f>
        <v>#REF!</v>
      </c>
      <c r="C3707" s="6" t="e">
        <f t="shared" si="68"/>
        <v>#REF!</v>
      </c>
    </row>
    <row r="3708" ht="13.5" customHeight="1" spans="2:3">
      <c r="B3708" s="1" t="e">
        <f>挂机关卡表!#REF!</f>
        <v>#REF!</v>
      </c>
      <c r="C3708" s="6" t="e">
        <f t="shared" ref="C3708:C3771" si="69">IF(B3708=1,$J$62,IF(B3708=2,$K$62,IF(B3708=3,$L$62,IF(B3708=4,$M$62,IF(B3708=5,$N$62,IF(B3708=6,$O$62,IF(B3708=7,$P$62,IF(B3708=8,$Q$62,IF(B3708=9,$R$62,IF(B3708=10,$S$62,IF(B3708=11,$T$62,IF(B3708=12,$U$62,IF(B3708=13,$V$62,IF(B3708=14,$W$62,IF(B3708=15,$X$62,IF(B3708=16,$Y$62,IF(B3708=17,$Z$62,IF(B3708=18,$AA$62,IF(B3708=19,$AB$62,IF(B3708=20,$AC$62,""))))))))))))))))))))</f>
        <v>#REF!</v>
      </c>
    </row>
    <row r="3709" ht="13.5" customHeight="1" spans="2:3">
      <c r="B3709" s="1" t="e">
        <f>挂机关卡表!#REF!</f>
        <v>#REF!</v>
      </c>
      <c r="C3709" s="6" t="e">
        <f t="shared" si="69"/>
        <v>#REF!</v>
      </c>
    </row>
    <row r="3710" ht="13.5" customHeight="1" spans="2:3">
      <c r="B3710" s="1" t="e">
        <f>挂机关卡表!#REF!</f>
        <v>#REF!</v>
      </c>
      <c r="C3710" s="6" t="e">
        <f t="shared" si="69"/>
        <v>#REF!</v>
      </c>
    </row>
    <row r="3711" ht="13.5" customHeight="1" spans="2:3">
      <c r="B3711" s="1" t="e">
        <f>挂机关卡表!#REF!</f>
        <v>#REF!</v>
      </c>
      <c r="C3711" s="6" t="e">
        <f t="shared" si="69"/>
        <v>#REF!</v>
      </c>
    </row>
    <row r="3712" ht="13.5" customHeight="1" spans="2:3">
      <c r="B3712" s="1" t="e">
        <f>挂机关卡表!#REF!</f>
        <v>#REF!</v>
      </c>
      <c r="C3712" s="6" t="e">
        <f t="shared" si="69"/>
        <v>#REF!</v>
      </c>
    </row>
    <row r="3713" ht="13.5" customHeight="1" spans="2:3">
      <c r="B3713" s="1" t="e">
        <f>挂机关卡表!#REF!</f>
        <v>#REF!</v>
      </c>
      <c r="C3713" s="6" t="e">
        <f t="shared" si="69"/>
        <v>#REF!</v>
      </c>
    </row>
    <row r="3714" ht="13.5" customHeight="1" spans="2:3">
      <c r="B3714" s="1" t="e">
        <f>挂机关卡表!#REF!</f>
        <v>#REF!</v>
      </c>
      <c r="C3714" s="6" t="e">
        <f t="shared" si="69"/>
        <v>#REF!</v>
      </c>
    </row>
    <row r="3715" ht="13.5" customHeight="1" spans="2:3">
      <c r="B3715" s="1" t="e">
        <f>挂机关卡表!#REF!</f>
        <v>#REF!</v>
      </c>
      <c r="C3715" s="6" t="e">
        <f t="shared" si="69"/>
        <v>#REF!</v>
      </c>
    </row>
    <row r="3716" ht="13.5" customHeight="1" spans="2:3">
      <c r="B3716" s="1" t="e">
        <f>挂机关卡表!#REF!</f>
        <v>#REF!</v>
      </c>
      <c r="C3716" s="6" t="e">
        <f t="shared" si="69"/>
        <v>#REF!</v>
      </c>
    </row>
    <row r="3717" ht="13.5" customHeight="1" spans="2:3">
      <c r="B3717" s="1" t="e">
        <f>挂机关卡表!#REF!</f>
        <v>#REF!</v>
      </c>
      <c r="C3717" s="6" t="e">
        <f t="shared" si="69"/>
        <v>#REF!</v>
      </c>
    </row>
    <row r="3718" ht="13.5" customHeight="1" spans="2:3">
      <c r="B3718" s="1" t="e">
        <f>挂机关卡表!#REF!</f>
        <v>#REF!</v>
      </c>
      <c r="C3718" s="6" t="e">
        <f t="shared" si="69"/>
        <v>#REF!</v>
      </c>
    </row>
    <row r="3719" ht="13.5" customHeight="1" spans="2:3">
      <c r="B3719" s="1" t="e">
        <f>挂机关卡表!#REF!</f>
        <v>#REF!</v>
      </c>
      <c r="C3719" s="6" t="e">
        <f t="shared" si="69"/>
        <v>#REF!</v>
      </c>
    </row>
    <row r="3720" ht="13.5" customHeight="1" spans="2:3">
      <c r="B3720" s="1" t="e">
        <f>挂机关卡表!#REF!</f>
        <v>#REF!</v>
      </c>
      <c r="C3720" s="6" t="e">
        <f t="shared" si="69"/>
        <v>#REF!</v>
      </c>
    </row>
    <row r="3721" ht="13.5" customHeight="1" spans="2:3">
      <c r="B3721" s="1" t="e">
        <f>挂机关卡表!#REF!</f>
        <v>#REF!</v>
      </c>
      <c r="C3721" s="6" t="e">
        <f t="shared" si="69"/>
        <v>#REF!</v>
      </c>
    </row>
    <row r="3722" ht="13.5" customHeight="1" spans="2:3">
      <c r="B3722" s="1" t="e">
        <f>挂机关卡表!#REF!</f>
        <v>#REF!</v>
      </c>
      <c r="C3722" s="6" t="e">
        <f t="shared" si="69"/>
        <v>#REF!</v>
      </c>
    </row>
    <row r="3723" ht="13.5" customHeight="1" spans="2:3">
      <c r="B3723" s="1" t="e">
        <f>挂机关卡表!#REF!</f>
        <v>#REF!</v>
      </c>
      <c r="C3723" s="6" t="e">
        <f t="shared" si="69"/>
        <v>#REF!</v>
      </c>
    </row>
    <row r="3724" ht="13.5" customHeight="1" spans="2:3">
      <c r="B3724" s="1" t="e">
        <f>挂机关卡表!#REF!</f>
        <v>#REF!</v>
      </c>
      <c r="C3724" s="6" t="e">
        <f t="shared" si="69"/>
        <v>#REF!</v>
      </c>
    </row>
    <row r="3725" ht="13.5" customHeight="1" spans="2:3">
      <c r="B3725" s="1" t="e">
        <f>挂机关卡表!#REF!</f>
        <v>#REF!</v>
      </c>
      <c r="C3725" s="6" t="e">
        <f t="shared" si="69"/>
        <v>#REF!</v>
      </c>
    </row>
    <row r="3726" ht="13.5" customHeight="1" spans="2:3">
      <c r="B3726" s="1" t="e">
        <f>挂机关卡表!#REF!</f>
        <v>#REF!</v>
      </c>
      <c r="C3726" s="6" t="e">
        <f t="shared" si="69"/>
        <v>#REF!</v>
      </c>
    </row>
    <row r="3727" ht="13.5" customHeight="1" spans="2:3">
      <c r="B3727" s="1" t="e">
        <f>挂机关卡表!#REF!</f>
        <v>#REF!</v>
      </c>
      <c r="C3727" s="6" t="e">
        <f t="shared" si="69"/>
        <v>#REF!</v>
      </c>
    </row>
    <row r="3728" ht="13.5" customHeight="1" spans="2:3">
      <c r="B3728" s="1" t="e">
        <f>挂机关卡表!#REF!</f>
        <v>#REF!</v>
      </c>
      <c r="C3728" s="6" t="e">
        <f t="shared" si="69"/>
        <v>#REF!</v>
      </c>
    </row>
    <row r="3729" ht="13.5" customHeight="1" spans="2:3">
      <c r="B3729" s="1" t="e">
        <f>挂机关卡表!#REF!</f>
        <v>#REF!</v>
      </c>
      <c r="C3729" s="6" t="e">
        <f t="shared" si="69"/>
        <v>#REF!</v>
      </c>
    </row>
    <row r="3730" ht="13.5" customHeight="1" spans="2:3">
      <c r="B3730" s="1" t="e">
        <f>挂机关卡表!#REF!</f>
        <v>#REF!</v>
      </c>
      <c r="C3730" s="6" t="e">
        <f t="shared" si="69"/>
        <v>#REF!</v>
      </c>
    </row>
    <row r="3731" ht="13.5" customHeight="1" spans="2:3">
      <c r="B3731" s="1" t="e">
        <f>挂机关卡表!#REF!</f>
        <v>#REF!</v>
      </c>
      <c r="C3731" s="6" t="e">
        <f t="shared" si="69"/>
        <v>#REF!</v>
      </c>
    </row>
    <row r="3732" ht="13.5" customHeight="1" spans="2:3">
      <c r="B3732" s="1" t="e">
        <f>挂机关卡表!#REF!</f>
        <v>#REF!</v>
      </c>
      <c r="C3732" s="6" t="e">
        <f t="shared" si="69"/>
        <v>#REF!</v>
      </c>
    </row>
    <row r="3733" ht="13.5" customHeight="1" spans="2:3">
      <c r="B3733" s="1" t="e">
        <f>挂机关卡表!#REF!</f>
        <v>#REF!</v>
      </c>
      <c r="C3733" s="6" t="e">
        <f t="shared" si="69"/>
        <v>#REF!</v>
      </c>
    </row>
    <row r="3734" ht="13.5" customHeight="1" spans="2:3">
      <c r="B3734" s="1" t="e">
        <f>挂机关卡表!#REF!</f>
        <v>#REF!</v>
      </c>
      <c r="C3734" s="6" t="e">
        <f t="shared" si="69"/>
        <v>#REF!</v>
      </c>
    </row>
    <row r="3735" ht="13.5" customHeight="1" spans="2:3">
      <c r="B3735" s="1" t="e">
        <f>挂机关卡表!#REF!</f>
        <v>#REF!</v>
      </c>
      <c r="C3735" s="6" t="e">
        <f t="shared" si="69"/>
        <v>#REF!</v>
      </c>
    </row>
    <row r="3736" ht="13.5" customHeight="1" spans="2:3">
      <c r="B3736" s="1" t="e">
        <f>挂机关卡表!#REF!</f>
        <v>#REF!</v>
      </c>
      <c r="C3736" s="6" t="e">
        <f t="shared" si="69"/>
        <v>#REF!</v>
      </c>
    </row>
    <row r="3737" ht="13.5" customHeight="1" spans="2:3">
      <c r="B3737" s="1" t="e">
        <f>挂机关卡表!#REF!</f>
        <v>#REF!</v>
      </c>
      <c r="C3737" s="6" t="e">
        <f t="shared" si="69"/>
        <v>#REF!</v>
      </c>
    </row>
    <row r="3738" ht="13.5" customHeight="1" spans="2:3">
      <c r="B3738" s="1" t="e">
        <f>挂机关卡表!#REF!</f>
        <v>#REF!</v>
      </c>
      <c r="C3738" s="6" t="e">
        <f t="shared" si="69"/>
        <v>#REF!</v>
      </c>
    </row>
    <row r="3739" ht="13.5" customHeight="1" spans="2:3">
      <c r="B3739" s="1" t="e">
        <f>挂机关卡表!#REF!</f>
        <v>#REF!</v>
      </c>
      <c r="C3739" s="6" t="e">
        <f t="shared" si="69"/>
        <v>#REF!</v>
      </c>
    </row>
    <row r="3740" ht="13.5" customHeight="1" spans="2:3">
      <c r="B3740" s="1" t="e">
        <f>挂机关卡表!#REF!</f>
        <v>#REF!</v>
      </c>
      <c r="C3740" s="6" t="e">
        <f t="shared" si="69"/>
        <v>#REF!</v>
      </c>
    </row>
    <row r="3741" ht="13.5" customHeight="1" spans="2:3">
      <c r="B3741" s="1" t="e">
        <f>挂机关卡表!#REF!</f>
        <v>#REF!</v>
      </c>
      <c r="C3741" s="6" t="e">
        <f t="shared" si="69"/>
        <v>#REF!</v>
      </c>
    </row>
    <row r="3742" ht="13.5" customHeight="1" spans="2:3">
      <c r="B3742" s="1" t="e">
        <f>挂机关卡表!#REF!</f>
        <v>#REF!</v>
      </c>
      <c r="C3742" s="6" t="e">
        <f t="shared" si="69"/>
        <v>#REF!</v>
      </c>
    </row>
    <row r="3743" ht="13.5" customHeight="1" spans="2:3">
      <c r="B3743" s="1" t="e">
        <f>挂机关卡表!#REF!</f>
        <v>#REF!</v>
      </c>
      <c r="C3743" s="6" t="e">
        <f t="shared" si="69"/>
        <v>#REF!</v>
      </c>
    </row>
    <row r="3744" ht="13.5" customHeight="1" spans="2:3">
      <c r="B3744" s="1" t="e">
        <f>挂机关卡表!#REF!</f>
        <v>#REF!</v>
      </c>
      <c r="C3744" s="6" t="e">
        <f t="shared" si="69"/>
        <v>#REF!</v>
      </c>
    </row>
    <row r="3745" ht="13.5" customHeight="1" spans="2:3">
      <c r="B3745" s="1" t="e">
        <f>挂机关卡表!#REF!</f>
        <v>#REF!</v>
      </c>
      <c r="C3745" s="6" t="e">
        <f t="shared" si="69"/>
        <v>#REF!</v>
      </c>
    </row>
    <row r="3746" ht="13.5" customHeight="1" spans="2:3">
      <c r="B3746" s="1" t="e">
        <f>挂机关卡表!#REF!</f>
        <v>#REF!</v>
      </c>
      <c r="C3746" s="6" t="e">
        <f t="shared" si="69"/>
        <v>#REF!</v>
      </c>
    </row>
    <row r="3747" ht="13.5" customHeight="1" spans="2:3">
      <c r="B3747" s="1" t="e">
        <f>挂机关卡表!#REF!</f>
        <v>#REF!</v>
      </c>
      <c r="C3747" s="6" t="e">
        <f t="shared" si="69"/>
        <v>#REF!</v>
      </c>
    </row>
    <row r="3748" ht="13.5" customHeight="1" spans="2:3">
      <c r="B3748" s="1" t="e">
        <f>挂机关卡表!#REF!</f>
        <v>#REF!</v>
      </c>
      <c r="C3748" s="6" t="e">
        <f t="shared" si="69"/>
        <v>#REF!</v>
      </c>
    </row>
    <row r="3749" ht="13.5" customHeight="1" spans="2:3">
      <c r="B3749" s="1" t="e">
        <f>挂机关卡表!#REF!</f>
        <v>#REF!</v>
      </c>
      <c r="C3749" s="6" t="e">
        <f t="shared" si="69"/>
        <v>#REF!</v>
      </c>
    </row>
    <row r="3750" ht="13.5" customHeight="1" spans="2:3">
      <c r="B3750" s="1" t="e">
        <f>挂机关卡表!#REF!</f>
        <v>#REF!</v>
      </c>
      <c r="C3750" s="6" t="e">
        <f t="shared" si="69"/>
        <v>#REF!</v>
      </c>
    </row>
    <row r="3751" ht="13.5" customHeight="1" spans="2:3">
      <c r="B3751" s="1" t="e">
        <f>挂机关卡表!#REF!</f>
        <v>#REF!</v>
      </c>
      <c r="C3751" s="6" t="e">
        <f t="shared" si="69"/>
        <v>#REF!</v>
      </c>
    </row>
    <row r="3752" ht="13.5" customHeight="1" spans="2:3">
      <c r="B3752" s="1" t="e">
        <f>挂机关卡表!#REF!</f>
        <v>#REF!</v>
      </c>
      <c r="C3752" s="6" t="e">
        <f t="shared" si="69"/>
        <v>#REF!</v>
      </c>
    </row>
    <row r="3753" ht="13.5" customHeight="1" spans="2:3">
      <c r="B3753" s="1" t="e">
        <f>挂机关卡表!#REF!</f>
        <v>#REF!</v>
      </c>
      <c r="C3753" s="6" t="e">
        <f t="shared" si="69"/>
        <v>#REF!</v>
      </c>
    </row>
    <row r="3754" ht="13.5" customHeight="1" spans="2:3">
      <c r="B3754" s="1" t="e">
        <f>挂机关卡表!#REF!</f>
        <v>#REF!</v>
      </c>
      <c r="C3754" s="6" t="e">
        <f t="shared" si="69"/>
        <v>#REF!</v>
      </c>
    </row>
    <row r="3755" ht="13.5" customHeight="1" spans="2:3">
      <c r="B3755" s="1" t="e">
        <f>挂机关卡表!#REF!</f>
        <v>#REF!</v>
      </c>
      <c r="C3755" s="6" t="e">
        <f t="shared" si="69"/>
        <v>#REF!</v>
      </c>
    </row>
    <row r="3756" ht="13.5" customHeight="1" spans="2:3">
      <c r="B3756" s="1" t="e">
        <f>挂机关卡表!#REF!</f>
        <v>#REF!</v>
      </c>
      <c r="C3756" s="6" t="e">
        <f t="shared" si="69"/>
        <v>#REF!</v>
      </c>
    </row>
    <row r="3757" ht="13.5" customHeight="1" spans="2:3">
      <c r="B3757" s="1" t="e">
        <f>挂机关卡表!#REF!</f>
        <v>#REF!</v>
      </c>
      <c r="C3757" s="6" t="e">
        <f t="shared" si="69"/>
        <v>#REF!</v>
      </c>
    </row>
    <row r="3758" ht="13.5" customHeight="1" spans="2:3">
      <c r="B3758" s="1" t="e">
        <f>挂机关卡表!#REF!</f>
        <v>#REF!</v>
      </c>
      <c r="C3758" s="6" t="e">
        <f t="shared" si="69"/>
        <v>#REF!</v>
      </c>
    </row>
    <row r="3759" ht="13.5" customHeight="1" spans="2:3">
      <c r="B3759" s="1" t="e">
        <f>挂机关卡表!#REF!</f>
        <v>#REF!</v>
      </c>
      <c r="C3759" s="6" t="e">
        <f t="shared" si="69"/>
        <v>#REF!</v>
      </c>
    </row>
    <row r="3760" ht="13.5" customHeight="1" spans="2:3">
      <c r="B3760" s="1" t="e">
        <f>挂机关卡表!#REF!</f>
        <v>#REF!</v>
      </c>
      <c r="C3760" s="6" t="e">
        <f t="shared" si="69"/>
        <v>#REF!</v>
      </c>
    </row>
    <row r="3761" ht="13.5" customHeight="1" spans="2:3">
      <c r="B3761" s="1" t="e">
        <f>挂机关卡表!#REF!</f>
        <v>#REF!</v>
      </c>
      <c r="C3761" s="6" t="e">
        <f t="shared" si="69"/>
        <v>#REF!</v>
      </c>
    </row>
    <row r="3762" ht="13.5" customHeight="1" spans="2:3">
      <c r="B3762" s="1" t="e">
        <f>挂机关卡表!#REF!</f>
        <v>#REF!</v>
      </c>
      <c r="C3762" s="6" t="e">
        <f t="shared" si="69"/>
        <v>#REF!</v>
      </c>
    </row>
    <row r="3763" ht="13.5" customHeight="1" spans="2:3">
      <c r="B3763" s="1" t="e">
        <f>挂机关卡表!#REF!</f>
        <v>#REF!</v>
      </c>
      <c r="C3763" s="6" t="e">
        <f t="shared" si="69"/>
        <v>#REF!</v>
      </c>
    </row>
    <row r="3764" ht="13.5" customHeight="1" spans="2:3">
      <c r="B3764" s="1" t="e">
        <f>挂机关卡表!#REF!</f>
        <v>#REF!</v>
      </c>
      <c r="C3764" s="6" t="e">
        <f t="shared" si="69"/>
        <v>#REF!</v>
      </c>
    </row>
    <row r="3765" ht="13.5" customHeight="1" spans="2:3">
      <c r="B3765" s="1" t="e">
        <f>挂机关卡表!#REF!</f>
        <v>#REF!</v>
      </c>
      <c r="C3765" s="6" t="e">
        <f t="shared" si="69"/>
        <v>#REF!</v>
      </c>
    </row>
    <row r="3766" ht="13.5" customHeight="1" spans="2:3">
      <c r="B3766" s="1" t="e">
        <f>挂机关卡表!#REF!</f>
        <v>#REF!</v>
      </c>
      <c r="C3766" s="6" t="e">
        <f t="shared" si="69"/>
        <v>#REF!</v>
      </c>
    </row>
    <row r="3767" ht="13.5" customHeight="1" spans="2:3">
      <c r="B3767" s="1" t="e">
        <f>挂机关卡表!#REF!</f>
        <v>#REF!</v>
      </c>
      <c r="C3767" s="6" t="e">
        <f t="shared" si="69"/>
        <v>#REF!</v>
      </c>
    </row>
    <row r="3768" ht="13.5" customHeight="1" spans="2:3">
      <c r="B3768" s="1" t="e">
        <f>挂机关卡表!#REF!</f>
        <v>#REF!</v>
      </c>
      <c r="C3768" s="6" t="e">
        <f t="shared" si="69"/>
        <v>#REF!</v>
      </c>
    </row>
    <row r="3769" ht="13.5" customHeight="1" spans="2:3">
      <c r="B3769" s="1" t="e">
        <f>挂机关卡表!#REF!</f>
        <v>#REF!</v>
      </c>
      <c r="C3769" s="6" t="e">
        <f t="shared" si="69"/>
        <v>#REF!</v>
      </c>
    </row>
    <row r="3770" ht="13.5" customHeight="1" spans="2:3">
      <c r="B3770" s="1" t="e">
        <f>挂机关卡表!#REF!</f>
        <v>#REF!</v>
      </c>
      <c r="C3770" s="6" t="e">
        <f t="shared" si="69"/>
        <v>#REF!</v>
      </c>
    </row>
    <row r="3771" ht="13.5" customHeight="1" spans="2:3">
      <c r="B3771" s="1" t="e">
        <f>挂机关卡表!#REF!</f>
        <v>#REF!</v>
      </c>
      <c r="C3771" s="6" t="e">
        <f t="shared" si="69"/>
        <v>#REF!</v>
      </c>
    </row>
    <row r="3772" ht="13.5" customHeight="1" spans="2:3">
      <c r="B3772" s="1" t="e">
        <f>挂机关卡表!#REF!</f>
        <v>#REF!</v>
      </c>
      <c r="C3772" s="6" t="e">
        <f t="shared" ref="C3772:C3835" si="70">IF(B3772=1,$J$62,IF(B3772=2,$K$62,IF(B3772=3,$L$62,IF(B3772=4,$M$62,IF(B3772=5,$N$62,IF(B3772=6,$O$62,IF(B3772=7,$P$62,IF(B3772=8,$Q$62,IF(B3772=9,$R$62,IF(B3772=10,$S$62,IF(B3772=11,$T$62,IF(B3772=12,$U$62,IF(B3772=13,$V$62,IF(B3772=14,$W$62,IF(B3772=15,$X$62,IF(B3772=16,$Y$62,IF(B3772=17,$Z$62,IF(B3772=18,$AA$62,IF(B3772=19,$AB$62,IF(B3772=20,$AC$62,""))))))))))))))))))))</f>
        <v>#REF!</v>
      </c>
    </row>
    <row r="3773" ht="13.5" customHeight="1" spans="2:3">
      <c r="B3773" s="1" t="e">
        <f>挂机关卡表!#REF!</f>
        <v>#REF!</v>
      </c>
      <c r="C3773" s="6" t="e">
        <f t="shared" si="70"/>
        <v>#REF!</v>
      </c>
    </row>
    <row r="3774" ht="13.5" customHeight="1" spans="2:3">
      <c r="B3774" s="1" t="e">
        <f>挂机关卡表!#REF!</f>
        <v>#REF!</v>
      </c>
      <c r="C3774" s="6" t="e">
        <f t="shared" si="70"/>
        <v>#REF!</v>
      </c>
    </row>
    <row r="3775" ht="13.5" customHeight="1" spans="2:3">
      <c r="B3775" s="1" t="e">
        <f>挂机关卡表!#REF!</f>
        <v>#REF!</v>
      </c>
      <c r="C3775" s="6" t="e">
        <f t="shared" si="70"/>
        <v>#REF!</v>
      </c>
    </row>
    <row r="3776" ht="13.5" customHeight="1" spans="2:3">
      <c r="B3776" s="1" t="e">
        <f>挂机关卡表!#REF!</f>
        <v>#REF!</v>
      </c>
      <c r="C3776" s="6" t="e">
        <f t="shared" si="70"/>
        <v>#REF!</v>
      </c>
    </row>
    <row r="3777" ht="13.5" customHeight="1" spans="2:3">
      <c r="B3777" s="1" t="e">
        <f>挂机关卡表!#REF!</f>
        <v>#REF!</v>
      </c>
      <c r="C3777" s="6" t="e">
        <f t="shared" si="70"/>
        <v>#REF!</v>
      </c>
    </row>
    <row r="3778" ht="13.5" customHeight="1" spans="2:3">
      <c r="B3778" s="1" t="e">
        <f>挂机关卡表!#REF!</f>
        <v>#REF!</v>
      </c>
      <c r="C3778" s="6" t="e">
        <f t="shared" si="70"/>
        <v>#REF!</v>
      </c>
    </row>
    <row r="3779" ht="13.5" customHeight="1" spans="2:3">
      <c r="B3779" s="1" t="e">
        <f>挂机关卡表!#REF!</f>
        <v>#REF!</v>
      </c>
      <c r="C3779" s="6" t="e">
        <f t="shared" si="70"/>
        <v>#REF!</v>
      </c>
    </row>
    <row r="3780" ht="13.5" customHeight="1" spans="2:3">
      <c r="B3780" s="1" t="e">
        <f>挂机关卡表!#REF!</f>
        <v>#REF!</v>
      </c>
      <c r="C3780" s="6" t="e">
        <f t="shared" si="70"/>
        <v>#REF!</v>
      </c>
    </row>
    <row r="3781" ht="13.5" customHeight="1" spans="2:3">
      <c r="B3781" s="1" t="e">
        <f>挂机关卡表!#REF!</f>
        <v>#REF!</v>
      </c>
      <c r="C3781" s="6" t="e">
        <f t="shared" si="70"/>
        <v>#REF!</v>
      </c>
    </row>
    <row r="3782" ht="13.5" customHeight="1" spans="2:3">
      <c r="B3782" s="1" t="e">
        <f>挂机关卡表!#REF!</f>
        <v>#REF!</v>
      </c>
      <c r="C3782" s="6" t="e">
        <f t="shared" si="70"/>
        <v>#REF!</v>
      </c>
    </row>
    <row r="3783" ht="13.5" customHeight="1" spans="2:3">
      <c r="B3783" s="1" t="e">
        <f>挂机关卡表!#REF!</f>
        <v>#REF!</v>
      </c>
      <c r="C3783" s="6" t="e">
        <f t="shared" si="70"/>
        <v>#REF!</v>
      </c>
    </row>
    <row r="3784" ht="13.5" customHeight="1" spans="2:3">
      <c r="B3784" s="1" t="e">
        <f>挂机关卡表!#REF!</f>
        <v>#REF!</v>
      </c>
      <c r="C3784" s="6" t="e">
        <f t="shared" si="70"/>
        <v>#REF!</v>
      </c>
    </row>
    <row r="3785" ht="13.5" customHeight="1" spans="2:3">
      <c r="B3785" s="1" t="e">
        <f>挂机关卡表!#REF!</f>
        <v>#REF!</v>
      </c>
      <c r="C3785" s="6" t="e">
        <f t="shared" si="70"/>
        <v>#REF!</v>
      </c>
    </row>
    <row r="3786" ht="13.5" customHeight="1" spans="2:3">
      <c r="B3786" s="1" t="e">
        <f>挂机关卡表!#REF!</f>
        <v>#REF!</v>
      </c>
      <c r="C3786" s="6" t="e">
        <f t="shared" si="70"/>
        <v>#REF!</v>
      </c>
    </row>
    <row r="3787" ht="13.5" customHeight="1" spans="2:3">
      <c r="B3787" s="1" t="e">
        <f>挂机关卡表!#REF!</f>
        <v>#REF!</v>
      </c>
      <c r="C3787" s="6" t="e">
        <f t="shared" si="70"/>
        <v>#REF!</v>
      </c>
    </row>
    <row r="3788" ht="13.5" customHeight="1" spans="2:3">
      <c r="B3788" s="1" t="e">
        <f>挂机关卡表!#REF!</f>
        <v>#REF!</v>
      </c>
      <c r="C3788" s="6" t="e">
        <f t="shared" si="70"/>
        <v>#REF!</v>
      </c>
    </row>
    <row r="3789" ht="13.5" customHeight="1" spans="2:3">
      <c r="B3789" s="1" t="e">
        <f>挂机关卡表!#REF!</f>
        <v>#REF!</v>
      </c>
      <c r="C3789" s="6" t="e">
        <f t="shared" si="70"/>
        <v>#REF!</v>
      </c>
    </row>
    <row r="3790" ht="13.5" customHeight="1" spans="2:3">
      <c r="B3790" s="1" t="e">
        <f>挂机关卡表!#REF!</f>
        <v>#REF!</v>
      </c>
      <c r="C3790" s="6" t="e">
        <f t="shared" si="70"/>
        <v>#REF!</v>
      </c>
    </row>
    <row r="3791" ht="13.5" customHeight="1" spans="2:3">
      <c r="B3791" s="1" t="e">
        <f>挂机关卡表!#REF!</f>
        <v>#REF!</v>
      </c>
      <c r="C3791" s="6" t="e">
        <f t="shared" si="70"/>
        <v>#REF!</v>
      </c>
    </row>
    <row r="3792" ht="13.5" customHeight="1" spans="2:3">
      <c r="B3792" s="1" t="e">
        <f>挂机关卡表!#REF!</f>
        <v>#REF!</v>
      </c>
      <c r="C3792" s="6" t="e">
        <f t="shared" si="70"/>
        <v>#REF!</v>
      </c>
    </row>
    <row r="3793" ht="13.5" customHeight="1" spans="2:3">
      <c r="B3793" s="1" t="e">
        <f>挂机关卡表!#REF!</f>
        <v>#REF!</v>
      </c>
      <c r="C3793" s="6" t="e">
        <f t="shared" si="70"/>
        <v>#REF!</v>
      </c>
    </row>
    <row r="3794" ht="13.5" customHeight="1" spans="2:3">
      <c r="B3794" s="1" t="e">
        <f>挂机关卡表!#REF!</f>
        <v>#REF!</v>
      </c>
      <c r="C3794" s="6" t="e">
        <f t="shared" si="70"/>
        <v>#REF!</v>
      </c>
    </row>
    <row r="3795" ht="13.5" customHeight="1" spans="2:3">
      <c r="B3795" s="1" t="e">
        <f>挂机关卡表!#REF!</f>
        <v>#REF!</v>
      </c>
      <c r="C3795" s="6" t="e">
        <f t="shared" si="70"/>
        <v>#REF!</v>
      </c>
    </row>
    <row r="3796" ht="13.5" customHeight="1" spans="2:3">
      <c r="B3796" s="1" t="e">
        <f>挂机关卡表!#REF!</f>
        <v>#REF!</v>
      </c>
      <c r="C3796" s="6" t="e">
        <f t="shared" si="70"/>
        <v>#REF!</v>
      </c>
    </row>
    <row r="3797" ht="13.5" customHeight="1" spans="2:3">
      <c r="B3797" s="1" t="e">
        <f>挂机关卡表!#REF!</f>
        <v>#REF!</v>
      </c>
      <c r="C3797" s="6" t="e">
        <f t="shared" si="70"/>
        <v>#REF!</v>
      </c>
    </row>
    <row r="3798" ht="13.5" customHeight="1" spans="2:3">
      <c r="B3798" s="1" t="e">
        <f>挂机关卡表!#REF!</f>
        <v>#REF!</v>
      </c>
      <c r="C3798" s="6" t="e">
        <f t="shared" si="70"/>
        <v>#REF!</v>
      </c>
    </row>
    <row r="3799" ht="13.5" customHeight="1" spans="2:3">
      <c r="B3799" s="1" t="e">
        <f>挂机关卡表!#REF!</f>
        <v>#REF!</v>
      </c>
      <c r="C3799" s="6" t="e">
        <f t="shared" si="70"/>
        <v>#REF!</v>
      </c>
    </row>
    <row r="3800" ht="13.5" customHeight="1" spans="2:3">
      <c r="B3800" s="1" t="e">
        <f>挂机关卡表!#REF!</f>
        <v>#REF!</v>
      </c>
      <c r="C3800" s="6" t="e">
        <f t="shared" si="70"/>
        <v>#REF!</v>
      </c>
    </row>
    <row r="3801" ht="13.5" customHeight="1" spans="2:3">
      <c r="B3801" s="1" t="e">
        <f>挂机关卡表!#REF!</f>
        <v>#REF!</v>
      </c>
      <c r="C3801" s="6" t="e">
        <f t="shared" si="70"/>
        <v>#REF!</v>
      </c>
    </row>
    <row r="3802" ht="13.5" customHeight="1" spans="2:3">
      <c r="B3802" s="1" t="e">
        <f>挂机关卡表!#REF!</f>
        <v>#REF!</v>
      </c>
      <c r="C3802" s="6" t="e">
        <f t="shared" si="70"/>
        <v>#REF!</v>
      </c>
    </row>
    <row r="3803" ht="13.5" customHeight="1" spans="2:3">
      <c r="B3803" s="1" t="e">
        <f>挂机关卡表!#REF!</f>
        <v>#REF!</v>
      </c>
      <c r="C3803" s="6" t="e">
        <f t="shared" si="70"/>
        <v>#REF!</v>
      </c>
    </row>
    <row r="3804" ht="13.5" customHeight="1" spans="2:3">
      <c r="B3804" s="1" t="e">
        <f>挂机关卡表!#REF!</f>
        <v>#REF!</v>
      </c>
      <c r="C3804" s="6" t="e">
        <f t="shared" si="70"/>
        <v>#REF!</v>
      </c>
    </row>
    <row r="3805" ht="13.5" customHeight="1" spans="2:3">
      <c r="B3805" s="1" t="e">
        <f>挂机关卡表!#REF!</f>
        <v>#REF!</v>
      </c>
      <c r="C3805" s="6" t="e">
        <f t="shared" si="70"/>
        <v>#REF!</v>
      </c>
    </row>
    <row r="3806" ht="13.5" customHeight="1" spans="2:3">
      <c r="B3806" s="1" t="e">
        <f>挂机关卡表!#REF!</f>
        <v>#REF!</v>
      </c>
      <c r="C3806" s="6" t="e">
        <f t="shared" si="70"/>
        <v>#REF!</v>
      </c>
    </row>
    <row r="3807" ht="13.5" customHeight="1" spans="2:3">
      <c r="B3807" s="1" t="e">
        <f>挂机关卡表!#REF!</f>
        <v>#REF!</v>
      </c>
      <c r="C3807" s="6" t="e">
        <f t="shared" si="70"/>
        <v>#REF!</v>
      </c>
    </row>
    <row r="3808" ht="13.5" customHeight="1" spans="2:3">
      <c r="B3808" s="1" t="e">
        <f>挂机关卡表!#REF!</f>
        <v>#REF!</v>
      </c>
      <c r="C3808" s="6" t="e">
        <f t="shared" si="70"/>
        <v>#REF!</v>
      </c>
    </row>
    <row r="3809" ht="13.5" customHeight="1" spans="2:3">
      <c r="B3809" s="1" t="e">
        <f>挂机关卡表!#REF!</f>
        <v>#REF!</v>
      </c>
      <c r="C3809" s="6" t="e">
        <f t="shared" si="70"/>
        <v>#REF!</v>
      </c>
    </row>
    <row r="3810" ht="13.5" customHeight="1" spans="2:3">
      <c r="B3810" s="1" t="e">
        <f>挂机关卡表!#REF!</f>
        <v>#REF!</v>
      </c>
      <c r="C3810" s="6" t="e">
        <f t="shared" si="70"/>
        <v>#REF!</v>
      </c>
    </row>
    <row r="3811" ht="13.5" customHeight="1" spans="2:3">
      <c r="B3811" s="1" t="e">
        <f>挂机关卡表!#REF!</f>
        <v>#REF!</v>
      </c>
      <c r="C3811" s="6" t="e">
        <f t="shared" si="70"/>
        <v>#REF!</v>
      </c>
    </row>
    <row r="3812" ht="13.5" customHeight="1" spans="2:3">
      <c r="B3812" s="1" t="e">
        <f>挂机关卡表!#REF!</f>
        <v>#REF!</v>
      </c>
      <c r="C3812" s="6" t="e">
        <f t="shared" si="70"/>
        <v>#REF!</v>
      </c>
    </row>
    <row r="3813" ht="13.5" customHeight="1" spans="2:3">
      <c r="B3813" s="1" t="e">
        <f>挂机关卡表!#REF!</f>
        <v>#REF!</v>
      </c>
      <c r="C3813" s="6" t="e">
        <f t="shared" si="70"/>
        <v>#REF!</v>
      </c>
    </row>
    <row r="3814" ht="13.5" customHeight="1" spans="2:3">
      <c r="B3814" s="1" t="e">
        <f>挂机关卡表!#REF!</f>
        <v>#REF!</v>
      </c>
      <c r="C3814" s="6" t="e">
        <f t="shared" si="70"/>
        <v>#REF!</v>
      </c>
    </row>
    <row r="3815" ht="13.5" customHeight="1" spans="2:3">
      <c r="B3815" s="1" t="e">
        <f>挂机关卡表!#REF!</f>
        <v>#REF!</v>
      </c>
      <c r="C3815" s="6" t="e">
        <f t="shared" si="70"/>
        <v>#REF!</v>
      </c>
    </row>
    <row r="3816" ht="13.5" customHeight="1" spans="2:3">
      <c r="B3816" s="1" t="e">
        <f>挂机关卡表!#REF!</f>
        <v>#REF!</v>
      </c>
      <c r="C3816" s="6" t="e">
        <f t="shared" si="70"/>
        <v>#REF!</v>
      </c>
    </row>
    <row r="3817" ht="13.5" customHeight="1" spans="2:3">
      <c r="B3817" s="1" t="e">
        <f>挂机关卡表!#REF!</f>
        <v>#REF!</v>
      </c>
      <c r="C3817" s="6" t="e">
        <f t="shared" si="70"/>
        <v>#REF!</v>
      </c>
    </row>
    <row r="3818" ht="13.5" customHeight="1" spans="2:3">
      <c r="B3818" s="1" t="e">
        <f>挂机关卡表!#REF!</f>
        <v>#REF!</v>
      </c>
      <c r="C3818" s="6" t="e">
        <f t="shared" si="70"/>
        <v>#REF!</v>
      </c>
    </row>
    <row r="3819" ht="13.5" customHeight="1" spans="2:3">
      <c r="B3819" s="1" t="e">
        <f>挂机关卡表!#REF!</f>
        <v>#REF!</v>
      </c>
      <c r="C3819" s="6" t="e">
        <f t="shared" si="70"/>
        <v>#REF!</v>
      </c>
    </row>
    <row r="3820" ht="13.5" customHeight="1" spans="2:3">
      <c r="B3820" s="1" t="e">
        <f>挂机关卡表!#REF!</f>
        <v>#REF!</v>
      </c>
      <c r="C3820" s="6" t="e">
        <f t="shared" si="70"/>
        <v>#REF!</v>
      </c>
    </row>
    <row r="3821" ht="13.5" customHeight="1" spans="2:3">
      <c r="B3821" s="1" t="e">
        <f>挂机关卡表!#REF!</f>
        <v>#REF!</v>
      </c>
      <c r="C3821" s="6" t="e">
        <f t="shared" si="70"/>
        <v>#REF!</v>
      </c>
    </row>
    <row r="3822" ht="13.5" customHeight="1" spans="2:3">
      <c r="B3822" s="1" t="e">
        <f>挂机关卡表!#REF!</f>
        <v>#REF!</v>
      </c>
      <c r="C3822" s="6" t="e">
        <f t="shared" si="70"/>
        <v>#REF!</v>
      </c>
    </row>
    <row r="3823" ht="13.5" customHeight="1" spans="2:3">
      <c r="B3823" s="1" t="e">
        <f>挂机关卡表!#REF!</f>
        <v>#REF!</v>
      </c>
      <c r="C3823" s="6" t="e">
        <f t="shared" si="70"/>
        <v>#REF!</v>
      </c>
    </row>
    <row r="3824" ht="13.5" customHeight="1" spans="2:3">
      <c r="B3824" s="1" t="e">
        <f>挂机关卡表!#REF!</f>
        <v>#REF!</v>
      </c>
      <c r="C3824" s="6" t="e">
        <f t="shared" si="70"/>
        <v>#REF!</v>
      </c>
    </row>
    <row r="3825" ht="13.5" customHeight="1" spans="2:3">
      <c r="B3825" s="1" t="e">
        <f>挂机关卡表!#REF!</f>
        <v>#REF!</v>
      </c>
      <c r="C3825" s="6" t="e">
        <f t="shared" si="70"/>
        <v>#REF!</v>
      </c>
    </row>
    <row r="3826" ht="13.5" customHeight="1" spans="2:3">
      <c r="B3826" s="1" t="e">
        <f>挂机关卡表!#REF!</f>
        <v>#REF!</v>
      </c>
      <c r="C3826" s="6" t="e">
        <f t="shared" si="70"/>
        <v>#REF!</v>
      </c>
    </row>
    <row r="3827" ht="13.5" customHeight="1" spans="2:3">
      <c r="B3827" s="1" t="e">
        <f>挂机关卡表!#REF!</f>
        <v>#REF!</v>
      </c>
      <c r="C3827" s="6" t="e">
        <f t="shared" si="70"/>
        <v>#REF!</v>
      </c>
    </row>
    <row r="3828" ht="13.5" customHeight="1" spans="2:3">
      <c r="B3828" s="1" t="e">
        <f>挂机关卡表!#REF!</f>
        <v>#REF!</v>
      </c>
      <c r="C3828" s="6" t="e">
        <f t="shared" si="70"/>
        <v>#REF!</v>
      </c>
    </row>
    <row r="3829" ht="13.5" customHeight="1" spans="2:3">
      <c r="B3829" s="1" t="e">
        <f>挂机关卡表!#REF!</f>
        <v>#REF!</v>
      </c>
      <c r="C3829" s="6" t="e">
        <f t="shared" si="70"/>
        <v>#REF!</v>
      </c>
    </row>
    <row r="3830" ht="13.5" customHeight="1" spans="2:3">
      <c r="B3830" s="1" t="e">
        <f>挂机关卡表!#REF!</f>
        <v>#REF!</v>
      </c>
      <c r="C3830" s="6" t="e">
        <f t="shared" si="70"/>
        <v>#REF!</v>
      </c>
    </row>
    <row r="3831" ht="13.5" customHeight="1" spans="2:3">
      <c r="B3831" s="1" t="e">
        <f>挂机关卡表!#REF!</f>
        <v>#REF!</v>
      </c>
      <c r="C3831" s="6" t="e">
        <f t="shared" si="70"/>
        <v>#REF!</v>
      </c>
    </row>
    <row r="3832" ht="13.5" customHeight="1" spans="2:3">
      <c r="B3832" s="1" t="e">
        <f>挂机关卡表!#REF!</f>
        <v>#REF!</v>
      </c>
      <c r="C3832" s="6" t="e">
        <f t="shared" si="70"/>
        <v>#REF!</v>
      </c>
    </row>
    <row r="3833" ht="13.5" customHeight="1" spans="2:3">
      <c r="B3833" s="1" t="e">
        <f>挂机关卡表!#REF!</f>
        <v>#REF!</v>
      </c>
      <c r="C3833" s="6" t="e">
        <f t="shared" si="70"/>
        <v>#REF!</v>
      </c>
    </row>
    <row r="3834" ht="13.5" customHeight="1" spans="2:3">
      <c r="B3834" s="1" t="e">
        <f>挂机关卡表!#REF!</f>
        <v>#REF!</v>
      </c>
      <c r="C3834" s="6" t="e">
        <f t="shared" si="70"/>
        <v>#REF!</v>
      </c>
    </row>
    <row r="3835" ht="13.5" customHeight="1" spans="2:3">
      <c r="B3835" s="1" t="e">
        <f>挂机关卡表!#REF!</f>
        <v>#REF!</v>
      </c>
      <c r="C3835" s="6" t="e">
        <f t="shared" si="70"/>
        <v>#REF!</v>
      </c>
    </row>
    <row r="3836" ht="13.5" customHeight="1" spans="2:3">
      <c r="B3836" s="1" t="e">
        <f>挂机关卡表!#REF!</f>
        <v>#REF!</v>
      </c>
      <c r="C3836" s="6" t="e">
        <f t="shared" ref="C3836:C3899" si="71">IF(B3836=1,$J$62,IF(B3836=2,$K$62,IF(B3836=3,$L$62,IF(B3836=4,$M$62,IF(B3836=5,$N$62,IF(B3836=6,$O$62,IF(B3836=7,$P$62,IF(B3836=8,$Q$62,IF(B3836=9,$R$62,IF(B3836=10,$S$62,IF(B3836=11,$T$62,IF(B3836=12,$U$62,IF(B3836=13,$V$62,IF(B3836=14,$W$62,IF(B3836=15,$X$62,IF(B3836=16,$Y$62,IF(B3836=17,$Z$62,IF(B3836=18,$AA$62,IF(B3836=19,$AB$62,IF(B3836=20,$AC$62,""))))))))))))))))))))</f>
        <v>#REF!</v>
      </c>
    </row>
    <row r="3837" ht="13.5" customHeight="1" spans="2:3">
      <c r="B3837" s="1" t="e">
        <f>挂机关卡表!#REF!</f>
        <v>#REF!</v>
      </c>
      <c r="C3837" s="6" t="e">
        <f t="shared" si="71"/>
        <v>#REF!</v>
      </c>
    </row>
    <row r="3838" ht="13.5" customHeight="1" spans="2:3">
      <c r="B3838" s="1" t="e">
        <f>挂机关卡表!#REF!</f>
        <v>#REF!</v>
      </c>
      <c r="C3838" s="6" t="e">
        <f t="shared" si="71"/>
        <v>#REF!</v>
      </c>
    </row>
    <row r="3839" ht="13.5" customHeight="1" spans="2:3">
      <c r="B3839" s="1" t="e">
        <f>挂机关卡表!#REF!</f>
        <v>#REF!</v>
      </c>
      <c r="C3839" s="6" t="e">
        <f t="shared" si="71"/>
        <v>#REF!</v>
      </c>
    </row>
    <row r="3840" ht="13.5" customHeight="1" spans="2:3">
      <c r="B3840" s="1" t="e">
        <f>挂机关卡表!#REF!</f>
        <v>#REF!</v>
      </c>
      <c r="C3840" s="6" t="e">
        <f t="shared" si="71"/>
        <v>#REF!</v>
      </c>
    </row>
    <row r="3841" ht="13.5" customHeight="1" spans="2:3">
      <c r="B3841" s="1" t="e">
        <f>挂机关卡表!#REF!</f>
        <v>#REF!</v>
      </c>
      <c r="C3841" s="6" t="e">
        <f t="shared" si="71"/>
        <v>#REF!</v>
      </c>
    </row>
    <row r="3842" ht="13.5" customHeight="1" spans="2:3">
      <c r="B3842" s="1" t="e">
        <f>挂机关卡表!#REF!</f>
        <v>#REF!</v>
      </c>
      <c r="C3842" s="6" t="e">
        <f t="shared" si="71"/>
        <v>#REF!</v>
      </c>
    </row>
    <row r="3843" ht="13.5" customHeight="1" spans="2:3">
      <c r="B3843" s="1" t="e">
        <f>挂机关卡表!#REF!</f>
        <v>#REF!</v>
      </c>
      <c r="C3843" s="6" t="e">
        <f t="shared" si="71"/>
        <v>#REF!</v>
      </c>
    </row>
    <row r="3844" ht="13.5" customHeight="1" spans="2:3">
      <c r="B3844" s="1" t="e">
        <f>挂机关卡表!#REF!</f>
        <v>#REF!</v>
      </c>
      <c r="C3844" s="6" t="e">
        <f t="shared" si="71"/>
        <v>#REF!</v>
      </c>
    </row>
    <row r="3845" ht="13.5" customHeight="1" spans="2:3">
      <c r="B3845" s="1" t="e">
        <f>挂机关卡表!#REF!</f>
        <v>#REF!</v>
      </c>
      <c r="C3845" s="6" t="e">
        <f t="shared" si="71"/>
        <v>#REF!</v>
      </c>
    </row>
    <row r="3846" ht="13.5" customHeight="1" spans="2:3">
      <c r="B3846" s="1" t="e">
        <f>挂机关卡表!#REF!</f>
        <v>#REF!</v>
      </c>
      <c r="C3846" s="6" t="e">
        <f t="shared" si="71"/>
        <v>#REF!</v>
      </c>
    </row>
    <row r="3847" ht="13.5" customHeight="1" spans="2:3">
      <c r="B3847" s="1" t="e">
        <f>挂机关卡表!#REF!</f>
        <v>#REF!</v>
      </c>
      <c r="C3847" s="6" t="e">
        <f t="shared" si="71"/>
        <v>#REF!</v>
      </c>
    </row>
    <row r="3848" ht="13.5" customHeight="1" spans="2:3">
      <c r="B3848" s="1" t="e">
        <f>挂机关卡表!#REF!</f>
        <v>#REF!</v>
      </c>
      <c r="C3848" s="6" t="e">
        <f t="shared" si="71"/>
        <v>#REF!</v>
      </c>
    </row>
    <row r="3849" ht="13.5" customHeight="1" spans="2:3">
      <c r="B3849" s="1" t="e">
        <f>挂机关卡表!#REF!</f>
        <v>#REF!</v>
      </c>
      <c r="C3849" s="6" t="e">
        <f t="shared" si="71"/>
        <v>#REF!</v>
      </c>
    </row>
    <row r="3850" ht="13.5" customHeight="1" spans="2:3">
      <c r="B3850" s="1" t="e">
        <f>挂机关卡表!#REF!</f>
        <v>#REF!</v>
      </c>
      <c r="C3850" s="6" t="e">
        <f t="shared" si="71"/>
        <v>#REF!</v>
      </c>
    </row>
    <row r="3851" ht="13.5" customHeight="1" spans="2:3">
      <c r="B3851" s="1" t="e">
        <f>挂机关卡表!#REF!</f>
        <v>#REF!</v>
      </c>
      <c r="C3851" s="6" t="e">
        <f t="shared" si="71"/>
        <v>#REF!</v>
      </c>
    </row>
    <row r="3852" ht="13.5" customHeight="1" spans="2:3">
      <c r="B3852" s="1" t="e">
        <f>挂机关卡表!#REF!</f>
        <v>#REF!</v>
      </c>
      <c r="C3852" s="6" t="e">
        <f t="shared" si="71"/>
        <v>#REF!</v>
      </c>
    </row>
    <row r="3853" ht="13.5" customHeight="1" spans="2:3">
      <c r="B3853" s="1" t="e">
        <f>挂机关卡表!#REF!</f>
        <v>#REF!</v>
      </c>
      <c r="C3853" s="6" t="e">
        <f t="shared" si="71"/>
        <v>#REF!</v>
      </c>
    </row>
    <row r="3854" ht="13.5" customHeight="1" spans="2:3">
      <c r="B3854" s="1" t="e">
        <f>挂机关卡表!#REF!</f>
        <v>#REF!</v>
      </c>
      <c r="C3854" s="6" t="e">
        <f t="shared" si="71"/>
        <v>#REF!</v>
      </c>
    </row>
    <row r="3855" ht="13.5" customHeight="1" spans="2:3">
      <c r="B3855" s="1" t="e">
        <f>挂机关卡表!#REF!</f>
        <v>#REF!</v>
      </c>
      <c r="C3855" s="6" t="e">
        <f t="shared" si="71"/>
        <v>#REF!</v>
      </c>
    </row>
    <row r="3856" ht="13.5" customHeight="1" spans="2:3">
      <c r="B3856" s="1" t="e">
        <f>挂机关卡表!#REF!</f>
        <v>#REF!</v>
      </c>
      <c r="C3856" s="6" t="e">
        <f t="shared" si="71"/>
        <v>#REF!</v>
      </c>
    </row>
    <row r="3857" ht="13.5" customHeight="1" spans="2:3">
      <c r="B3857" s="1" t="e">
        <f>挂机关卡表!#REF!</f>
        <v>#REF!</v>
      </c>
      <c r="C3857" s="6" t="e">
        <f t="shared" si="71"/>
        <v>#REF!</v>
      </c>
    </row>
    <row r="3858" ht="13.5" customHeight="1" spans="2:3">
      <c r="B3858" s="1" t="e">
        <f>挂机关卡表!#REF!</f>
        <v>#REF!</v>
      </c>
      <c r="C3858" s="6" t="e">
        <f t="shared" si="71"/>
        <v>#REF!</v>
      </c>
    </row>
    <row r="3859" ht="13.5" customHeight="1" spans="2:3">
      <c r="B3859" s="1" t="e">
        <f>挂机关卡表!#REF!</f>
        <v>#REF!</v>
      </c>
      <c r="C3859" s="6" t="e">
        <f t="shared" si="71"/>
        <v>#REF!</v>
      </c>
    </row>
    <row r="3860" ht="13.5" customHeight="1" spans="2:3">
      <c r="B3860" s="1" t="e">
        <f>挂机关卡表!#REF!</f>
        <v>#REF!</v>
      </c>
      <c r="C3860" s="6" t="e">
        <f t="shared" si="71"/>
        <v>#REF!</v>
      </c>
    </row>
    <row r="3861" ht="13.5" customHeight="1" spans="2:3">
      <c r="B3861" s="1" t="e">
        <f>挂机关卡表!#REF!</f>
        <v>#REF!</v>
      </c>
      <c r="C3861" s="6" t="e">
        <f t="shared" si="71"/>
        <v>#REF!</v>
      </c>
    </row>
    <row r="3862" ht="13.5" customHeight="1" spans="2:3">
      <c r="B3862" s="1" t="e">
        <f>挂机关卡表!#REF!</f>
        <v>#REF!</v>
      </c>
      <c r="C3862" s="6" t="e">
        <f t="shared" si="71"/>
        <v>#REF!</v>
      </c>
    </row>
    <row r="3863" ht="13.5" customHeight="1" spans="2:3">
      <c r="B3863" s="1" t="e">
        <f>挂机关卡表!#REF!</f>
        <v>#REF!</v>
      </c>
      <c r="C3863" s="6" t="e">
        <f t="shared" si="71"/>
        <v>#REF!</v>
      </c>
    </row>
    <row r="3864" ht="13.5" customHeight="1" spans="2:3">
      <c r="B3864" s="1" t="e">
        <f>挂机关卡表!#REF!</f>
        <v>#REF!</v>
      </c>
      <c r="C3864" s="6" t="e">
        <f t="shared" si="71"/>
        <v>#REF!</v>
      </c>
    </row>
    <row r="3865" ht="13.5" customHeight="1" spans="2:3">
      <c r="B3865" s="1" t="e">
        <f>挂机关卡表!#REF!</f>
        <v>#REF!</v>
      </c>
      <c r="C3865" s="6" t="e">
        <f t="shared" si="71"/>
        <v>#REF!</v>
      </c>
    </row>
    <row r="3866" ht="13.5" customHeight="1" spans="2:3">
      <c r="B3866" s="1" t="e">
        <f>挂机关卡表!#REF!</f>
        <v>#REF!</v>
      </c>
      <c r="C3866" s="6" t="e">
        <f t="shared" si="71"/>
        <v>#REF!</v>
      </c>
    </row>
    <row r="3867" ht="13.5" customHeight="1" spans="2:3">
      <c r="B3867" s="1" t="e">
        <f>挂机关卡表!#REF!</f>
        <v>#REF!</v>
      </c>
      <c r="C3867" s="6" t="e">
        <f t="shared" si="71"/>
        <v>#REF!</v>
      </c>
    </row>
    <row r="3868" ht="13.5" customHeight="1" spans="2:3">
      <c r="B3868" s="1" t="e">
        <f>挂机关卡表!#REF!</f>
        <v>#REF!</v>
      </c>
      <c r="C3868" s="6" t="e">
        <f t="shared" si="71"/>
        <v>#REF!</v>
      </c>
    </row>
    <row r="3869" ht="13.5" customHeight="1" spans="2:3">
      <c r="B3869" s="1" t="e">
        <f>挂机关卡表!#REF!</f>
        <v>#REF!</v>
      </c>
      <c r="C3869" s="6" t="e">
        <f t="shared" si="71"/>
        <v>#REF!</v>
      </c>
    </row>
    <row r="3870" ht="13.5" customHeight="1" spans="2:3">
      <c r="B3870" s="1" t="e">
        <f>挂机关卡表!#REF!</f>
        <v>#REF!</v>
      </c>
      <c r="C3870" s="6" t="e">
        <f t="shared" si="71"/>
        <v>#REF!</v>
      </c>
    </row>
    <row r="3871" ht="13.5" customHeight="1" spans="2:3">
      <c r="B3871" s="1" t="e">
        <f>挂机关卡表!#REF!</f>
        <v>#REF!</v>
      </c>
      <c r="C3871" s="6" t="e">
        <f t="shared" si="71"/>
        <v>#REF!</v>
      </c>
    </row>
    <row r="3872" ht="13.5" customHeight="1" spans="2:3">
      <c r="B3872" s="1" t="e">
        <f>挂机关卡表!#REF!</f>
        <v>#REF!</v>
      </c>
      <c r="C3872" s="6" t="e">
        <f t="shared" si="71"/>
        <v>#REF!</v>
      </c>
    </row>
    <row r="3873" ht="13.5" customHeight="1" spans="2:3">
      <c r="B3873" s="1" t="e">
        <f>挂机关卡表!#REF!</f>
        <v>#REF!</v>
      </c>
      <c r="C3873" s="6" t="e">
        <f t="shared" si="71"/>
        <v>#REF!</v>
      </c>
    </row>
    <row r="3874" ht="13.5" customHeight="1" spans="2:3">
      <c r="B3874" s="1" t="e">
        <f>挂机关卡表!#REF!</f>
        <v>#REF!</v>
      </c>
      <c r="C3874" s="6" t="e">
        <f t="shared" si="71"/>
        <v>#REF!</v>
      </c>
    </row>
    <row r="3875" ht="13.5" customHeight="1" spans="2:3">
      <c r="B3875" s="1" t="e">
        <f>挂机关卡表!#REF!</f>
        <v>#REF!</v>
      </c>
      <c r="C3875" s="6" t="e">
        <f t="shared" si="71"/>
        <v>#REF!</v>
      </c>
    </row>
    <row r="3876" ht="13.5" customHeight="1" spans="2:3">
      <c r="B3876" s="1" t="e">
        <f>挂机关卡表!#REF!</f>
        <v>#REF!</v>
      </c>
      <c r="C3876" s="6" t="e">
        <f t="shared" si="71"/>
        <v>#REF!</v>
      </c>
    </row>
    <row r="3877" ht="13.5" customHeight="1" spans="2:3">
      <c r="B3877" s="1" t="e">
        <f>挂机关卡表!#REF!</f>
        <v>#REF!</v>
      </c>
      <c r="C3877" s="6" t="e">
        <f t="shared" si="71"/>
        <v>#REF!</v>
      </c>
    </row>
    <row r="3878" ht="13.5" customHeight="1" spans="2:3">
      <c r="B3878" s="1" t="e">
        <f>挂机关卡表!#REF!</f>
        <v>#REF!</v>
      </c>
      <c r="C3878" s="6" t="e">
        <f t="shared" si="71"/>
        <v>#REF!</v>
      </c>
    </row>
    <row r="3879" ht="13.5" customHeight="1" spans="2:3">
      <c r="B3879" s="1" t="e">
        <f>挂机关卡表!#REF!</f>
        <v>#REF!</v>
      </c>
      <c r="C3879" s="6" t="e">
        <f t="shared" si="71"/>
        <v>#REF!</v>
      </c>
    </row>
    <row r="3880" ht="13.5" customHeight="1" spans="2:3">
      <c r="B3880" s="1" t="e">
        <f>挂机关卡表!#REF!</f>
        <v>#REF!</v>
      </c>
      <c r="C3880" s="6" t="e">
        <f t="shared" si="71"/>
        <v>#REF!</v>
      </c>
    </row>
    <row r="3881" ht="13.5" customHeight="1" spans="2:3">
      <c r="B3881" s="1" t="e">
        <f>挂机关卡表!#REF!</f>
        <v>#REF!</v>
      </c>
      <c r="C3881" s="6" t="e">
        <f t="shared" si="71"/>
        <v>#REF!</v>
      </c>
    </row>
    <row r="3882" ht="13.5" customHeight="1" spans="2:3">
      <c r="B3882" s="1" t="e">
        <f>挂机关卡表!#REF!</f>
        <v>#REF!</v>
      </c>
      <c r="C3882" s="6" t="e">
        <f t="shared" si="71"/>
        <v>#REF!</v>
      </c>
    </row>
    <row r="3883" ht="13.5" customHeight="1" spans="2:3">
      <c r="B3883" s="1" t="e">
        <f>挂机关卡表!#REF!</f>
        <v>#REF!</v>
      </c>
      <c r="C3883" s="6" t="e">
        <f t="shared" si="71"/>
        <v>#REF!</v>
      </c>
    </row>
    <row r="3884" ht="13.5" customHeight="1" spans="2:3">
      <c r="B3884" s="1" t="e">
        <f>挂机关卡表!#REF!</f>
        <v>#REF!</v>
      </c>
      <c r="C3884" s="6" t="e">
        <f t="shared" si="71"/>
        <v>#REF!</v>
      </c>
    </row>
    <row r="3885" ht="13.5" customHeight="1" spans="2:3">
      <c r="B3885" s="1" t="e">
        <f>挂机关卡表!#REF!</f>
        <v>#REF!</v>
      </c>
      <c r="C3885" s="6" t="e">
        <f t="shared" si="71"/>
        <v>#REF!</v>
      </c>
    </row>
    <row r="3886" ht="13.5" customHeight="1" spans="2:3">
      <c r="B3886" s="1" t="e">
        <f>挂机关卡表!#REF!</f>
        <v>#REF!</v>
      </c>
      <c r="C3886" s="6" t="e">
        <f t="shared" si="71"/>
        <v>#REF!</v>
      </c>
    </row>
    <row r="3887" ht="13.5" customHeight="1" spans="2:3">
      <c r="B3887" s="1" t="e">
        <f>挂机关卡表!#REF!</f>
        <v>#REF!</v>
      </c>
      <c r="C3887" s="6" t="e">
        <f t="shared" si="71"/>
        <v>#REF!</v>
      </c>
    </row>
    <row r="3888" ht="13.5" customHeight="1" spans="2:3">
      <c r="B3888" s="1" t="e">
        <f>挂机关卡表!#REF!</f>
        <v>#REF!</v>
      </c>
      <c r="C3888" s="6" t="e">
        <f t="shared" si="71"/>
        <v>#REF!</v>
      </c>
    </row>
    <row r="3889" ht="13.5" customHeight="1" spans="2:3">
      <c r="B3889" s="1" t="e">
        <f>挂机关卡表!#REF!</f>
        <v>#REF!</v>
      </c>
      <c r="C3889" s="6" t="e">
        <f t="shared" si="71"/>
        <v>#REF!</v>
      </c>
    </row>
    <row r="3890" ht="13.5" customHeight="1" spans="2:3">
      <c r="B3890" s="1" t="e">
        <f>挂机关卡表!#REF!</f>
        <v>#REF!</v>
      </c>
      <c r="C3890" s="6" t="e">
        <f t="shared" si="71"/>
        <v>#REF!</v>
      </c>
    </row>
    <row r="3891" ht="13.5" customHeight="1" spans="2:3">
      <c r="B3891" s="1" t="e">
        <f>挂机关卡表!#REF!</f>
        <v>#REF!</v>
      </c>
      <c r="C3891" s="6" t="e">
        <f t="shared" si="71"/>
        <v>#REF!</v>
      </c>
    </row>
    <row r="3892" ht="13.5" customHeight="1" spans="2:3">
      <c r="B3892" s="1" t="e">
        <f>挂机关卡表!#REF!</f>
        <v>#REF!</v>
      </c>
      <c r="C3892" s="6" t="e">
        <f t="shared" si="71"/>
        <v>#REF!</v>
      </c>
    </row>
    <row r="3893" ht="13.5" customHeight="1" spans="2:3">
      <c r="B3893" s="1" t="e">
        <f>挂机关卡表!#REF!</f>
        <v>#REF!</v>
      </c>
      <c r="C3893" s="6" t="e">
        <f t="shared" si="71"/>
        <v>#REF!</v>
      </c>
    </row>
    <row r="3894" ht="13.5" customHeight="1" spans="2:3">
      <c r="B3894" s="1" t="e">
        <f>挂机关卡表!#REF!</f>
        <v>#REF!</v>
      </c>
      <c r="C3894" s="6" t="e">
        <f t="shared" si="71"/>
        <v>#REF!</v>
      </c>
    </row>
    <row r="3895" ht="13.5" customHeight="1" spans="2:3">
      <c r="B3895" s="1" t="e">
        <f>挂机关卡表!#REF!</f>
        <v>#REF!</v>
      </c>
      <c r="C3895" s="6" t="e">
        <f t="shared" si="71"/>
        <v>#REF!</v>
      </c>
    </row>
    <row r="3896" ht="13.5" customHeight="1" spans="2:3">
      <c r="B3896" s="1" t="e">
        <f>挂机关卡表!#REF!</f>
        <v>#REF!</v>
      </c>
      <c r="C3896" s="6" t="e">
        <f t="shared" si="71"/>
        <v>#REF!</v>
      </c>
    </row>
    <row r="3897" ht="13.5" customHeight="1" spans="2:3">
      <c r="B3897" s="1" t="e">
        <f>挂机关卡表!#REF!</f>
        <v>#REF!</v>
      </c>
      <c r="C3897" s="6" t="e">
        <f t="shared" si="71"/>
        <v>#REF!</v>
      </c>
    </row>
    <row r="3898" ht="13.5" customHeight="1" spans="2:3">
      <c r="B3898" s="1" t="e">
        <f>挂机关卡表!#REF!</f>
        <v>#REF!</v>
      </c>
      <c r="C3898" s="6" t="e">
        <f t="shared" si="71"/>
        <v>#REF!</v>
      </c>
    </row>
    <row r="3899" ht="13.5" customHeight="1" spans="2:3">
      <c r="B3899" s="1" t="e">
        <f>挂机关卡表!#REF!</f>
        <v>#REF!</v>
      </c>
      <c r="C3899" s="6" t="e">
        <f t="shared" si="71"/>
        <v>#REF!</v>
      </c>
    </row>
    <row r="3900" ht="13.5" customHeight="1" spans="2:3">
      <c r="B3900" s="1" t="e">
        <f>挂机关卡表!#REF!</f>
        <v>#REF!</v>
      </c>
      <c r="C3900" s="6" t="e">
        <f t="shared" ref="C3900:C3963" si="72">IF(B3900=1,$J$62,IF(B3900=2,$K$62,IF(B3900=3,$L$62,IF(B3900=4,$M$62,IF(B3900=5,$N$62,IF(B3900=6,$O$62,IF(B3900=7,$P$62,IF(B3900=8,$Q$62,IF(B3900=9,$R$62,IF(B3900=10,$S$62,IF(B3900=11,$T$62,IF(B3900=12,$U$62,IF(B3900=13,$V$62,IF(B3900=14,$W$62,IF(B3900=15,$X$62,IF(B3900=16,$Y$62,IF(B3900=17,$Z$62,IF(B3900=18,$AA$62,IF(B3900=19,$AB$62,IF(B3900=20,$AC$62,""))))))))))))))))))))</f>
        <v>#REF!</v>
      </c>
    </row>
    <row r="3901" ht="13.5" customHeight="1" spans="2:3">
      <c r="B3901" s="1" t="e">
        <f>挂机关卡表!#REF!</f>
        <v>#REF!</v>
      </c>
      <c r="C3901" s="6" t="e">
        <f t="shared" si="72"/>
        <v>#REF!</v>
      </c>
    </row>
    <row r="3902" ht="13.5" customHeight="1" spans="2:3">
      <c r="B3902" s="1" t="e">
        <f>挂机关卡表!#REF!</f>
        <v>#REF!</v>
      </c>
      <c r="C3902" s="6" t="e">
        <f t="shared" si="72"/>
        <v>#REF!</v>
      </c>
    </row>
    <row r="3903" ht="13.5" customHeight="1" spans="2:3">
      <c r="B3903" s="1" t="e">
        <f>挂机关卡表!#REF!</f>
        <v>#REF!</v>
      </c>
      <c r="C3903" s="6" t="e">
        <f t="shared" si="72"/>
        <v>#REF!</v>
      </c>
    </row>
    <row r="3904" ht="13.5" customHeight="1" spans="2:3">
      <c r="B3904" s="1" t="e">
        <f>挂机关卡表!#REF!</f>
        <v>#REF!</v>
      </c>
      <c r="C3904" s="6" t="e">
        <f t="shared" si="72"/>
        <v>#REF!</v>
      </c>
    </row>
    <row r="3905" ht="13.5" customHeight="1" spans="2:3">
      <c r="B3905" s="1" t="e">
        <f>挂机关卡表!#REF!</f>
        <v>#REF!</v>
      </c>
      <c r="C3905" s="6" t="e">
        <f t="shared" si="72"/>
        <v>#REF!</v>
      </c>
    </row>
    <row r="3906" ht="13.5" customHeight="1" spans="2:3">
      <c r="B3906" s="1" t="e">
        <f>挂机关卡表!#REF!</f>
        <v>#REF!</v>
      </c>
      <c r="C3906" s="6" t="e">
        <f t="shared" si="72"/>
        <v>#REF!</v>
      </c>
    </row>
    <row r="3907" ht="13.5" customHeight="1" spans="2:3">
      <c r="B3907" s="1" t="e">
        <f>挂机关卡表!#REF!</f>
        <v>#REF!</v>
      </c>
      <c r="C3907" s="6" t="e">
        <f t="shared" si="72"/>
        <v>#REF!</v>
      </c>
    </row>
    <row r="3908" ht="13.5" customHeight="1" spans="2:3">
      <c r="B3908" s="1" t="e">
        <f>挂机关卡表!#REF!</f>
        <v>#REF!</v>
      </c>
      <c r="C3908" s="6" t="e">
        <f t="shared" si="72"/>
        <v>#REF!</v>
      </c>
    </row>
    <row r="3909" ht="13.5" customHeight="1" spans="2:3">
      <c r="B3909" s="1" t="e">
        <f>挂机关卡表!#REF!</f>
        <v>#REF!</v>
      </c>
      <c r="C3909" s="6" t="e">
        <f t="shared" si="72"/>
        <v>#REF!</v>
      </c>
    </row>
    <row r="3910" ht="13.5" customHeight="1" spans="2:3">
      <c r="B3910" s="1" t="e">
        <f>挂机关卡表!#REF!</f>
        <v>#REF!</v>
      </c>
      <c r="C3910" s="6" t="e">
        <f t="shared" si="72"/>
        <v>#REF!</v>
      </c>
    </row>
    <row r="3911" ht="13.5" customHeight="1" spans="2:3">
      <c r="B3911" s="1" t="e">
        <f>挂机关卡表!#REF!</f>
        <v>#REF!</v>
      </c>
      <c r="C3911" s="6" t="e">
        <f t="shared" si="72"/>
        <v>#REF!</v>
      </c>
    </row>
    <row r="3912" ht="13.5" customHeight="1" spans="2:3">
      <c r="B3912" s="1" t="e">
        <f>挂机关卡表!#REF!</f>
        <v>#REF!</v>
      </c>
      <c r="C3912" s="6" t="e">
        <f t="shared" si="72"/>
        <v>#REF!</v>
      </c>
    </row>
    <row r="3913" ht="13.5" customHeight="1" spans="2:3">
      <c r="B3913" s="1" t="e">
        <f>挂机关卡表!#REF!</f>
        <v>#REF!</v>
      </c>
      <c r="C3913" s="6" t="e">
        <f t="shared" si="72"/>
        <v>#REF!</v>
      </c>
    </row>
    <row r="3914" ht="13.5" customHeight="1" spans="2:3">
      <c r="B3914" s="1" t="e">
        <f>挂机关卡表!#REF!</f>
        <v>#REF!</v>
      </c>
      <c r="C3914" s="6" t="e">
        <f t="shared" si="72"/>
        <v>#REF!</v>
      </c>
    </row>
    <row r="3915" ht="13.5" customHeight="1" spans="2:3">
      <c r="B3915" s="1" t="e">
        <f>挂机关卡表!#REF!</f>
        <v>#REF!</v>
      </c>
      <c r="C3915" s="6" t="e">
        <f t="shared" si="72"/>
        <v>#REF!</v>
      </c>
    </row>
    <row r="3916" ht="13.5" customHeight="1" spans="2:3">
      <c r="B3916" s="1" t="e">
        <f>挂机关卡表!#REF!</f>
        <v>#REF!</v>
      </c>
      <c r="C3916" s="6" t="e">
        <f t="shared" si="72"/>
        <v>#REF!</v>
      </c>
    </row>
    <row r="3917" ht="13.5" customHeight="1" spans="2:3">
      <c r="B3917" s="1" t="e">
        <f>挂机关卡表!#REF!</f>
        <v>#REF!</v>
      </c>
      <c r="C3917" s="6" t="e">
        <f t="shared" si="72"/>
        <v>#REF!</v>
      </c>
    </row>
    <row r="3918" ht="13.5" customHeight="1" spans="2:3">
      <c r="B3918" s="1" t="e">
        <f>挂机关卡表!#REF!</f>
        <v>#REF!</v>
      </c>
      <c r="C3918" s="6" t="e">
        <f t="shared" si="72"/>
        <v>#REF!</v>
      </c>
    </row>
    <row r="3919" ht="13.5" customHeight="1" spans="2:3">
      <c r="B3919" s="1" t="e">
        <f>挂机关卡表!#REF!</f>
        <v>#REF!</v>
      </c>
      <c r="C3919" s="6" t="e">
        <f t="shared" si="72"/>
        <v>#REF!</v>
      </c>
    </row>
    <row r="3920" ht="13.5" customHeight="1" spans="2:3">
      <c r="B3920" s="1" t="e">
        <f>挂机关卡表!#REF!</f>
        <v>#REF!</v>
      </c>
      <c r="C3920" s="6" t="e">
        <f t="shared" si="72"/>
        <v>#REF!</v>
      </c>
    </row>
    <row r="3921" ht="13.5" customHeight="1" spans="2:3">
      <c r="B3921" s="1" t="e">
        <f>挂机关卡表!#REF!</f>
        <v>#REF!</v>
      </c>
      <c r="C3921" s="6" t="e">
        <f t="shared" si="72"/>
        <v>#REF!</v>
      </c>
    </row>
    <row r="3922" ht="13.5" customHeight="1" spans="2:3">
      <c r="B3922" s="1" t="e">
        <f>挂机关卡表!#REF!</f>
        <v>#REF!</v>
      </c>
      <c r="C3922" s="6" t="e">
        <f t="shared" si="72"/>
        <v>#REF!</v>
      </c>
    </row>
    <row r="3923" ht="13.5" customHeight="1" spans="2:3">
      <c r="B3923" s="1" t="e">
        <f>挂机关卡表!#REF!</f>
        <v>#REF!</v>
      </c>
      <c r="C3923" s="6" t="e">
        <f t="shared" si="72"/>
        <v>#REF!</v>
      </c>
    </row>
    <row r="3924" ht="13.5" customHeight="1" spans="2:3">
      <c r="B3924" s="1" t="e">
        <f>挂机关卡表!#REF!</f>
        <v>#REF!</v>
      </c>
      <c r="C3924" s="6" t="e">
        <f t="shared" si="72"/>
        <v>#REF!</v>
      </c>
    </row>
    <row r="3925" ht="13.5" customHeight="1" spans="2:3">
      <c r="B3925" s="1" t="e">
        <f>挂机关卡表!#REF!</f>
        <v>#REF!</v>
      </c>
      <c r="C3925" s="6" t="e">
        <f t="shared" si="72"/>
        <v>#REF!</v>
      </c>
    </row>
    <row r="3926" ht="13.5" customHeight="1" spans="2:3">
      <c r="B3926" s="1" t="e">
        <f>挂机关卡表!#REF!</f>
        <v>#REF!</v>
      </c>
      <c r="C3926" s="6" t="e">
        <f t="shared" si="72"/>
        <v>#REF!</v>
      </c>
    </row>
    <row r="3927" ht="13.5" customHeight="1" spans="2:3">
      <c r="B3927" s="1" t="e">
        <f>挂机关卡表!#REF!</f>
        <v>#REF!</v>
      </c>
      <c r="C3927" s="6" t="e">
        <f t="shared" si="72"/>
        <v>#REF!</v>
      </c>
    </row>
    <row r="3928" ht="13.5" customHeight="1" spans="2:3">
      <c r="B3928" s="1" t="e">
        <f>挂机关卡表!#REF!</f>
        <v>#REF!</v>
      </c>
      <c r="C3928" s="6" t="e">
        <f t="shared" si="72"/>
        <v>#REF!</v>
      </c>
    </row>
    <row r="3929" ht="13.5" customHeight="1" spans="2:3">
      <c r="B3929" s="1" t="e">
        <f>挂机关卡表!#REF!</f>
        <v>#REF!</v>
      </c>
      <c r="C3929" s="6" t="e">
        <f t="shared" si="72"/>
        <v>#REF!</v>
      </c>
    </row>
    <row r="3930" ht="13.5" customHeight="1" spans="2:3">
      <c r="B3930" s="1" t="e">
        <f>挂机关卡表!#REF!</f>
        <v>#REF!</v>
      </c>
      <c r="C3930" s="6" t="e">
        <f t="shared" si="72"/>
        <v>#REF!</v>
      </c>
    </row>
    <row r="3931" ht="13.5" customHeight="1" spans="2:3">
      <c r="B3931" s="1" t="e">
        <f>挂机关卡表!#REF!</f>
        <v>#REF!</v>
      </c>
      <c r="C3931" s="6" t="e">
        <f t="shared" si="72"/>
        <v>#REF!</v>
      </c>
    </row>
    <row r="3932" ht="13.5" customHeight="1" spans="2:3">
      <c r="B3932" s="1" t="e">
        <f>挂机关卡表!#REF!</f>
        <v>#REF!</v>
      </c>
      <c r="C3932" s="6" t="e">
        <f t="shared" si="72"/>
        <v>#REF!</v>
      </c>
    </row>
    <row r="3933" ht="13.5" customHeight="1" spans="2:3">
      <c r="B3933" s="1" t="e">
        <f>挂机关卡表!#REF!</f>
        <v>#REF!</v>
      </c>
      <c r="C3933" s="6" t="e">
        <f t="shared" si="72"/>
        <v>#REF!</v>
      </c>
    </row>
    <row r="3934" ht="13.5" customHeight="1" spans="2:3">
      <c r="B3934" s="1" t="e">
        <f>挂机关卡表!#REF!</f>
        <v>#REF!</v>
      </c>
      <c r="C3934" s="6" t="e">
        <f t="shared" si="72"/>
        <v>#REF!</v>
      </c>
    </row>
    <row r="3935" ht="13.5" customHeight="1" spans="2:3">
      <c r="B3935" s="1" t="e">
        <f>挂机关卡表!#REF!</f>
        <v>#REF!</v>
      </c>
      <c r="C3935" s="6" t="e">
        <f t="shared" si="72"/>
        <v>#REF!</v>
      </c>
    </row>
    <row r="3936" ht="13.5" customHeight="1" spans="2:3">
      <c r="B3936" s="1" t="e">
        <f>挂机关卡表!#REF!</f>
        <v>#REF!</v>
      </c>
      <c r="C3936" s="6" t="e">
        <f t="shared" si="72"/>
        <v>#REF!</v>
      </c>
    </row>
    <row r="3937" ht="13.5" customHeight="1" spans="2:3">
      <c r="B3937" s="1" t="e">
        <f>挂机关卡表!#REF!</f>
        <v>#REF!</v>
      </c>
      <c r="C3937" s="6" t="e">
        <f t="shared" si="72"/>
        <v>#REF!</v>
      </c>
    </row>
    <row r="3938" ht="13.5" customHeight="1" spans="2:3">
      <c r="B3938" s="1" t="e">
        <f>挂机关卡表!#REF!</f>
        <v>#REF!</v>
      </c>
      <c r="C3938" s="6" t="e">
        <f t="shared" si="72"/>
        <v>#REF!</v>
      </c>
    </row>
    <row r="3939" ht="13.5" customHeight="1" spans="2:3">
      <c r="B3939" s="1" t="e">
        <f>挂机关卡表!#REF!</f>
        <v>#REF!</v>
      </c>
      <c r="C3939" s="6" t="e">
        <f t="shared" si="72"/>
        <v>#REF!</v>
      </c>
    </row>
    <row r="3940" ht="13.5" customHeight="1" spans="2:3">
      <c r="B3940" s="1" t="e">
        <f>挂机关卡表!#REF!</f>
        <v>#REF!</v>
      </c>
      <c r="C3940" s="6" t="e">
        <f t="shared" si="72"/>
        <v>#REF!</v>
      </c>
    </row>
    <row r="3941" ht="13.5" customHeight="1" spans="2:3">
      <c r="B3941" s="1" t="e">
        <f>挂机关卡表!#REF!</f>
        <v>#REF!</v>
      </c>
      <c r="C3941" s="6" t="e">
        <f t="shared" si="72"/>
        <v>#REF!</v>
      </c>
    </row>
    <row r="3942" ht="13.5" customHeight="1" spans="2:3">
      <c r="B3942" s="1" t="e">
        <f>挂机关卡表!#REF!</f>
        <v>#REF!</v>
      </c>
      <c r="C3942" s="6" t="e">
        <f t="shared" si="72"/>
        <v>#REF!</v>
      </c>
    </row>
    <row r="3943" ht="13.5" customHeight="1" spans="2:3">
      <c r="B3943" s="1" t="e">
        <f>挂机关卡表!#REF!</f>
        <v>#REF!</v>
      </c>
      <c r="C3943" s="6" t="e">
        <f t="shared" si="72"/>
        <v>#REF!</v>
      </c>
    </row>
    <row r="3944" ht="13.5" customHeight="1" spans="2:3">
      <c r="B3944" s="1" t="e">
        <f>挂机关卡表!#REF!</f>
        <v>#REF!</v>
      </c>
      <c r="C3944" s="6" t="e">
        <f t="shared" si="72"/>
        <v>#REF!</v>
      </c>
    </row>
    <row r="3945" ht="13.5" customHeight="1" spans="2:3">
      <c r="B3945" s="1" t="e">
        <f>挂机关卡表!#REF!</f>
        <v>#REF!</v>
      </c>
      <c r="C3945" s="6" t="e">
        <f t="shared" si="72"/>
        <v>#REF!</v>
      </c>
    </row>
    <row r="3946" ht="13.5" customHeight="1" spans="2:3">
      <c r="B3946" s="1" t="e">
        <f>挂机关卡表!#REF!</f>
        <v>#REF!</v>
      </c>
      <c r="C3946" s="6" t="e">
        <f t="shared" si="72"/>
        <v>#REF!</v>
      </c>
    </row>
    <row r="3947" ht="13.5" customHeight="1" spans="2:3">
      <c r="B3947" s="1" t="e">
        <f>挂机关卡表!#REF!</f>
        <v>#REF!</v>
      </c>
      <c r="C3947" s="6" t="e">
        <f t="shared" si="72"/>
        <v>#REF!</v>
      </c>
    </row>
    <row r="3948" ht="13.5" customHeight="1" spans="2:3">
      <c r="B3948" s="1" t="e">
        <f>挂机关卡表!#REF!</f>
        <v>#REF!</v>
      </c>
      <c r="C3948" s="6" t="e">
        <f t="shared" si="72"/>
        <v>#REF!</v>
      </c>
    </row>
    <row r="3949" ht="13.5" customHeight="1" spans="2:3">
      <c r="B3949" s="1" t="e">
        <f>挂机关卡表!#REF!</f>
        <v>#REF!</v>
      </c>
      <c r="C3949" s="6" t="e">
        <f t="shared" si="72"/>
        <v>#REF!</v>
      </c>
    </row>
    <row r="3950" ht="13.5" customHeight="1" spans="2:3">
      <c r="B3950" s="1" t="e">
        <f>挂机关卡表!#REF!</f>
        <v>#REF!</v>
      </c>
      <c r="C3950" s="6" t="e">
        <f t="shared" si="72"/>
        <v>#REF!</v>
      </c>
    </row>
    <row r="3951" ht="13.5" customHeight="1" spans="2:3">
      <c r="B3951" s="1" t="e">
        <f>挂机关卡表!#REF!</f>
        <v>#REF!</v>
      </c>
      <c r="C3951" s="6" t="e">
        <f t="shared" si="72"/>
        <v>#REF!</v>
      </c>
    </row>
    <row r="3952" ht="13.5" customHeight="1" spans="2:3">
      <c r="B3952" s="1" t="e">
        <f>挂机关卡表!#REF!</f>
        <v>#REF!</v>
      </c>
      <c r="C3952" s="6" t="e">
        <f t="shared" si="72"/>
        <v>#REF!</v>
      </c>
    </row>
    <row r="3953" ht="13.5" customHeight="1" spans="2:3">
      <c r="B3953" s="1" t="e">
        <f>挂机关卡表!#REF!</f>
        <v>#REF!</v>
      </c>
      <c r="C3953" s="6" t="e">
        <f t="shared" si="72"/>
        <v>#REF!</v>
      </c>
    </row>
    <row r="3954" ht="13.5" customHeight="1" spans="2:3">
      <c r="B3954" s="1" t="e">
        <f>挂机关卡表!#REF!</f>
        <v>#REF!</v>
      </c>
      <c r="C3954" s="6" t="e">
        <f t="shared" si="72"/>
        <v>#REF!</v>
      </c>
    </row>
    <row r="3955" ht="13.5" customHeight="1" spans="2:3">
      <c r="B3955" s="1" t="e">
        <f>挂机关卡表!#REF!</f>
        <v>#REF!</v>
      </c>
      <c r="C3955" s="6" t="e">
        <f t="shared" si="72"/>
        <v>#REF!</v>
      </c>
    </row>
    <row r="3956" ht="13.5" customHeight="1" spans="2:3">
      <c r="B3956" s="1" t="e">
        <f>挂机关卡表!#REF!</f>
        <v>#REF!</v>
      </c>
      <c r="C3956" s="6" t="e">
        <f t="shared" si="72"/>
        <v>#REF!</v>
      </c>
    </row>
    <row r="3957" ht="13.5" customHeight="1" spans="2:3">
      <c r="B3957" s="1" t="e">
        <f>挂机关卡表!#REF!</f>
        <v>#REF!</v>
      </c>
      <c r="C3957" s="6" t="e">
        <f t="shared" si="72"/>
        <v>#REF!</v>
      </c>
    </row>
    <row r="3958" ht="13.5" customHeight="1" spans="2:3">
      <c r="B3958" s="1" t="e">
        <f>挂机关卡表!#REF!</f>
        <v>#REF!</v>
      </c>
      <c r="C3958" s="6" t="e">
        <f t="shared" si="72"/>
        <v>#REF!</v>
      </c>
    </row>
    <row r="3959" ht="13.5" customHeight="1" spans="2:3">
      <c r="B3959" s="1" t="e">
        <f>挂机关卡表!#REF!</f>
        <v>#REF!</v>
      </c>
      <c r="C3959" s="6" t="e">
        <f t="shared" si="72"/>
        <v>#REF!</v>
      </c>
    </row>
    <row r="3960" ht="13.5" customHeight="1" spans="2:3">
      <c r="B3960" s="1" t="e">
        <f>挂机关卡表!#REF!</f>
        <v>#REF!</v>
      </c>
      <c r="C3960" s="6" t="e">
        <f t="shared" si="72"/>
        <v>#REF!</v>
      </c>
    </row>
    <row r="3961" ht="13.5" customHeight="1" spans="2:3">
      <c r="B3961" s="1" t="e">
        <f>挂机关卡表!#REF!</f>
        <v>#REF!</v>
      </c>
      <c r="C3961" s="6" t="e">
        <f t="shared" si="72"/>
        <v>#REF!</v>
      </c>
    </row>
    <row r="3962" ht="13.5" customHeight="1" spans="2:3">
      <c r="B3962" s="1" t="e">
        <f>挂机关卡表!#REF!</f>
        <v>#REF!</v>
      </c>
      <c r="C3962" s="6" t="e">
        <f t="shared" si="72"/>
        <v>#REF!</v>
      </c>
    </row>
    <row r="3963" ht="13.5" customHeight="1" spans="2:3">
      <c r="B3963" s="1" t="e">
        <f>挂机关卡表!#REF!</f>
        <v>#REF!</v>
      </c>
      <c r="C3963" s="6" t="e">
        <f t="shared" si="72"/>
        <v>#REF!</v>
      </c>
    </row>
    <row r="3964" ht="13.5" customHeight="1" spans="2:3">
      <c r="B3964" s="1" t="e">
        <f>挂机关卡表!#REF!</f>
        <v>#REF!</v>
      </c>
      <c r="C3964" s="6" t="e">
        <f t="shared" ref="C3964:C4027" si="73">IF(B3964=1,$J$62,IF(B3964=2,$K$62,IF(B3964=3,$L$62,IF(B3964=4,$M$62,IF(B3964=5,$N$62,IF(B3964=6,$O$62,IF(B3964=7,$P$62,IF(B3964=8,$Q$62,IF(B3964=9,$R$62,IF(B3964=10,$S$62,IF(B3964=11,$T$62,IF(B3964=12,$U$62,IF(B3964=13,$V$62,IF(B3964=14,$W$62,IF(B3964=15,$X$62,IF(B3964=16,$Y$62,IF(B3964=17,$Z$62,IF(B3964=18,$AA$62,IF(B3964=19,$AB$62,IF(B3964=20,$AC$62,""))))))))))))))))))))</f>
        <v>#REF!</v>
      </c>
    </row>
    <row r="3965" ht="13.5" customHeight="1" spans="2:3">
      <c r="B3965" s="1" t="e">
        <f>挂机关卡表!#REF!</f>
        <v>#REF!</v>
      </c>
      <c r="C3965" s="6" t="e">
        <f t="shared" si="73"/>
        <v>#REF!</v>
      </c>
    </row>
    <row r="3966" ht="13.5" customHeight="1" spans="2:3">
      <c r="B3966" s="1" t="e">
        <f>挂机关卡表!#REF!</f>
        <v>#REF!</v>
      </c>
      <c r="C3966" s="6" t="e">
        <f t="shared" si="73"/>
        <v>#REF!</v>
      </c>
    </row>
    <row r="3967" ht="13.5" customHeight="1" spans="2:3">
      <c r="B3967" s="1" t="e">
        <f>挂机关卡表!#REF!</f>
        <v>#REF!</v>
      </c>
      <c r="C3967" s="6" t="e">
        <f t="shared" si="73"/>
        <v>#REF!</v>
      </c>
    </row>
    <row r="3968" ht="13.5" customHeight="1" spans="2:3">
      <c r="B3968" s="1" t="e">
        <f>挂机关卡表!#REF!</f>
        <v>#REF!</v>
      </c>
      <c r="C3968" s="6" t="e">
        <f t="shared" si="73"/>
        <v>#REF!</v>
      </c>
    </row>
    <row r="3969" ht="13.5" customHeight="1" spans="2:3">
      <c r="B3969" s="1" t="e">
        <f>挂机关卡表!#REF!</f>
        <v>#REF!</v>
      </c>
      <c r="C3969" s="6" t="e">
        <f t="shared" si="73"/>
        <v>#REF!</v>
      </c>
    </row>
    <row r="3970" ht="13.5" customHeight="1" spans="2:3">
      <c r="B3970" s="1" t="e">
        <f>挂机关卡表!#REF!</f>
        <v>#REF!</v>
      </c>
      <c r="C3970" s="6" t="e">
        <f t="shared" si="73"/>
        <v>#REF!</v>
      </c>
    </row>
    <row r="3971" ht="13.5" customHeight="1" spans="2:3">
      <c r="B3971" s="1" t="e">
        <f>挂机关卡表!#REF!</f>
        <v>#REF!</v>
      </c>
      <c r="C3971" s="6" t="e">
        <f t="shared" si="73"/>
        <v>#REF!</v>
      </c>
    </row>
    <row r="3972" ht="13.5" customHeight="1" spans="2:3">
      <c r="B3972" s="1" t="e">
        <f>挂机关卡表!#REF!</f>
        <v>#REF!</v>
      </c>
      <c r="C3972" s="6" t="e">
        <f t="shared" si="73"/>
        <v>#REF!</v>
      </c>
    </row>
    <row r="3973" ht="13.5" customHeight="1" spans="2:3">
      <c r="B3973" s="1" t="e">
        <f>挂机关卡表!#REF!</f>
        <v>#REF!</v>
      </c>
      <c r="C3973" s="6" t="e">
        <f t="shared" si="73"/>
        <v>#REF!</v>
      </c>
    </row>
    <row r="3974" ht="13.5" customHeight="1" spans="2:3">
      <c r="B3974" s="1" t="e">
        <f>挂机关卡表!#REF!</f>
        <v>#REF!</v>
      </c>
      <c r="C3974" s="6" t="e">
        <f t="shared" si="73"/>
        <v>#REF!</v>
      </c>
    </row>
    <row r="3975" ht="13.5" customHeight="1" spans="2:3">
      <c r="B3975" s="1" t="e">
        <f>挂机关卡表!#REF!</f>
        <v>#REF!</v>
      </c>
      <c r="C3975" s="6" t="e">
        <f t="shared" si="73"/>
        <v>#REF!</v>
      </c>
    </row>
    <row r="3976" ht="13.5" customHeight="1" spans="2:3">
      <c r="B3976" s="1" t="e">
        <f>挂机关卡表!#REF!</f>
        <v>#REF!</v>
      </c>
      <c r="C3976" s="6" t="e">
        <f t="shared" si="73"/>
        <v>#REF!</v>
      </c>
    </row>
    <row r="3977" ht="13.5" customHeight="1" spans="2:3">
      <c r="B3977" s="1" t="e">
        <f>挂机关卡表!#REF!</f>
        <v>#REF!</v>
      </c>
      <c r="C3977" s="6" t="e">
        <f t="shared" si="73"/>
        <v>#REF!</v>
      </c>
    </row>
    <row r="3978" ht="13.5" customHeight="1" spans="2:3">
      <c r="B3978" s="1" t="e">
        <f>挂机关卡表!#REF!</f>
        <v>#REF!</v>
      </c>
      <c r="C3978" s="6" t="e">
        <f t="shared" si="73"/>
        <v>#REF!</v>
      </c>
    </row>
    <row r="3979" ht="13.5" customHeight="1" spans="2:3">
      <c r="B3979" s="1" t="e">
        <f>挂机关卡表!#REF!</f>
        <v>#REF!</v>
      </c>
      <c r="C3979" s="6" t="e">
        <f t="shared" si="73"/>
        <v>#REF!</v>
      </c>
    </row>
    <row r="3980" ht="13.5" customHeight="1" spans="2:3">
      <c r="B3980" s="1" t="e">
        <f>挂机关卡表!#REF!</f>
        <v>#REF!</v>
      </c>
      <c r="C3980" s="6" t="e">
        <f t="shared" si="73"/>
        <v>#REF!</v>
      </c>
    </row>
    <row r="3981" ht="13.5" customHeight="1" spans="2:3">
      <c r="B3981" s="1" t="e">
        <f>挂机关卡表!#REF!</f>
        <v>#REF!</v>
      </c>
      <c r="C3981" s="6" t="e">
        <f t="shared" si="73"/>
        <v>#REF!</v>
      </c>
    </row>
    <row r="3982" ht="13.5" customHeight="1" spans="2:3">
      <c r="B3982" s="1" t="e">
        <f>挂机关卡表!#REF!</f>
        <v>#REF!</v>
      </c>
      <c r="C3982" s="6" t="e">
        <f t="shared" si="73"/>
        <v>#REF!</v>
      </c>
    </row>
    <row r="3983" ht="13.5" customHeight="1" spans="2:3">
      <c r="B3983" s="1" t="e">
        <f>挂机关卡表!#REF!</f>
        <v>#REF!</v>
      </c>
      <c r="C3983" s="6" t="e">
        <f t="shared" si="73"/>
        <v>#REF!</v>
      </c>
    </row>
    <row r="3984" ht="13.5" customHeight="1" spans="2:3">
      <c r="B3984" s="1" t="e">
        <f>挂机关卡表!#REF!</f>
        <v>#REF!</v>
      </c>
      <c r="C3984" s="6" t="e">
        <f t="shared" si="73"/>
        <v>#REF!</v>
      </c>
    </row>
    <row r="3985" ht="13.5" customHeight="1" spans="2:3">
      <c r="B3985" s="1" t="e">
        <f>挂机关卡表!#REF!</f>
        <v>#REF!</v>
      </c>
      <c r="C3985" s="6" t="e">
        <f t="shared" si="73"/>
        <v>#REF!</v>
      </c>
    </row>
    <row r="3986" ht="13.5" customHeight="1" spans="2:3">
      <c r="B3986" s="1" t="e">
        <f>挂机关卡表!#REF!</f>
        <v>#REF!</v>
      </c>
      <c r="C3986" s="6" t="e">
        <f t="shared" si="73"/>
        <v>#REF!</v>
      </c>
    </row>
    <row r="3987" ht="13.5" customHeight="1" spans="2:3">
      <c r="B3987" s="1" t="e">
        <f>挂机关卡表!#REF!</f>
        <v>#REF!</v>
      </c>
      <c r="C3987" s="6" t="e">
        <f t="shared" si="73"/>
        <v>#REF!</v>
      </c>
    </row>
    <row r="3988" ht="13.5" customHeight="1" spans="2:3">
      <c r="B3988" s="1" t="e">
        <f>挂机关卡表!#REF!</f>
        <v>#REF!</v>
      </c>
      <c r="C3988" s="6" t="e">
        <f t="shared" si="73"/>
        <v>#REF!</v>
      </c>
    </row>
    <row r="3989" ht="13.5" customHeight="1" spans="2:3">
      <c r="B3989" s="1" t="e">
        <f>挂机关卡表!#REF!</f>
        <v>#REF!</v>
      </c>
      <c r="C3989" s="6" t="e">
        <f t="shared" si="73"/>
        <v>#REF!</v>
      </c>
    </row>
    <row r="3990" ht="13.5" customHeight="1" spans="2:3">
      <c r="B3990" s="1" t="e">
        <f>挂机关卡表!#REF!</f>
        <v>#REF!</v>
      </c>
      <c r="C3990" s="6" t="e">
        <f t="shared" si="73"/>
        <v>#REF!</v>
      </c>
    </row>
    <row r="3991" ht="13.5" customHeight="1" spans="2:3">
      <c r="B3991" s="1" t="e">
        <f>挂机关卡表!#REF!</f>
        <v>#REF!</v>
      </c>
      <c r="C3991" s="6" t="e">
        <f t="shared" si="73"/>
        <v>#REF!</v>
      </c>
    </row>
    <row r="3992" ht="13.5" customHeight="1" spans="2:3">
      <c r="B3992" s="1" t="e">
        <f>挂机关卡表!#REF!</f>
        <v>#REF!</v>
      </c>
      <c r="C3992" s="6" t="e">
        <f t="shared" si="73"/>
        <v>#REF!</v>
      </c>
    </row>
    <row r="3993" ht="13.5" customHeight="1" spans="2:3">
      <c r="B3993" s="1" t="e">
        <f>挂机关卡表!#REF!</f>
        <v>#REF!</v>
      </c>
      <c r="C3993" s="6" t="e">
        <f t="shared" si="73"/>
        <v>#REF!</v>
      </c>
    </row>
    <row r="3994" ht="13.5" customHeight="1" spans="2:3">
      <c r="B3994" s="1" t="e">
        <f>挂机关卡表!#REF!</f>
        <v>#REF!</v>
      </c>
      <c r="C3994" s="6" t="e">
        <f t="shared" si="73"/>
        <v>#REF!</v>
      </c>
    </row>
    <row r="3995" ht="13.5" customHeight="1" spans="2:3">
      <c r="B3995" s="1" t="e">
        <f>挂机关卡表!#REF!</f>
        <v>#REF!</v>
      </c>
      <c r="C3995" s="6" t="e">
        <f t="shared" si="73"/>
        <v>#REF!</v>
      </c>
    </row>
    <row r="3996" ht="13.5" customHeight="1" spans="2:3">
      <c r="B3996" s="1" t="e">
        <f>挂机关卡表!#REF!</f>
        <v>#REF!</v>
      </c>
      <c r="C3996" s="6" t="e">
        <f t="shared" si="73"/>
        <v>#REF!</v>
      </c>
    </row>
    <row r="3997" ht="13.5" customHeight="1" spans="2:3">
      <c r="B3997" s="1" t="e">
        <f>挂机关卡表!#REF!</f>
        <v>#REF!</v>
      </c>
      <c r="C3997" s="6" t="e">
        <f t="shared" si="73"/>
        <v>#REF!</v>
      </c>
    </row>
    <row r="3998" ht="13.5" customHeight="1" spans="2:3">
      <c r="B3998" s="1" t="e">
        <f>挂机关卡表!#REF!</f>
        <v>#REF!</v>
      </c>
      <c r="C3998" s="6" t="e">
        <f t="shared" si="73"/>
        <v>#REF!</v>
      </c>
    </row>
    <row r="3999" ht="13.5" customHeight="1" spans="2:3">
      <c r="B3999" s="1" t="e">
        <f>挂机关卡表!#REF!</f>
        <v>#REF!</v>
      </c>
      <c r="C3999" s="6" t="e">
        <f t="shared" si="73"/>
        <v>#REF!</v>
      </c>
    </row>
    <row r="4000" ht="13.5" customHeight="1" spans="2:3">
      <c r="B4000" s="1" t="e">
        <f>挂机关卡表!#REF!</f>
        <v>#REF!</v>
      </c>
      <c r="C4000" s="6" t="e">
        <f t="shared" si="73"/>
        <v>#REF!</v>
      </c>
    </row>
    <row r="4001" ht="13.5" customHeight="1" spans="2:3">
      <c r="B4001" s="1" t="e">
        <f>挂机关卡表!#REF!</f>
        <v>#REF!</v>
      </c>
      <c r="C4001" s="6" t="e">
        <f t="shared" si="73"/>
        <v>#REF!</v>
      </c>
    </row>
    <row r="4002" ht="13.5" customHeight="1" spans="2:3">
      <c r="B4002" s="1" t="e">
        <f>挂机关卡表!#REF!</f>
        <v>#REF!</v>
      </c>
      <c r="C4002" s="6" t="e">
        <f t="shared" si="73"/>
        <v>#REF!</v>
      </c>
    </row>
    <row r="4003" ht="13.5" customHeight="1" spans="2:3">
      <c r="B4003" s="1" t="e">
        <f>挂机关卡表!#REF!</f>
        <v>#REF!</v>
      </c>
      <c r="C4003" s="6" t="e">
        <f t="shared" si="73"/>
        <v>#REF!</v>
      </c>
    </row>
    <row r="4004" ht="13.5" customHeight="1" spans="2:3">
      <c r="B4004" s="1" t="e">
        <f>挂机关卡表!#REF!</f>
        <v>#REF!</v>
      </c>
      <c r="C4004" s="6" t="e">
        <f t="shared" si="73"/>
        <v>#REF!</v>
      </c>
    </row>
    <row r="4005" ht="13.5" customHeight="1" spans="2:3">
      <c r="B4005" s="1" t="e">
        <f>挂机关卡表!#REF!</f>
        <v>#REF!</v>
      </c>
      <c r="C4005" s="6" t="e">
        <f t="shared" si="73"/>
        <v>#REF!</v>
      </c>
    </row>
    <row r="4006" ht="13.5" customHeight="1" spans="2:3">
      <c r="B4006" s="1" t="e">
        <f>挂机关卡表!#REF!</f>
        <v>#REF!</v>
      </c>
      <c r="C4006" s="6" t="e">
        <f t="shared" si="73"/>
        <v>#REF!</v>
      </c>
    </row>
    <row r="4007" ht="13.5" customHeight="1" spans="2:3">
      <c r="B4007" s="1" t="e">
        <f>挂机关卡表!#REF!</f>
        <v>#REF!</v>
      </c>
      <c r="C4007" s="6" t="e">
        <f t="shared" si="73"/>
        <v>#REF!</v>
      </c>
    </row>
    <row r="4008" ht="13.5" customHeight="1" spans="2:3">
      <c r="B4008" s="1" t="e">
        <f>挂机关卡表!#REF!</f>
        <v>#REF!</v>
      </c>
      <c r="C4008" s="6" t="e">
        <f t="shared" si="73"/>
        <v>#REF!</v>
      </c>
    </row>
    <row r="4009" ht="13.5" customHeight="1" spans="2:3">
      <c r="B4009" s="1" t="e">
        <f>挂机关卡表!#REF!</f>
        <v>#REF!</v>
      </c>
      <c r="C4009" s="6" t="e">
        <f t="shared" si="73"/>
        <v>#REF!</v>
      </c>
    </row>
    <row r="4010" ht="13.5" customHeight="1" spans="2:3">
      <c r="B4010" s="1" t="e">
        <f>挂机关卡表!#REF!</f>
        <v>#REF!</v>
      </c>
      <c r="C4010" s="6" t="e">
        <f t="shared" si="73"/>
        <v>#REF!</v>
      </c>
    </row>
    <row r="4011" ht="13.5" customHeight="1" spans="2:3">
      <c r="B4011" s="1" t="e">
        <f>挂机关卡表!#REF!</f>
        <v>#REF!</v>
      </c>
      <c r="C4011" s="6" t="e">
        <f t="shared" si="73"/>
        <v>#REF!</v>
      </c>
    </row>
    <row r="4012" ht="13.5" customHeight="1" spans="2:3">
      <c r="B4012" s="1" t="e">
        <f>挂机关卡表!#REF!</f>
        <v>#REF!</v>
      </c>
      <c r="C4012" s="6" t="e">
        <f t="shared" si="73"/>
        <v>#REF!</v>
      </c>
    </row>
    <row r="4013" ht="13.5" customHeight="1" spans="2:3">
      <c r="B4013" s="1" t="e">
        <f>挂机关卡表!#REF!</f>
        <v>#REF!</v>
      </c>
      <c r="C4013" s="6" t="e">
        <f t="shared" si="73"/>
        <v>#REF!</v>
      </c>
    </row>
    <row r="4014" ht="13.5" customHeight="1" spans="2:3">
      <c r="B4014" s="1" t="e">
        <f>挂机关卡表!#REF!</f>
        <v>#REF!</v>
      </c>
      <c r="C4014" s="6" t="e">
        <f t="shared" si="73"/>
        <v>#REF!</v>
      </c>
    </row>
    <row r="4015" ht="13.5" customHeight="1" spans="2:3">
      <c r="B4015" s="1" t="e">
        <f>挂机关卡表!#REF!</f>
        <v>#REF!</v>
      </c>
      <c r="C4015" s="6" t="e">
        <f t="shared" si="73"/>
        <v>#REF!</v>
      </c>
    </row>
    <row r="4016" ht="13.5" customHeight="1" spans="2:3">
      <c r="B4016" s="1" t="e">
        <f>挂机关卡表!#REF!</f>
        <v>#REF!</v>
      </c>
      <c r="C4016" s="6" t="e">
        <f t="shared" si="73"/>
        <v>#REF!</v>
      </c>
    </row>
    <row r="4017" ht="13.5" customHeight="1" spans="2:3">
      <c r="B4017" s="1" t="e">
        <f>挂机关卡表!#REF!</f>
        <v>#REF!</v>
      </c>
      <c r="C4017" s="6" t="e">
        <f t="shared" si="73"/>
        <v>#REF!</v>
      </c>
    </row>
    <row r="4018" ht="13.5" customHeight="1" spans="2:3">
      <c r="B4018" s="1" t="e">
        <f>挂机关卡表!#REF!</f>
        <v>#REF!</v>
      </c>
      <c r="C4018" s="6" t="e">
        <f t="shared" si="73"/>
        <v>#REF!</v>
      </c>
    </row>
    <row r="4019" ht="13.5" customHeight="1" spans="2:3">
      <c r="B4019" s="1" t="e">
        <f>挂机关卡表!#REF!</f>
        <v>#REF!</v>
      </c>
      <c r="C4019" s="6" t="e">
        <f t="shared" si="73"/>
        <v>#REF!</v>
      </c>
    </row>
    <row r="4020" ht="13.5" customHeight="1" spans="2:3">
      <c r="B4020" s="1" t="e">
        <f>挂机关卡表!#REF!</f>
        <v>#REF!</v>
      </c>
      <c r="C4020" s="6" t="e">
        <f t="shared" si="73"/>
        <v>#REF!</v>
      </c>
    </row>
    <row r="4021" ht="13.5" customHeight="1" spans="2:3">
      <c r="B4021" s="1" t="e">
        <f>挂机关卡表!#REF!</f>
        <v>#REF!</v>
      </c>
      <c r="C4021" s="6" t="e">
        <f t="shared" si="73"/>
        <v>#REF!</v>
      </c>
    </row>
    <row r="4022" ht="13.5" customHeight="1" spans="2:3">
      <c r="B4022" s="1" t="e">
        <f>挂机关卡表!#REF!</f>
        <v>#REF!</v>
      </c>
      <c r="C4022" s="6" t="e">
        <f t="shared" si="73"/>
        <v>#REF!</v>
      </c>
    </row>
    <row r="4023" ht="13.5" customHeight="1" spans="2:3">
      <c r="B4023" s="1" t="e">
        <f>挂机关卡表!#REF!</f>
        <v>#REF!</v>
      </c>
      <c r="C4023" s="6" t="e">
        <f t="shared" si="73"/>
        <v>#REF!</v>
      </c>
    </row>
    <row r="4024" ht="13.5" customHeight="1" spans="2:3">
      <c r="B4024" s="1" t="e">
        <f>挂机关卡表!#REF!</f>
        <v>#REF!</v>
      </c>
      <c r="C4024" s="6" t="e">
        <f t="shared" si="73"/>
        <v>#REF!</v>
      </c>
    </row>
    <row r="4025" ht="13.5" customHeight="1" spans="2:3">
      <c r="B4025" s="1" t="e">
        <f>挂机关卡表!#REF!</f>
        <v>#REF!</v>
      </c>
      <c r="C4025" s="6" t="e">
        <f t="shared" si="73"/>
        <v>#REF!</v>
      </c>
    </row>
    <row r="4026" ht="13.5" customHeight="1" spans="2:3">
      <c r="B4026" s="1" t="e">
        <f>挂机关卡表!#REF!</f>
        <v>#REF!</v>
      </c>
      <c r="C4026" s="6" t="e">
        <f t="shared" si="73"/>
        <v>#REF!</v>
      </c>
    </row>
    <row r="4027" ht="13.5" customHeight="1" spans="2:3">
      <c r="B4027" s="1" t="e">
        <f>挂机关卡表!#REF!</f>
        <v>#REF!</v>
      </c>
      <c r="C4027" s="6" t="e">
        <f t="shared" si="73"/>
        <v>#REF!</v>
      </c>
    </row>
    <row r="4028" ht="13.5" customHeight="1" spans="2:3">
      <c r="B4028" s="1" t="e">
        <f>挂机关卡表!#REF!</f>
        <v>#REF!</v>
      </c>
      <c r="C4028" s="6" t="e">
        <f t="shared" ref="C4028:C4091" si="74">IF(B4028=1,$J$62,IF(B4028=2,$K$62,IF(B4028=3,$L$62,IF(B4028=4,$M$62,IF(B4028=5,$N$62,IF(B4028=6,$O$62,IF(B4028=7,$P$62,IF(B4028=8,$Q$62,IF(B4028=9,$R$62,IF(B4028=10,$S$62,IF(B4028=11,$T$62,IF(B4028=12,$U$62,IF(B4028=13,$V$62,IF(B4028=14,$W$62,IF(B4028=15,$X$62,IF(B4028=16,$Y$62,IF(B4028=17,$Z$62,IF(B4028=18,$AA$62,IF(B4028=19,$AB$62,IF(B4028=20,$AC$62,""))))))))))))))))))))</f>
        <v>#REF!</v>
      </c>
    </row>
    <row r="4029" ht="13.5" customHeight="1" spans="2:3">
      <c r="B4029" s="1" t="e">
        <f>挂机关卡表!#REF!</f>
        <v>#REF!</v>
      </c>
      <c r="C4029" s="6" t="e">
        <f t="shared" si="74"/>
        <v>#REF!</v>
      </c>
    </row>
    <row r="4030" ht="13.5" customHeight="1" spans="2:3">
      <c r="B4030" s="1" t="e">
        <f>挂机关卡表!#REF!</f>
        <v>#REF!</v>
      </c>
      <c r="C4030" s="6" t="e">
        <f t="shared" si="74"/>
        <v>#REF!</v>
      </c>
    </row>
    <row r="4031" ht="13.5" customHeight="1" spans="2:3">
      <c r="B4031" s="1" t="e">
        <f>挂机关卡表!#REF!</f>
        <v>#REF!</v>
      </c>
      <c r="C4031" s="6" t="e">
        <f t="shared" si="74"/>
        <v>#REF!</v>
      </c>
    </row>
    <row r="4032" ht="13.5" customHeight="1" spans="2:3">
      <c r="B4032" s="1" t="e">
        <f>挂机关卡表!#REF!</f>
        <v>#REF!</v>
      </c>
      <c r="C4032" s="6" t="e">
        <f t="shared" si="74"/>
        <v>#REF!</v>
      </c>
    </row>
    <row r="4033" ht="13.5" customHeight="1" spans="2:3">
      <c r="B4033" s="1" t="e">
        <f>挂机关卡表!#REF!</f>
        <v>#REF!</v>
      </c>
      <c r="C4033" s="6" t="e">
        <f t="shared" si="74"/>
        <v>#REF!</v>
      </c>
    </row>
    <row r="4034" ht="13.5" customHeight="1" spans="2:3">
      <c r="B4034" s="1" t="e">
        <f>挂机关卡表!#REF!</f>
        <v>#REF!</v>
      </c>
      <c r="C4034" s="6" t="e">
        <f t="shared" si="74"/>
        <v>#REF!</v>
      </c>
    </row>
    <row r="4035" ht="13.5" customHeight="1" spans="2:3">
      <c r="B4035" s="1" t="e">
        <f>挂机关卡表!#REF!</f>
        <v>#REF!</v>
      </c>
      <c r="C4035" s="6" t="e">
        <f t="shared" si="74"/>
        <v>#REF!</v>
      </c>
    </row>
    <row r="4036" ht="13.5" customHeight="1" spans="2:3">
      <c r="B4036" s="1" t="e">
        <f>挂机关卡表!#REF!</f>
        <v>#REF!</v>
      </c>
      <c r="C4036" s="6" t="e">
        <f t="shared" si="74"/>
        <v>#REF!</v>
      </c>
    </row>
    <row r="4037" ht="13.5" customHeight="1" spans="2:3">
      <c r="B4037" s="1" t="e">
        <f>挂机关卡表!#REF!</f>
        <v>#REF!</v>
      </c>
      <c r="C4037" s="6" t="e">
        <f t="shared" si="74"/>
        <v>#REF!</v>
      </c>
    </row>
    <row r="4038" ht="13.5" customHeight="1" spans="2:3">
      <c r="B4038" s="1" t="e">
        <f>挂机关卡表!#REF!</f>
        <v>#REF!</v>
      </c>
      <c r="C4038" s="6" t="e">
        <f t="shared" si="74"/>
        <v>#REF!</v>
      </c>
    </row>
    <row r="4039" ht="13.5" customHeight="1" spans="2:3">
      <c r="B4039" s="1" t="e">
        <f>挂机关卡表!#REF!</f>
        <v>#REF!</v>
      </c>
      <c r="C4039" s="6" t="e">
        <f t="shared" si="74"/>
        <v>#REF!</v>
      </c>
    </row>
    <row r="4040" ht="13.5" customHeight="1" spans="2:3">
      <c r="B4040" s="1" t="e">
        <f>挂机关卡表!#REF!</f>
        <v>#REF!</v>
      </c>
      <c r="C4040" s="6" t="e">
        <f t="shared" si="74"/>
        <v>#REF!</v>
      </c>
    </row>
    <row r="4041" ht="13.5" customHeight="1" spans="2:3">
      <c r="B4041" s="1" t="e">
        <f>挂机关卡表!#REF!</f>
        <v>#REF!</v>
      </c>
      <c r="C4041" s="6" t="e">
        <f t="shared" si="74"/>
        <v>#REF!</v>
      </c>
    </row>
    <row r="4042" ht="13.5" customHeight="1" spans="2:3">
      <c r="B4042" s="1" t="e">
        <f>挂机关卡表!#REF!</f>
        <v>#REF!</v>
      </c>
      <c r="C4042" s="6" t="e">
        <f t="shared" si="74"/>
        <v>#REF!</v>
      </c>
    </row>
    <row r="4043" ht="13.5" customHeight="1" spans="2:3">
      <c r="B4043" s="1" t="e">
        <f>挂机关卡表!#REF!</f>
        <v>#REF!</v>
      </c>
      <c r="C4043" s="6" t="e">
        <f t="shared" si="74"/>
        <v>#REF!</v>
      </c>
    </row>
    <row r="4044" ht="13.5" customHeight="1" spans="2:3">
      <c r="B4044" s="1" t="e">
        <f>挂机关卡表!#REF!</f>
        <v>#REF!</v>
      </c>
      <c r="C4044" s="6" t="e">
        <f t="shared" si="74"/>
        <v>#REF!</v>
      </c>
    </row>
    <row r="4045" ht="13.5" customHeight="1" spans="2:3">
      <c r="B4045" s="1" t="e">
        <f>挂机关卡表!#REF!</f>
        <v>#REF!</v>
      </c>
      <c r="C4045" s="6" t="e">
        <f t="shared" si="74"/>
        <v>#REF!</v>
      </c>
    </row>
    <row r="4046" ht="13.5" customHeight="1" spans="2:3">
      <c r="B4046" s="1" t="e">
        <f>挂机关卡表!#REF!</f>
        <v>#REF!</v>
      </c>
      <c r="C4046" s="6" t="e">
        <f t="shared" si="74"/>
        <v>#REF!</v>
      </c>
    </row>
    <row r="4047" ht="13.5" customHeight="1" spans="2:3">
      <c r="B4047" s="1" t="e">
        <f>挂机关卡表!#REF!</f>
        <v>#REF!</v>
      </c>
      <c r="C4047" s="6" t="e">
        <f t="shared" si="74"/>
        <v>#REF!</v>
      </c>
    </row>
    <row r="4048" ht="13.5" customHeight="1" spans="2:3">
      <c r="B4048" s="1" t="e">
        <f>挂机关卡表!#REF!</f>
        <v>#REF!</v>
      </c>
      <c r="C4048" s="6" t="e">
        <f t="shared" si="74"/>
        <v>#REF!</v>
      </c>
    </row>
    <row r="4049" ht="13.5" customHeight="1" spans="2:3">
      <c r="B4049" s="1" t="e">
        <f>挂机关卡表!#REF!</f>
        <v>#REF!</v>
      </c>
      <c r="C4049" s="6" t="e">
        <f t="shared" si="74"/>
        <v>#REF!</v>
      </c>
    </row>
    <row r="4050" ht="13.5" customHeight="1" spans="2:3">
      <c r="B4050" s="1" t="e">
        <f>挂机关卡表!#REF!</f>
        <v>#REF!</v>
      </c>
      <c r="C4050" s="6" t="e">
        <f t="shared" si="74"/>
        <v>#REF!</v>
      </c>
    </row>
    <row r="4051" ht="13.5" customHeight="1" spans="2:3">
      <c r="B4051" s="1" t="e">
        <f>挂机关卡表!#REF!</f>
        <v>#REF!</v>
      </c>
      <c r="C4051" s="6" t="e">
        <f t="shared" si="74"/>
        <v>#REF!</v>
      </c>
    </row>
    <row r="4052" ht="13.5" customHeight="1" spans="2:3">
      <c r="B4052" s="1" t="e">
        <f>挂机关卡表!#REF!</f>
        <v>#REF!</v>
      </c>
      <c r="C4052" s="6" t="e">
        <f t="shared" si="74"/>
        <v>#REF!</v>
      </c>
    </row>
    <row r="4053" ht="13.5" customHeight="1" spans="2:3">
      <c r="B4053" s="1" t="e">
        <f>挂机关卡表!#REF!</f>
        <v>#REF!</v>
      </c>
      <c r="C4053" s="6" t="e">
        <f t="shared" si="74"/>
        <v>#REF!</v>
      </c>
    </row>
    <row r="4054" ht="13.5" customHeight="1" spans="2:3">
      <c r="B4054" s="1" t="e">
        <f>挂机关卡表!#REF!</f>
        <v>#REF!</v>
      </c>
      <c r="C4054" s="6" t="e">
        <f t="shared" si="74"/>
        <v>#REF!</v>
      </c>
    </row>
    <row r="4055" ht="13.5" customHeight="1" spans="2:3">
      <c r="B4055" s="1" t="e">
        <f>挂机关卡表!#REF!</f>
        <v>#REF!</v>
      </c>
      <c r="C4055" s="6" t="e">
        <f t="shared" si="74"/>
        <v>#REF!</v>
      </c>
    </row>
    <row r="4056" ht="13.5" customHeight="1" spans="2:3">
      <c r="B4056" s="1" t="e">
        <f>挂机关卡表!#REF!</f>
        <v>#REF!</v>
      </c>
      <c r="C4056" s="6" t="e">
        <f t="shared" si="74"/>
        <v>#REF!</v>
      </c>
    </row>
    <row r="4057" ht="13.5" customHeight="1" spans="2:3">
      <c r="B4057" s="1" t="e">
        <f>挂机关卡表!#REF!</f>
        <v>#REF!</v>
      </c>
      <c r="C4057" s="6" t="e">
        <f t="shared" si="74"/>
        <v>#REF!</v>
      </c>
    </row>
    <row r="4058" ht="13.5" customHeight="1" spans="2:3">
      <c r="B4058" s="1" t="e">
        <f>挂机关卡表!#REF!</f>
        <v>#REF!</v>
      </c>
      <c r="C4058" s="6" t="e">
        <f t="shared" si="74"/>
        <v>#REF!</v>
      </c>
    </row>
    <row r="4059" ht="13.5" customHeight="1" spans="2:3">
      <c r="B4059" s="1" t="e">
        <f>挂机关卡表!#REF!</f>
        <v>#REF!</v>
      </c>
      <c r="C4059" s="6" t="e">
        <f t="shared" si="74"/>
        <v>#REF!</v>
      </c>
    </row>
    <row r="4060" ht="13.5" customHeight="1" spans="2:3">
      <c r="B4060" s="1" t="e">
        <f>挂机关卡表!#REF!</f>
        <v>#REF!</v>
      </c>
      <c r="C4060" s="6" t="e">
        <f t="shared" si="74"/>
        <v>#REF!</v>
      </c>
    </row>
    <row r="4061" ht="13.5" customHeight="1" spans="2:3">
      <c r="B4061" s="1" t="e">
        <f>挂机关卡表!#REF!</f>
        <v>#REF!</v>
      </c>
      <c r="C4061" s="6" t="e">
        <f t="shared" si="74"/>
        <v>#REF!</v>
      </c>
    </row>
    <row r="4062" ht="13.5" customHeight="1" spans="2:3">
      <c r="B4062" s="1" t="e">
        <f>挂机关卡表!#REF!</f>
        <v>#REF!</v>
      </c>
      <c r="C4062" s="6" t="e">
        <f t="shared" si="74"/>
        <v>#REF!</v>
      </c>
    </row>
    <row r="4063" ht="13.5" customHeight="1" spans="2:3">
      <c r="B4063" s="1" t="e">
        <f>挂机关卡表!#REF!</f>
        <v>#REF!</v>
      </c>
      <c r="C4063" s="6" t="e">
        <f t="shared" si="74"/>
        <v>#REF!</v>
      </c>
    </row>
    <row r="4064" ht="13.5" customHeight="1" spans="2:3">
      <c r="B4064" s="1" t="e">
        <f>挂机关卡表!#REF!</f>
        <v>#REF!</v>
      </c>
      <c r="C4064" s="6" t="e">
        <f t="shared" si="74"/>
        <v>#REF!</v>
      </c>
    </row>
    <row r="4065" ht="13.5" customHeight="1" spans="2:3">
      <c r="B4065" s="1" t="e">
        <f>挂机关卡表!#REF!</f>
        <v>#REF!</v>
      </c>
      <c r="C4065" s="6" t="e">
        <f t="shared" si="74"/>
        <v>#REF!</v>
      </c>
    </row>
    <row r="4066" ht="13.5" customHeight="1" spans="2:3">
      <c r="B4066" s="1" t="e">
        <f>挂机关卡表!#REF!</f>
        <v>#REF!</v>
      </c>
      <c r="C4066" s="6" t="e">
        <f t="shared" si="74"/>
        <v>#REF!</v>
      </c>
    </row>
    <row r="4067" ht="13.5" customHeight="1" spans="2:3">
      <c r="B4067" s="1" t="e">
        <f>挂机关卡表!#REF!</f>
        <v>#REF!</v>
      </c>
      <c r="C4067" s="6" t="e">
        <f t="shared" si="74"/>
        <v>#REF!</v>
      </c>
    </row>
    <row r="4068" ht="13.5" customHeight="1" spans="2:3">
      <c r="B4068" s="1" t="e">
        <f>挂机关卡表!#REF!</f>
        <v>#REF!</v>
      </c>
      <c r="C4068" s="6" t="e">
        <f t="shared" si="74"/>
        <v>#REF!</v>
      </c>
    </row>
    <row r="4069" ht="13.5" customHeight="1" spans="2:3">
      <c r="B4069" s="1" t="e">
        <f>挂机关卡表!#REF!</f>
        <v>#REF!</v>
      </c>
      <c r="C4069" s="6" t="e">
        <f t="shared" si="74"/>
        <v>#REF!</v>
      </c>
    </row>
    <row r="4070" ht="13.5" customHeight="1" spans="2:3">
      <c r="B4070" s="1" t="e">
        <f>挂机关卡表!#REF!</f>
        <v>#REF!</v>
      </c>
      <c r="C4070" s="6" t="e">
        <f t="shared" si="74"/>
        <v>#REF!</v>
      </c>
    </row>
    <row r="4071" ht="13.5" customHeight="1" spans="2:3">
      <c r="B4071" s="1" t="e">
        <f>挂机关卡表!#REF!</f>
        <v>#REF!</v>
      </c>
      <c r="C4071" s="6" t="e">
        <f t="shared" si="74"/>
        <v>#REF!</v>
      </c>
    </row>
    <row r="4072" ht="13.5" customHeight="1" spans="2:3">
      <c r="B4072" s="1" t="e">
        <f>挂机关卡表!#REF!</f>
        <v>#REF!</v>
      </c>
      <c r="C4072" s="6" t="e">
        <f t="shared" si="74"/>
        <v>#REF!</v>
      </c>
    </row>
    <row r="4073" ht="13.5" customHeight="1" spans="2:3">
      <c r="B4073" s="1" t="e">
        <f>挂机关卡表!#REF!</f>
        <v>#REF!</v>
      </c>
      <c r="C4073" s="6" t="e">
        <f t="shared" si="74"/>
        <v>#REF!</v>
      </c>
    </row>
    <row r="4074" ht="13.5" customHeight="1" spans="2:3">
      <c r="B4074" s="1" t="e">
        <f>挂机关卡表!#REF!</f>
        <v>#REF!</v>
      </c>
      <c r="C4074" s="6" t="e">
        <f t="shared" si="74"/>
        <v>#REF!</v>
      </c>
    </row>
    <row r="4075" ht="13.5" customHeight="1" spans="2:3">
      <c r="B4075" s="1" t="e">
        <f>挂机关卡表!#REF!</f>
        <v>#REF!</v>
      </c>
      <c r="C4075" s="6" t="e">
        <f t="shared" si="74"/>
        <v>#REF!</v>
      </c>
    </row>
    <row r="4076" ht="13.5" customHeight="1" spans="2:3">
      <c r="B4076" s="1" t="e">
        <f>挂机关卡表!#REF!</f>
        <v>#REF!</v>
      </c>
      <c r="C4076" s="6" t="e">
        <f t="shared" si="74"/>
        <v>#REF!</v>
      </c>
    </row>
    <row r="4077" ht="13.5" customHeight="1" spans="2:3">
      <c r="B4077" s="1" t="e">
        <f>挂机关卡表!#REF!</f>
        <v>#REF!</v>
      </c>
      <c r="C4077" s="6" t="e">
        <f t="shared" si="74"/>
        <v>#REF!</v>
      </c>
    </row>
    <row r="4078" ht="13.5" customHeight="1" spans="2:3">
      <c r="B4078" s="1" t="e">
        <f>挂机关卡表!#REF!</f>
        <v>#REF!</v>
      </c>
      <c r="C4078" s="6" t="e">
        <f t="shared" si="74"/>
        <v>#REF!</v>
      </c>
    </row>
    <row r="4079" ht="13.5" customHeight="1" spans="2:3">
      <c r="B4079" s="1" t="e">
        <f>挂机关卡表!#REF!</f>
        <v>#REF!</v>
      </c>
      <c r="C4079" s="6" t="e">
        <f t="shared" si="74"/>
        <v>#REF!</v>
      </c>
    </row>
    <row r="4080" ht="13.5" customHeight="1" spans="2:3">
      <c r="B4080" s="1" t="e">
        <f>挂机关卡表!#REF!</f>
        <v>#REF!</v>
      </c>
      <c r="C4080" s="6" t="e">
        <f t="shared" si="74"/>
        <v>#REF!</v>
      </c>
    </row>
    <row r="4081" ht="13.5" customHeight="1" spans="2:3">
      <c r="B4081" s="1" t="e">
        <f>挂机关卡表!#REF!</f>
        <v>#REF!</v>
      </c>
      <c r="C4081" s="6" t="e">
        <f t="shared" si="74"/>
        <v>#REF!</v>
      </c>
    </row>
    <row r="4082" ht="13.5" customHeight="1" spans="2:3">
      <c r="B4082" s="1" t="e">
        <f>挂机关卡表!#REF!</f>
        <v>#REF!</v>
      </c>
      <c r="C4082" s="6" t="e">
        <f t="shared" si="74"/>
        <v>#REF!</v>
      </c>
    </row>
    <row r="4083" ht="13.5" customHeight="1" spans="2:3">
      <c r="B4083" s="1" t="e">
        <f>挂机关卡表!#REF!</f>
        <v>#REF!</v>
      </c>
      <c r="C4083" s="6" t="e">
        <f t="shared" si="74"/>
        <v>#REF!</v>
      </c>
    </row>
    <row r="4084" ht="13.5" customHeight="1" spans="2:3">
      <c r="B4084" s="1" t="e">
        <f>挂机关卡表!#REF!</f>
        <v>#REF!</v>
      </c>
      <c r="C4084" s="6" t="e">
        <f t="shared" si="74"/>
        <v>#REF!</v>
      </c>
    </row>
    <row r="4085" ht="13.5" customHeight="1" spans="2:3">
      <c r="B4085" s="1" t="e">
        <f>挂机关卡表!#REF!</f>
        <v>#REF!</v>
      </c>
      <c r="C4085" s="6" t="e">
        <f t="shared" si="74"/>
        <v>#REF!</v>
      </c>
    </row>
    <row r="4086" ht="13.5" customHeight="1" spans="2:3">
      <c r="B4086" s="1" t="e">
        <f>挂机关卡表!#REF!</f>
        <v>#REF!</v>
      </c>
      <c r="C4086" s="6" t="e">
        <f t="shared" si="74"/>
        <v>#REF!</v>
      </c>
    </row>
    <row r="4087" ht="13.5" customHeight="1" spans="2:3">
      <c r="B4087" s="1" t="e">
        <f>挂机关卡表!#REF!</f>
        <v>#REF!</v>
      </c>
      <c r="C4087" s="6" t="e">
        <f t="shared" si="74"/>
        <v>#REF!</v>
      </c>
    </row>
    <row r="4088" ht="13.5" customHeight="1" spans="2:3">
      <c r="B4088" s="1" t="e">
        <f>挂机关卡表!#REF!</f>
        <v>#REF!</v>
      </c>
      <c r="C4088" s="6" t="e">
        <f t="shared" si="74"/>
        <v>#REF!</v>
      </c>
    </row>
    <row r="4089" ht="13.5" customHeight="1" spans="2:3">
      <c r="B4089" s="1" t="e">
        <f>挂机关卡表!#REF!</f>
        <v>#REF!</v>
      </c>
      <c r="C4089" s="6" t="e">
        <f t="shared" si="74"/>
        <v>#REF!</v>
      </c>
    </row>
    <row r="4090" ht="13.5" customHeight="1" spans="2:3">
      <c r="B4090" s="1" t="e">
        <f>挂机关卡表!#REF!</f>
        <v>#REF!</v>
      </c>
      <c r="C4090" s="6" t="e">
        <f t="shared" si="74"/>
        <v>#REF!</v>
      </c>
    </row>
    <row r="4091" ht="13.5" customHeight="1" spans="2:3">
      <c r="B4091" s="1" t="e">
        <f>挂机关卡表!#REF!</f>
        <v>#REF!</v>
      </c>
      <c r="C4091" s="6" t="e">
        <f t="shared" si="74"/>
        <v>#REF!</v>
      </c>
    </row>
    <row r="4092" ht="13.5" customHeight="1" spans="2:3">
      <c r="B4092" s="1" t="e">
        <f>挂机关卡表!#REF!</f>
        <v>#REF!</v>
      </c>
      <c r="C4092" s="6" t="e">
        <f t="shared" ref="C4092:C4155" si="75">IF(B4092=1,$J$62,IF(B4092=2,$K$62,IF(B4092=3,$L$62,IF(B4092=4,$M$62,IF(B4092=5,$N$62,IF(B4092=6,$O$62,IF(B4092=7,$P$62,IF(B4092=8,$Q$62,IF(B4092=9,$R$62,IF(B4092=10,$S$62,IF(B4092=11,$T$62,IF(B4092=12,$U$62,IF(B4092=13,$V$62,IF(B4092=14,$W$62,IF(B4092=15,$X$62,IF(B4092=16,$Y$62,IF(B4092=17,$Z$62,IF(B4092=18,$AA$62,IF(B4092=19,$AB$62,IF(B4092=20,$AC$62,""))))))))))))))))))))</f>
        <v>#REF!</v>
      </c>
    </row>
    <row r="4093" ht="13.5" customHeight="1" spans="2:3">
      <c r="B4093" s="1" t="e">
        <f>挂机关卡表!#REF!</f>
        <v>#REF!</v>
      </c>
      <c r="C4093" s="6" t="e">
        <f t="shared" si="75"/>
        <v>#REF!</v>
      </c>
    </row>
    <row r="4094" ht="13.5" customHeight="1" spans="2:3">
      <c r="B4094" s="1" t="e">
        <f>挂机关卡表!#REF!</f>
        <v>#REF!</v>
      </c>
      <c r="C4094" s="6" t="e">
        <f t="shared" si="75"/>
        <v>#REF!</v>
      </c>
    </row>
    <row r="4095" ht="13.5" customHeight="1" spans="2:3">
      <c r="B4095" s="1" t="e">
        <f>挂机关卡表!#REF!</f>
        <v>#REF!</v>
      </c>
      <c r="C4095" s="6" t="e">
        <f t="shared" si="75"/>
        <v>#REF!</v>
      </c>
    </row>
    <row r="4096" ht="13.5" customHeight="1" spans="2:3">
      <c r="B4096" s="1" t="e">
        <f>挂机关卡表!#REF!</f>
        <v>#REF!</v>
      </c>
      <c r="C4096" s="6" t="e">
        <f t="shared" si="75"/>
        <v>#REF!</v>
      </c>
    </row>
    <row r="4097" ht="13.5" customHeight="1" spans="2:3">
      <c r="B4097" s="1" t="e">
        <f>挂机关卡表!#REF!</f>
        <v>#REF!</v>
      </c>
      <c r="C4097" s="6" t="e">
        <f t="shared" si="75"/>
        <v>#REF!</v>
      </c>
    </row>
    <row r="4098" ht="13.5" customHeight="1" spans="2:3">
      <c r="B4098" s="1" t="e">
        <f>挂机关卡表!#REF!</f>
        <v>#REF!</v>
      </c>
      <c r="C4098" s="6" t="e">
        <f t="shared" si="75"/>
        <v>#REF!</v>
      </c>
    </row>
    <row r="4099" ht="13.5" customHeight="1" spans="2:3">
      <c r="B4099" s="1" t="e">
        <f>挂机关卡表!#REF!</f>
        <v>#REF!</v>
      </c>
      <c r="C4099" s="6" t="e">
        <f t="shared" si="75"/>
        <v>#REF!</v>
      </c>
    </row>
    <row r="4100" ht="13.5" customHeight="1" spans="2:3">
      <c r="B4100" s="1" t="e">
        <f>挂机关卡表!#REF!</f>
        <v>#REF!</v>
      </c>
      <c r="C4100" s="6" t="e">
        <f t="shared" si="75"/>
        <v>#REF!</v>
      </c>
    </row>
    <row r="4101" ht="13.5" customHeight="1" spans="2:3">
      <c r="B4101" s="1" t="e">
        <f>挂机关卡表!#REF!</f>
        <v>#REF!</v>
      </c>
      <c r="C4101" s="6" t="e">
        <f t="shared" si="75"/>
        <v>#REF!</v>
      </c>
    </row>
    <row r="4102" ht="13.5" customHeight="1" spans="2:3">
      <c r="B4102" s="1" t="e">
        <f>挂机关卡表!#REF!</f>
        <v>#REF!</v>
      </c>
      <c r="C4102" s="6" t="e">
        <f t="shared" si="75"/>
        <v>#REF!</v>
      </c>
    </row>
    <row r="4103" ht="13.5" customHeight="1" spans="2:3">
      <c r="B4103" s="1" t="e">
        <f>挂机关卡表!#REF!</f>
        <v>#REF!</v>
      </c>
      <c r="C4103" s="6" t="e">
        <f t="shared" si="75"/>
        <v>#REF!</v>
      </c>
    </row>
    <row r="4104" ht="13.5" customHeight="1" spans="2:3">
      <c r="B4104" s="1" t="e">
        <f>挂机关卡表!#REF!</f>
        <v>#REF!</v>
      </c>
      <c r="C4104" s="6" t="e">
        <f t="shared" si="75"/>
        <v>#REF!</v>
      </c>
    </row>
    <row r="4105" ht="13.5" customHeight="1" spans="2:3">
      <c r="B4105" s="1" t="e">
        <f>挂机关卡表!#REF!</f>
        <v>#REF!</v>
      </c>
      <c r="C4105" s="6" t="e">
        <f t="shared" si="75"/>
        <v>#REF!</v>
      </c>
    </row>
    <row r="4106" ht="13.5" customHeight="1" spans="2:3">
      <c r="B4106" s="1" t="e">
        <f>挂机关卡表!#REF!</f>
        <v>#REF!</v>
      </c>
      <c r="C4106" s="6" t="e">
        <f t="shared" si="75"/>
        <v>#REF!</v>
      </c>
    </row>
    <row r="4107" ht="13.5" customHeight="1" spans="2:3">
      <c r="B4107" s="1" t="e">
        <f>挂机关卡表!#REF!</f>
        <v>#REF!</v>
      </c>
      <c r="C4107" s="6" t="e">
        <f t="shared" si="75"/>
        <v>#REF!</v>
      </c>
    </row>
    <row r="4108" ht="13.5" customHeight="1" spans="2:3">
      <c r="B4108" s="1" t="e">
        <f>挂机关卡表!#REF!</f>
        <v>#REF!</v>
      </c>
      <c r="C4108" s="6" t="e">
        <f t="shared" si="75"/>
        <v>#REF!</v>
      </c>
    </row>
    <row r="4109" ht="13.5" customHeight="1" spans="2:3">
      <c r="B4109" s="1" t="e">
        <f>挂机关卡表!#REF!</f>
        <v>#REF!</v>
      </c>
      <c r="C4109" s="6" t="e">
        <f t="shared" si="75"/>
        <v>#REF!</v>
      </c>
    </row>
    <row r="4110" ht="13.5" customHeight="1" spans="2:3">
      <c r="B4110" s="1" t="e">
        <f>挂机关卡表!#REF!</f>
        <v>#REF!</v>
      </c>
      <c r="C4110" s="6" t="e">
        <f t="shared" si="75"/>
        <v>#REF!</v>
      </c>
    </row>
    <row r="4111" ht="13.5" customHeight="1" spans="2:3">
      <c r="B4111" s="1" t="e">
        <f>挂机关卡表!#REF!</f>
        <v>#REF!</v>
      </c>
      <c r="C4111" s="6" t="e">
        <f t="shared" si="75"/>
        <v>#REF!</v>
      </c>
    </row>
    <row r="4112" ht="13.5" customHeight="1" spans="2:3">
      <c r="B4112" s="1" t="e">
        <f>挂机关卡表!#REF!</f>
        <v>#REF!</v>
      </c>
      <c r="C4112" s="6" t="e">
        <f t="shared" si="75"/>
        <v>#REF!</v>
      </c>
    </row>
    <row r="4113" ht="13.5" customHeight="1" spans="2:3">
      <c r="B4113" s="1" t="e">
        <f>挂机关卡表!#REF!</f>
        <v>#REF!</v>
      </c>
      <c r="C4113" s="6" t="e">
        <f t="shared" si="75"/>
        <v>#REF!</v>
      </c>
    </row>
    <row r="4114" ht="13.5" customHeight="1" spans="2:3">
      <c r="B4114" s="1" t="e">
        <f>挂机关卡表!#REF!</f>
        <v>#REF!</v>
      </c>
      <c r="C4114" s="6" t="e">
        <f t="shared" si="75"/>
        <v>#REF!</v>
      </c>
    </row>
    <row r="4115" ht="13.5" customHeight="1" spans="2:3">
      <c r="B4115" s="1" t="e">
        <f>挂机关卡表!#REF!</f>
        <v>#REF!</v>
      </c>
      <c r="C4115" s="6" t="e">
        <f t="shared" si="75"/>
        <v>#REF!</v>
      </c>
    </row>
    <row r="4116" ht="13.5" customHeight="1" spans="2:3">
      <c r="B4116" s="1" t="e">
        <f>挂机关卡表!#REF!</f>
        <v>#REF!</v>
      </c>
      <c r="C4116" s="6" t="e">
        <f t="shared" si="75"/>
        <v>#REF!</v>
      </c>
    </row>
    <row r="4117" ht="13.5" customHeight="1" spans="2:3">
      <c r="B4117" s="1" t="e">
        <f>挂机关卡表!#REF!</f>
        <v>#REF!</v>
      </c>
      <c r="C4117" s="6" t="e">
        <f t="shared" si="75"/>
        <v>#REF!</v>
      </c>
    </row>
    <row r="4118" ht="13.5" customHeight="1" spans="2:3">
      <c r="B4118" s="1" t="e">
        <f>挂机关卡表!#REF!</f>
        <v>#REF!</v>
      </c>
      <c r="C4118" s="6" t="e">
        <f t="shared" si="75"/>
        <v>#REF!</v>
      </c>
    </row>
    <row r="4119" ht="13.5" customHeight="1" spans="2:3">
      <c r="B4119" s="1" t="e">
        <f>挂机关卡表!#REF!</f>
        <v>#REF!</v>
      </c>
      <c r="C4119" s="6" t="e">
        <f t="shared" si="75"/>
        <v>#REF!</v>
      </c>
    </row>
    <row r="4120" ht="13.5" customHeight="1" spans="2:3">
      <c r="B4120" s="1" t="e">
        <f>挂机关卡表!#REF!</f>
        <v>#REF!</v>
      </c>
      <c r="C4120" s="6" t="e">
        <f t="shared" si="75"/>
        <v>#REF!</v>
      </c>
    </row>
    <row r="4121" ht="13.5" customHeight="1" spans="2:3">
      <c r="B4121" s="1" t="e">
        <f>挂机关卡表!#REF!</f>
        <v>#REF!</v>
      </c>
      <c r="C4121" s="6" t="e">
        <f t="shared" si="75"/>
        <v>#REF!</v>
      </c>
    </row>
    <row r="4122" ht="13.5" customHeight="1" spans="2:3">
      <c r="B4122" s="1" t="e">
        <f>挂机关卡表!#REF!</f>
        <v>#REF!</v>
      </c>
      <c r="C4122" s="6" t="e">
        <f t="shared" si="75"/>
        <v>#REF!</v>
      </c>
    </row>
    <row r="4123" ht="13.5" customHeight="1" spans="2:3">
      <c r="B4123" s="1" t="e">
        <f>挂机关卡表!#REF!</f>
        <v>#REF!</v>
      </c>
      <c r="C4123" s="6" t="e">
        <f t="shared" si="75"/>
        <v>#REF!</v>
      </c>
    </row>
    <row r="4124" ht="13.5" customHeight="1" spans="2:3">
      <c r="B4124" s="1" t="e">
        <f>挂机关卡表!#REF!</f>
        <v>#REF!</v>
      </c>
      <c r="C4124" s="6" t="e">
        <f t="shared" si="75"/>
        <v>#REF!</v>
      </c>
    </row>
    <row r="4125" ht="13.5" customHeight="1" spans="2:3">
      <c r="B4125" s="1" t="e">
        <f>挂机关卡表!#REF!</f>
        <v>#REF!</v>
      </c>
      <c r="C4125" s="6" t="e">
        <f t="shared" si="75"/>
        <v>#REF!</v>
      </c>
    </row>
    <row r="4126" ht="13.5" customHeight="1" spans="2:3">
      <c r="B4126" s="1" t="e">
        <f>挂机关卡表!#REF!</f>
        <v>#REF!</v>
      </c>
      <c r="C4126" s="6" t="e">
        <f t="shared" si="75"/>
        <v>#REF!</v>
      </c>
    </row>
    <row r="4127" ht="13.5" customHeight="1" spans="2:3">
      <c r="B4127" s="1" t="e">
        <f>挂机关卡表!#REF!</f>
        <v>#REF!</v>
      </c>
      <c r="C4127" s="6" t="e">
        <f t="shared" si="75"/>
        <v>#REF!</v>
      </c>
    </row>
    <row r="4128" ht="13.5" customHeight="1" spans="2:3">
      <c r="B4128" s="1" t="e">
        <f>挂机关卡表!#REF!</f>
        <v>#REF!</v>
      </c>
      <c r="C4128" s="6" t="e">
        <f t="shared" si="75"/>
        <v>#REF!</v>
      </c>
    </row>
    <row r="4129" ht="13.5" customHeight="1" spans="2:3">
      <c r="B4129" s="1" t="e">
        <f>挂机关卡表!#REF!</f>
        <v>#REF!</v>
      </c>
      <c r="C4129" s="6" t="e">
        <f t="shared" si="75"/>
        <v>#REF!</v>
      </c>
    </row>
    <row r="4130" ht="13.5" customHeight="1" spans="2:3">
      <c r="B4130" s="1" t="e">
        <f>挂机关卡表!#REF!</f>
        <v>#REF!</v>
      </c>
      <c r="C4130" s="6" t="e">
        <f t="shared" si="75"/>
        <v>#REF!</v>
      </c>
    </row>
    <row r="4131" ht="13.5" customHeight="1" spans="2:3">
      <c r="B4131" s="1" t="e">
        <f>挂机关卡表!#REF!</f>
        <v>#REF!</v>
      </c>
      <c r="C4131" s="6" t="e">
        <f t="shared" si="75"/>
        <v>#REF!</v>
      </c>
    </row>
    <row r="4132" ht="13.5" customHeight="1" spans="2:3">
      <c r="B4132" s="1" t="e">
        <f>挂机关卡表!#REF!</f>
        <v>#REF!</v>
      </c>
      <c r="C4132" s="6" t="e">
        <f t="shared" si="75"/>
        <v>#REF!</v>
      </c>
    </row>
    <row r="4133" ht="13.5" customHeight="1" spans="2:3">
      <c r="B4133" s="1" t="e">
        <f>挂机关卡表!#REF!</f>
        <v>#REF!</v>
      </c>
      <c r="C4133" s="6" t="e">
        <f t="shared" si="75"/>
        <v>#REF!</v>
      </c>
    </row>
    <row r="4134" ht="13.5" customHeight="1" spans="2:3">
      <c r="B4134" s="1" t="e">
        <f>挂机关卡表!#REF!</f>
        <v>#REF!</v>
      </c>
      <c r="C4134" s="6" t="e">
        <f t="shared" si="75"/>
        <v>#REF!</v>
      </c>
    </row>
    <row r="4135" ht="13.5" customHeight="1" spans="2:3">
      <c r="B4135" s="1" t="e">
        <f>挂机关卡表!#REF!</f>
        <v>#REF!</v>
      </c>
      <c r="C4135" s="6" t="e">
        <f t="shared" si="75"/>
        <v>#REF!</v>
      </c>
    </row>
    <row r="4136" ht="13.5" customHeight="1" spans="2:3">
      <c r="B4136" s="1" t="e">
        <f>挂机关卡表!#REF!</f>
        <v>#REF!</v>
      </c>
      <c r="C4136" s="6" t="e">
        <f t="shared" si="75"/>
        <v>#REF!</v>
      </c>
    </row>
    <row r="4137" ht="13.5" customHeight="1" spans="2:3">
      <c r="B4137" s="1" t="e">
        <f>挂机关卡表!#REF!</f>
        <v>#REF!</v>
      </c>
      <c r="C4137" s="6" t="e">
        <f t="shared" si="75"/>
        <v>#REF!</v>
      </c>
    </row>
    <row r="4138" ht="13.5" customHeight="1" spans="2:3">
      <c r="B4138" s="1" t="e">
        <f>挂机关卡表!#REF!</f>
        <v>#REF!</v>
      </c>
      <c r="C4138" s="6" t="e">
        <f t="shared" si="75"/>
        <v>#REF!</v>
      </c>
    </row>
    <row r="4139" ht="13.5" customHeight="1" spans="2:3">
      <c r="B4139" s="1" t="e">
        <f>挂机关卡表!#REF!</f>
        <v>#REF!</v>
      </c>
      <c r="C4139" s="6" t="e">
        <f t="shared" si="75"/>
        <v>#REF!</v>
      </c>
    </row>
    <row r="4140" ht="13.5" customHeight="1" spans="2:3">
      <c r="B4140" s="1" t="e">
        <f>挂机关卡表!#REF!</f>
        <v>#REF!</v>
      </c>
      <c r="C4140" s="6" t="e">
        <f t="shared" si="75"/>
        <v>#REF!</v>
      </c>
    </row>
    <row r="4141" ht="13.5" customHeight="1" spans="2:3">
      <c r="B4141" s="1" t="e">
        <f>挂机关卡表!#REF!</f>
        <v>#REF!</v>
      </c>
      <c r="C4141" s="6" t="e">
        <f t="shared" si="75"/>
        <v>#REF!</v>
      </c>
    </row>
    <row r="4142" ht="13.5" customHeight="1" spans="2:3">
      <c r="B4142" s="1" t="e">
        <f>挂机关卡表!#REF!</f>
        <v>#REF!</v>
      </c>
      <c r="C4142" s="6" t="e">
        <f t="shared" si="75"/>
        <v>#REF!</v>
      </c>
    </row>
    <row r="4143" ht="13.5" customHeight="1" spans="2:3">
      <c r="B4143" s="1" t="e">
        <f>挂机关卡表!#REF!</f>
        <v>#REF!</v>
      </c>
      <c r="C4143" s="6" t="e">
        <f t="shared" si="75"/>
        <v>#REF!</v>
      </c>
    </row>
    <row r="4144" ht="13.5" customHeight="1" spans="2:3">
      <c r="B4144" s="1" t="e">
        <f>挂机关卡表!#REF!</f>
        <v>#REF!</v>
      </c>
      <c r="C4144" s="6" t="e">
        <f t="shared" si="75"/>
        <v>#REF!</v>
      </c>
    </row>
    <row r="4145" ht="13.5" customHeight="1" spans="2:3">
      <c r="B4145" s="1" t="e">
        <f>挂机关卡表!#REF!</f>
        <v>#REF!</v>
      </c>
      <c r="C4145" s="6" t="e">
        <f t="shared" si="75"/>
        <v>#REF!</v>
      </c>
    </row>
    <row r="4146" ht="13.5" customHeight="1" spans="2:3">
      <c r="B4146" s="1" t="e">
        <f>挂机关卡表!#REF!</f>
        <v>#REF!</v>
      </c>
      <c r="C4146" s="6" t="e">
        <f t="shared" si="75"/>
        <v>#REF!</v>
      </c>
    </row>
    <row r="4147" ht="13.5" customHeight="1" spans="2:3">
      <c r="B4147" s="1" t="e">
        <f>挂机关卡表!#REF!</f>
        <v>#REF!</v>
      </c>
      <c r="C4147" s="6" t="e">
        <f t="shared" si="75"/>
        <v>#REF!</v>
      </c>
    </row>
    <row r="4148" ht="13.5" customHeight="1" spans="2:3">
      <c r="B4148" s="1" t="e">
        <f>挂机关卡表!#REF!</f>
        <v>#REF!</v>
      </c>
      <c r="C4148" s="6" t="e">
        <f t="shared" si="75"/>
        <v>#REF!</v>
      </c>
    </row>
    <row r="4149" ht="13.5" customHeight="1" spans="2:3">
      <c r="B4149" s="1" t="e">
        <f>挂机关卡表!#REF!</f>
        <v>#REF!</v>
      </c>
      <c r="C4149" s="6" t="e">
        <f t="shared" si="75"/>
        <v>#REF!</v>
      </c>
    </row>
    <row r="4150" ht="13.5" customHeight="1" spans="2:3">
      <c r="B4150" s="1" t="e">
        <f>挂机关卡表!#REF!</f>
        <v>#REF!</v>
      </c>
      <c r="C4150" s="6" t="e">
        <f t="shared" si="75"/>
        <v>#REF!</v>
      </c>
    </row>
    <row r="4151" ht="13.5" customHeight="1" spans="2:3">
      <c r="B4151" s="1" t="e">
        <f>挂机关卡表!#REF!</f>
        <v>#REF!</v>
      </c>
      <c r="C4151" s="6" t="e">
        <f t="shared" si="75"/>
        <v>#REF!</v>
      </c>
    </row>
    <row r="4152" ht="13.5" customHeight="1" spans="2:3">
      <c r="B4152" s="1" t="e">
        <f>挂机关卡表!#REF!</f>
        <v>#REF!</v>
      </c>
      <c r="C4152" s="6" t="e">
        <f t="shared" si="75"/>
        <v>#REF!</v>
      </c>
    </row>
    <row r="4153" ht="13.5" customHeight="1" spans="2:3">
      <c r="B4153" s="1" t="e">
        <f>挂机关卡表!#REF!</f>
        <v>#REF!</v>
      </c>
      <c r="C4153" s="6" t="e">
        <f t="shared" si="75"/>
        <v>#REF!</v>
      </c>
    </row>
    <row r="4154" ht="13.5" customHeight="1" spans="2:3">
      <c r="B4154" s="1" t="e">
        <f>挂机关卡表!#REF!</f>
        <v>#REF!</v>
      </c>
      <c r="C4154" s="6" t="e">
        <f t="shared" si="75"/>
        <v>#REF!</v>
      </c>
    </row>
    <row r="4155" ht="13.5" customHeight="1" spans="2:3">
      <c r="B4155" s="1" t="e">
        <f>挂机关卡表!#REF!</f>
        <v>#REF!</v>
      </c>
      <c r="C4155" s="6" t="e">
        <f t="shared" si="75"/>
        <v>#REF!</v>
      </c>
    </row>
    <row r="4156" ht="13.5" customHeight="1" spans="2:3">
      <c r="B4156" s="1" t="e">
        <f>挂机关卡表!#REF!</f>
        <v>#REF!</v>
      </c>
      <c r="C4156" s="6" t="e">
        <f t="shared" ref="C4156:C4219" si="76">IF(B4156=1,$J$62,IF(B4156=2,$K$62,IF(B4156=3,$L$62,IF(B4156=4,$M$62,IF(B4156=5,$N$62,IF(B4156=6,$O$62,IF(B4156=7,$P$62,IF(B4156=8,$Q$62,IF(B4156=9,$R$62,IF(B4156=10,$S$62,IF(B4156=11,$T$62,IF(B4156=12,$U$62,IF(B4156=13,$V$62,IF(B4156=14,$W$62,IF(B4156=15,$X$62,IF(B4156=16,$Y$62,IF(B4156=17,$Z$62,IF(B4156=18,$AA$62,IF(B4156=19,$AB$62,IF(B4156=20,$AC$62,""))))))))))))))))))))</f>
        <v>#REF!</v>
      </c>
    </row>
    <row r="4157" ht="13.5" customHeight="1" spans="2:3">
      <c r="B4157" s="1" t="e">
        <f>挂机关卡表!#REF!</f>
        <v>#REF!</v>
      </c>
      <c r="C4157" s="6" t="e">
        <f t="shared" si="76"/>
        <v>#REF!</v>
      </c>
    </row>
    <row r="4158" ht="13.5" customHeight="1" spans="2:3">
      <c r="B4158" s="1" t="e">
        <f>挂机关卡表!#REF!</f>
        <v>#REF!</v>
      </c>
      <c r="C4158" s="6" t="e">
        <f t="shared" si="76"/>
        <v>#REF!</v>
      </c>
    </row>
    <row r="4159" ht="13.5" customHeight="1" spans="2:3">
      <c r="B4159" s="1" t="e">
        <f>挂机关卡表!#REF!</f>
        <v>#REF!</v>
      </c>
      <c r="C4159" s="6" t="e">
        <f t="shared" si="76"/>
        <v>#REF!</v>
      </c>
    </row>
    <row r="4160" ht="13.5" customHeight="1" spans="2:3">
      <c r="B4160" s="1" t="e">
        <f>挂机关卡表!#REF!</f>
        <v>#REF!</v>
      </c>
      <c r="C4160" s="6" t="e">
        <f t="shared" si="76"/>
        <v>#REF!</v>
      </c>
    </row>
    <row r="4161" ht="13.5" customHeight="1" spans="2:3">
      <c r="B4161" s="1" t="e">
        <f>挂机关卡表!#REF!</f>
        <v>#REF!</v>
      </c>
      <c r="C4161" s="6" t="e">
        <f t="shared" si="76"/>
        <v>#REF!</v>
      </c>
    </row>
    <row r="4162" ht="13.5" customHeight="1" spans="2:3">
      <c r="B4162" s="1" t="e">
        <f>挂机关卡表!#REF!</f>
        <v>#REF!</v>
      </c>
      <c r="C4162" s="6" t="e">
        <f t="shared" si="76"/>
        <v>#REF!</v>
      </c>
    </row>
    <row r="4163" ht="13.5" customHeight="1" spans="2:3">
      <c r="B4163" s="1" t="e">
        <f>挂机关卡表!#REF!</f>
        <v>#REF!</v>
      </c>
      <c r="C4163" s="6" t="e">
        <f t="shared" si="76"/>
        <v>#REF!</v>
      </c>
    </row>
    <row r="4164" ht="13.5" customHeight="1" spans="2:3">
      <c r="B4164" s="1" t="e">
        <f>挂机关卡表!#REF!</f>
        <v>#REF!</v>
      </c>
      <c r="C4164" s="6" t="e">
        <f t="shared" si="76"/>
        <v>#REF!</v>
      </c>
    </row>
    <row r="4165" ht="13.5" customHeight="1" spans="2:3">
      <c r="B4165" s="1" t="e">
        <f>挂机关卡表!#REF!</f>
        <v>#REF!</v>
      </c>
      <c r="C4165" s="6" t="e">
        <f t="shared" si="76"/>
        <v>#REF!</v>
      </c>
    </row>
    <row r="4166" ht="13.5" customHeight="1" spans="2:3">
      <c r="B4166" s="1" t="e">
        <f>挂机关卡表!#REF!</f>
        <v>#REF!</v>
      </c>
      <c r="C4166" s="6" t="e">
        <f t="shared" si="76"/>
        <v>#REF!</v>
      </c>
    </row>
    <row r="4167" ht="13.5" customHeight="1" spans="2:3">
      <c r="B4167" s="1" t="e">
        <f>挂机关卡表!#REF!</f>
        <v>#REF!</v>
      </c>
      <c r="C4167" s="6" t="e">
        <f t="shared" si="76"/>
        <v>#REF!</v>
      </c>
    </row>
    <row r="4168" ht="13.5" customHeight="1" spans="2:3">
      <c r="B4168" s="1" t="e">
        <f>挂机关卡表!#REF!</f>
        <v>#REF!</v>
      </c>
      <c r="C4168" s="6" t="e">
        <f t="shared" si="76"/>
        <v>#REF!</v>
      </c>
    </row>
    <row r="4169" ht="13.5" customHeight="1" spans="2:3">
      <c r="B4169" s="1" t="e">
        <f>挂机关卡表!#REF!</f>
        <v>#REF!</v>
      </c>
      <c r="C4169" s="6" t="e">
        <f t="shared" si="76"/>
        <v>#REF!</v>
      </c>
    </row>
    <row r="4170" ht="13.5" customHeight="1" spans="2:3">
      <c r="B4170" s="1" t="e">
        <f>挂机关卡表!#REF!</f>
        <v>#REF!</v>
      </c>
      <c r="C4170" s="6" t="e">
        <f t="shared" si="76"/>
        <v>#REF!</v>
      </c>
    </row>
    <row r="4171" ht="13.5" customHeight="1" spans="2:3">
      <c r="B4171" s="1" t="e">
        <f>挂机关卡表!#REF!</f>
        <v>#REF!</v>
      </c>
      <c r="C4171" s="6" t="e">
        <f t="shared" si="76"/>
        <v>#REF!</v>
      </c>
    </row>
    <row r="4172" ht="13.5" customHeight="1" spans="2:3">
      <c r="B4172" s="1" t="e">
        <f>挂机关卡表!#REF!</f>
        <v>#REF!</v>
      </c>
      <c r="C4172" s="6" t="e">
        <f t="shared" si="76"/>
        <v>#REF!</v>
      </c>
    </row>
    <row r="4173" ht="13.5" customHeight="1" spans="2:3">
      <c r="B4173" s="1" t="e">
        <f>挂机关卡表!#REF!</f>
        <v>#REF!</v>
      </c>
      <c r="C4173" s="6" t="e">
        <f t="shared" si="76"/>
        <v>#REF!</v>
      </c>
    </row>
    <row r="4174" ht="13.5" customHeight="1" spans="2:3">
      <c r="B4174" s="1" t="e">
        <f>挂机关卡表!#REF!</f>
        <v>#REF!</v>
      </c>
      <c r="C4174" s="6" t="e">
        <f t="shared" si="76"/>
        <v>#REF!</v>
      </c>
    </row>
    <row r="4175" ht="13.5" customHeight="1" spans="2:3">
      <c r="B4175" s="1" t="e">
        <f>挂机关卡表!#REF!</f>
        <v>#REF!</v>
      </c>
      <c r="C4175" s="6" t="e">
        <f t="shared" si="76"/>
        <v>#REF!</v>
      </c>
    </row>
    <row r="4176" ht="13.5" customHeight="1" spans="2:3">
      <c r="B4176" s="1" t="e">
        <f>挂机关卡表!#REF!</f>
        <v>#REF!</v>
      </c>
      <c r="C4176" s="6" t="e">
        <f t="shared" si="76"/>
        <v>#REF!</v>
      </c>
    </row>
    <row r="4177" ht="13.5" customHeight="1" spans="2:3">
      <c r="B4177" s="1" t="e">
        <f>挂机关卡表!#REF!</f>
        <v>#REF!</v>
      </c>
      <c r="C4177" s="6" t="e">
        <f t="shared" si="76"/>
        <v>#REF!</v>
      </c>
    </row>
    <row r="4178" ht="13.5" customHeight="1" spans="2:3">
      <c r="B4178" s="1" t="e">
        <f>挂机关卡表!#REF!</f>
        <v>#REF!</v>
      </c>
      <c r="C4178" s="6" t="e">
        <f t="shared" si="76"/>
        <v>#REF!</v>
      </c>
    </row>
    <row r="4179" ht="13.5" customHeight="1" spans="2:3">
      <c r="B4179" s="1" t="e">
        <f>挂机关卡表!#REF!</f>
        <v>#REF!</v>
      </c>
      <c r="C4179" s="6" t="e">
        <f t="shared" si="76"/>
        <v>#REF!</v>
      </c>
    </row>
    <row r="4180" ht="13.5" customHeight="1" spans="2:3">
      <c r="B4180" s="1" t="e">
        <f>挂机关卡表!#REF!</f>
        <v>#REF!</v>
      </c>
      <c r="C4180" s="6" t="e">
        <f t="shared" si="76"/>
        <v>#REF!</v>
      </c>
    </row>
    <row r="4181" ht="13.5" customHeight="1" spans="2:3">
      <c r="B4181" s="1" t="e">
        <f>挂机关卡表!#REF!</f>
        <v>#REF!</v>
      </c>
      <c r="C4181" s="6" t="e">
        <f t="shared" si="76"/>
        <v>#REF!</v>
      </c>
    </row>
    <row r="4182" ht="13.5" customHeight="1" spans="2:3">
      <c r="B4182" s="1" t="e">
        <f>挂机关卡表!#REF!</f>
        <v>#REF!</v>
      </c>
      <c r="C4182" s="6" t="e">
        <f t="shared" si="76"/>
        <v>#REF!</v>
      </c>
    </row>
    <row r="4183" ht="13.5" customHeight="1" spans="2:3">
      <c r="B4183" s="1" t="e">
        <f>挂机关卡表!#REF!</f>
        <v>#REF!</v>
      </c>
      <c r="C4183" s="6" t="e">
        <f t="shared" si="76"/>
        <v>#REF!</v>
      </c>
    </row>
    <row r="4184" ht="13.5" customHeight="1" spans="2:3">
      <c r="B4184" s="1" t="e">
        <f>挂机关卡表!#REF!</f>
        <v>#REF!</v>
      </c>
      <c r="C4184" s="6" t="e">
        <f t="shared" si="76"/>
        <v>#REF!</v>
      </c>
    </row>
    <row r="4185" ht="13.5" customHeight="1" spans="2:3">
      <c r="B4185" s="1" t="e">
        <f>挂机关卡表!#REF!</f>
        <v>#REF!</v>
      </c>
      <c r="C4185" s="6" t="e">
        <f t="shared" si="76"/>
        <v>#REF!</v>
      </c>
    </row>
    <row r="4186" ht="13.5" customHeight="1" spans="2:3">
      <c r="B4186" s="1" t="e">
        <f>挂机关卡表!#REF!</f>
        <v>#REF!</v>
      </c>
      <c r="C4186" s="6" t="e">
        <f t="shared" si="76"/>
        <v>#REF!</v>
      </c>
    </row>
    <row r="4187" ht="13.5" customHeight="1" spans="2:3">
      <c r="B4187" s="1" t="e">
        <f>挂机关卡表!#REF!</f>
        <v>#REF!</v>
      </c>
      <c r="C4187" s="6" t="e">
        <f t="shared" si="76"/>
        <v>#REF!</v>
      </c>
    </row>
    <row r="4188" ht="13.5" customHeight="1" spans="2:3">
      <c r="B4188" s="1" t="e">
        <f>挂机关卡表!#REF!</f>
        <v>#REF!</v>
      </c>
      <c r="C4188" s="6" t="e">
        <f t="shared" si="76"/>
        <v>#REF!</v>
      </c>
    </row>
    <row r="4189" ht="13.5" customHeight="1" spans="2:3">
      <c r="B4189" s="1" t="e">
        <f>挂机关卡表!#REF!</f>
        <v>#REF!</v>
      </c>
      <c r="C4189" s="6" t="e">
        <f t="shared" si="76"/>
        <v>#REF!</v>
      </c>
    </row>
    <row r="4190" ht="13.5" customHeight="1" spans="2:3">
      <c r="B4190" s="1" t="e">
        <f>挂机关卡表!#REF!</f>
        <v>#REF!</v>
      </c>
      <c r="C4190" s="6" t="e">
        <f t="shared" si="76"/>
        <v>#REF!</v>
      </c>
    </row>
    <row r="4191" ht="13.5" customHeight="1" spans="2:3">
      <c r="B4191" s="1" t="e">
        <f>挂机关卡表!#REF!</f>
        <v>#REF!</v>
      </c>
      <c r="C4191" s="6" t="e">
        <f t="shared" si="76"/>
        <v>#REF!</v>
      </c>
    </row>
    <row r="4192" ht="13.5" customHeight="1" spans="2:3">
      <c r="B4192" s="1" t="e">
        <f>挂机关卡表!#REF!</f>
        <v>#REF!</v>
      </c>
      <c r="C4192" s="6" t="e">
        <f t="shared" si="76"/>
        <v>#REF!</v>
      </c>
    </row>
    <row r="4193" ht="13.5" customHeight="1" spans="2:3">
      <c r="B4193" s="1" t="e">
        <f>挂机关卡表!#REF!</f>
        <v>#REF!</v>
      </c>
      <c r="C4193" s="6" t="e">
        <f t="shared" si="76"/>
        <v>#REF!</v>
      </c>
    </row>
    <row r="4194" ht="13.5" customHeight="1" spans="2:3">
      <c r="B4194" s="1" t="e">
        <f>挂机关卡表!#REF!</f>
        <v>#REF!</v>
      </c>
      <c r="C4194" s="6" t="e">
        <f t="shared" si="76"/>
        <v>#REF!</v>
      </c>
    </row>
    <row r="4195" ht="13.5" customHeight="1" spans="2:3">
      <c r="B4195" s="1" t="e">
        <f>挂机关卡表!#REF!</f>
        <v>#REF!</v>
      </c>
      <c r="C4195" s="6" t="e">
        <f t="shared" si="76"/>
        <v>#REF!</v>
      </c>
    </row>
    <row r="4196" ht="13.5" customHeight="1" spans="2:3">
      <c r="B4196" s="1" t="e">
        <f>挂机关卡表!#REF!</f>
        <v>#REF!</v>
      </c>
      <c r="C4196" s="6" t="e">
        <f t="shared" si="76"/>
        <v>#REF!</v>
      </c>
    </row>
    <row r="4197" ht="13.5" customHeight="1" spans="2:3">
      <c r="B4197" s="1" t="e">
        <f>挂机关卡表!#REF!</f>
        <v>#REF!</v>
      </c>
      <c r="C4197" s="6" t="e">
        <f t="shared" si="76"/>
        <v>#REF!</v>
      </c>
    </row>
    <row r="4198" ht="13.5" customHeight="1" spans="2:3">
      <c r="B4198" s="1" t="e">
        <f>挂机关卡表!#REF!</f>
        <v>#REF!</v>
      </c>
      <c r="C4198" s="6" t="e">
        <f t="shared" si="76"/>
        <v>#REF!</v>
      </c>
    </row>
    <row r="4199" ht="13.5" customHeight="1" spans="2:3">
      <c r="B4199" s="1" t="e">
        <f>挂机关卡表!#REF!</f>
        <v>#REF!</v>
      </c>
      <c r="C4199" s="6" t="e">
        <f t="shared" si="76"/>
        <v>#REF!</v>
      </c>
    </row>
    <row r="4200" ht="13.5" customHeight="1" spans="2:3">
      <c r="B4200" s="1" t="e">
        <f>挂机关卡表!#REF!</f>
        <v>#REF!</v>
      </c>
      <c r="C4200" s="6" t="e">
        <f t="shared" si="76"/>
        <v>#REF!</v>
      </c>
    </row>
    <row r="4201" ht="13.5" customHeight="1" spans="2:3">
      <c r="B4201" s="1" t="e">
        <f>挂机关卡表!#REF!</f>
        <v>#REF!</v>
      </c>
      <c r="C4201" s="6" t="e">
        <f t="shared" si="76"/>
        <v>#REF!</v>
      </c>
    </row>
    <row r="4202" ht="13.5" customHeight="1" spans="2:3">
      <c r="B4202" s="1" t="e">
        <f>挂机关卡表!#REF!</f>
        <v>#REF!</v>
      </c>
      <c r="C4202" s="6" t="e">
        <f t="shared" si="76"/>
        <v>#REF!</v>
      </c>
    </row>
    <row r="4203" ht="13.5" customHeight="1" spans="2:3">
      <c r="B4203" s="1" t="e">
        <f>挂机关卡表!#REF!</f>
        <v>#REF!</v>
      </c>
      <c r="C4203" s="6" t="e">
        <f t="shared" si="76"/>
        <v>#REF!</v>
      </c>
    </row>
    <row r="4204" ht="13.5" customHeight="1" spans="2:3">
      <c r="B4204" s="1" t="e">
        <f>挂机关卡表!#REF!</f>
        <v>#REF!</v>
      </c>
      <c r="C4204" s="6" t="e">
        <f t="shared" si="76"/>
        <v>#REF!</v>
      </c>
    </row>
    <row r="4205" ht="13.5" customHeight="1" spans="2:3">
      <c r="B4205" s="1" t="e">
        <f>挂机关卡表!#REF!</f>
        <v>#REF!</v>
      </c>
      <c r="C4205" s="6" t="e">
        <f t="shared" si="76"/>
        <v>#REF!</v>
      </c>
    </row>
    <row r="4206" ht="13.5" customHeight="1" spans="2:3">
      <c r="B4206" s="1" t="e">
        <f>挂机关卡表!#REF!</f>
        <v>#REF!</v>
      </c>
      <c r="C4206" s="6" t="e">
        <f t="shared" si="76"/>
        <v>#REF!</v>
      </c>
    </row>
    <row r="4207" ht="13.5" customHeight="1" spans="2:3">
      <c r="B4207" s="1" t="e">
        <f>挂机关卡表!#REF!</f>
        <v>#REF!</v>
      </c>
      <c r="C4207" s="6" t="e">
        <f t="shared" si="76"/>
        <v>#REF!</v>
      </c>
    </row>
    <row r="4208" ht="13.5" customHeight="1" spans="2:3">
      <c r="B4208" s="1" t="e">
        <f>挂机关卡表!#REF!</f>
        <v>#REF!</v>
      </c>
      <c r="C4208" s="6" t="e">
        <f t="shared" si="76"/>
        <v>#REF!</v>
      </c>
    </row>
    <row r="4209" ht="13.5" customHeight="1" spans="2:3">
      <c r="B4209" s="1" t="e">
        <f>挂机关卡表!#REF!</f>
        <v>#REF!</v>
      </c>
      <c r="C4209" s="6" t="e">
        <f t="shared" si="76"/>
        <v>#REF!</v>
      </c>
    </row>
    <row r="4210" ht="13.5" customHeight="1" spans="2:3">
      <c r="B4210" s="1" t="e">
        <f>挂机关卡表!#REF!</f>
        <v>#REF!</v>
      </c>
      <c r="C4210" s="6" t="e">
        <f t="shared" si="76"/>
        <v>#REF!</v>
      </c>
    </row>
    <row r="4211" ht="13.5" customHeight="1" spans="2:3">
      <c r="B4211" s="1" t="e">
        <f>挂机关卡表!#REF!</f>
        <v>#REF!</v>
      </c>
      <c r="C4211" s="6" t="e">
        <f t="shared" si="76"/>
        <v>#REF!</v>
      </c>
    </row>
    <row r="4212" ht="13.5" customHeight="1" spans="2:3">
      <c r="B4212" s="1" t="e">
        <f>挂机关卡表!#REF!</f>
        <v>#REF!</v>
      </c>
      <c r="C4212" s="6" t="e">
        <f t="shared" si="76"/>
        <v>#REF!</v>
      </c>
    </row>
    <row r="4213" ht="13.5" customHeight="1" spans="2:3">
      <c r="B4213" s="1" t="e">
        <f>挂机关卡表!#REF!</f>
        <v>#REF!</v>
      </c>
      <c r="C4213" s="6" t="e">
        <f t="shared" si="76"/>
        <v>#REF!</v>
      </c>
    </row>
    <row r="4214" ht="13.5" customHeight="1" spans="2:3">
      <c r="B4214" s="1" t="e">
        <f>挂机关卡表!#REF!</f>
        <v>#REF!</v>
      </c>
      <c r="C4214" s="6" t="e">
        <f t="shared" si="76"/>
        <v>#REF!</v>
      </c>
    </row>
    <row r="4215" ht="13.5" customHeight="1" spans="2:3">
      <c r="B4215" s="1" t="e">
        <f>挂机关卡表!#REF!</f>
        <v>#REF!</v>
      </c>
      <c r="C4215" s="6" t="e">
        <f t="shared" si="76"/>
        <v>#REF!</v>
      </c>
    </row>
    <row r="4216" ht="13.5" customHeight="1" spans="2:3">
      <c r="B4216" s="1" t="e">
        <f>挂机关卡表!#REF!</f>
        <v>#REF!</v>
      </c>
      <c r="C4216" s="6" t="e">
        <f t="shared" si="76"/>
        <v>#REF!</v>
      </c>
    </row>
    <row r="4217" ht="13.5" customHeight="1" spans="2:3">
      <c r="B4217" s="1" t="e">
        <f>挂机关卡表!#REF!</f>
        <v>#REF!</v>
      </c>
      <c r="C4217" s="6" t="e">
        <f t="shared" si="76"/>
        <v>#REF!</v>
      </c>
    </row>
    <row r="4218" ht="13.5" customHeight="1" spans="2:3">
      <c r="B4218" s="1" t="e">
        <f>挂机关卡表!#REF!</f>
        <v>#REF!</v>
      </c>
      <c r="C4218" s="6" t="e">
        <f t="shared" si="76"/>
        <v>#REF!</v>
      </c>
    </row>
    <row r="4219" ht="13.5" customHeight="1" spans="2:3">
      <c r="B4219" s="1" t="e">
        <f>挂机关卡表!#REF!</f>
        <v>#REF!</v>
      </c>
      <c r="C4219" s="6" t="e">
        <f t="shared" si="76"/>
        <v>#REF!</v>
      </c>
    </row>
    <row r="4220" ht="13.5" customHeight="1" spans="2:3">
      <c r="B4220" s="1" t="e">
        <f>挂机关卡表!#REF!</f>
        <v>#REF!</v>
      </c>
      <c r="C4220" s="6" t="e">
        <f t="shared" ref="C4220:C4283" si="77">IF(B4220=1,$J$62,IF(B4220=2,$K$62,IF(B4220=3,$L$62,IF(B4220=4,$M$62,IF(B4220=5,$N$62,IF(B4220=6,$O$62,IF(B4220=7,$P$62,IF(B4220=8,$Q$62,IF(B4220=9,$R$62,IF(B4220=10,$S$62,IF(B4220=11,$T$62,IF(B4220=12,$U$62,IF(B4220=13,$V$62,IF(B4220=14,$W$62,IF(B4220=15,$X$62,IF(B4220=16,$Y$62,IF(B4220=17,$Z$62,IF(B4220=18,$AA$62,IF(B4220=19,$AB$62,IF(B4220=20,$AC$62,""))))))))))))))))))))</f>
        <v>#REF!</v>
      </c>
    </row>
    <row r="4221" ht="13.5" customHeight="1" spans="2:3">
      <c r="B4221" s="1" t="e">
        <f>挂机关卡表!#REF!</f>
        <v>#REF!</v>
      </c>
      <c r="C4221" s="6" t="e">
        <f t="shared" si="77"/>
        <v>#REF!</v>
      </c>
    </row>
    <row r="4222" ht="13.5" customHeight="1" spans="2:3">
      <c r="B4222" s="1" t="e">
        <f>挂机关卡表!#REF!</f>
        <v>#REF!</v>
      </c>
      <c r="C4222" s="6" t="e">
        <f t="shared" si="77"/>
        <v>#REF!</v>
      </c>
    </row>
    <row r="4223" ht="13.5" customHeight="1" spans="2:3">
      <c r="B4223" s="1" t="e">
        <f>挂机关卡表!#REF!</f>
        <v>#REF!</v>
      </c>
      <c r="C4223" s="6" t="e">
        <f t="shared" si="77"/>
        <v>#REF!</v>
      </c>
    </row>
    <row r="4224" ht="13.5" customHeight="1" spans="2:3">
      <c r="B4224" s="1" t="e">
        <f>挂机关卡表!#REF!</f>
        <v>#REF!</v>
      </c>
      <c r="C4224" s="6" t="e">
        <f t="shared" si="77"/>
        <v>#REF!</v>
      </c>
    </row>
    <row r="4225" ht="13.5" customHeight="1" spans="2:3">
      <c r="B4225" s="1" t="e">
        <f>挂机关卡表!#REF!</f>
        <v>#REF!</v>
      </c>
      <c r="C4225" s="6" t="e">
        <f t="shared" si="77"/>
        <v>#REF!</v>
      </c>
    </row>
    <row r="4226" ht="13.5" customHeight="1" spans="2:3">
      <c r="B4226" s="1" t="e">
        <f>挂机关卡表!#REF!</f>
        <v>#REF!</v>
      </c>
      <c r="C4226" s="6" t="e">
        <f t="shared" si="77"/>
        <v>#REF!</v>
      </c>
    </row>
    <row r="4227" ht="13.5" customHeight="1" spans="2:3">
      <c r="B4227" s="1" t="e">
        <f>挂机关卡表!#REF!</f>
        <v>#REF!</v>
      </c>
      <c r="C4227" s="6" t="e">
        <f t="shared" si="77"/>
        <v>#REF!</v>
      </c>
    </row>
    <row r="4228" ht="13.5" customHeight="1" spans="2:3">
      <c r="B4228" s="1" t="e">
        <f>挂机关卡表!#REF!</f>
        <v>#REF!</v>
      </c>
      <c r="C4228" s="6" t="e">
        <f t="shared" si="77"/>
        <v>#REF!</v>
      </c>
    </row>
    <row r="4229" ht="13.5" customHeight="1" spans="2:3">
      <c r="B4229" s="1" t="e">
        <f>挂机关卡表!#REF!</f>
        <v>#REF!</v>
      </c>
      <c r="C4229" s="6" t="e">
        <f t="shared" si="77"/>
        <v>#REF!</v>
      </c>
    </row>
    <row r="4230" ht="13.5" customHeight="1" spans="2:3">
      <c r="B4230" s="1" t="e">
        <f>挂机关卡表!#REF!</f>
        <v>#REF!</v>
      </c>
      <c r="C4230" s="6" t="e">
        <f t="shared" si="77"/>
        <v>#REF!</v>
      </c>
    </row>
    <row r="4231" ht="13.5" customHeight="1" spans="2:3">
      <c r="B4231" s="1" t="e">
        <f>挂机关卡表!#REF!</f>
        <v>#REF!</v>
      </c>
      <c r="C4231" s="6" t="e">
        <f t="shared" si="77"/>
        <v>#REF!</v>
      </c>
    </row>
    <row r="4232" ht="13.5" customHeight="1" spans="2:3">
      <c r="B4232" s="1" t="e">
        <f>挂机关卡表!#REF!</f>
        <v>#REF!</v>
      </c>
      <c r="C4232" s="6" t="e">
        <f t="shared" si="77"/>
        <v>#REF!</v>
      </c>
    </row>
    <row r="4233" ht="13.5" customHeight="1" spans="2:3">
      <c r="B4233" s="1" t="e">
        <f>挂机关卡表!#REF!</f>
        <v>#REF!</v>
      </c>
      <c r="C4233" s="6" t="e">
        <f t="shared" si="77"/>
        <v>#REF!</v>
      </c>
    </row>
    <row r="4234" ht="13.5" customHeight="1" spans="2:3">
      <c r="B4234" s="1" t="e">
        <f>挂机关卡表!#REF!</f>
        <v>#REF!</v>
      </c>
      <c r="C4234" s="6" t="e">
        <f t="shared" si="77"/>
        <v>#REF!</v>
      </c>
    </row>
    <row r="4235" ht="13.5" customHeight="1" spans="2:3">
      <c r="B4235" s="1" t="e">
        <f>挂机关卡表!#REF!</f>
        <v>#REF!</v>
      </c>
      <c r="C4235" s="6" t="e">
        <f t="shared" si="77"/>
        <v>#REF!</v>
      </c>
    </row>
    <row r="4236" ht="13.5" customHeight="1" spans="2:3">
      <c r="B4236" s="1" t="e">
        <f>挂机关卡表!#REF!</f>
        <v>#REF!</v>
      </c>
      <c r="C4236" s="6" t="e">
        <f t="shared" si="77"/>
        <v>#REF!</v>
      </c>
    </row>
    <row r="4237" ht="13.5" customHeight="1" spans="2:3">
      <c r="B4237" s="1" t="e">
        <f>挂机关卡表!#REF!</f>
        <v>#REF!</v>
      </c>
      <c r="C4237" s="6" t="e">
        <f t="shared" si="77"/>
        <v>#REF!</v>
      </c>
    </row>
    <row r="4238" ht="13.5" customHeight="1" spans="2:3">
      <c r="B4238" s="1" t="e">
        <f>挂机关卡表!#REF!</f>
        <v>#REF!</v>
      </c>
      <c r="C4238" s="6" t="e">
        <f t="shared" si="77"/>
        <v>#REF!</v>
      </c>
    </row>
    <row r="4239" ht="13.5" customHeight="1" spans="2:3">
      <c r="B4239" s="1" t="e">
        <f>挂机关卡表!#REF!</f>
        <v>#REF!</v>
      </c>
      <c r="C4239" s="6" t="e">
        <f t="shared" si="77"/>
        <v>#REF!</v>
      </c>
    </row>
    <row r="4240" ht="13.5" customHeight="1" spans="2:3">
      <c r="B4240" s="1" t="e">
        <f>挂机关卡表!#REF!</f>
        <v>#REF!</v>
      </c>
      <c r="C4240" s="6" t="e">
        <f t="shared" si="77"/>
        <v>#REF!</v>
      </c>
    </row>
    <row r="4241" ht="13.5" customHeight="1" spans="2:3">
      <c r="B4241" s="1" t="e">
        <f>挂机关卡表!#REF!</f>
        <v>#REF!</v>
      </c>
      <c r="C4241" s="6" t="e">
        <f t="shared" si="77"/>
        <v>#REF!</v>
      </c>
    </row>
    <row r="4242" ht="13.5" customHeight="1" spans="2:3">
      <c r="B4242" s="1" t="e">
        <f>挂机关卡表!#REF!</f>
        <v>#REF!</v>
      </c>
      <c r="C4242" s="6" t="e">
        <f t="shared" si="77"/>
        <v>#REF!</v>
      </c>
    </row>
    <row r="4243" ht="13.5" customHeight="1" spans="2:3">
      <c r="B4243" s="1" t="e">
        <f>挂机关卡表!#REF!</f>
        <v>#REF!</v>
      </c>
      <c r="C4243" s="6" t="e">
        <f t="shared" si="77"/>
        <v>#REF!</v>
      </c>
    </row>
    <row r="4244" ht="13.5" customHeight="1" spans="2:3">
      <c r="B4244" s="1" t="e">
        <f>挂机关卡表!#REF!</f>
        <v>#REF!</v>
      </c>
      <c r="C4244" s="6" t="e">
        <f t="shared" si="77"/>
        <v>#REF!</v>
      </c>
    </row>
    <row r="4245" ht="13.5" customHeight="1" spans="2:3">
      <c r="B4245" s="1" t="e">
        <f>挂机关卡表!#REF!</f>
        <v>#REF!</v>
      </c>
      <c r="C4245" s="6" t="e">
        <f t="shared" si="77"/>
        <v>#REF!</v>
      </c>
    </row>
    <row r="4246" ht="13.5" customHeight="1" spans="2:3">
      <c r="B4246" s="1" t="e">
        <f>挂机关卡表!#REF!</f>
        <v>#REF!</v>
      </c>
      <c r="C4246" s="6" t="e">
        <f t="shared" si="77"/>
        <v>#REF!</v>
      </c>
    </row>
    <row r="4247" ht="13.5" customHeight="1" spans="2:3">
      <c r="B4247" s="1" t="e">
        <f>挂机关卡表!#REF!</f>
        <v>#REF!</v>
      </c>
      <c r="C4247" s="6" t="e">
        <f t="shared" si="77"/>
        <v>#REF!</v>
      </c>
    </row>
    <row r="4248" ht="13.5" customHeight="1" spans="2:3">
      <c r="B4248" s="1" t="e">
        <f>挂机关卡表!#REF!</f>
        <v>#REF!</v>
      </c>
      <c r="C4248" s="6" t="e">
        <f t="shared" si="77"/>
        <v>#REF!</v>
      </c>
    </row>
    <row r="4249" ht="13.5" customHeight="1" spans="2:3">
      <c r="B4249" s="1" t="e">
        <f>挂机关卡表!#REF!</f>
        <v>#REF!</v>
      </c>
      <c r="C4249" s="6" t="e">
        <f t="shared" si="77"/>
        <v>#REF!</v>
      </c>
    </row>
    <row r="4250" ht="13.5" customHeight="1" spans="2:3">
      <c r="B4250" s="1" t="e">
        <f>挂机关卡表!#REF!</f>
        <v>#REF!</v>
      </c>
      <c r="C4250" s="6" t="e">
        <f t="shared" si="77"/>
        <v>#REF!</v>
      </c>
    </row>
    <row r="4251" ht="13.5" customHeight="1" spans="2:3">
      <c r="B4251" s="1" t="e">
        <f>挂机关卡表!#REF!</f>
        <v>#REF!</v>
      </c>
      <c r="C4251" s="6" t="e">
        <f t="shared" si="77"/>
        <v>#REF!</v>
      </c>
    </row>
    <row r="4252" ht="13.5" customHeight="1" spans="2:3">
      <c r="B4252" s="1" t="e">
        <f>挂机关卡表!#REF!</f>
        <v>#REF!</v>
      </c>
      <c r="C4252" s="6" t="e">
        <f t="shared" si="77"/>
        <v>#REF!</v>
      </c>
    </row>
    <row r="4253" ht="13.5" customHeight="1" spans="2:3">
      <c r="B4253" s="1" t="e">
        <f>挂机关卡表!#REF!</f>
        <v>#REF!</v>
      </c>
      <c r="C4253" s="6" t="e">
        <f t="shared" si="77"/>
        <v>#REF!</v>
      </c>
    </row>
    <row r="4254" ht="13.5" customHeight="1" spans="2:3">
      <c r="B4254" s="1" t="e">
        <f>挂机关卡表!#REF!</f>
        <v>#REF!</v>
      </c>
      <c r="C4254" s="6" t="e">
        <f t="shared" si="77"/>
        <v>#REF!</v>
      </c>
    </row>
    <row r="4255" ht="13.5" customHeight="1" spans="2:3">
      <c r="B4255" s="1" t="e">
        <f>挂机关卡表!#REF!</f>
        <v>#REF!</v>
      </c>
      <c r="C4255" s="6" t="e">
        <f t="shared" si="77"/>
        <v>#REF!</v>
      </c>
    </row>
    <row r="4256" ht="13.5" customHeight="1" spans="2:3">
      <c r="B4256" s="1" t="e">
        <f>挂机关卡表!#REF!</f>
        <v>#REF!</v>
      </c>
      <c r="C4256" s="6" t="e">
        <f t="shared" si="77"/>
        <v>#REF!</v>
      </c>
    </row>
    <row r="4257" ht="13.5" customHeight="1" spans="2:3">
      <c r="B4257" s="1" t="e">
        <f>挂机关卡表!#REF!</f>
        <v>#REF!</v>
      </c>
      <c r="C4257" s="6" t="e">
        <f t="shared" si="77"/>
        <v>#REF!</v>
      </c>
    </row>
    <row r="4258" ht="13.5" customHeight="1" spans="2:3">
      <c r="B4258" s="1" t="e">
        <f>挂机关卡表!#REF!</f>
        <v>#REF!</v>
      </c>
      <c r="C4258" s="6" t="e">
        <f t="shared" si="77"/>
        <v>#REF!</v>
      </c>
    </row>
    <row r="4259" ht="13.5" customHeight="1" spans="2:3">
      <c r="B4259" s="1" t="e">
        <f>挂机关卡表!#REF!</f>
        <v>#REF!</v>
      </c>
      <c r="C4259" s="6" t="e">
        <f t="shared" si="77"/>
        <v>#REF!</v>
      </c>
    </row>
    <row r="4260" ht="13.5" customHeight="1" spans="2:3">
      <c r="B4260" s="1" t="e">
        <f>挂机关卡表!#REF!</f>
        <v>#REF!</v>
      </c>
      <c r="C4260" s="6" t="e">
        <f t="shared" si="77"/>
        <v>#REF!</v>
      </c>
    </row>
    <row r="4261" ht="13.5" customHeight="1" spans="2:3">
      <c r="B4261" s="1" t="e">
        <f>挂机关卡表!#REF!</f>
        <v>#REF!</v>
      </c>
      <c r="C4261" s="6" t="e">
        <f t="shared" si="77"/>
        <v>#REF!</v>
      </c>
    </row>
    <row r="4262" ht="13.5" customHeight="1" spans="2:3">
      <c r="B4262" s="1" t="e">
        <f>挂机关卡表!#REF!</f>
        <v>#REF!</v>
      </c>
      <c r="C4262" s="6" t="e">
        <f t="shared" si="77"/>
        <v>#REF!</v>
      </c>
    </row>
    <row r="4263" ht="13.5" customHeight="1" spans="2:3">
      <c r="B4263" s="1" t="e">
        <f>挂机关卡表!#REF!</f>
        <v>#REF!</v>
      </c>
      <c r="C4263" s="6" t="e">
        <f t="shared" si="77"/>
        <v>#REF!</v>
      </c>
    </row>
    <row r="4264" ht="13.5" customHeight="1" spans="2:3">
      <c r="B4264" s="1" t="e">
        <f>挂机关卡表!#REF!</f>
        <v>#REF!</v>
      </c>
      <c r="C4264" s="6" t="e">
        <f t="shared" si="77"/>
        <v>#REF!</v>
      </c>
    </row>
    <row r="4265" ht="13.5" customHeight="1" spans="2:3">
      <c r="B4265" s="1" t="e">
        <f>挂机关卡表!#REF!</f>
        <v>#REF!</v>
      </c>
      <c r="C4265" s="6" t="e">
        <f t="shared" si="77"/>
        <v>#REF!</v>
      </c>
    </row>
    <row r="4266" ht="13.5" customHeight="1" spans="2:3">
      <c r="B4266" s="1" t="e">
        <f>挂机关卡表!#REF!</f>
        <v>#REF!</v>
      </c>
      <c r="C4266" s="6" t="e">
        <f t="shared" si="77"/>
        <v>#REF!</v>
      </c>
    </row>
    <row r="4267" ht="13.5" customHeight="1" spans="2:3">
      <c r="B4267" s="1" t="e">
        <f>挂机关卡表!#REF!</f>
        <v>#REF!</v>
      </c>
      <c r="C4267" s="6" t="e">
        <f t="shared" si="77"/>
        <v>#REF!</v>
      </c>
    </row>
    <row r="4268" ht="13.5" customHeight="1" spans="2:3">
      <c r="B4268" s="1" t="e">
        <f>挂机关卡表!#REF!</f>
        <v>#REF!</v>
      </c>
      <c r="C4268" s="6" t="e">
        <f t="shared" si="77"/>
        <v>#REF!</v>
      </c>
    </row>
    <row r="4269" ht="13.5" customHeight="1" spans="2:3">
      <c r="B4269" s="1" t="e">
        <f>挂机关卡表!#REF!</f>
        <v>#REF!</v>
      </c>
      <c r="C4269" s="6" t="e">
        <f t="shared" si="77"/>
        <v>#REF!</v>
      </c>
    </row>
    <row r="4270" ht="13.5" customHeight="1" spans="2:3">
      <c r="B4270" s="1" t="e">
        <f>挂机关卡表!#REF!</f>
        <v>#REF!</v>
      </c>
      <c r="C4270" s="6" t="e">
        <f t="shared" si="77"/>
        <v>#REF!</v>
      </c>
    </row>
    <row r="4271" ht="13.5" customHeight="1" spans="2:3">
      <c r="B4271" s="1" t="e">
        <f>挂机关卡表!#REF!</f>
        <v>#REF!</v>
      </c>
      <c r="C4271" s="6" t="e">
        <f t="shared" si="77"/>
        <v>#REF!</v>
      </c>
    </row>
    <row r="4272" ht="13.5" customHeight="1" spans="2:3">
      <c r="B4272" s="1" t="e">
        <f>挂机关卡表!#REF!</f>
        <v>#REF!</v>
      </c>
      <c r="C4272" s="6" t="e">
        <f t="shared" si="77"/>
        <v>#REF!</v>
      </c>
    </row>
    <row r="4273" ht="13.5" customHeight="1" spans="2:3">
      <c r="B4273" s="1" t="e">
        <f>挂机关卡表!#REF!</f>
        <v>#REF!</v>
      </c>
      <c r="C4273" s="6" t="e">
        <f t="shared" si="77"/>
        <v>#REF!</v>
      </c>
    </row>
    <row r="4274" ht="13.5" customHeight="1" spans="2:3">
      <c r="B4274" s="1" t="e">
        <f>挂机关卡表!#REF!</f>
        <v>#REF!</v>
      </c>
      <c r="C4274" s="6" t="e">
        <f t="shared" si="77"/>
        <v>#REF!</v>
      </c>
    </row>
    <row r="4275" ht="13.5" customHeight="1" spans="2:3">
      <c r="B4275" s="1" t="e">
        <f>挂机关卡表!#REF!</f>
        <v>#REF!</v>
      </c>
      <c r="C4275" s="6" t="e">
        <f t="shared" si="77"/>
        <v>#REF!</v>
      </c>
    </row>
    <row r="4276" ht="13.5" customHeight="1" spans="2:3">
      <c r="B4276" s="1" t="e">
        <f>挂机关卡表!#REF!</f>
        <v>#REF!</v>
      </c>
      <c r="C4276" s="6" t="e">
        <f t="shared" si="77"/>
        <v>#REF!</v>
      </c>
    </row>
    <row r="4277" ht="13.5" customHeight="1" spans="2:3">
      <c r="B4277" s="1" t="e">
        <f>挂机关卡表!#REF!</f>
        <v>#REF!</v>
      </c>
      <c r="C4277" s="6" t="e">
        <f t="shared" si="77"/>
        <v>#REF!</v>
      </c>
    </row>
    <row r="4278" ht="13.5" customHeight="1" spans="2:3">
      <c r="B4278" s="1" t="e">
        <f>挂机关卡表!#REF!</f>
        <v>#REF!</v>
      </c>
      <c r="C4278" s="6" t="e">
        <f t="shared" si="77"/>
        <v>#REF!</v>
      </c>
    </row>
    <row r="4279" ht="13.5" customHeight="1" spans="2:3">
      <c r="B4279" s="1" t="e">
        <f>挂机关卡表!#REF!</f>
        <v>#REF!</v>
      </c>
      <c r="C4279" s="6" t="e">
        <f t="shared" si="77"/>
        <v>#REF!</v>
      </c>
    </row>
    <row r="4280" ht="13.5" customHeight="1" spans="2:3">
      <c r="B4280" s="1" t="e">
        <f>挂机关卡表!#REF!</f>
        <v>#REF!</v>
      </c>
      <c r="C4280" s="6" t="e">
        <f t="shared" si="77"/>
        <v>#REF!</v>
      </c>
    </row>
    <row r="4281" ht="13.5" customHeight="1" spans="2:3">
      <c r="B4281" s="1" t="e">
        <f>挂机关卡表!#REF!</f>
        <v>#REF!</v>
      </c>
      <c r="C4281" s="6" t="e">
        <f t="shared" si="77"/>
        <v>#REF!</v>
      </c>
    </row>
    <row r="4282" ht="13.5" customHeight="1" spans="2:3">
      <c r="B4282" s="1" t="e">
        <f>挂机关卡表!#REF!</f>
        <v>#REF!</v>
      </c>
      <c r="C4282" s="6" t="e">
        <f t="shared" si="77"/>
        <v>#REF!</v>
      </c>
    </row>
    <row r="4283" ht="13.5" customHeight="1" spans="2:3">
      <c r="B4283" s="1" t="e">
        <f>挂机关卡表!#REF!</f>
        <v>#REF!</v>
      </c>
      <c r="C4283" s="6" t="e">
        <f t="shared" si="77"/>
        <v>#REF!</v>
      </c>
    </row>
    <row r="4284" ht="13.5" customHeight="1" spans="2:3">
      <c r="B4284" s="1" t="e">
        <f>挂机关卡表!#REF!</f>
        <v>#REF!</v>
      </c>
      <c r="C4284" s="6" t="e">
        <f t="shared" ref="C4284:C4347" si="78">IF(B4284=1,$J$62,IF(B4284=2,$K$62,IF(B4284=3,$L$62,IF(B4284=4,$M$62,IF(B4284=5,$N$62,IF(B4284=6,$O$62,IF(B4284=7,$P$62,IF(B4284=8,$Q$62,IF(B4284=9,$R$62,IF(B4284=10,$S$62,IF(B4284=11,$T$62,IF(B4284=12,$U$62,IF(B4284=13,$V$62,IF(B4284=14,$W$62,IF(B4284=15,$X$62,IF(B4284=16,$Y$62,IF(B4284=17,$Z$62,IF(B4284=18,$AA$62,IF(B4284=19,$AB$62,IF(B4284=20,$AC$62,""))))))))))))))))))))</f>
        <v>#REF!</v>
      </c>
    </row>
    <row r="4285" ht="13.5" customHeight="1" spans="2:3">
      <c r="B4285" s="1" t="e">
        <f>挂机关卡表!#REF!</f>
        <v>#REF!</v>
      </c>
      <c r="C4285" s="6" t="e">
        <f t="shared" si="78"/>
        <v>#REF!</v>
      </c>
    </row>
    <row r="4286" ht="13.5" customHeight="1" spans="2:3">
      <c r="B4286" s="1" t="e">
        <f>挂机关卡表!#REF!</f>
        <v>#REF!</v>
      </c>
      <c r="C4286" s="6" t="e">
        <f t="shared" si="78"/>
        <v>#REF!</v>
      </c>
    </row>
    <row r="4287" ht="13.5" customHeight="1" spans="2:3">
      <c r="B4287" s="1" t="e">
        <f>挂机关卡表!#REF!</f>
        <v>#REF!</v>
      </c>
      <c r="C4287" s="6" t="e">
        <f t="shared" si="78"/>
        <v>#REF!</v>
      </c>
    </row>
    <row r="4288" ht="13.5" customHeight="1" spans="2:3">
      <c r="B4288" s="1" t="e">
        <f>挂机关卡表!#REF!</f>
        <v>#REF!</v>
      </c>
      <c r="C4288" s="6" t="e">
        <f t="shared" si="78"/>
        <v>#REF!</v>
      </c>
    </row>
    <row r="4289" ht="13.5" customHeight="1" spans="2:3">
      <c r="B4289" s="1" t="e">
        <f>挂机关卡表!#REF!</f>
        <v>#REF!</v>
      </c>
      <c r="C4289" s="6" t="e">
        <f t="shared" si="78"/>
        <v>#REF!</v>
      </c>
    </row>
    <row r="4290" ht="13.5" customHeight="1" spans="2:3">
      <c r="B4290" s="1" t="e">
        <f>挂机关卡表!#REF!</f>
        <v>#REF!</v>
      </c>
      <c r="C4290" s="6" t="e">
        <f t="shared" si="78"/>
        <v>#REF!</v>
      </c>
    </row>
    <row r="4291" ht="13.5" customHeight="1" spans="2:3">
      <c r="B4291" s="1" t="e">
        <f>挂机关卡表!#REF!</f>
        <v>#REF!</v>
      </c>
      <c r="C4291" s="6" t="e">
        <f t="shared" si="78"/>
        <v>#REF!</v>
      </c>
    </row>
    <row r="4292" ht="13.5" customHeight="1" spans="2:3">
      <c r="B4292" s="1" t="e">
        <f>挂机关卡表!#REF!</f>
        <v>#REF!</v>
      </c>
      <c r="C4292" s="6" t="e">
        <f t="shared" si="78"/>
        <v>#REF!</v>
      </c>
    </row>
    <row r="4293" ht="13.5" customHeight="1" spans="2:3">
      <c r="B4293" s="1" t="e">
        <f>挂机关卡表!#REF!</f>
        <v>#REF!</v>
      </c>
      <c r="C4293" s="6" t="e">
        <f t="shared" si="78"/>
        <v>#REF!</v>
      </c>
    </row>
    <row r="4294" ht="13.5" customHeight="1" spans="2:3">
      <c r="B4294" s="1" t="e">
        <f>挂机关卡表!#REF!</f>
        <v>#REF!</v>
      </c>
      <c r="C4294" s="6" t="e">
        <f t="shared" si="78"/>
        <v>#REF!</v>
      </c>
    </row>
    <row r="4295" ht="13.5" customHeight="1" spans="2:3">
      <c r="B4295" s="1" t="e">
        <f>挂机关卡表!#REF!</f>
        <v>#REF!</v>
      </c>
      <c r="C4295" s="6" t="e">
        <f t="shared" si="78"/>
        <v>#REF!</v>
      </c>
    </row>
    <row r="4296" ht="13.5" customHeight="1" spans="2:3">
      <c r="B4296" s="1" t="e">
        <f>挂机关卡表!#REF!</f>
        <v>#REF!</v>
      </c>
      <c r="C4296" s="6" t="e">
        <f t="shared" si="78"/>
        <v>#REF!</v>
      </c>
    </row>
    <row r="4297" ht="13.5" customHeight="1" spans="2:3">
      <c r="B4297" s="1" t="e">
        <f>挂机关卡表!#REF!</f>
        <v>#REF!</v>
      </c>
      <c r="C4297" s="6" t="e">
        <f t="shared" si="78"/>
        <v>#REF!</v>
      </c>
    </row>
    <row r="4298" ht="13.5" customHeight="1" spans="2:3">
      <c r="B4298" s="1" t="e">
        <f>挂机关卡表!#REF!</f>
        <v>#REF!</v>
      </c>
      <c r="C4298" s="6" t="e">
        <f t="shared" si="78"/>
        <v>#REF!</v>
      </c>
    </row>
    <row r="4299" ht="13.5" customHeight="1" spans="2:3">
      <c r="B4299" s="1" t="e">
        <f>挂机关卡表!#REF!</f>
        <v>#REF!</v>
      </c>
      <c r="C4299" s="6" t="e">
        <f t="shared" si="78"/>
        <v>#REF!</v>
      </c>
    </row>
    <row r="4300" ht="13.5" customHeight="1" spans="2:3">
      <c r="B4300" s="1" t="e">
        <f>挂机关卡表!#REF!</f>
        <v>#REF!</v>
      </c>
      <c r="C4300" s="6" t="e">
        <f t="shared" si="78"/>
        <v>#REF!</v>
      </c>
    </row>
    <row r="4301" ht="13.5" customHeight="1" spans="2:3">
      <c r="B4301" s="1" t="e">
        <f>挂机关卡表!#REF!</f>
        <v>#REF!</v>
      </c>
      <c r="C4301" s="6" t="e">
        <f t="shared" si="78"/>
        <v>#REF!</v>
      </c>
    </row>
    <row r="4302" ht="13.5" customHeight="1" spans="2:3">
      <c r="B4302" s="1" t="e">
        <f>挂机关卡表!#REF!</f>
        <v>#REF!</v>
      </c>
      <c r="C4302" s="6" t="e">
        <f t="shared" si="78"/>
        <v>#REF!</v>
      </c>
    </row>
    <row r="4303" ht="13.5" customHeight="1" spans="2:3">
      <c r="B4303" s="1" t="e">
        <f>挂机关卡表!#REF!</f>
        <v>#REF!</v>
      </c>
      <c r="C4303" s="6" t="e">
        <f t="shared" si="78"/>
        <v>#REF!</v>
      </c>
    </row>
    <row r="4304" ht="13.5" customHeight="1" spans="2:3">
      <c r="B4304" s="1" t="e">
        <f>挂机关卡表!#REF!</f>
        <v>#REF!</v>
      </c>
      <c r="C4304" s="6" t="e">
        <f t="shared" si="78"/>
        <v>#REF!</v>
      </c>
    </row>
    <row r="4305" ht="13.5" customHeight="1" spans="2:3">
      <c r="B4305" s="1" t="e">
        <f>挂机关卡表!#REF!</f>
        <v>#REF!</v>
      </c>
      <c r="C4305" s="6" t="e">
        <f t="shared" si="78"/>
        <v>#REF!</v>
      </c>
    </row>
    <row r="4306" ht="13.5" customHeight="1" spans="2:3">
      <c r="B4306" s="1" t="e">
        <f>挂机关卡表!#REF!</f>
        <v>#REF!</v>
      </c>
      <c r="C4306" s="6" t="e">
        <f t="shared" si="78"/>
        <v>#REF!</v>
      </c>
    </row>
    <row r="4307" ht="13.5" customHeight="1" spans="2:3">
      <c r="B4307" s="1" t="e">
        <f>挂机关卡表!#REF!</f>
        <v>#REF!</v>
      </c>
      <c r="C4307" s="6" t="e">
        <f t="shared" si="78"/>
        <v>#REF!</v>
      </c>
    </row>
    <row r="4308" ht="13.5" customHeight="1" spans="2:3">
      <c r="B4308" s="1" t="e">
        <f>挂机关卡表!#REF!</f>
        <v>#REF!</v>
      </c>
      <c r="C4308" s="6" t="e">
        <f t="shared" si="78"/>
        <v>#REF!</v>
      </c>
    </row>
    <row r="4309" ht="13.5" customHeight="1" spans="2:3">
      <c r="B4309" s="1" t="e">
        <f>挂机关卡表!#REF!</f>
        <v>#REF!</v>
      </c>
      <c r="C4309" s="6" t="e">
        <f t="shared" si="78"/>
        <v>#REF!</v>
      </c>
    </row>
    <row r="4310" ht="13.5" customHeight="1" spans="2:3">
      <c r="B4310" s="1" t="e">
        <f>挂机关卡表!#REF!</f>
        <v>#REF!</v>
      </c>
      <c r="C4310" s="6" t="e">
        <f t="shared" si="78"/>
        <v>#REF!</v>
      </c>
    </row>
    <row r="4311" ht="13.5" customHeight="1" spans="2:3">
      <c r="B4311" s="1" t="e">
        <f>挂机关卡表!#REF!</f>
        <v>#REF!</v>
      </c>
      <c r="C4311" s="6" t="e">
        <f t="shared" si="78"/>
        <v>#REF!</v>
      </c>
    </row>
    <row r="4312" ht="13.5" customHeight="1" spans="2:3">
      <c r="B4312" s="1" t="e">
        <f>挂机关卡表!#REF!</f>
        <v>#REF!</v>
      </c>
      <c r="C4312" s="6" t="e">
        <f t="shared" si="78"/>
        <v>#REF!</v>
      </c>
    </row>
    <row r="4313" ht="13.5" customHeight="1" spans="2:3">
      <c r="B4313" s="1" t="e">
        <f>挂机关卡表!#REF!</f>
        <v>#REF!</v>
      </c>
      <c r="C4313" s="6" t="e">
        <f t="shared" si="78"/>
        <v>#REF!</v>
      </c>
    </row>
    <row r="4314" ht="13.5" customHeight="1" spans="2:3">
      <c r="B4314" s="1" t="e">
        <f>挂机关卡表!#REF!</f>
        <v>#REF!</v>
      </c>
      <c r="C4314" s="6" t="e">
        <f t="shared" si="78"/>
        <v>#REF!</v>
      </c>
    </row>
    <row r="4315" ht="13.5" customHeight="1" spans="2:3">
      <c r="B4315" s="1" t="e">
        <f>挂机关卡表!#REF!</f>
        <v>#REF!</v>
      </c>
      <c r="C4315" s="6" t="e">
        <f t="shared" si="78"/>
        <v>#REF!</v>
      </c>
    </row>
    <row r="4316" ht="13.5" customHeight="1" spans="2:3">
      <c r="B4316" s="1" t="e">
        <f>挂机关卡表!#REF!</f>
        <v>#REF!</v>
      </c>
      <c r="C4316" s="6" t="e">
        <f t="shared" si="78"/>
        <v>#REF!</v>
      </c>
    </row>
    <row r="4317" ht="13.5" customHeight="1" spans="2:3">
      <c r="B4317" s="1" t="e">
        <f>挂机关卡表!#REF!</f>
        <v>#REF!</v>
      </c>
      <c r="C4317" s="6" t="e">
        <f t="shared" si="78"/>
        <v>#REF!</v>
      </c>
    </row>
    <row r="4318" ht="13.5" customHeight="1" spans="2:3">
      <c r="B4318" s="1" t="e">
        <f>挂机关卡表!#REF!</f>
        <v>#REF!</v>
      </c>
      <c r="C4318" s="6" t="e">
        <f t="shared" si="78"/>
        <v>#REF!</v>
      </c>
    </row>
    <row r="4319" ht="13.5" customHeight="1" spans="2:3">
      <c r="B4319" s="1" t="e">
        <f>挂机关卡表!#REF!</f>
        <v>#REF!</v>
      </c>
      <c r="C4319" s="6" t="e">
        <f t="shared" si="78"/>
        <v>#REF!</v>
      </c>
    </row>
    <row r="4320" ht="13.5" customHeight="1" spans="2:3">
      <c r="B4320" s="1" t="e">
        <f>挂机关卡表!#REF!</f>
        <v>#REF!</v>
      </c>
      <c r="C4320" s="6" t="e">
        <f t="shared" si="78"/>
        <v>#REF!</v>
      </c>
    </row>
    <row r="4321" ht="13.5" customHeight="1" spans="2:3">
      <c r="B4321" s="1" t="e">
        <f>挂机关卡表!#REF!</f>
        <v>#REF!</v>
      </c>
      <c r="C4321" s="6" t="e">
        <f t="shared" si="78"/>
        <v>#REF!</v>
      </c>
    </row>
    <row r="4322" ht="13.5" customHeight="1" spans="2:3">
      <c r="B4322" s="1" t="e">
        <f>挂机关卡表!#REF!</f>
        <v>#REF!</v>
      </c>
      <c r="C4322" s="6" t="e">
        <f t="shared" si="78"/>
        <v>#REF!</v>
      </c>
    </row>
    <row r="4323" ht="13.5" customHeight="1" spans="2:3">
      <c r="B4323" s="1" t="e">
        <f>挂机关卡表!#REF!</f>
        <v>#REF!</v>
      </c>
      <c r="C4323" s="6" t="e">
        <f t="shared" si="78"/>
        <v>#REF!</v>
      </c>
    </row>
    <row r="4324" ht="13.5" customHeight="1" spans="2:3">
      <c r="B4324" s="1" t="e">
        <f>挂机关卡表!#REF!</f>
        <v>#REF!</v>
      </c>
      <c r="C4324" s="6" t="e">
        <f t="shared" si="78"/>
        <v>#REF!</v>
      </c>
    </row>
    <row r="4325" ht="13.5" customHeight="1" spans="2:3">
      <c r="B4325" s="1" t="e">
        <f>挂机关卡表!#REF!</f>
        <v>#REF!</v>
      </c>
      <c r="C4325" s="6" t="e">
        <f t="shared" si="78"/>
        <v>#REF!</v>
      </c>
    </row>
    <row r="4326" ht="13.5" customHeight="1" spans="2:3">
      <c r="B4326" s="1" t="e">
        <f>挂机关卡表!#REF!</f>
        <v>#REF!</v>
      </c>
      <c r="C4326" s="6" t="e">
        <f t="shared" si="78"/>
        <v>#REF!</v>
      </c>
    </row>
    <row r="4327" ht="13.5" customHeight="1" spans="2:3">
      <c r="B4327" s="1" t="e">
        <f>挂机关卡表!#REF!</f>
        <v>#REF!</v>
      </c>
      <c r="C4327" s="6" t="e">
        <f t="shared" si="78"/>
        <v>#REF!</v>
      </c>
    </row>
    <row r="4328" ht="13.5" customHeight="1" spans="2:3">
      <c r="B4328" s="1" t="e">
        <f>挂机关卡表!#REF!</f>
        <v>#REF!</v>
      </c>
      <c r="C4328" s="6" t="e">
        <f t="shared" si="78"/>
        <v>#REF!</v>
      </c>
    </row>
    <row r="4329" ht="13.5" customHeight="1" spans="2:3">
      <c r="B4329" s="1" t="e">
        <f>挂机关卡表!#REF!</f>
        <v>#REF!</v>
      </c>
      <c r="C4329" s="6" t="e">
        <f t="shared" si="78"/>
        <v>#REF!</v>
      </c>
    </row>
    <row r="4330" ht="13.5" customHeight="1" spans="2:3">
      <c r="B4330" s="1" t="e">
        <f>挂机关卡表!#REF!</f>
        <v>#REF!</v>
      </c>
      <c r="C4330" s="6" t="e">
        <f t="shared" si="78"/>
        <v>#REF!</v>
      </c>
    </row>
    <row r="4331" ht="13.5" customHeight="1" spans="2:3">
      <c r="B4331" s="1" t="e">
        <f>挂机关卡表!#REF!</f>
        <v>#REF!</v>
      </c>
      <c r="C4331" s="6" t="e">
        <f t="shared" si="78"/>
        <v>#REF!</v>
      </c>
    </row>
    <row r="4332" ht="13.5" customHeight="1" spans="2:3">
      <c r="B4332" s="1" t="e">
        <f>挂机关卡表!#REF!</f>
        <v>#REF!</v>
      </c>
      <c r="C4332" s="6" t="e">
        <f t="shared" si="78"/>
        <v>#REF!</v>
      </c>
    </row>
    <row r="4333" ht="13.5" customHeight="1" spans="2:3">
      <c r="B4333" s="1" t="e">
        <f>挂机关卡表!#REF!</f>
        <v>#REF!</v>
      </c>
      <c r="C4333" s="6" t="e">
        <f t="shared" si="78"/>
        <v>#REF!</v>
      </c>
    </row>
    <row r="4334" ht="13.5" customHeight="1" spans="2:3">
      <c r="B4334" s="1" t="e">
        <f>挂机关卡表!#REF!</f>
        <v>#REF!</v>
      </c>
      <c r="C4334" s="6" t="e">
        <f t="shared" si="78"/>
        <v>#REF!</v>
      </c>
    </row>
    <row r="4335" ht="13.5" customHeight="1" spans="2:3">
      <c r="B4335" s="1" t="e">
        <f>挂机关卡表!#REF!</f>
        <v>#REF!</v>
      </c>
      <c r="C4335" s="6" t="e">
        <f t="shared" si="78"/>
        <v>#REF!</v>
      </c>
    </row>
    <row r="4336" ht="13.5" customHeight="1" spans="2:3">
      <c r="B4336" s="1" t="e">
        <f>挂机关卡表!#REF!</f>
        <v>#REF!</v>
      </c>
      <c r="C4336" s="6" t="e">
        <f t="shared" si="78"/>
        <v>#REF!</v>
      </c>
    </row>
    <row r="4337" ht="13.5" customHeight="1" spans="2:3">
      <c r="B4337" s="1" t="e">
        <f>挂机关卡表!#REF!</f>
        <v>#REF!</v>
      </c>
      <c r="C4337" s="6" t="e">
        <f t="shared" si="78"/>
        <v>#REF!</v>
      </c>
    </row>
    <row r="4338" ht="13.5" customHeight="1" spans="2:3">
      <c r="B4338" s="1" t="e">
        <f>挂机关卡表!#REF!</f>
        <v>#REF!</v>
      </c>
      <c r="C4338" s="6" t="e">
        <f t="shared" si="78"/>
        <v>#REF!</v>
      </c>
    </row>
    <row r="4339" ht="13.5" customHeight="1" spans="2:3">
      <c r="B4339" s="1" t="e">
        <f>挂机关卡表!#REF!</f>
        <v>#REF!</v>
      </c>
      <c r="C4339" s="6" t="e">
        <f t="shared" si="78"/>
        <v>#REF!</v>
      </c>
    </row>
    <row r="4340" ht="13.5" customHeight="1" spans="2:3">
      <c r="B4340" s="1" t="e">
        <f>挂机关卡表!#REF!</f>
        <v>#REF!</v>
      </c>
      <c r="C4340" s="6" t="e">
        <f t="shared" si="78"/>
        <v>#REF!</v>
      </c>
    </row>
    <row r="4341" ht="13.5" customHeight="1" spans="2:3">
      <c r="B4341" s="1" t="e">
        <f>挂机关卡表!#REF!</f>
        <v>#REF!</v>
      </c>
      <c r="C4341" s="6" t="e">
        <f t="shared" si="78"/>
        <v>#REF!</v>
      </c>
    </row>
    <row r="4342" ht="13.5" customHeight="1" spans="2:3">
      <c r="B4342" s="1" t="e">
        <f>挂机关卡表!#REF!</f>
        <v>#REF!</v>
      </c>
      <c r="C4342" s="6" t="e">
        <f t="shared" si="78"/>
        <v>#REF!</v>
      </c>
    </row>
    <row r="4343" ht="13.5" customHeight="1" spans="2:3">
      <c r="B4343" s="1" t="e">
        <f>挂机关卡表!#REF!</f>
        <v>#REF!</v>
      </c>
      <c r="C4343" s="6" t="e">
        <f t="shared" si="78"/>
        <v>#REF!</v>
      </c>
    </row>
    <row r="4344" ht="13.5" customHeight="1" spans="2:3">
      <c r="B4344" s="1" t="e">
        <f>挂机关卡表!#REF!</f>
        <v>#REF!</v>
      </c>
      <c r="C4344" s="6" t="e">
        <f t="shared" si="78"/>
        <v>#REF!</v>
      </c>
    </row>
    <row r="4345" ht="13.5" customHeight="1" spans="2:3">
      <c r="B4345" s="1" t="e">
        <f>挂机关卡表!#REF!</f>
        <v>#REF!</v>
      </c>
      <c r="C4345" s="6" t="e">
        <f t="shared" si="78"/>
        <v>#REF!</v>
      </c>
    </row>
    <row r="4346" ht="13.5" customHeight="1" spans="2:3">
      <c r="B4346" s="1" t="e">
        <f>挂机关卡表!#REF!</f>
        <v>#REF!</v>
      </c>
      <c r="C4346" s="6" t="e">
        <f t="shared" si="78"/>
        <v>#REF!</v>
      </c>
    </row>
    <row r="4347" ht="13.5" customHeight="1" spans="2:3">
      <c r="B4347" s="1" t="e">
        <f>挂机关卡表!#REF!</f>
        <v>#REF!</v>
      </c>
      <c r="C4347" s="6" t="e">
        <f t="shared" si="78"/>
        <v>#REF!</v>
      </c>
    </row>
    <row r="4348" ht="13.5" customHeight="1" spans="2:3">
      <c r="B4348" s="1" t="e">
        <f>挂机关卡表!#REF!</f>
        <v>#REF!</v>
      </c>
      <c r="C4348" s="6" t="e">
        <f t="shared" ref="C4348:C4411" si="79">IF(B4348=1,$J$62,IF(B4348=2,$K$62,IF(B4348=3,$L$62,IF(B4348=4,$M$62,IF(B4348=5,$N$62,IF(B4348=6,$O$62,IF(B4348=7,$P$62,IF(B4348=8,$Q$62,IF(B4348=9,$R$62,IF(B4348=10,$S$62,IF(B4348=11,$T$62,IF(B4348=12,$U$62,IF(B4348=13,$V$62,IF(B4348=14,$W$62,IF(B4348=15,$X$62,IF(B4348=16,$Y$62,IF(B4348=17,$Z$62,IF(B4348=18,$AA$62,IF(B4348=19,$AB$62,IF(B4348=20,$AC$62,""))))))))))))))))))))</f>
        <v>#REF!</v>
      </c>
    </row>
    <row r="4349" ht="13.5" customHeight="1" spans="2:3">
      <c r="B4349" s="1" t="e">
        <f>挂机关卡表!#REF!</f>
        <v>#REF!</v>
      </c>
      <c r="C4349" s="6" t="e">
        <f t="shared" si="79"/>
        <v>#REF!</v>
      </c>
    </row>
    <row r="4350" ht="13.5" customHeight="1" spans="2:3">
      <c r="B4350" s="1" t="e">
        <f>挂机关卡表!#REF!</f>
        <v>#REF!</v>
      </c>
      <c r="C4350" s="6" t="e">
        <f t="shared" si="79"/>
        <v>#REF!</v>
      </c>
    </row>
    <row r="4351" ht="13.5" customHeight="1" spans="2:3">
      <c r="B4351" s="1" t="e">
        <f>挂机关卡表!#REF!</f>
        <v>#REF!</v>
      </c>
      <c r="C4351" s="6" t="e">
        <f t="shared" si="79"/>
        <v>#REF!</v>
      </c>
    </row>
    <row r="4352" ht="13.5" customHeight="1" spans="2:3">
      <c r="B4352" s="1" t="e">
        <f>挂机关卡表!#REF!</f>
        <v>#REF!</v>
      </c>
      <c r="C4352" s="6" t="e">
        <f t="shared" si="79"/>
        <v>#REF!</v>
      </c>
    </row>
    <row r="4353" ht="13.5" customHeight="1" spans="2:3">
      <c r="B4353" s="1" t="e">
        <f>挂机关卡表!#REF!</f>
        <v>#REF!</v>
      </c>
      <c r="C4353" s="6" t="e">
        <f t="shared" si="79"/>
        <v>#REF!</v>
      </c>
    </row>
    <row r="4354" ht="13.5" customHeight="1" spans="2:3">
      <c r="B4354" s="1" t="e">
        <f>挂机关卡表!#REF!</f>
        <v>#REF!</v>
      </c>
      <c r="C4354" s="6" t="e">
        <f t="shared" si="79"/>
        <v>#REF!</v>
      </c>
    </row>
    <row r="4355" ht="13.5" customHeight="1" spans="2:3">
      <c r="B4355" s="1" t="e">
        <f>挂机关卡表!#REF!</f>
        <v>#REF!</v>
      </c>
      <c r="C4355" s="6" t="e">
        <f t="shared" si="79"/>
        <v>#REF!</v>
      </c>
    </row>
    <row r="4356" ht="13.5" customHeight="1" spans="2:3">
      <c r="B4356" s="1" t="e">
        <f>挂机关卡表!#REF!</f>
        <v>#REF!</v>
      </c>
      <c r="C4356" s="6" t="e">
        <f t="shared" si="79"/>
        <v>#REF!</v>
      </c>
    </row>
    <row r="4357" ht="13.5" customHeight="1" spans="2:3">
      <c r="B4357" s="1" t="e">
        <f>挂机关卡表!#REF!</f>
        <v>#REF!</v>
      </c>
      <c r="C4357" s="6" t="e">
        <f t="shared" si="79"/>
        <v>#REF!</v>
      </c>
    </row>
    <row r="4358" ht="13.5" customHeight="1" spans="2:3">
      <c r="B4358" s="1" t="e">
        <f>挂机关卡表!#REF!</f>
        <v>#REF!</v>
      </c>
      <c r="C4358" s="6" t="e">
        <f t="shared" si="79"/>
        <v>#REF!</v>
      </c>
    </row>
    <row r="4359" ht="13.5" customHeight="1" spans="2:3">
      <c r="B4359" s="1" t="e">
        <f>挂机关卡表!#REF!</f>
        <v>#REF!</v>
      </c>
      <c r="C4359" s="6" t="e">
        <f t="shared" si="79"/>
        <v>#REF!</v>
      </c>
    </row>
    <row r="4360" ht="13.5" customHeight="1" spans="2:3">
      <c r="B4360" s="1" t="e">
        <f>挂机关卡表!#REF!</f>
        <v>#REF!</v>
      </c>
      <c r="C4360" s="6" t="e">
        <f t="shared" si="79"/>
        <v>#REF!</v>
      </c>
    </row>
    <row r="4361" ht="13.5" customHeight="1" spans="2:3">
      <c r="B4361" s="1" t="e">
        <f>挂机关卡表!#REF!</f>
        <v>#REF!</v>
      </c>
      <c r="C4361" s="6" t="e">
        <f t="shared" si="79"/>
        <v>#REF!</v>
      </c>
    </row>
    <row r="4362" ht="13.5" customHeight="1" spans="2:3">
      <c r="B4362" s="1" t="e">
        <f>挂机关卡表!#REF!</f>
        <v>#REF!</v>
      </c>
      <c r="C4362" s="6" t="e">
        <f t="shared" si="79"/>
        <v>#REF!</v>
      </c>
    </row>
    <row r="4363" ht="13.5" customHeight="1" spans="2:3">
      <c r="B4363" s="1" t="e">
        <f>挂机关卡表!#REF!</f>
        <v>#REF!</v>
      </c>
      <c r="C4363" s="6" t="e">
        <f t="shared" si="79"/>
        <v>#REF!</v>
      </c>
    </row>
    <row r="4364" ht="13.5" customHeight="1" spans="2:3">
      <c r="B4364" s="1" t="e">
        <f>挂机关卡表!#REF!</f>
        <v>#REF!</v>
      </c>
      <c r="C4364" s="6" t="e">
        <f t="shared" si="79"/>
        <v>#REF!</v>
      </c>
    </row>
    <row r="4365" ht="13.5" customHeight="1" spans="2:3">
      <c r="B4365" s="1" t="e">
        <f>挂机关卡表!#REF!</f>
        <v>#REF!</v>
      </c>
      <c r="C4365" s="6" t="e">
        <f t="shared" si="79"/>
        <v>#REF!</v>
      </c>
    </row>
    <row r="4366" ht="13.5" customHeight="1" spans="2:3">
      <c r="B4366" s="1" t="e">
        <f>挂机关卡表!#REF!</f>
        <v>#REF!</v>
      </c>
      <c r="C4366" s="6" t="e">
        <f t="shared" si="79"/>
        <v>#REF!</v>
      </c>
    </row>
    <row r="4367" ht="13.5" customHeight="1" spans="2:3">
      <c r="B4367" s="1" t="e">
        <f>挂机关卡表!#REF!</f>
        <v>#REF!</v>
      </c>
      <c r="C4367" s="6" t="e">
        <f t="shared" si="79"/>
        <v>#REF!</v>
      </c>
    </row>
    <row r="4368" ht="13.5" customHeight="1" spans="2:3">
      <c r="B4368" s="1" t="e">
        <f>挂机关卡表!#REF!</f>
        <v>#REF!</v>
      </c>
      <c r="C4368" s="6" t="e">
        <f t="shared" si="79"/>
        <v>#REF!</v>
      </c>
    </row>
    <row r="4369" ht="13.5" customHeight="1" spans="2:3">
      <c r="B4369" s="1" t="e">
        <f>挂机关卡表!#REF!</f>
        <v>#REF!</v>
      </c>
      <c r="C4369" s="6" t="e">
        <f t="shared" si="79"/>
        <v>#REF!</v>
      </c>
    </row>
    <row r="4370" ht="13.5" customHeight="1" spans="2:3">
      <c r="B4370" s="1" t="e">
        <f>挂机关卡表!#REF!</f>
        <v>#REF!</v>
      </c>
      <c r="C4370" s="6" t="e">
        <f t="shared" si="79"/>
        <v>#REF!</v>
      </c>
    </row>
    <row r="4371" ht="13.5" customHeight="1" spans="2:3">
      <c r="B4371" s="1" t="e">
        <f>挂机关卡表!#REF!</f>
        <v>#REF!</v>
      </c>
      <c r="C4371" s="6" t="e">
        <f t="shared" si="79"/>
        <v>#REF!</v>
      </c>
    </row>
    <row r="4372" ht="13.5" customHeight="1" spans="2:3">
      <c r="B4372" s="1" t="e">
        <f>挂机关卡表!#REF!</f>
        <v>#REF!</v>
      </c>
      <c r="C4372" s="6" t="e">
        <f t="shared" si="79"/>
        <v>#REF!</v>
      </c>
    </row>
    <row r="4373" ht="13.5" customHeight="1" spans="2:3">
      <c r="B4373" s="1" t="e">
        <f>挂机关卡表!#REF!</f>
        <v>#REF!</v>
      </c>
      <c r="C4373" s="6" t="e">
        <f t="shared" si="79"/>
        <v>#REF!</v>
      </c>
    </row>
    <row r="4374" ht="13.5" customHeight="1" spans="2:3">
      <c r="B4374" s="1" t="e">
        <f>挂机关卡表!#REF!</f>
        <v>#REF!</v>
      </c>
      <c r="C4374" s="6" t="e">
        <f t="shared" si="79"/>
        <v>#REF!</v>
      </c>
    </row>
    <row r="4375" ht="13.5" customHeight="1" spans="2:3">
      <c r="B4375" s="1" t="e">
        <f>挂机关卡表!#REF!</f>
        <v>#REF!</v>
      </c>
      <c r="C4375" s="6" t="e">
        <f t="shared" si="79"/>
        <v>#REF!</v>
      </c>
    </row>
    <row r="4376" ht="13.5" customHeight="1" spans="2:3">
      <c r="B4376" s="1" t="e">
        <f>挂机关卡表!#REF!</f>
        <v>#REF!</v>
      </c>
      <c r="C4376" s="6" t="e">
        <f t="shared" si="79"/>
        <v>#REF!</v>
      </c>
    </row>
    <row r="4377" ht="13.5" customHeight="1" spans="2:3">
      <c r="B4377" s="1" t="e">
        <f>挂机关卡表!#REF!</f>
        <v>#REF!</v>
      </c>
      <c r="C4377" s="6" t="e">
        <f t="shared" si="79"/>
        <v>#REF!</v>
      </c>
    </row>
    <row r="4378" ht="13.5" customHeight="1" spans="2:3">
      <c r="B4378" s="1" t="e">
        <f>挂机关卡表!#REF!</f>
        <v>#REF!</v>
      </c>
      <c r="C4378" s="6" t="e">
        <f t="shared" si="79"/>
        <v>#REF!</v>
      </c>
    </row>
    <row r="4379" ht="13.5" customHeight="1" spans="2:3">
      <c r="B4379" s="1" t="e">
        <f>挂机关卡表!#REF!</f>
        <v>#REF!</v>
      </c>
      <c r="C4379" s="6" t="e">
        <f t="shared" si="79"/>
        <v>#REF!</v>
      </c>
    </row>
    <row r="4380" ht="13.5" customHeight="1" spans="2:3">
      <c r="B4380" s="1" t="e">
        <f>挂机关卡表!#REF!</f>
        <v>#REF!</v>
      </c>
      <c r="C4380" s="6" t="e">
        <f t="shared" si="79"/>
        <v>#REF!</v>
      </c>
    </row>
    <row r="4381" ht="13.5" customHeight="1" spans="2:3">
      <c r="B4381" s="1" t="e">
        <f>挂机关卡表!#REF!</f>
        <v>#REF!</v>
      </c>
      <c r="C4381" s="6" t="e">
        <f t="shared" si="79"/>
        <v>#REF!</v>
      </c>
    </row>
    <row r="4382" ht="13.5" customHeight="1" spans="2:3">
      <c r="B4382" s="1" t="e">
        <f>挂机关卡表!#REF!</f>
        <v>#REF!</v>
      </c>
      <c r="C4382" s="6" t="e">
        <f t="shared" si="79"/>
        <v>#REF!</v>
      </c>
    </row>
    <row r="4383" ht="13.5" customHeight="1" spans="2:3">
      <c r="B4383" s="1" t="e">
        <f>挂机关卡表!#REF!</f>
        <v>#REF!</v>
      </c>
      <c r="C4383" s="6" t="e">
        <f t="shared" si="79"/>
        <v>#REF!</v>
      </c>
    </row>
    <row r="4384" ht="13.5" customHeight="1" spans="2:3">
      <c r="B4384" s="1" t="e">
        <f>挂机关卡表!#REF!</f>
        <v>#REF!</v>
      </c>
      <c r="C4384" s="6" t="e">
        <f t="shared" si="79"/>
        <v>#REF!</v>
      </c>
    </row>
    <row r="4385" ht="13.5" customHeight="1" spans="2:3">
      <c r="B4385" s="1" t="e">
        <f>挂机关卡表!#REF!</f>
        <v>#REF!</v>
      </c>
      <c r="C4385" s="6" t="e">
        <f t="shared" si="79"/>
        <v>#REF!</v>
      </c>
    </row>
    <row r="4386" ht="13.5" customHeight="1" spans="2:3">
      <c r="B4386" s="1" t="e">
        <f>挂机关卡表!#REF!</f>
        <v>#REF!</v>
      </c>
      <c r="C4386" s="6" t="e">
        <f t="shared" si="79"/>
        <v>#REF!</v>
      </c>
    </row>
    <row r="4387" ht="13.5" customHeight="1" spans="2:3">
      <c r="B4387" s="1" t="e">
        <f>挂机关卡表!#REF!</f>
        <v>#REF!</v>
      </c>
      <c r="C4387" s="6" t="e">
        <f t="shared" si="79"/>
        <v>#REF!</v>
      </c>
    </row>
    <row r="4388" ht="13.5" customHeight="1" spans="2:3">
      <c r="B4388" s="1" t="e">
        <f>挂机关卡表!#REF!</f>
        <v>#REF!</v>
      </c>
      <c r="C4388" s="6" t="e">
        <f t="shared" si="79"/>
        <v>#REF!</v>
      </c>
    </row>
    <row r="4389" ht="13.5" customHeight="1" spans="2:3">
      <c r="B4389" s="1" t="e">
        <f>挂机关卡表!#REF!</f>
        <v>#REF!</v>
      </c>
      <c r="C4389" s="6" t="e">
        <f t="shared" si="79"/>
        <v>#REF!</v>
      </c>
    </row>
    <row r="4390" ht="13.5" customHeight="1" spans="2:3">
      <c r="B4390" s="1" t="e">
        <f>挂机关卡表!#REF!</f>
        <v>#REF!</v>
      </c>
      <c r="C4390" s="6" t="e">
        <f t="shared" si="79"/>
        <v>#REF!</v>
      </c>
    </row>
    <row r="4391" ht="13.5" customHeight="1" spans="2:3">
      <c r="B4391" s="1" t="e">
        <f>挂机关卡表!#REF!</f>
        <v>#REF!</v>
      </c>
      <c r="C4391" s="6" t="e">
        <f t="shared" si="79"/>
        <v>#REF!</v>
      </c>
    </row>
    <row r="4392" ht="13.5" customHeight="1" spans="2:3">
      <c r="B4392" s="1" t="e">
        <f>挂机关卡表!#REF!</f>
        <v>#REF!</v>
      </c>
      <c r="C4392" s="6" t="e">
        <f t="shared" si="79"/>
        <v>#REF!</v>
      </c>
    </row>
    <row r="4393" ht="13.5" customHeight="1" spans="2:3">
      <c r="B4393" s="1" t="e">
        <f>挂机关卡表!#REF!</f>
        <v>#REF!</v>
      </c>
      <c r="C4393" s="6" t="e">
        <f t="shared" si="79"/>
        <v>#REF!</v>
      </c>
    </row>
    <row r="4394" ht="13.5" customHeight="1" spans="2:3">
      <c r="B4394" s="1" t="e">
        <f>挂机关卡表!#REF!</f>
        <v>#REF!</v>
      </c>
      <c r="C4394" s="6" t="e">
        <f t="shared" si="79"/>
        <v>#REF!</v>
      </c>
    </row>
    <row r="4395" ht="13.5" customHeight="1" spans="2:3">
      <c r="B4395" s="1" t="e">
        <f>挂机关卡表!#REF!</f>
        <v>#REF!</v>
      </c>
      <c r="C4395" s="6" t="e">
        <f t="shared" si="79"/>
        <v>#REF!</v>
      </c>
    </row>
    <row r="4396" ht="13.5" customHeight="1" spans="2:3">
      <c r="B4396" s="1" t="e">
        <f>挂机关卡表!#REF!</f>
        <v>#REF!</v>
      </c>
      <c r="C4396" s="6" t="e">
        <f t="shared" si="79"/>
        <v>#REF!</v>
      </c>
    </row>
    <row r="4397" ht="13.5" customHeight="1" spans="2:3">
      <c r="B4397" s="1" t="e">
        <f>挂机关卡表!#REF!</f>
        <v>#REF!</v>
      </c>
      <c r="C4397" s="6" t="e">
        <f t="shared" si="79"/>
        <v>#REF!</v>
      </c>
    </row>
    <row r="4398" ht="13.5" customHeight="1" spans="2:3">
      <c r="B4398" s="1" t="e">
        <f>挂机关卡表!#REF!</f>
        <v>#REF!</v>
      </c>
      <c r="C4398" s="6" t="e">
        <f t="shared" si="79"/>
        <v>#REF!</v>
      </c>
    </row>
    <row r="4399" ht="13.5" customHeight="1" spans="2:3">
      <c r="B4399" s="1" t="e">
        <f>挂机关卡表!#REF!</f>
        <v>#REF!</v>
      </c>
      <c r="C4399" s="6" t="e">
        <f t="shared" si="79"/>
        <v>#REF!</v>
      </c>
    </row>
    <row r="4400" ht="13.5" customHeight="1" spans="2:3">
      <c r="B4400" s="1" t="e">
        <f>挂机关卡表!#REF!</f>
        <v>#REF!</v>
      </c>
      <c r="C4400" s="6" t="e">
        <f t="shared" si="79"/>
        <v>#REF!</v>
      </c>
    </row>
    <row r="4401" ht="13.5" customHeight="1" spans="2:3">
      <c r="B4401" s="1" t="e">
        <f>挂机关卡表!#REF!</f>
        <v>#REF!</v>
      </c>
      <c r="C4401" s="6" t="e">
        <f t="shared" si="79"/>
        <v>#REF!</v>
      </c>
    </row>
    <row r="4402" ht="13.5" customHeight="1" spans="2:3">
      <c r="B4402" s="1" t="e">
        <f>挂机关卡表!#REF!</f>
        <v>#REF!</v>
      </c>
      <c r="C4402" s="6" t="e">
        <f t="shared" si="79"/>
        <v>#REF!</v>
      </c>
    </row>
    <row r="4403" ht="13.5" customHeight="1" spans="2:3">
      <c r="B4403" s="1" t="e">
        <f>挂机关卡表!#REF!</f>
        <v>#REF!</v>
      </c>
      <c r="C4403" s="6" t="e">
        <f t="shared" si="79"/>
        <v>#REF!</v>
      </c>
    </row>
    <row r="4404" ht="13.5" customHeight="1" spans="2:3">
      <c r="B4404" s="1" t="e">
        <f>挂机关卡表!#REF!</f>
        <v>#REF!</v>
      </c>
      <c r="C4404" s="6" t="e">
        <f t="shared" si="79"/>
        <v>#REF!</v>
      </c>
    </row>
    <row r="4405" ht="13.5" customHeight="1" spans="2:3">
      <c r="B4405" s="1" t="e">
        <f>挂机关卡表!#REF!</f>
        <v>#REF!</v>
      </c>
      <c r="C4405" s="6" t="e">
        <f t="shared" si="79"/>
        <v>#REF!</v>
      </c>
    </row>
    <row r="4406" ht="13.5" customHeight="1" spans="2:3">
      <c r="B4406" s="1" t="e">
        <f>挂机关卡表!#REF!</f>
        <v>#REF!</v>
      </c>
      <c r="C4406" s="6" t="e">
        <f t="shared" si="79"/>
        <v>#REF!</v>
      </c>
    </row>
    <row r="4407" ht="13.5" customHeight="1" spans="2:3">
      <c r="B4407" s="1" t="e">
        <f>挂机关卡表!#REF!</f>
        <v>#REF!</v>
      </c>
      <c r="C4407" s="6" t="e">
        <f t="shared" si="79"/>
        <v>#REF!</v>
      </c>
    </row>
    <row r="4408" ht="13.5" customHeight="1" spans="2:3">
      <c r="B4408" s="1" t="e">
        <f>挂机关卡表!#REF!</f>
        <v>#REF!</v>
      </c>
      <c r="C4408" s="6" t="e">
        <f t="shared" si="79"/>
        <v>#REF!</v>
      </c>
    </row>
    <row r="4409" ht="13.5" customHeight="1" spans="2:3">
      <c r="B4409" s="1" t="e">
        <f>挂机关卡表!#REF!</f>
        <v>#REF!</v>
      </c>
      <c r="C4409" s="6" t="e">
        <f t="shared" si="79"/>
        <v>#REF!</v>
      </c>
    </row>
    <row r="4410" ht="13.5" customHeight="1" spans="2:3">
      <c r="B4410" s="1" t="e">
        <f>挂机关卡表!#REF!</f>
        <v>#REF!</v>
      </c>
      <c r="C4410" s="6" t="e">
        <f t="shared" si="79"/>
        <v>#REF!</v>
      </c>
    </row>
    <row r="4411" ht="13.5" customHeight="1" spans="2:3">
      <c r="B4411" s="1" t="e">
        <f>挂机关卡表!#REF!</f>
        <v>#REF!</v>
      </c>
      <c r="C4411" s="6" t="e">
        <f t="shared" si="79"/>
        <v>#REF!</v>
      </c>
    </row>
    <row r="4412" ht="13.5" customHeight="1" spans="2:3">
      <c r="B4412" s="1" t="e">
        <f>挂机关卡表!#REF!</f>
        <v>#REF!</v>
      </c>
      <c r="C4412" s="6" t="e">
        <f t="shared" ref="C4412:C4475" si="80">IF(B4412=1,$J$62,IF(B4412=2,$K$62,IF(B4412=3,$L$62,IF(B4412=4,$M$62,IF(B4412=5,$N$62,IF(B4412=6,$O$62,IF(B4412=7,$P$62,IF(B4412=8,$Q$62,IF(B4412=9,$R$62,IF(B4412=10,$S$62,IF(B4412=11,$T$62,IF(B4412=12,$U$62,IF(B4412=13,$V$62,IF(B4412=14,$W$62,IF(B4412=15,$X$62,IF(B4412=16,$Y$62,IF(B4412=17,$Z$62,IF(B4412=18,$AA$62,IF(B4412=19,$AB$62,IF(B4412=20,$AC$62,""))))))))))))))))))))</f>
        <v>#REF!</v>
      </c>
    </row>
    <row r="4413" ht="13.5" customHeight="1" spans="2:3">
      <c r="B4413" s="1" t="e">
        <f>挂机关卡表!#REF!</f>
        <v>#REF!</v>
      </c>
      <c r="C4413" s="6" t="e">
        <f t="shared" si="80"/>
        <v>#REF!</v>
      </c>
    </row>
    <row r="4414" ht="13.5" customHeight="1" spans="2:3">
      <c r="B4414" s="1" t="e">
        <f>挂机关卡表!#REF!</f>
        <v>#REF!</v>
      </c>
      <c r="C4414" s="6" t="e">
        <f t="shared" si="80"/>
        <v>#REF!</v>
      </c>
    </row>
    <row r="4415" ht="13.5" customHeight="1" spans="2:3">
      <c r="B4415" s="1" t="e">
        <f>挂机关卡表!#REF!</f>
        <v>#REF!</v>
      </c>
      <c r="C4415" s="6" t="e">
        <f t="shared" si="80"/>
        <v>#REF!</v>
      </c>
    </row>
    <row r="4416" ht="13.5" customHeight="1" spans="2:3">
      <c r="B4416" s="1" t="e">
        <f>挂机关卡表!#REF!</f>
        <v>#REF!</v>
      </c>
      <c r="C4416" s="6" t="e">
        <f t="shared" si="80"/>
        <v>#REF!</v>
      </c>
    </row>
    <row r="4417" ht="13.5" customHeight="1" spans="2:3">
      <c r="B4417" s="1" t="e">
        <f>挂机关卡表!#REF!</f>
        <v>#REF!</v>
      </c>
      <c r="C4417" s="6" t="e">
        <f t="shared" si="80"/>
        <v>#REF!</v>
      </c>
    </row>
    <row r="4418" ht="13.5" customHeight="1" spans="2:3">
      <c r="B4418" s="1" t="e">
        <f>挂机关卡表!#REF!</f>
        <v>#REF!</v>
      </c>
      <c r="C4418" s="6" t="e">
        <f t="shared" si="80"/>
        <v>#REF!</v>
      </c>
    </row>
    <row r="4419" ht="13.5" customHeight="1" spans="2:3">
      <c r="B4419" s="1" t="e">
        <f>挂机关卡表!#REF!</f>
        <v>#REF!</v>
      </c>
      <c r="C4419" s="6" t="e">
        <f t="shared" si="80"/>
        <v>#REF!</v>
      </c>
    </row>
    <row r="4420" ht="13.5" customHeight="1" spans="2:3">
      <c r="B4420" s="1" t="e">
        <f>挂机关卡表!#REF!</f>
        <v>#REF!</v>
      </c>
      <c r="C4420" s="6" t="e">
        <f t="shared" si="80"/>
        <v>#REF!</v>
      </c>
    </row>
    <row r="4421" ht="13.5" customHeight="1" spans="2:3">
      <c r="B4421" s="1" t="e">
        <f>挂机关卡表!#REF!</f>
        <v>#REF!</v>
      </c>
      <c r="C4421" s="6" t="e">
        <f t="shared" si="80"/>
        <v>#REF!</v>
      </c>
    </row>
    <row r="4422" ht="13.5" customHeight="1" spans="2:3">
      <c r="B4422" s="1" t="e">
        <f>挂机关卡表!#REF!</f>
        <v>#REF!</v>
      </c>
      <c r="C4422" s="6" t="e">
        <f t="shared" si="80"/>
        <v>#REF!</v>
      </c>
    </row>
    <row r="4423" ht="13.5" customHeight="1" spans="2:3">
      <c r="B4423" s="1" t="e">
        <f>挂机关卡表!#REF!</f>
        <v>#REF!</v>
      </c>
      <c r="C4423" s="6" t="e">
        <f t="shared" si="80"/>
        <v>#REF!</v>
      </c>
    </row>
    <row r="4424" ht="13.5" customHeight="1" spans="2:3">
      <c r="B4424" s="1" t="e">
        <f>挂机关卡表!#REF!</f>
        <v>#REF!</v>
      </c>
      <c r="C4424" s="6" t="e">
        <f t="shared" si="80"/>
        <v>#REF!</v>
      </c>
    </row>
    <row r="4425" ht="13.5" customHeight="1" spans="2:3">
      <c r="B4425" s="1" t="e">
        <f>挂机关卡表!#REF!</f>
        <v>#REF!</v>
      </c>
      <c r="C4425" s="6" t="e">
        <f t="shared" si="80"/>
        <v>#REF!</v>
      </c>
    </row>
    <row r="4426" ht="13.5" customHeight="1" spans="2:3">
      <c r="B4426" s="1" t="e">
        <f>挂机关卡表!#REF!</f>
        <v>#REF!</v>
      </c>
      <c r="C4426" s="6" t="e">
        <f t="shared" si="80"/>
        <v>#REF!</v>
      </c>
    </row>
    <row r="4427" ht="13.5" customHeight="1" spans="2:3">
      <c r="B4427" s="1" t="e">
        <f>挂机关卡表!#REF!</f>
        <v>#REF!</v>
      </c>
      <c r="C4427" s="6" t="e">
        <f t="shared" si="80"/>
        <v>#REF!</v>
      </c>
    </row>
    <row r="4428" ht="13.5" customHeight="1" spans="2:3">
      <c r="B4428" s="1" t="e">
        <f>挂机关卡表!#REF!</f>
        <v>#REF!</v>
      </c>
      <c r="C4428" s="6" t="e">
        <f t="shared" si="80"/>
        <v>#REF!</v>
      </c>
    </row>
    <row r="4429" ht="13.5" customHeight="1" spans="2:3">
      <c r="B4429" s="1" t="e">
        <f>挂机关卡表!#REF!</f>
        <v>#REF!</v>
      </c>
      <c r="C4429" s="6" t="e">
        <f t="shared" si="80"/>
        <v>#REF!</v>
      </c>
    </row>
    <row r="4430" ht="13.5" customHeight="1" spans="2:3">
      <c r="B4430" s="1" t="e">
        <f>挂机关卡表!#REF!</f>
        <v>#REF!</v>
      </c>
      <c r="C4430" s="6" t="e">
        <f t="shared" si="80"/>
        <v>#REF!</v>
      </c>
    </row>
    <row r="4431" ht="13.5" customHeight="1" spans="2:3">
      <c r="B4431" s="1" t="e">
        <f>挂机关卡表!#REF!</f>
        <v>#REF!</v>
      </c>
      <c r="C4431" s="6" t="e">
        <f t="shared" si="80"/>
        <v>#REF!</v>
      </c>
    </row>
    <row r="4432" ht="13.5" customHeight="1" spans="2:3">
      <c r="B4432" s="1" t="e">
        <f>挂机关卡表!#REF!</f>
        <v>#REF!</v>
      </c>
      <c r="C4432" s="6" t="e">
        <f t="shared" si="80"/>
        <v>#REF!</v>
      </c>
    </row>
    <row r="4433" ht="13.5" customHeight="1" spans="2:3">
      <c r="B4433" s="1" t="e">
        <f>挂机关卡表!#REF!</f>
        <v>#REF!</v>
      </c>
      <c r="C4433" s="6" t="e">
        <f t="shared" si="80"/>
        <v>#REF!</v>
      </c>
    </row>
    <row r="4434" ht="13.5" customHeight="1" spans="2:3">
      <c r="B4434" s="1" t="e">
        <f>挂机关卡表!#REF!</f>
        <v>#REF!</v>
      </c>
      <c r="C4434" s="6" t="e">
        <f t="shared" si="80"/>
        <v>#REF!</v>
      </c>
    </row>
    <row r="4435" ht="13.5" customHeight="1" spans="2:3">
      <c r="B4435" s="1" t="e">
        <f>挂机关卡表!#REF!</f>
        <v>#REF!</v>
      </c>
      <c r="C4435" s="6" t="e">
        <f t="shared" si="80"/>
        <v>#REF!</v>
      </c>
    </row>
    <row r="4436" ht="13.5" customHeight="1" spans="2:3">
      <c r="B4436" s="1" t="e">
        <f>挂机关卡表!#REF!</f>
        <v>#REF!</v>
      </c>
      <c r="C4436" s="6" t="e">
        <f t="shared" si="80"/>
        <v>#REF!</v>
      </c>
    </row>
    <row r="4437" ht="13.5" customHeight="1" spans="2:3">
      <c r="B4437" s="1" t="e">
        <f>挂机关卡表!#REF!</f>
        <v>#REF!</v>
      </c>
      <c r="C4437" s="6" t="e">
        <f t="shared" si="80"/>
        <v>#REF!</v>
      </c>
    </row>
    <row r="4438" ht="13.5" customHeight="1" spans="2:3">
      <c r="B4438" s="1" t="e">
        <f>挂机关卡表!#REF!</f>
        <v>#REF!</v>
      </c>
      <c r="C4438" s="6" t="e">
        <f t="shared" si="80"/>
        <v>#REF!</v>
      </c>
    </row>
    <row r="4439" ht="13.5" customHeight="1" spans="2:3">
      <c r="B4439" s="1" t="e">
        <f>挂机关卡表!#REF!</f>
        <v>#REF!</v>
      </c>
      <c r="C4439" s="6" t="e">
        <f t="shared" si="80"/>
        <v>#REF!</v>
      </c>
    </row>
    <row r="4440" ht="13.5" customHeight="1" spans="2:3">
      <c r="B4440" s="1" t="e">
        <f>挂机关卡表!#REF!</f>
        <v>#REF!</v>
      </c>
      <c r="C4440" s="6" t="e">
        <f t="shared" si="80"/>
        <v>#REF!</v>
      </c>
    </row>
    <row r="4441" ht="13.5" customHeight="1" spans="2:3">
      <c r="B4441" s="1" t="e">
        <f>挂机关卡表!#REF!</f>
        <v>#REF!</v>
      </c>
      <c r="C4441" s="6" t="e">
        <f t="shared" si="80"/>
        <v>#REF!</v>
      </c>
    </row>
    <row r="4442" ht="13.5" customHeight="1" spans="2:3">
      <c r="B4442" s="1" t="e">
        <f>挂机关卡表!#REF!</f>
        <v>#REF!</v>
      </c>
      <c r="C4442" s="6" t="e">
        <f t="shared" si="80"/>
        <v>#REF!</v>
      </c>
    </row>
    <row r="4443" ht="13.5" customHeight="1" spans="2:3">
      <c r="B4443" s="1" t="e">
        <f>挂机关卡表!#REF!</f>
        <v>#REF!</v>
      </c>
      <c r="C4443" s="6" t="e">
        <f t="shared" si="80"/>
        <v>#REF!</v>
      </c>
    </row>
    <row r="4444" ht="13.5" customHeight="1" spans="2:3">
      <c r="B4444" s="1" t="e">
        <f>挂机关卡表!#REF!</f>
        <v>#REF!</v>
      </c>
      <c r="C4444" s="6" t="e">
        <f t="shared" si="80"/>
        <v>#REF!</v>
      </c>
    </row>
    <row r="4445" ht="13.5" customHeight="1" spans="2:3">
      <c r="B4445" s="1" t="e">
        <f>挂机关卡表!#REF!</f>
        <v>#REF!</v>
      </c>
      <c r="C4445" s="6" t="e">
        <f t="shared" si="80"/>
        <v>#REF!</v>
      </c>
    </row>
    <row r="4446" ht="13.5" customHeight="1" spans="2:3">
      <c r="B4446" s="1" t="e">
        <f>挂机关卡表!#REF!</f>
        <v>#REF!</v>
      </c>
      <c r="C4446" s="6" t="e">
        <f t="shared" si="80"/>
        <v>#REF!</v>
      </c>
    </row>
    <row r="4447" ht="13.5" customHeight="1" spans="2:3">
      <c r="B4447" s="1" t="e">
        <f>挂机关卡表!#REF!</f>
        <v>#REF!</v>
      </c>
      <c r="C4447" s="6" t="e">
        <f t="shared" si="80"/>
        <v>#REF!</v>
      </c>
    </row>
    <row r="4448" ht="13.5" customHeight="1" spans="2:3">
      <c r="B4448" s="1" t="e">
        <f>挂机关卡表!#REF!</f>
        <v>#REF!</v>
      </c>
      <c r="C4448" s="6" t="e">
        <f t="shared" si="80"/>
        <v>#REF!</v>
      </c>
    </row>
    <row r="4449" ht="13.5" customHeight="1" spans="2:3">
      <c r="B4449" s="1" t="e">
        <f>挂机关卡表!#REF!</f>
        <v>#REF!</v>
      </c>
      <c r="C4449" s="6" t="e">
        <f t="shared" si="80"/>
        <v>#REF!</v>
      </c>
    </row>
    <row r="4450" ht="13.5" customHeight="1" spans="2:3">
      <c r="B4450" s="1" t="e">
        <f>挂机关卡表!#REF!</f>
        <v>#REF!</v>
      </c>
      <c r="C4450" s="6" t="e">
        <f t="shared" si="80"/>
        <v>#REF!</v>
      </c>
    </row>
    <row r="4451" ht="13.5" customHeight="1" spans="2:3">
      <c r="B4451" s="1" t="e">
        <f>挂机关卡表!#REF!</f>
        <v>#REF!</v>
      </c>
      <c r="C4451" s="6" t="e">
        <f t="shared" si="80"/>
        <v>#REF!</v>
      </c>
    </row>
    <row r="4452" ht="13.5" customHeight="1" spans="2:3">
      <c r="B4452" s="1" t="e">
        <f>挂机关卡表!#REF!</f>
        <v>#REF!</v>
      </c>
      <c r="C4452" s="6" t="e">
        <f t="shared" si="80"/>
        <v>#REF!</v>
      </c>
    </row>
    <row r="4453" ht="13.5" customHeight="1" spans="2:3">
      <c r="B4453" s="1" t="e">
        <f>挂机关卡表!#REF!</f>
        <v>#REF!</v>
      </c>
      <c r="C4453" s="6" t="e">
        <f t="shared" si="80"/>
        <v>#REF!</v>
      </c>
    </row>
    <row r="4454" ht="13.5" customHeight="1" spans="2:3">
      <c r="B4454" s="1" t="e">
        <f>挂机关卡表!#REF!</f>
        <v>#REF!</v>
      </c>
      <c r="C4454" s="6" t="e">
        <f t="shared" si="80"/>
        <v>#REF!</v>
      </c>
    </row>
    <row r="4455" ht="13.5" customHeight="1" spans="2:3">
      <c r="B4455" s="1" t="e">
        <f>挂机关卡表!#REF!</f>
        <v>#REF!</v>
      </c>
      <c r="C4455" s="6" t="e">
        <f t="shared" si="80"/>
        <v>#REF!</v>
      </c>
    </row>
    <row r="4456" ht="13.5" customHeight="1" spans="2:3">
      <c r="B4456" s="1" t="e">
        <f>挂机关卡表!#REF!</f>
        <v>#REF!</v>
      </c>
      <c r="C4456" s="6" t="e">
        <f t="shared" si="80"/>
        <v>#REF!</v>
      </c>
    </row>
    <row r="4457" ht="13.5" customHeight="1" spans="2:3">
      <c r="B4457" s="1" t="e">
        <f>挂机关卡表!#REF!</f>
        <v>#REF!</v>
      </c>
      <c r="C4457" s="6" t="e">
        <f t="shared" si="80"/>
        <v>#REF!</v>
      </c>
    </row>
    <row r="4458" ht="13.5" customHeight="1" spans="2:3">
      <c r="B4458" s="1" t="e">
        <f>挂机关卡表!#REF!</f>
        <v>#REF!</v>
      </c>
      <c r="C4458" s="6" t="e">
        <f t="shared" si="80"/>
        <v>#REF!</v>
      </c>
    </row>
    <row r="4459" ht="13.5" customHeight="1" spans="2:3">
      <c r="B4459" s="1" t="e">
        <f>挂机关卡表!#REF!</f>
        <v>#REF!</v>
      </c>
      <c r="C4459" s="6" t="e">
        <f t="shared" si="80"/>
        <v>#REF!</v>
      </c>
    </row>
    <row r="4460" ht="13.5" customHeight="1" spans="2:3">
      <c r="B4460" s="1" t="e">
        <f>挂机关卡表!#REF!</f>
        <v>#REF!</v>
      </c>
      <c r="C4460" s="6" t="e">
        <f t="shared" si="80"/>
        <v>#REF!</v>
      </c>
    </row>
    <row r="4461" ht="13.5" customHeight="1" spans="2:3">
      <c r="B4461" s="1" t="e">
        <f>挂机关卡表!#REF!</f>
        <v>#REF!</v>
      </c>
      <c r="C4461" s="6" t="e">
        <f t="shared" si="80"/>
        <v>#REF!</v>
      </c>
    </row>
    <row r="4462" ht="13.5" customHeight="1" spans="2:3">
      <c r="B4462" s="1" t="e">
        <f>挂机关卡表!#REF!</f>
        <v>#REF!</v>
      </c>
      <c r="C4462" s="6" t="e">
        <f t="shared" si="80"/>
        <v>#REF!</v>
      </c>
    </row>
    <row r="4463" ht="13.5" customHeight="1" spans="2:3">
      <c r="B4463" s="1" t="e">
        <f>挂机关卡表!#REF!</f>
        <v>#REF!</v>
      </c>
      <c r="C4463" s="6" t="e">
        <f t="shared" si="80"/>
        <v>#REF!</v>
      </c>
    </row>
    <row r="4464" ht="13.5" customHeight="1" spans="2:3">
      <c r="B4464" s="1" t="e">
        <f>挂机关卡表!#REF!</f>
        <v>#REF!</v>
      </c>
      <c r="C4464" s="6" t="e">
        <f t="shared" si="80"/>
        <v>#REF!</v>
      </c>
    </row>
    <row r="4465" ht="13.5" customHeight="1" spans="2:3">
      <c r="B4465" s="1" t="e">
        <f>挂机关卡表!#REF!</f>
        <v>#REF!</v>
      </c>
      <c r="C4465" s="6" t="e">
        <f t="shared" si="80"/>
        <v>#REF!</v>
      </c>
    </row>
    <row r="4466" ht="13.5" customHeight="1" spans="2:3">
      <c r="B4466" s="1" t="e">
        <f>挂机关卡表!#REF!</f>
        <v>#REF!</v>
      </c>
      <c r="C4466" s="6" t="e">
        <f t="shared" si="80"/>
        <v>#REF!</v>
      </c>
    </row>
    <row r="4467" ht="13.5" customHeight="1" spans="2:3">
      <c r="B4467" s="1" t="e">
        <f>挂机关卡表!#REF!</f>
        <v>#REF!</v>
      </c>
      <c r="C4467" s="6" t="e">
        <f t="shared" si="80"/>
        <v>#REF!</v>
      </c>
    </row>
    <row r="4468" ht="13.5" customHeight="1" spans="2:3">
      <c r="B4468" s="1" t="e">
        <f>挂机关卡表!#REF!</f>
        <v>#REF!</v>
      </c>
      <c r="C4468" s="6" t="e">
        <f t="shared" si="80"/>
        <v>#REF!</v>
      </c>
    </row>
    <row r="4469" ht="13.5" customHeight="1" spans="2:3">
      <c r="B4469" s="1" t="e">
        <f>挂机关卡表!#REF!</f>
        <v>#REF!</v>
      </c>
      <c r="C4469" s="6" t="e">
        <f t="shared" si="80"/>
        <v>#REF!</v>
      </c>
    </row>
    <row r="4470" ht="13.5" customHeight="1" spans="2:3">
      <c r="B4470" s="1" t="e">
        <f>挂机关卡表!#REF!</f>
        <v>#REF!</v>
      </c>
      <c r="C4470" s="6" t="e">
        <f t="shared" si="80"/>
        <v>#REF!</v>
      </c>
    </row>
    <row r="4471" ht="13.5" customHeight="1" spans="2:3">
      <c r="B4471" s="1" t="e">
        <f>挂机关卡表!#REF!</f>
        <v>#REF!</v>
      </c>
      <c r="C4471" s="6" t="e">
        <f t="shared" si="80"/>
        <v>#REF!</v>
      </c>
    </row>
    <row r="4472" ht="13.5" customHeight="1" spans="2:3">
      <c r="B4472" s="1" t="e">
        <f>挂机关卡表!#REF!</f>
        <v>#REF!</v>
      </c>
      <c r="C4472" s="6" t="e">
        <f t="shared" si="80"/>
        <v>#REF!</v>
      </c>
    </row>
    <row r="4473" ht="13.5" customHeight="1" spans="2:3">
      <c r="B4473" s="1" t="e">
        <f>挂机关卡表!#REF!</f>
        <v>#REF!</v>
      </c>
      <c r="C4473" s="6" t="e">
        <f t="shared" si="80"/>
        <v>#REF!</v>
      </c>
    </row>
    <row r="4474" ht="13.5" customHeight="1" spans="2:3">
      <c r="B4474" s="1" t="e">
        <f>挂机关卡表!#REF!</f>
        <v>#REF!</v>
      </c>
      <c r="C4474" s="6" t="e">
        <f t="shared" si="80"/>
        <v>#REF!</v>
      </c>
    </row>
    <row r="4475" ht="13.5" customHeight="1" spans="2:3">
      <c r="B4475" s="1" t="e">
        <f>挂机关卡表!#REF!</f>
        <v>#REF!</v>
      </c>
      <c r="C4475" s="6" t="e">
        <f t="shared" si="80"/>
        <v>#REF!</v>
      </c>
    </row>
    <row r="4476" ht="13.5" customHeight="1" spans="2:3">
      <c r="B4476" s="1" t="e">
        <f>挂机关卡表!#REF!</f>
        <v>#REF!</v>
      </c>
      <c r="C4476" s="6" t="e">
        <f t="shared" ref="C4476:C4539" si="81">IF(B4476=1,$J$62,IF(B4476=2,$K$62,IF(B4476=3,$L$62,IF(B4476=4,$M$62,IF(B4476=5,$N$62,IF(B4476=6,$O$62,IF(B4476=7,$P$62,IF(B4476=8,$Q$62,IF(B4476=9,$R$62,IF(B4476=10,$S$62,IF(B4476=11,$T$62,IF(B4476=12,$U$62,IF(B4476=13,$V$62,IF(B4476=14,$W$62,IF(B4476=15,$X$62,IF(B4476=16,$Y$62,IF(B4476=17,$Z$62,IF(B4476=18,$AA$62,IF(B4476=19,$AB$62,IF(B4476=20,$AC$62,""))))))))))))))))))))</f>
        <v>#REF!</v>
      </c>
    </row>
    <row r="4477" ht="13.5" customHeight="1" spans="2:3">
      <c r="B4477" s="1" t="e">
        <f>挂机关卡表!#REF!</f>
        <v>#REF!</v>
      </c>
      <c r="C4477" s="6" t="e">
        <f t="shared" si="81"/>
        <v>#REF!</v>
      </c>
    </row>
    <row r="4478" ht="13.5" customHeight="1" spans="2:3">
      <c r="B4478" s="1" t="e">
        <f>挂机关卡表!#REF!</f>
        <v>#REF!</v>
      </c>
      <c r="C4478" s="6" t="e">
        <f t="shared" si="81"/>
        <v>#REF!</v>
      </c>
    </row>
    <row r="4479" ht="13.5" customHeight="1" spans="2:3">
      <c r="B4479" s="1" t="e">
        <f>挂机关卡表!#REF!</f>
        <v>#REF!</v>
      </c>
      <c r="C4479" s="6" t="e">
        <f t="shared" si="81"/>
        <v>#REF!</v>
      </c>
    </row>
    <row r="4480" ht="13.5" customHeight="1" spans="2:3">
      <c r="B4480" s="1" t="e">
        <f>挂机关卡表!#REF!</f>
        <v>#REF!</v>
      </c>
      <c r="C4480" s="6" t="e">
        <f t="shared" si="81"/>
        <v>#REF!</v>
      </c>
    </row>
    <row r="4481" ht="13.5" customHeight="1" spans="2:3">
      <c r="B4481" s="1" t="e">
        <f>挂机关卡表!#REF!</f>
        <v>#REF!</v>
      </c>
      <c r="C4481" s="6" t="e">
        <f t="shared" si="81"/>
        <v>#REF!</v>
      </c>
    </row>
    <row r="4482" ht="13.5" customHeight="1" spans="2:3">
      <c r="B4482" s="1" t="e">
        <f>挂机关卡表!#REF!</f>
        <v>#REF!</v>
      </c>
      <c r="C4482" s="6" t="e">
        <f t="shared" si="81"/>
        <v>#REF!</v>
      </c>
    </row>
    <row r="4483" ht="13.5" customHeight="1" spans="2:3">
      <c r="B4483" s="1" t="e">
        <f>挂机关卡表!#REF!</f>
        <v>#REF!</v>
      </c>
      <c r="C4483" s="6" t="e">
        <f t="shared" si="81"/>
        <v>#REF!</v>
      </c>
    </row>
    <row r="4484" ht="13.5" customHeight="1" spans="2:3">
      <c r="B4484" s="1" t="e">
        <f>挂机关卡表!#REF!</f>
        <v>#REF!</v>
      </c>
      <c r="C4484" s="6" t="e">
        <f t="shared" si="81"/>
        <v>#REF!</v>
      </c>
    </row>
    <row r="4485" ht="13.5" customHeight="1" spans="2:3">
      <c r="B4485" s="1" t="e">
        <f>挂机关卡表!#REF!</f>
        <v>#REF!</v>
      </c>
      <c r="C4485" s="6" t="e">
        <f t="shared" si="81"/>
        <v>#REF!</v>
      </c>
    </row>
    <row r="4486" ht="13.5" customHeight="1" spans="2:3">
      <c r="B4486" s="1" t="e">
        <f>挂机关卡表!#REF!</f>
        <v>#REF!</v>
      </c>
      <c r="C4486" s="6" t="e">
        <f t="shared" si="81"/>
        <v>#REF!</v>
      </c>
    </row>
    <row r="4487" ht="13.5" customHeight="1" spans="2:3">
      <c r="B4487" s="1" t="e">
        <f>挂机关卡表!#REF!</f>
        <v>#REF!</v>
      </c>
      <c r="C4487" s="6" t="e">
        <f t="shared" si="81"/>
        <v>#REF!</v>
      </c>
    </row>
    <row r="4488" ht="13.5" customHeight="1" spans="2:3">
      <c r="B4488" s="1" t="e">
        <f>挂机关卡表!#REF!</f>
        <v>#REF!</v>
      </c>
      <c r="C4488" s="6" t="e">
        <f t="shared" si="81"/>
        <v>#REF!</v>
      </c>
    </row>
    <row r="4489" ht="13.5" customHeight="1" spans="2:3">
      <c r="B4489" s="1" t="e">
        <f>挂机关卡表!#REF!</f>
        <v>#REF!</v>
      </c>
      <c r="C4489" s="6" t="e">
        <f t="shared" si="81"/>
        <v>#REF!</v>
      </c>
    </row>
    <row r="4490" ht="13.5" customHeight="1" spans="2:3">
      <c r="B4490" s="1" t="e">
        <f>挂机关卡表!#REF!</f>
        <v>#REF!</v>
      </c>
      <c r="C4490" s="6" t="e">
        <f t="shared" si="81"/>
        <v>#REF!</v>
      </c>
    </row>
    <row r="4491" ht="13.5" customHeight="1" spans="2:3">
      <c r="B4491" s="1" t="e">
        <f>挂机关卡表!#REF!</f>
        <v>#REF!</v>
      </c>
      <c r="C4491" s="6" t="e">
        <f t="shared" si="81"/>
        <v>#REF!</v>
      </c>
    </row>
    <row r="4492" ht="13.5" customHeight="1" spans="2:3">
      <c r="B4492" s="1" t="e">
        <f>挂机关卡表!#REF!</f>
        <v>#REF!</v>
      </c>
      <c r="C4492" s="6" t="e">
        <f t="shared" si="81"/>
        <v>#REF!</v>
      </c>
    </row>
    <row r="4493" ht="13.5" customHeight="1" spans="2:3">
      <c r="B4493" s="1" t="e">
        <f>挂机关卡表!#REF!</f>
        <v>#REF!</v>
      </c>
      <c r="C4493" s="6" t="e">
        <f t="shared" si="81"/>
        <v>#REF!</v>
      </c>
    </row>
    <row r="4494" ht="13.5" customHeight="1" spans="2:3">
      <c r="B4494" s="1" t="e">
        <f>挂机关卡表!#REF!</f>
        <v>#REF!</v>
      </c>
      <c r="C4494" s="6" t="e">
        <f t="shared" si="81"/>
        <v>#REF!</v>
      </c>
    </row>
    <row r="4495" ht="13.5" customHeight="1" spans="2:3">
      <c r="B4495" s="1" t="e">
        <f>挂机关卡表!#REF!</f>
        <v>#REF!</v>
      </c>
      <c r="C4495" s="6" t="e">
        <f t="shared" si="81"/>
        <v>#REF!</v>
      </c>
    </row>
    <row r="4496" ht="13.5" customHeight="1" spans="2:3">
      <c r="B4496" s="1" t="e">
        <f>挂机关卡表!#REF!</f>
        <v>#REF!</v>
      </c>
      <c r="C4496" s="6" t="e">
        <f t="shared" si="81"/>
        <v>#REF!</v>
      </c>
    </row>
    <row r="4497" ht="13.5" customHeight="1" spans="2:3">
      <c r="B4497" s="1" t="e">
        <f>挂机关卡表!#REF!</f>
        <v>#REF!</v>
      </c>
      <c r="C4497" s="6" t="e">
        <f t="shared" si="81"/>
        <v>#REF!</v>
      </c>
    </row>
    <row r="4498" ht="13.5" customHeight="1" spans="2:3">
      <c r="B4498" s="1" t="e">
        <f>挂机关卡表!#REF!</f>
        <v>#REF!</v>
      </c>
      <c r="C4498" s="6" t="e">
        <f t="shared" si="81"/>
        <v>#REF!</v>
      </c>
    </row>
    <row r="4499" ht="13.5" customHeight="1" spans="2:3">
      <c r="B4499" s="1" t="e">
        <f>挂机关卡表!#REF!</f>
        <v>#REF!</v>
      </c>
      <c r="C4499" s="6" t="e">
        <f t="shared" si="81"/>
        <v>#REF!</v>
      </c>
    </row>
    <row r="4500" ht="13.5" customHeight="1" spans="2:3">
      <c r="B4500" s="1" t="e">
        <f>挂机关卡表!#REF!</f>
        <v>#REF!</v>
      </c>
      <c r="C4500" s="6" t="e">
        <f t="shared" si="81"/>
        <v>#REF!</v>
      </c>
    </row>
    <row r="4501" ht="13.5" customHeight="1" spans="2:3">
      <c r="B4501" s="1" t="e">
        <f>挂机关卡表!#REF!</f>
        <v>#REF!</v>
      </c>
      <c r="C4501" s="6" t="e">
        <f t="shared" si="81"/>
        <v>#REF!</v>
      </c>
    </row>
    <row r="4502" ht="13.5" customHeight="1" spans="2:3">
      <c r="B4502" s="1" t="e">
        <f>挂机关卡表!#REF!</f>
        <v>#REF!</v>
      </c>
      <c r="C4502" s="6" t="e">
        <f t="shared" si="81"/>
        <v>#REF!</v>
      </c>
    </row>
    <row r="4503" ht="13.5" customHeight="1" spans="2:3">
      <c r="B4503" s="1" t="e">
        <f>挂机关卡表!#REF!</f>
        <v>#REF!</v>
      </c>
      <c r="C4503" s="6" t="e">
        <f t="shared" si="81"/>
        <v>#REF!</v>
      </c>
    </row>
    <row r="4504" ht="13.5" customHeight="1" spans="2:3">
      <c r="B4504" s="1" t="e">
        <f>挂机关卡表!#REF!</f>
        <v>#REF!</v>
      </c>
      <c r="C4504" s="6" t="e">
        <f t="shared" si="81"/>
        <v>#REF!</v>
      </c>
    </row>
    <row r="4505" ht="13.5" customHeight="1" spans="2:3">
      <c r="B4505" s="1" t="e">
        <f>挂机关卡表!#REF!</f>
        <v>#REF!</v>
      </c>
      <c r="C4505" s="6" t="e">
        <f t="shared" si="81"/>
        <v>#REF!</v>
      </c>
    </row>
    <row r="4506" ht="13.5" customHeight="1" spans="2:3">
      <c r="B4506" s="1" t="e">
        <f>挂机关卡表!#REF!</f>
        <v>#REF!</v>
      </c>
      <c r="C4506" s="6" t="e">
        <f t="shared" si="81"/>
        <v>#REF!</v>
      </c>
    </row>
    <row r="4507" ht="13.5" customHeight="1" spans="2:3">
      <c r="B4507" s="1" t="e">
        <f>挂机关卡表!#REF!</f>
        <v>#REF!</v>
      </c>
      <c r="C4507" s="6" t="e">
        <f t="shared" si="81"/>
        <v>#REF!</v>
      </c>
    </row>
    <row r="4508" ht="13.5" customHeight="1" spans="2:3">
      <c r="B4508" s="1" t="e">
        <f>挂机关卡表!#REF!</f>
        <v>#REF!</v>
      </c>
      <c r="C4508" s="6" t="e">
        <f t="shared" si="81"/>
        <v>#REF!</v>
      </c>
    </row>
    <row r="4509" ht="13.5" customHeight="1" spans="2:3">
      <c r="B4509" s="1" t="e">
        <f>挂机关卡表!#REF!</f>
        <v>#REF!</v>
      </c>
      <c r="C4509" s="6" t="e">
        <f t="shared" si="81"/>
        <v>#REF!</v>
      </c>
    </row>
    <row r="4510" ht="13.5" customHeight="1" spans="2:3">
      <c r="B4510" s="1" t="e">
        <f>挂机关卡表!#REF!</f>
        <v>#REF!</v>
      </c>
      <c r="C4510" s="6" t="e">
        <f t="shared" si="81"/>
        <v>#REF!</v>
      </c>
    </row>
    <row r="4511" ht="13.5" customHeight="1" spans="2:3">
      <c r="B4511" s="1" t="e">
        <f>挂机关卡表!#REF!</f>
        <v>#REF!</v>
      </c>
      <c r="C4511" s="6" t="e">
        <f t="shared" si="81"/>
        <v>#REF!</v>
      </c>
    </row>
    <row r="4512" ht="13.5" customHeight="1" spans="2:3">
      <c r="B4512" s="1" t="e">
        <f>挂机关卡表!#REF!</f>
        <v>#REF!</v>
      </c>
      <c r="C4512" s="6" t="e">
        <f t="shared" si="81"/>
        <v>#REF!</v>
      </c>
    </row>
    <row r="4513" ht="13.5" customHeight="1" spans="2:3">
      <c r="B4513" s="1" t="e">
        <f>挂机关卡表!#REF!</f>
        <v>#REF!</v>
      </c>
      <c r="C4513" s="6" t="e">
        <f t="shared" si="81"/>
        <v>#REF!</v>
      </c>
    </row>
    <row r="4514" ht="13.5" customHeight="1" spans="2:3">
      <c r="B4514" s="1" t="e">
        <f>挂机关卡表!#REF!</f>
        <v>#REF!</v>
      </c>
      <c r="C4514" s="6" t="e">
        <f t="shared" si="81"/>
        <v>#REF!</v>
      </c>
    </row>
    <row r="4515" ht="13.5" customHeight="1" spans="2:3">
      <c r="B4515" s="1" t="e">
        <f>挂机关卡表!#REF!</f>
        <v>#REF!</v>
      </c>
      <c r="C4515" s="6" t="e">
        <f t="shared" si="81"/>
        <v>#REF!</v>
      </c>
    </row>
    <row r="4516" ht="13.5" customHeight="1" spans="2:3">
      <c r="B4516" s="1" t="e">
        <f>挂机关卡表!#REF!</f>
        <v>#REF!</v>
      </c>
      <c r="C4516" s="6" t="e">
        <f t="shared" si="81"/>
        <v>#REF!</v>
      </c>
    </row>
    <row r="4517" ht="13.5" customHeight="1" spans="2:3">
      <c r="B4517" s="1" t="e">
        <f>挂机关卡表!#REF!</f>
        <v>#REF!</v>
      </c>
      <c r="C4517" s="6" t="e">
        <f t="shared" si="81"/>
        <v>#REF!</v>
      </c>
    </row>
    <row r="4518" ht="13.5" customHeight="1" spans="2:3">
      <c r="B4518" s="1" t="e">
        <f>挂机关卡表!#REF!</f>
        <v>#REF!</v>
      </c>
      <c r="C4518" s="6" t="e">
        <f t="shared" si="81"/>
        <v>#REF!</v>
      </c>
    </row>
    <row r="4519" ht="13.5" customHeight="1" spans="2:3">
      <c r="B4519" s="1" t="e">
        <f>挂机关卡表!#REF!</f>
        <v>#REF!</v>
      </c>
      <c r="C4519" s="6" t="e">
        <f t="shared" si="81"/>
        <v>#REF!</v>
      </c>
    </row>
    <row r="4520" ht="13.5" customHeight="1" spans="2:3">
      <c r="B4520" s="1" t="e">
        <f>挂机关卡表!#REF!</f>
        <v>#REF!</v>
      </c>
      <c r="C4520" s="6" t="e">
        <f t="shared" si="81"/>
        <v>#REF!</v>
      </c>
    </row>
    <row r="4521" ht="13.5" customHeight="1" spans="2:3">
      <c r="B4521" s="1" t="e">
        <f>挂机关卡表!#REF!</f>
        <v>#REF!</v>
      </c>
      <c r="C4521" s="6" t="e">
        <f t="shared" si="81"/>
        <v>#REF!</v>
      </c>
    </row>
    <row r="4522" ht="13.5" customHeight="1" spans="2:3">
      <c r="B4522" s="1" t="e">
        <f>挂机关卡表!#REF!</f>
        <v>#REF!</v>
      </c>
      <c r="C4522" s="6" t="e">
        <f t="shared" si="81"/>
        <v>#REF!</v>
      </c>
    </row>
    <row r="4523" ht="13.5" customHeight="1" spans="2:3">
      <c r="B4523" s="1" t="e">
        <f>挂机关卡表!#REF!</f>
        <v>#REF!</v>
      </c>
      <c r="C4523" s="6" t="e">
        <f t="shared" si="81"/>
        <v>#REF!</v>
      </c>
    </row>
    <row r="4524" ht="13.5" customHeight="1" spans="2:3">
      <c r="B4524" s="1" t="e">
        <f>挂机关卡表!#REF!</f>
        <v>#REF!</v>
      </c>
      <c r="C4524" s="6" t="e">
        <f t="shared" si="81"/>
        <v>#REF!</v>
      </c>
    </row>
    <row r="4525" ht="13.5" customHeight="1" spans="2:3">
      <c r="B4525" s="1" t="e">
        <f>挂机关卡表!#REF!</f>
        <v>#REF!</v>
      </c>
      <c r="C4525" s="6" t="e">
        <f t="shared" si="81"/>
        <v>#REF!</v>
      </c>
    </row>
    <row r="4526" ht="13.5" customHeight="1" spans="2:3">
      <c r="B4526" s="1" t="e">
        <f>挂机关卡表!#REF!</f>
        <v>#REF!</v>
      </c>
      <c r="C4526" s="6" t="e">
        <f t="shared" si="81"/>
        <v>#REF!</v>
      </c>
    </row>
    <row r="4527" ht="13.5" customHeight="1" spans="2:3">
      <c r="B4527" s="1" t="e">
        <f>挂机关卡表!#REF!</f>
        <v>#REF!</v>
      </c>
      <c r="C4527" s="6" t="e">
        <f t="shared" si="81"/>
        <v>#REF!</v>
      </c>
    </row>
    <row r="4528" ht="13.5" customHeight="1" spans="2:3">
      <c r="B4528" s="1" t="e">
        <f>挂机关卡表!#REF!</f>
        <v>#REF!</v>
      </c>
      <c r="C4528" s="6" t="e">
        <f t="shared" si="81"/>
        <v>#REF!</v>
      </c>
    </row>
    <row r="4529" ht="13.5" customHeight="1" spans="2:3">
      <c r="B4529" s="1" t="e">
        <f>挂机关卡表!#REF!</f>
        <v>#REF!</v>
      </c>
      <c r="C4529" s="6" t="e">
        <f t="shared" si="81"/>
        <v>#REF!</v>
      </c>
    </row>
    <row r="4530" ht="13.5" customHeight="1" spans="2:3">
      <c r="B4530" s="1" t="e">
        <f>挂机关卡表!#REF!</f>
        <v>#REF!</v>
      </c>
      <c r="C4530" s="6" t="e">
        <f t="shared" si="81"/>
        <v>#REF!</v>
      </c>
    </row>
    <row r="4531" ht="13.5" customHeight="1" spans="2:3">
      <c r="B4531" s="1" t="e">
        <f>挂机关卡表!#REF!</f>
        <v>#REF!</v>
      </c>
      <c r="C4531" s="6" t="e">
        <f t="shared" si="81"/>
        <v>#REF!</v>
      </c>
    </row>
    <row r="4532" ht="13.5" customHeight="1" spans="2:3">
      <c r="B4532" s="1" t="e">
        <f>挂机关卡表!#REF!</f>
        <v>#REF!</v>
      </c>
      <c r="C4532" s="6" t="e">
        <f t="shared" si="81"/>
        <v>#REF!</v>
      </c>
    </row>
    <row r="4533" ht="13.5" customHeight="1" spans="2:3">
      <c r="B4533" s="1" t="e">
        <f>挂机关卡表!#REF!</f>
        <v>#REF!</v>
      </c>
      <c r="C4533" s="6" t="e">
        <f t="shared" si="81"/>
        <v>#REF!</v>
      </c>
    </row>
    <row r="4534" ht="13.5" customHeight="1" spans="2:3">
      <c r="B4534" s="1" t="e">
        <f>挂机关卡表!#REF!</f>
        <v>#REF!</v>
      </c>
      <c r="C4534" s="6" t="e">
        <f t="shared" si="81"/>
        <v>#REF!</v>
      </c>
    </row>
    <row r="4535" ht="13.5" customHeight="1" spans="2:3">
      <c r="B4535" s="1" t="e">
        <f>挂机关卡表!#REF!</f>
        <v>#REF!</v>
      </c>
      <c r="C4535" s="6" t="e">
        <f t="shared" si="81"/>
        <v>#REF!</v>
      </c>
    </row>
    <row r="4536" ht="13.5" customHeight="1" spans="2:3">
      <c r="B4536" s="1" t="e">
        <f>挂机关卡表!#REF!</f>
        <v>#REF!</v>
      </c>
      <c r="C4536" s="6" t="e">
        <f t="shared" si="81"/>
        <v>#REF!</v>
      </c>
    </row>
    <row r="4537" ht="13.5" customHeight="1" spans="2:3">
      <c r="B4537" s="1" t="e">
        <f>挂机关卡表!#REF!</f>
        <v>#REF!</v>
      </c>
      <c r="C4537" s="6" t="e">
        <f t="shared" si="81"/>
        <v>#REF!</v>
      </c>
    </row>
    <row r="4538" ht="13.5" customHeight="1" spans="2:3">
      <c r="B4538" s="1" t="e">
        <f>挂机关卡表!#REF!</f>
        <v>#REF!</v>
      </c>
      <c r="C4538" s="6" t="e">
        <f t="shared" si="81"/>
        <v>#REF!</v>
      </c>
    </row>
    <row r="4539" ht="13.5" customHeight="1" spans="2:3">
      <c r="B4539" s="1" t="e">
        <f>挂机关卡表!#REF!</f>
        <v>#REF!</v>
      </c>
      <c r="C4539" s="6" t="e">
        <f t="shared" si="81"/>
        <v>#REF!</v>
      </c>
    </row>
    <row r="4540" ht="13.5" customHeight="1" spans="2:3">
      <c r="B4540" s="1" t="e">
        <f>挂机关卡表!#REF!</f>
        <v>#REF!</v>
      </c>
      <c r="C4540" s="6" t="e">
        <f t="shared" ref="C4540:C4603" si="82">IF(B4540=1,$J$62,IF(B4540=2,$K$62,IF(B4540=3,$L$62,IF(B4540=4,$M$62,IF(B4540=5,$N$62,IF(B4540=6,$O$62,IF(B4540=7,$P$62,IF(B4540=8,$Q$62,IF(B4540=9,$R$62,IF(B4540=10,$S$62,IF(B4540=11,$T$62,IF(B4540=12,$U$62,IF(B4540=13,$V$62,IF(B4540=14,$W$62,IF(B4540=15,$X$62,IF(B4540=16,$Y$62,IF(B4540=17,$Z$62,IF(B4540=18,$AA$62,IF(B4540=19,$AB$62,IF(B4540=20,$AC$62,""))))))))))))))))))))</f>
        <v>#REF!</v>
      </c>
    </row>
    <row r="4541" ht="13.5" customHeight="1" spans="2:3">
      <c r="B4541" s="1" t="e">
        <f>挂机关卡表!#REF!</f>
        <v>#REF!</v>
      </c>
      <c r="C4541" s="6" t="e">
        <f t="shared" si="82"/>
        <v>#REF!</v>
      </c>
    </row>
    <row r="4542" ht="13.5" customHeight="1" spans="2:3">
      <c r="B4542" s="1" t="e">
        <f>挂机关卡表!#REF!</f>
        <v>#REF!</v>
      </c>
      <c r="C4542" s="6" t="e">
        <f t="shared" si="82"/>
        <v>#REF!</v>
      </c>
    </row>
    <row r="4543" ht="13.5" customHeight="1" spans="2:3">
      <c r="B4543" s="1" t="e">
        <f>挂机关卡表!#REF!</f>
        <v>#REF!</v>
      </c>
      <c r="C4543" s="6" t="e">
        <f t="shared" si="82"/>
        <v>#REF!</v>
      </c>
    </row>
    <row r="4544" ht="13.5" customHeight="1" spans="2:3">
      <c r="B4544" s="1" t="e">
        <f>挂机关卡表!#REF!</f>
        <v>#REF!</v>
      </c>
      <c r="C4544" s="6" t="e">
        <f t="shared" si="82"/>
        <v>#REF!</v>
      </c>
    </row>
    <row r="4545" ht="13.5" customHeight="1" spans="2:3">
      <c r="B4545" s="1" t="e">
        <f>挂机关卡表!#REF!</f>
        <v>#REF!</v>
      </c>
      <c r="C4545" s="6" t="e">
        <f t="shared" si="82"/>
        <v>#REF!</v>
      </c>
    </row>
    <row r="4546" ht="13.5" customHeight="1" spans="2:3">
      <c r="B4546" s="1" t="e">
        <f>挂机关卡表!#REF!</f>
        <v>#REF!</v>
      </c>
      <c r="C4546" s="6" t="e">
        <f t="shared" si="82"/>
        <v>#REF!</v>
      </c>
    </row>
    <row r="4547" ht="13.5" customHeight="1" spans="2:3">
      <c r="B4547" s="1" t="e">
        <f>挂机关卡表!#REF!</f>
        <v>#REF!</v>
      </c>
      <c r="C4547" s="6" t="e">
        <f t="shared" si="82"/>
        <v>#REF!</v>
      </c>
    </row>
    <row r="4548" ht="13.5" customHeight="1" spans="2:3">
      <c r="B4548" s="1" t="e">
        <f>挂机关卡表!#REF!</f>
        <v>#REF!</v>
      </c>
      <c r="C4548" s="6" t="e">
        <f t="shared" si="82"/>
        <v>#REF!</v>
      </c>
    </row>
    <row r="4549" ht="13.5" customHeight="1" spans="2:3">
      <c r="B4549" s="1" t="e">
        <f>挂机关卡表!#REF!</f>
        <v>#REF!</v>
      </c>
      <c r="C4549" s="6" t="e">
        <f t="shared" si="82"/>
        <v>#REF!</v>
      </c>
    </row>
    <row r="4550" ht="13.5" customHeight="1" spans="2:3">
      <c r="B4550" s="1" t="e">
        <f>挂机关卡表!#REF!</f>
        <v>#REF!</v>
      </c>
      <c r="C4550" s="6" t="e">
        <f t="shared" si="82"/>
        <v>#REF!</v>
      </c>
    </row>
    <row r="4551" ht="13.5" customHeight="1" spans="2:3">
      <c r="B4551" s="1" t="e">
        <f>挂机关卡表!#REF!</f>
        <v>#REF!</v>
      </c>
      <c r="C4551" s="6" t="e">
        <f t="shared" si="82"/>
        <v>#REF!</v>
      </c>
    </row>
    <row r="4552" ht="13.5" customHeight="1" spans="2:3">
      <c r="B4552" s="1" t="e">
        <f>挂机关卡表!#REF!</f>
        <v>#REF!</v>
      </c>
      <c r="C4552" s="6" t="e">
        <f t="shared" si="82"/>
        <v>#REF!</v>
      </c>
    </row>
    <row r="4553" ht="13.5" customHeight="1" spans="2:3">
      <c r="B4553" s="1" t="e">
        <f>挂机关卡表!#REF!</f>
        <v>#REF!</v>
      </c>
      <c r="C4553" s="6" t="e">
        <f t="shared" si="82"/>
        <v>#REF!</v>
      </c>
    </row>
    <row r="4554" ht="13.5" customHeight="1" spans="2:3">
      <c r="B4554" s="1" t="e">
        <f>挂机关卡表!#REF!</f>
        <v>#REF!</v>
      </c>
      <c r="C4554" s="6" t="e">
        <f t="shared" si="82"/>
        <v>#REF!</v>
      </c>
    </row>
    <row r="4555" ht="13.5" customHeight="1" spans="2:3">
      <c r="B4555" s="1" t="e">
        <f>挂机关卡表!#REF!</f>
        <v>#REF!</v>
      </c>
      <c r="C4555" s="6" t="e">
        <f t="shared" si="82"/>
        <v>#REF!</v>
      </c>
    </row>
    <row r="4556" ht="13.5" customHeight="1" spans="2:3">
      <c r="B4556" s="1" t="e">
        <f>挂机关卡表!#REF!</f>
        <v>#REF!</v>
      </c>
      <c r="C4556" s="6" t="e">
        <f t="shared" si="82"/>
        <v>#REF!</v>
      </c>
    </row>
    <row r="4557" ht="13.5" customHeight="1" spans="2:3">
      <c r="B4557" s="1" t="e">
        <f>挂机关卡表!#REF!</f>
        <v>#REF!</v>
      </c>
      <c r="C4557" s="6" t="e">
        <f t="shared" si="82"/>
        <v>#REF!</v>
      </c>
    </row>
    <row r="4558" ht="13.5" customHeight="1" spans="2:3">
      <c r="B4558" s="1" t="e">
        <f>挂机关卡表!#REF!</f>
        <v>#REF!</v>
      </c>
      <c r="C4558" s="6" t="e">
        <f t="shared" si="82"/>
        <v>#REF!</v>
      </c>
    </row>
    <row r="4559" ht="13.5" customHeight="1" spans="2:3">
      <c r="B4559" s="1" t="e">
        <f>挂机关卡表!#REF!</f>
        <v>#REF!</v>
      </c>
      <c r="C4559" s="6" t="e">
        <f t="shared" si="82"/>
        <v>#REF!</v>
      </c>
    </row>
    <row r="4560" ht="13.5" customHeight="1" spans="2:3">
      <c r="B4560" s="1" t="e">
        <f>挂机关卡表!#REF!</f>
        <v>#REF!</v>
      </c>
      <c r="C4560" s="6" t="e">
        <f t="shared" si="82"/>
        <v>#REF!</v>
      </c>
    </row>
    <row r="4561" ht="13.5" customHeight="1" spans="2:3">
      <c r="B4561" s="1" t="e">
        <f>挂机关卡表!#REF!</f>
        <v>#REF!</v>
      </c>
      <c r="C4561" s="6" t="e">
        <f t="shared" si="82"/>
        <v>#REF!</v>
      </c>
    </row>
    <row r="4562" ht="13.5" customHeight="1" spans="2:3">
      <c r="B4562" s="1" t="e">
        <f>挂机关卡表!#REF!</f>
        <v>#REF!</v>
      </c>
      <c r="C4562" s="6" t="e">
        <f t="shared" si="82"/>
        <v>#REF!</v>
      </c>
    </row>
    <row r="4563" ht="13.5" customHeight="1" spans="2:3">
      <c r="B4563" s="1" t="e">
        <f>挂机关卡表!#REF!</f>
        <v>#REF!</v>
      </c>
      <c r="C4563" s="6" t="e">
        <f t="shared" si="82"/>
        <v>#REF!</v>
      </c>
    </row>
    <row r="4564" ht="13.5" customHeight="1" spans="2:3">
      <c r="B4564" s="1" t="e">
        <f>挂机关卡表!#REF!</f>
        <v>#REF!</v>
      </c>
      <c r="C4564" s="6" t="e">
        <f t="shared" si="82"/>
        <v>#REF!</v>
      </c>
    </row>
    <row r="4565" ht="13.5" customHeight="1" spans="2:3">
      <c r="B4565" s="1" t="e">
        <f>挂机关卡表!#REF!</f>
        <v>#REF!</v>
      </c>
      <c r="C4565" s="6" t="e">
        <f t="shared" si="82"/>
        <v>#REF!</v>
      </c>
    </row>
    <row r="4566" ht="13.5" customHeight="1" spans="2:3">
      <c r="B4566" s="1" t="e">
        <f>挂机关卡表!#REF!</f>
        <v>#REF!</v>
      </c>
      <c r="C4566" s="6" t="e">
        <f t="shared" si="82"/>
        <v>#REF!</v>
      </c>
    </row>
    <row r="4567" ht="13.5" customHeight="1" spans="2:3">
      <c r="B4567" s="1" t="e">
        <f>挂机关卡表!#REF!</f>
        <v>#REF!</v>
      </c>
      <c r="C4567" s="6" t="e">
        <f t="shared" si="82"/>
        <v>#REF!</v>
      </c>
    </row>
    <row r="4568" ht="13.5" customHeight="1" spans="2:3">
      <c r="B4568" s="1" t="e">
        <f>挂机关卡表!#REF!</f>
        <v>#REF!</v>
      </c>
      <c r="C4568" s="6" t="e">
        <f t="shared" si="82"/>
        <v>#REF!</v>
      </c>
    </row>
    <row r="4569" ht="13.5" customHeight="1" spans="2:3">
      <c r="B4569" s="1" t="e">
        <f>挂机关卡表!#REF!</f>
        <v>#REF!</v>
      </c>
      <c r="C4569" s="6" t="e">
        <f t="shared" si="82"/>
        <v>#REF!</v>
      </c>
    </row>
    <row r="4570" ht="13.5" customHeight="1" spans="2:3">
      <c r="B4570" s="1" t="e">
        <f>挂机关卡表!#REF!</f>
        <v>#REF!</v>
      </c>
      <c r="C4570" s="6" t="e">
        <f t="shared" si="82"/>
        <v>#REF!</v>
      </c>
    </row>
    <row r="4571" ht="13.5" customHeight="1" spans="2:3">
      <c r="B4571" s="1" t="e">
        <f>挂机关卡表!#REF!</f>
        <v>#REF!</v>
      </c>
      <c r="C4571" s="6" t="e">
        <f t="shared" si="82"/>
        <v>#REF!</v>
      </c>
    </row>
    <row r="4572" ht="13.5" customHeight="1" spans="2:3">
      <c r="B4572" s="1" t="e">
        <f>挂机关卡表!#REF!</f>
        <v>#REF!</v>
      </c>
      <c r="C4572" s="6" t="e">
        <f t="shared" si="82"/>
        <v>#REF!</v>
      </c>
    </row>
    <row r="4573" ht="13.5" customHeight="1" spans="2:3">
      <c r="B4573" s="1" t="e">
        <f>挂机关卡表!#REF!</f>
        <v>#REF!</v>
      </c>
      <c r="C4573" s="6" t="e">
        <f t="shared" si="82"/>
        <v>#REF!</v>
      </c>
    </row>
    <row r="4574" ht="13.5" customHeight="1" spans="2:3">
      <c r="B4574" s="1" t="e">
        <f>挂机关卡表!#REF!</f>
        <v>#REF!</v>
      </c>
      <c r="C4574" s="6" t="e">
        <f t="shared" si="82"/>
        <v>#REF!</v>
      </c>
    </row>
    <row r="4575" ht="13.5" customHeight="1" spans="2:3">
      <c r="B4575" s="1" t="e">
        <f>挂机关卡表!#REF!</f>
        <v>#REF!</v>
      </c>
      <c r="C4575" s="6" t="e">
        <f t="shared" si="82"/>
        <v>#REF!</v>
      </c>
    </row>
    <row r="4576" ht="13.5" customHeight="1" spans="2:3">
      <c r="B4576" s="1" t="e">
        <f>挂机关卡表!#REF!</f>
        <v>#REF!</v>
      </c>
      <c r="C4576" s="6" t="e">
        <f t="shared" si="82"/>
        <v>#REF!</v>
      </c>
    </row>
    <row r="4577" ht="13.5" customHeight="1" spans="2:3">
      <c r="B4577" s="1" t="e">
        <f>挂机关卡表!#REF!</f>
        <v>#REF!</v>
      </c>
      <c r="C4577" s="6" t="e">
        <f t="shared" si="82"/>
        <v>#REF!</v>
      </c>
    </row>
    <row r="4578" ht="13.5" customHeight="1" spans="2:3">
      <c r="B4578" s="1" t="e">
        <f>挂机关卡表!#REF!</f>
        <v>#REF!</v>
      </c>
      <c r="C4578" s="6" t="e">
        <f t="shared" si="82"/>
        <v>#REF!</v>
      </c>
    </row>
    <row r="4579" ht="13.5" customHeight="1" spans="2:3">
      <c r="B4579" s="1" t="e">
        <f>挂机关卡表!#REF!</f>
        <v>#REF!</v>
      </c>
      <c r="C4579" s="6" t="e">
        <f t="shared" si="82"/>
        <v>#REF!</v>
      </c>
    </row>
    <row r="4580" ht="13.5" customHeight="1" spans="2:3">
      <c r="B4580" s="1" t="e">
        <f>挂机关卡表!#REF!</f>
        <v>#REF!</v>
      </c>
      <c r="C4580" s="6" t="e">
        <f t="shared" si="82"/>
        <v>#REF!</v>
      </c>
    </row>
    <row r="4581" ht="13.5" customHeight="1" spans="2:3">
      <c r="B4581" s="1" t="e">
        <f>挂机关卡表!#REF!</f>
        <v>#REF!</v>
      </c>
      <c r="C4581" s="6" t="e">
        <f t="shared" si="82"/>
        <v>#REF!</v>
      </c>
    </row>
    <row r="4582" ht="13.5" customHeight="1" spans="2:3">
      <c r="B4582" s="1" t="e">
        <f>挂机关卡表!#REF!</f>
        <v>#REF!</v>
      </c>
      <c r="C4582" s="6" t="e">
        <f t="shared" si="82"/>
        <v>#REF!</v>
      </c>
    </row>
    <row r="4583" ht="13.5" customHeight="1" spans="2:3">
      <c r="B4583" s="1" t="e">
        <f>挂机关卡表!#REF!</f>
        <v>#REF!</v>
      </c>
      <c r="C4583" s="6" t="e">
        <f t="shared" si="82"/>
        <v>#REF!</v>
      </c>
    </row>
    <row r="4584" ht="13.5" customHeight="1" spans="2:3">
      <c r="B4584" s="1" t="e">
        <f>挂机关卡表!#REF!</f>
        <v>#REF!</v>
      </c>
      <c r="C4584" s="6" t="e">
        <f t="shared" si="82"/>
        <v>#REF!</v>
      </c>
    </row>
    <row r="4585" ht="13.5" customHeight="1" spans="2:3">
      <c r="B4585" s="1" t="e">
        <f>挂机关卡表!#REF!</f>
        <v>#REF!</v>
      </c>
      <c r="C4585" s="6" t="e">
        <f t="shared" si="82"/>
        <v>#REF!</v>
      </c>
    </row>
    <row r="4586" ht="13.5" customHeight="1" spans="2:3">
      <c r="B4586" s="1" t="e">
        <f>挂机关卡表!#REF!</f>
        <v>#REF!</v>
      </c>
      <c r="C4586" s="6" t="e">
        <f t="shared" si="82"/>
        <v>#REF!</v>
      </c>
    </row>
    <row r="4587" ht="13.5" customHeight="1" spans="2:3">
      <c r="B4587" s="1" t="e">
        <f>挂机关卡表!#REF!</f>
        <v>#REF!</v>
      </c>
      <c r="C4587" s="6" t="e">
        <f t="shared" si="82"/>
        <v>#REF!</v>
      </c>
    </row>
    <row r="4588" ht="13.5" customHeight="1" spans="2:3">
      <c r="B4588" s="1" t="e">
        <f>挂机关卡表!#REF!</f>
        <v>#REF!</v>
      </c>
      <c r="C4588" s="6" t="e">
        <f t="shared" si="82"/>
        <v>#REF!</v>
      </c>
    </row>
    <row r="4589" ht="13.5" customHeight="1" spans="2:3">
      <c r="B4589" s="1" t="e">
        <f>挂机关卡表!#REF!</f>
        <v>#REF!</v>
      </c>
      <c r="C4589" s="6" t="e">
        <f t="shared" si="82"/>
        <v>#REF!</v>
      </c>
    </row>
    <row r="4590" ht="13.5" customHeight="1" spans="2:3">
      <c r="B4590" s="1" t="e">
        <f>挂机关卡表!#REF!</f>
        <v>#REF!</v>
      </c>
      <c r="C4590" s="6" t="e">
        <f t="shared" si="82"/>
        <v>#REF!</v>
      </c>
    </row>
    <row r="4591" ht="13.5" customHeight="1" spans="2:3">
      <c r="B4591" s="1" t="e">
        <f>挂机关卡表!#REF!</f>
        <v>#REF!</v>
      </c>
      <c r="C4591" s="6" t="e">
        <f t="shared" si="82"/>
        <v>#REF!</v>
      </c>
    </row>
    <row r="4592" ht="13.5" customHeight="1" spans="2:3">
      <c r="B4592" s="1" t="e">
        <f>挂机关卡表!#REF!</f>
        <v>#REF!</v>
      </c>
      <c r="C4592" s="6" t="e">
        <f t="shared" si="82"/>
        <v>#REF!</v>
      </c>
    </row>
    <row r="4593" ht="13.5" customHeight="1" spans="2:3">
      <c r="B4593" s="1" t="e">
        <f>挂机关卡表!#REF!</f>
        <v>#REF!</v>
      </c>
      <c r="C4593" s="6" t="e">
        <f t="shared" si="82"/>
        <v>#REF!</v>
      </c>
    </row>
    <row r="4594" ht="13.5" customHeight="1" spans="2:3">
      <c r="B4594" s="1" t="e">
        <f>挂机关卡表!#REF!</f>
        <v>#REF!</v>
      </c>
      <c r="C4594" s="6" t="e">
        <f t="shared" si="82"/>
        <v>#REF!</v>
      </c>
    </row>
    <row r="4595" ht="13.5" customHeight="1" spans="2:3">
      <c r="B4595" s="1" t="e">
        <f>挂机关卡表!#REF!</f>
        <v>#REF!</v>
      </c>
      <c r="C4595" s="6" t="e">
        <f t="shared" si="82"/>
        <v>#REF!</v>
      </c>
    </row>
    <row r="4596" ht="13.5" customHeight="1" spans="2:3">
      <c r="B4596" s="1" t="e">
        <f>挂机关卡表!#REF!</f>
        <v>#REF!</v>
      </c>
      <c r="C4596" s="6" t="e">
        <f t="shared" si="82"/>
        <v>#REF!</v>
      </c>
    </row>
    <row r="4597" ht="13.5" customHeight="1" spans="2:3">
      <c r="B4597" s="1" t="e">
        <f>挂机关卡表!#REF!</f>
        <v>#REF!</v>
      </c>
      <c r="C4597" s="6" t="e">
        <f t="shared" si="82"/>
        <v>#REF!</v>
      </c>
    </row>
    <row r="4598" ht="13.5" customHeight="1" spans="2:3">
      <c r="B4598" s="1" t="e">
        <f>挂机关卡表!#REF!</f>
        <v>#REF!</v>
      </c>
      <c r="C4598" s="6" t="e">
        <f t="shared" si="82"/>
        <v>#REF!</v>
      </c>
    </row>
    <row r="4599" ht="13.5" customHeight="1" spans="2:3">
      <c r="B4599" s="1" t="e">
        <f>挂机关卡表!#REF!</f>
        <v>#REF!</v>
      </c>
      <c r="C4599" s="6" t="e">
        <f t="shared" si="82"/>
        <v>#REF!</v>
      </c>
    </row>
    <row r="4600" ht="13.5" customHeight="1" spans="2:3">
      <c r="B4600" s="1" t="e">
        <f>挂机关卡表!#REF!</f>
        <v>#REF!</v>
      </c>
      <c r="C4600" s="6" t="e">
        <f t="shared" si="82"/>
        <v>#REF!</v>
      </c>
    </row>
    <row r="4601" ht="13.5" customHeight="1" spans="2:3">
      <c r="B4601" s="1" t="e">
        <f>挂机关卡表!#REF!</f>
        <v>#REF!</v>
      </c>
      <c r="C4601" s="6" t="e">
        <f t="shared" si="82"/>
        <v>#REF!</v>
      </c>
    </row>
    <row r="4602" ht="13.5" customHeight="1" spans="2:3">
      <c r="B4602" s="1" t="e">
        <f>挂机关卡表!#REF!</f>
        <v>#REF!</v>
      </c>
      <c r="C4602" s="6" t="e">
        <f t="shared" si="82"/>
        <v>#REF!</v>
      </c>
    </row>
    <row r="4603" ht="13.5" customHeight="1" spans="2:3">
      <c r="B4603" s="1" t="e">
        <f>挂机关卡表!#REF!</f>
        <v>#REF!</v>
      </c>
      <c r="C4603" s="6" t="e">
        <f t="shared" si="82"/>
        <v>#REF!</v>
      </c>
    </row>
    <row r="4604" ht="13.5" customHeight="1" spans="2:3">
      <c r="B4604" s="1" t="e">
        <f>挂机关卡表!#REF!</f>
        <v>#REF!</v>
      </c>
      <c r="C4604" s="6" t="e">
        <f t="shared" ref="C4604:C4667" si="83">IF(B4604=1,$J$62,IF(B4604=2,$K$62,IF(B4604=3,$L$62,IF(B4604=4,$M$62,IF(B4604=5,$N$62,IF(B4604=6,$O$62,IF(B4604=7,$P$62,IF(B4604=8,$Q$62,IF(B4604=9,$R$62,IF(B4604=10,$S$62,IF(B4604=11,$T$62,IF(B4604=12,$U$62,IF(B4604=13,$V$62,IF(B4604=14,$W$62,IF(B4604=15,$X$62,IF(B4604=16,$Y$62,IF(B4604=17,$Z$62,IF(B4604=18,$AA$62,IF(B4604=19,$AB$62,IF(B4604=20,$AC$62,""))))))))))))))))))))</f>
        <v>#REF!</v>
      </c>
    </row>
    <row r="4605" ht="13.5" customHeight="1" spans="2:3">
      <c r="B4605" s="1" t="e">
        <f>挂机关卡表!#REF!</f>
        <v>#REF!</v>
      </c>
      <c r="C4605" s="6" t="e">
        <f t="shared" si="83"/>
        <v>#REF!</v>
      </c>
    </row>
    <row r="4606" ht="13.5" customHeight="1" spans="2:3">
      <c r="B4606" s="1" t="e">
        <f>挂机关卡表!#REF!</f>
        <v>#REF!</v>
      </c>
      <c r="C4606" s="6" t="e">
        <f t="shared" si="83"/>
        <v>#REF!</v>
      </c>
    </row>
    <row r="4607" ht="13.5" customHeight="1" spans="2:3">
      <c r="B4607" s="1" t="e">
        <f>挂机关卡表!#REF!</f>
        <v>#REF!</v>
      </c>
      <c r="C4607" s="6" t="e">
        <f t="shared" si="83"/>
        <v>#REF!</v>
      </c>
    </row>
    <row r="4608" ht="13.5" customHeight="1" spans="2:3">
      <c r="B4608" s="1" t="e">
        <f>挂机关卡表!#REF!</f>
        <v>#REF!</v>
      </c>
      <c r="C4608" s="6" t="e">
        <f t="shared" si="83"/>
        <v>#REF!</v>
      </c>
    </row>
    <row r="4609" ht="13.5" customHeight="1" spans="2:3">
      <c r="B4609" s="1" t="e">
        <f>挂机关卡表!#REF!</f>
        <v>#REF!</v>
      </c>
      <c r="C4609" s="6" t="e">
        <f t="shared" si="83"/>
        <v>#REF!</v>
      </c>
    </row>
    <row r="4610" ht="13.5" customHeight="1" spans="2:3">
      <c r="B4610" s="1" t="e">
        <f>挂机关卡表!#REF!</f>
        <v>#REF!</v>
      </c>
      <c r="C4610" s="6" t="e">
        <f t="shared" si="83"/>
        <v>#REF!</v>
      </c>
    </row>
    <row r="4611" ht="13.5" customHeight="1" spans="2:3">
      <c r="B4611" s="1" t="e">
        <f>挂机关卡表!#REF!</f>
        <v>#REF!</v>
      </c>
      <c r="C4611" s="6" t="e">
        <f t="shared" si="83"/>
        <v>#REF!</v>
      </c>
    </row>
    <row r="4612" ht="13.5" customHeight="1" spans="2:3">
      <c r="B4612" s="1" t="e">
        <f>挂机关卡表!#REF!</f>
        <v>#REF!</v>
      </c>
      <c r="C4612" s="6" t="e">
        <f t="shared" si="83"/>
        <v>#REF!</v>
      </c>
    </row>
    <row r="4613" ht="13.5" customHeight="1" spans="2:3">
      <c r="B4613" s="1" t="e">
        <f>挂机关卡表!#REF!</f>
        <v>#REF!</v>
      </c>
      <c r="C4613" s="6" t="e">
        <f t="shared" si="83"/>
        <v>#REF!</v>
      </c>
    </row>
    <row r="4614" ht="13.5" customHeight="1" spans="2:3">
      <c r="B4614" s="1" t="e">
        <f>挂机关卡表!#REF!</f>
        <v>#REF!</v>
      </c>
      <c r="C4614" s="6" t="e">
        <f t="shared" si="83"/>
        <v>#REF!</v>
      </c>
    </row>
    <row r="4615" ht="13.5" customHeight="1" spans="2:3">
      <c r="B4615" s="1" t="e">
        <f>挂机关卡表!#REF!</f>
        <v>#REF!</v>
      </c>
      <c r="C4615" s="6" t="e">
        <f t="shared" si="83"/>
        <v>#REF!</v>
      </c>
    </row>
    <row r="4616" ht="13.5" customHeight="1" spans="2:3">
      <c r="B4616" s="1" t="e">
        <f>挂机关卡表!#REF!</f>
        <v>#REF!</v>
      </c>
      <c r="C4616" s="6" t="e">
        <f t="shared" si="83"/>
        <v>#REF!</v>
      </c>
    </row>
    <row r="4617" ht="13.5" customHeight="1" spans="2:3">
      <c r="B4617" s="1" t="e">
        <f>挂机关卡表!#REF!</f>
        <v>#REF!</v>
      </c>
      <c r="C4617" s="6" t="e">
        <f t="shared" si="83"/>
        <v>#REF!</v>
      </c>
    </row>
    <row r="4618" ht="13.5" customHeight="1" spans="2:3">
      <c r="B4618" s="1" t="e">
        <f>挂机关卡表!#REF!</f>
        <v>#REF!</v>
      </c>
      <c r="C4618" s="6" t="e">
        <f t="shared" si="83"/>
        <v>#REF!</v>
      </c>
    </row>
    <row r="4619" ht="13.5" customHeight="1" spans="2:3">
      <c r="B4619" s="1" t="e">
        <f>挂机关卡表!#REF!</f>
        <v>#REF!</v>
      </c>
      <c r="C4619" s="6" t="e">
        <f t="shared" si="83"/>
        <v>#REF!</v>
      </c>
    </row>
    <row r="4620" ht="13.5" customHeight="1" spans="2:3">
      <c r="B4620" s="1" t="e">
        <f>挂机关卡表!#REF!</f>
        <v>#REF!</v>
      </c>
      <c r="C4620" s="6" t="e">
        <f t="shared" si="83"/>
        <v>#REF!</v>
      </c>
    </row>
    <row r="4621" ht="13.5" customHeight="1" spans="2:3">
      <c r="B4621" s="1" t="e">
        <f>挂机关卡表!#REF!</f>
        <v>#REF!</v>
      </c>
      <c r="C4621" s="6" t="e">
        <f t="shared" si="83"/>
        <v>#REF!</v>
      </c>
    </row>
    <row r="4622" ht="13.5" customHeight="1" spans="2:3">
      <c r="B4622" s="1" t="e">
        <f>挂机关卡表!#REF!</f>
        <v>#REF!</v>
      </c>
      <c r="C4622" s="6" t="e">
        <f t="shared" si="83"/>
        <v>#REF!</v>
      </c>
    </row>
    <row r="4623" ht="13.5" customHeight="1" spans="2:3">
      <c r="B4623" s="1" t="e">
        <f>挂机关卡表!#REF!</f>
        <v>#REF!</v>
      </c>
      <c r="C4623" s="6" t="e">
        <f t="shared" si="83"/>
        <v>#REF!</v>
      </c>
    </row>
    <row r="4624" ht="13.5" customHeight="1" spans="2:3">
      <c r="B4624" s="1" t="e">
        <f>挂机关卡表!#REF!</f>
        <v>#REF!</v>
      </c>
      <c r="C4624" s="6" t="e">
        <f t="shared" si="83"/>
        <v>#REF!</v>
      </c>
    </row>
    <row r="4625" ht="13.5" customHeight="1" spans="2:3">
      <c r="B4625" s="1" t="e">
        <f>挂机关卡表!#REF!</f>
        <v>#REF!</v>
      </c>
      <c r="C4625" s="6" t="e">
        <f t="shared" si="83"/>
        <v>#REF!</v>
      </c>
    </row>
    <row r="4626" ht="13.5" customHeight="1" spans="2:3">
      <c r="B4626" s="1" t="e">
        <f>挂机关卡表!#REF!</f>
        <v>#REF!</v>
      </c>
      <c r="C4626" s="6" t="e">
        <f t="shared" si="83"/>
        <v>#REF!</v>
      </c>
    </row>
    <row r="4627" ht="13.5" customHeight="1" spans="2:3">
      <c r="B4627" s="1" t="e">
        <f>挂机关卡表!#REF!</f>
        <v>#REF!</v>
      </c>
      <c r="C4627" s="6" t="e">
        <f t="shared" si="83"/>
        <v>#REF!</v>
      </c>
    </row>
    <row r="4628" ht="13.5" customHeight="1" spans="2:3">
      <c r="B4628" s="1" t="e">
        <f>挂机关卡表!#REF!</f>
        <v>#REF!</v>
      </c>
      <c r="C4628" s="6" t="e">
        <f t="shared" si="83"/>
        <v>#REF!</v>
      </c>
    </row>
    <row r="4629" ht="13.5" customHeight="1" spans="2:3">
      <c r="B4629" s="1" t="e">
        <f>挂机关卡表!#REF!</f>
        <v>#REF!</v>
      </c>
      <c r="C4629" s="6" t="e">
        <f t="shared" si="83"/>
        <v>#REF!</v>
      </c>
    </row>
    <row r="4630" ht="13.5" customHeight="1" spans="2:3">
      <c r="B4630" s="1" t="e">
        <f>挂机关卡表!#REF!</f>
        <v>#REF!</v>
      </c>
      <c r="C4630" s="6" t="e">
        <f t="shared" si="83"/>
        <v>#REF!</v>
      </c>
    </row>
    <row r="4631" ht="13.5" customHeight="1" spans="2:3">
      <c r="B4631" s="1" t="e">
        <f>挂机关卡表!#REF!</f>
        <v>#REF!</v>
      </c>
      <c r="C4631" s="6" t="e">
        <f t="shared" si="83"/>
        <v>#REF!</v>
      </c>
    </row>
    <row r="4632" ht="13.5" customHeight="1" spans="2:3">
      <c r="B4632" s="1" t="e">
        <f>挂机关卡表!#REF!</f>
        <v>#REF!</v>
      </c>
      <c r="C4632" s="6" t="e">
        <f t="shared" si="83"/>
        <v>#REF!</v>
      </c>
    </row>
    <row r="4633" ht="13.5" customHeight="1" spans="2:3">
      <c r="B4633" s="1" t="e">
        <f>挂机关卡表!#REF!</f>
        <v>#REF!</v>
      </c>
      <c r="C4633" s="6" t="e">
        <f t="shared" si="83"/>
        <v>#REF!</v>
      </c>
    </row>
    <row r="4634" ht="13.5" customHeight="1" spans="2:3">
      <c r="B4634" s="1" t="e">
        <f>挂机关卡表!#REF!</f>
        <v>#REF!</v>
      </c>
      <c r="C4634" s="6" t="e">
        <f t="shared" si="83"/>
        <v>#REF!</v>
      </c>
    </row>
    <row r="4635" ht="13.5" customHeight="1" spans="2:3">
      <c r="B4635" s="1" t="e">
        <f>挂机关卡表!#REF!</f>
        <v>#REF!</v>
      </c>
      <c r="C4635" s="6" t="e">
        <f t="shared" si="83"/>
        <v>#REF!</v>
      </c>
    </row>
    <row r="4636" ht="13.5" customHeight="1" spans="2:3">
      <c r="B4636" s="1" t="e">
        <f>挂机关卡表!#REF!</f>
        <v>#REF!</v>
      </c>
      <c r="C4636" s="6" t="e">
        <f t="shared" si="83"/>
        <v>#REF!</v>
      </c>
    </row>
    <row r="4637" ht="13.5" customHeight="1" spans="2:3">
      <c r="B4637" s="1" t="e">
        <f>挂机关卡表!#REF!</f>
        <v>#REF!</v>
      </c>
      <c r="C4637" s="6" t="e">
        <f t="shared" si="83"/>
        <v>#REF!</v>
      </c>
    </row>
    <row r="4638" ht="13.5" customHeight="1" spans="2:3">
      <c r="B4638" s="1" t="e">
        <f>挂机关卡表!#REF!</f>
        <v>#REF!</v>
      </c>
      <c r="C4638" s="6" t="e">
        <f t="shared" si="83"/>
        <v>#REF!</v>
      </c>
    </row>
    <row r="4639" ht="13.5" customHeight="1" spans="2:3">
      <c r="B4639" s="1" t="e">
        <f>挂机关卡表!#REF!</f>
        <v>#REF!</v>
      </c>
      <c r="C4639" s="6" t="e">
        <f t="shared" si="83"/>
        <v>#REF!</v>
      </c>
    </row>
    <row r="4640" ht="13.5" customHeight="1" spans="2:3">
      <c r="B4640" s="1" t="e">
        <f>挂机关卡表!#REF!</f>
        <v>#REF!</v>
      </c>
      <c r="C4640" s="6" t="e">
        <f t="shared" si="83"/>
        <v>#REF!</v>
      </c>
    </row>
    <row r="4641" ht="13.5" customHeight="1" spans="2:3">
      <c r="B4641" s="1" t="e">
        <f>挂机关卡表!#REF!</f>
        <v>#REF!</v>
      </c>
      <c r="C4641" s="6" t="e">
        <f t="shared" si="83"/>
        <v>#REF!</v>
      </c>
    </row>
    <row r="4642" ht="13.5" customHeight="1" spans="2:3">
      <c r="B4642" s="1" t="e">
        <f>挂机关卡表!#REF!</f>
        <v>#REF!</v>
      </c>
      <c r="C4642" s="6" t="e">
        <f t="shared" si="83"/>
        <v>#REF!</v>
      </c>
    </row>
    <row r="4643" ht="13.5" customHeight="1" spans="2:3">
      <c r="B4643" s="1" t="e">
        <f>挂机关卡表!#REF!</f>
        <v>#REF!</v>
      </c>
      <c r="C4643" s="6" t="e">
        <f t="shared" si="83"/>
        <v>#REF!</v>
      </c>
    </row>
    <row r="4644" ht="13.5" customHeight="1" spans="2:3">
      <c r="B4644" s="1" t="e">
        <f>挂机关卡表!#REF!</f>
        <v>#REF!</v>
      </c>
      <c r="C4644" s="6" t="e">
        <f t="shared" si="83"/>
        <v>#REF!</v>
      </c>
    </row>
    <row r="4645" ht="13.5" customHeight="1" spans="2:3">
      <c r="B4645" s="1" t="e">
        <f>挂机关卡表!#REF!</f>
        <v>#REF!</v>
      </c>
      <c r="C4645" s="6" t="e">
        <f t="shared" si="83"/>
        <v>#REF!</v>
      </c>
    </row>
    <row r="4646" ht="13.5" customHeight="1" spans="2:3">
      <c r="B4646" s="1" t="e">
        <f>挂机关卡表!#REF!</f>
        <v>#REF!</v>
      </c>
      <c r="C4646" s="6" t="e">
        <f t="shared" si="83"/>
        <v>#REF!</v>
      </c>
    </row>
    <row r="4647" ht="13.5" customHeight="1" spans="2:3">
      <c r="B4647" s="1" t="e">
        <f>挂机关卡表!#REF!</f>
        <v>#REF!</v>
      </c>
      <c r="C4647" s="6" t="e">
        <f t="shared" si="83"/>
        <v>#REF!</v>
      </c>
    </row>
    <row r="4648" ht="13.5" customHeight="1" spans="2:3">
      <c r="B4648" s="1" t="e">
        <f>挂机关卡表!#REF!</f>
        <v>#REF!</v>
      </c>
      <c r="C4648" s="6" t="e">
        <f t="shared" si="83"/>
        <v>#REF!</v>
      </c>
    </row>
    <row r="4649" ht="13.5" customHeight="1" spans="2:3">
      <c r="B4649" s="1" t="e">
        <f>挂机关卡表!#REF!</f>
        <v>#REF!</v>
      </c>
      <c r="C4649" s="6" t="e">
        <f t="shared" si="83"/>
        <v>#REF!</v>
      </c>
    </row>
    <row r="4650" ht="13.5" customHeight="1" spans="2:3">
      <c r="B4650" s="1" t="e">
        <f>挂机关卡表!#REF!</f>
        <v>#REF!</v>
      </c>
      <c r="C4650" s="6" t="e">
        <f t="shared" si="83"/>
        <v>#REF!</v>
      </c>
    </row>
    <row r="4651" ht="13.5" customHeight="1" spans="2:3">
      <c r="B4651" s="1" t="e">
        <f>挂机关卡表!#REF!</f>
        <v>#REF!</v>
      </c>
      <c r="C4651" s="6" t="e">
        <f t="shared" si="83"/>
        <v>#REF!</v>
      </c>
    </row>
    <row r="4652" ht="13.5" customHeight="1" spans="2:3">
      <c r="B4652" s="1" t="e">
        <f>挂机关卡表!#REF!</f>
        <v>#REF!</v>
      </c>
      <c r="C4652" s="6" t="e">
        <f t="shared" si="83"/>
        <v>#REF!</v>
      </c>
    </row>
    <row r="4653" ht="13.5" customHeight="1" spans="2:3">
      <c r="B4653" s="1" t="e">
        <f>挂机关卡表!#REF!</f>
        <v>#REF!</v>
      </c>
      <c r="C4653" s="6" t="e">
        <f t="shared" si="83"/>
        <v>#REF!</v>
      </c>
    </row>
    <row r="4654" ht="13.5" customHeight="1" spans="2:3">
      <c r="B4654" s="1" t="e">
        <f>挂机关卡表!#REF!</f>
        <v>#REF!</v>
      </c>
      <c r="C4654" s="6" t="e">
        <f t="shared" si="83"/>
        <v>#REF!</v>
      </c>
    </row>
    <row r="4655" ht="13.5" customHeight="1" spans="2:3">
      <c r="B4655" s="1" t="e">
        <f>挂机关卡表!#REF!</f>
        <v>#REF!</v>
      </c>
      <c r="C4655" s="6" t="e">
        <f t="shared" si="83"/>
        <v>#REF!</v>
      </c>
    </row>
    <row r="4656" ht="13.5" customHeight="1" spans="2:3">
      <c r="B4656" s="1" t="e">
        <f>挂机关卡表!#REF!</f>
        <v>#REF!</v>
      </c>
      <c r="C4656" s="6" t="e">
        <f t="shared" si="83"/>
        <v>#REF!</v>
      </c>
    </row>
    <row r="4657" ht="13.5" customHeight="1" spans="2:3">
      <c r="B4657" s="1" t="e">
        <f>挂机关卡表!#REF!</f>
        <v>#REF!</v>
      </c>
      <c r="C4657" s="6" t="e">
        <f t="shared" si="83"/>
        <v>#REF!</v>
      </c>
    </row>
    <row r="4658" ht="13.5" customHeight="1" spans="2:3">
      <c r="B4658" s="1" t="e">
        <f>挂机关卡表!#REF!</f>
        <v>#REF!</v>
      </c>
      <c r="C4658" s="6" t="e">
        <f t="shared" si="83"/>
        <v>#REF!</v>
      </c>
    </row>
    <row r="4659" ht="13.5" customHeight="1" spans="2:3">
      <c r="B4659" s="1" t="e">
        <f>挂机关卡表!#REF!</f>
        <v>#REF!</v>
      </c>
      <c r="C4659" s="6" t="e">
        <f t="shared" si="83"/>
        <v>#REF!</v>
      </c>
    </row>
    <row r="4660" ht="13.5" customHeight="1" spans="2:3">
      <c r="B4660" s="1" t="e">
        <f>挂机关卡表!#REF!</f>
        <v>#REF!</v>
      </c>
      <c r="C4660" s="6" t="e">
        <f t="shared" si="83"/>
        <v>#REF!</v>
      </c>
    </row>
    <row r="4661" ht="13.5" customHeight="1" spans="2:3">
      <c r="B4661" s="1" t="e">
        <f>挂机关卡表!#REF!</f>
        <v>#REF!</v>
      </c>
      <c r="C4661" s="6" t="e">
        <f t="shared" si="83"/>
        <v>#REF!</v>
      </c>
    </row>
    <row r="4662" ht="13.5" customHeight="1" spans="2:3">
      <c r="B4662" s="1" t="e">
        <f>挂机关卡表!#REF!</f>
        <v>#REF!</v>
      </c>
      <c r="C4662" s="6" t="e">
        <f t="shared" si="83"/>
        <v>#REF!</v>
      </c>
    </row>
    <row r="4663" ht="13.5" customHeight="1" spans="2:3">
      <c r="B4663" s="1" t="e">
        <f>挂机关卡表!#REF!</f>
        <v>#REF!</v>
      </c>
      <c r="C4663" s="6" t="e">
        <f t="shared" si="83"/>
        <v>#REF!</v>
      </c>
    </row>
    <row r="4664" ht="13.5" customHeight="1" spans="2:3">
      <c r="B4664" s="1" t="e">
        <f>挂机关卡表!#REF!</f>
        <v>#REF!</v>
      </c>
      <c r="C4664" s="6" t="e">
        <f t="shared" si="83"/>
        <v>#REF!</v>
      </c>
    </row>
    <row r="4665" ht="13.5" customHeight="1" spans="2:3">
      <c r="B4665" s="1" t="e">
        <f>挂机关卡表!#REF!</f>
        <v>#REF!</v>
      </c>
      <c r="C4665" s="6" t="e">
        <f t="shared" si="83"/>
        <v>#REF!</v>
      </c>
    </row>
    <row r="4666" ht="13.5" customHeight="1" spans="2:3">
      <c r="B4666" s="1" t="e">
        <f>挂机关卡表!#REF!</f>
        <v>#REF!</v>
      </c>
      <c r="C4666" s="6" t="e">
        <f t="shared" si="83"/>
        <v>#REF!</v>
      </c>
    </row>
    <row r="4667" ht="13.5" customHeight="1" spans="2:3">
      <c r="B4667" s="1" t="e">
        <f>挂机关卡表!#REF!</f>
        <v>#REF!</v>
      </c>
      <c r="C4667" s="6" t="e">
        <f t="shared" si="83"/>
        <v>#REF!</v>
      </c>
    </row>
    <row r="4668" ht="13.5" customHeight="1" spans="2:3">
      <c r="B4668" s="1" t="e">
        <f>挂机关卡表!#REF!</f>
        <v>#REF!</v>
      </c>
      <c r="C4668" s="6" t="e">
        <f t="shared" ref="C4668:C4731" si="84">IF(B4668=1,$J$62,IF(B4668=2,$K$62,IF(B4668=3,$L$62,IF(B4668=4,$M$62,IF(B4668=5,$N$62,IF(B4668=6,$O$62,IF(B4668=7,$P$62,IF(B4668=8,$Q$62,IF(B4668=9,$R$62,IF(B4668=10,$S$62,IF(B4668=11,$T$62,IF(B4668=12,$U$62,IF(B4668=13,$V$62,IF(B4668=14,$W$62,IF(B4668=15,$X$62,IF(B4668=16,$Y$62,IF(B4668=17,$Z$62,IF(B4668=18,$AA$62,IF(B4668=19,$AB$62,IF(B4668=20,$AC$62,""))))))))))))))))))))</f>
        <v>#REF!</v>
      </c>
    </row>
    <row r="4669" ht="13.5" customHeight="1" spans="2:3">
      <c r="B4669" s="1" t="e">
        <f>挂机关卡表!#REF!</f>
        <v>#REF!</v>
      </c>
      <c r="C4669" s="6" t="e">
        <f t="shared" si="84"/>
        <v>#REF!</v>
      </c>
    </row>
    <row r="4670" ht="13.5" customHeight="1" spans="2:3">
      <c r="B4670" s="1" t="e">
        <f>挂机关卡表!#REF!</f>
        <v>#REF!</v>
      </c>
      <c r="C4670" s="6" t="e">
        <f t="shared" si="84"/>
        <v>#REF!</v>
      </c>
    </row>
    <row r="4671" ht="13.5" customHeight="1" spans="2:3">
      <c r="B4671" s="1" t="e">
        <f>挂机关卡表!#REF!</f>
        <v>#REF!</v>
      </c>
      <c r="C4671" s="6" t="e">
        <f t="shared" si="84"/>
        <v>#REF!</v>
      </c>
    </row>
    <row r="4672" ht="13.5" customHeight="1" spans="2:3">
      <c r="B4672" s="1" t="e">
        <f>挂机关卡表!#REF!</f>
        <v>#REF!</v>
      </c>
      <c r="C4672" s="6" t="e">
        <f t="shared" si="84"/>
        <v>#REF!</v>
      </c>
    </row>
    <row r="4673" ht="13.5" customHeight="1" spans="2:3">
      <c r="B4673" s="1" t="e">
        <f>挂机关卡表!#REF!</f>
        <v>#REF!</v>
      </c>
      <c r="C4673" s="6" t="e">
        <f t="shared" si="84"/>
        <v>#REF!</v>
      </c>
    </row>
    <row r="4674" ht="13.5" customHeight="1" spans="2:3">
      <c r="B4674" s="1" t="e">
        <f>挂机关卡表!#REF!</f>
        <v>#REF!</v>
      </c>
      <c r="C4674" s="6" t="e">
        <f t="shared" si="84"/>
        <v>#REF!</v>
      </c>
    </row>
    <row r="4675" ht="13.5" customHeight="1" spans="2:3">
      <c r="B4675" s="1" t="e">
        <f>挂机关卡表!#REF!</f>
        <v>#REF!</v>
      </c>
      <c r="C4675" s="6" t="e">
        <f t="shared" si="84"/>
        <v>#REF!</v>
      </c>
    </row>
    <row r="4676" ht="13.5" customHeight="1" spans="2:3">
      <c r="B4676" s="1" t="e">
        <f>挂机关卡表!#REF!</f>
        <v>#REF!</v>
      </c>
      <c r="C4676" s="6" t="e">
        <f t="shared" si="84"/>
        <v>#REF!</v>
      </c>
    </row>
    <row r="4677" ht="13.5" customHeight="1" spans="2:3">
      <c r="B4677" s="1" t="e">
        <f>挂机关卡表!#REF!</f>
        <v>#REF!</v>
      </c>
      <c r="C4677" s="6" t="e">
        <f t="shared" si="84"/>
        <v>#REF!</v>
      </c>
    </row>
    <row r="4678" ht="13.5" customHeight="1" spans="2:3">
      <c r="B4678" s="1" t="e">
        <f>挂机关卡表!#REF!</f>
        <v>#REF!</v>
      </c>
      <c r="C4678" s="6" t="e">
        <f t="shared" si="84"/>
        <v>#REF!</v>
      </c>
    </row>
    <row r="4679" ht="13.5" customHeight="1" spans="2:3">
      <c r="B4679" s="1" t="e">
        <f>挂机关卡表!#REF!</f>
        <v>#REF!</v>
      </c>
      <c r="C4679" s="6" t="e">
        <f t="shared" si="84"/>
        <v>#REF!</v>
      </c>
    </row>
    <row r="4680" ht="13.5" customHeight="1" spans="2:3">
      <c r="B4680" s="1" t="e">
        <f>挂机关卡表!#REF!</f>
        <v>#REF!</v>
      </c>
      <c r="C4680" s="6" t="e">
        <f t="shared" si="84"/>
        <v>#REF!</v>
      </c>
    </row>
    <row r="4681" ht="13.5" customHeight="1" spans="2:3">
      <c r="B4681" s="1" t="e">
        <f>挂机关卡表!#REF!</f>
        <v>#REF!</v>
      </c>
      <c r="C4681" s="6" t="e">
        <f t="shared" si="84"/>
        <v>#REF!</v>
      </c>
    </row>
    <row r="4682" ht="13.5" customHeight="1" spans="2:3">
      <c r="B4682" s="1" t="e">
        <f>挂机关卡表!#REF!</f>
        <v>#REF!</v>
      </c>
      <c r="C4682" s="6" t="e">
        <f t="shared" si="84"/>
        <v>#REF!</v>
      </c>
    </row>
    <row r="4683" ht="13.5" customHeight="1" spans="2:3">
      <c r="B4683" s="1" t="e">
        <f>挂机关卡表!#REF!</f>
        <v>#REF!</v>
      </c>
      <c r="C4683" s="6" t="e">
        <f t="shared" si="84"/>
        <v>#REF!</v>
      </c>
    </row>
    <row r="4684" ht="13.5" customHeight="1" spans="2:3">
      <c r="B4684" s="1" t="e">
        <f>挂机关卡表!#REF!</f>
        <v>#REF!</v>
      </c>
      <c r="C4684" s="6" t="e">
        <f t="shared" si="84"/>
        <v>#REF!</v>
      </c>
    </row>
    <row r="4685" ht="13.5" customHeight="1" spans="2:3">
      <c r="B4685" s="1" t="e">
        <f>挂机关卡表!#REF!</f>
        <v>#REF!</v>
      </c>
      <c r="C4685" s="6" t="e">
        <f t="shared" si="84"/>
        <v>#REF!</v>
      </c>
    </row>
    <row r="4686" ht="13.5" customHeight="1" spans="2:3">
      <c r="B4686" s="1" t="e">
        <f>挂机关卡表!#REF!</f>
        <v>#REF!</v>
      </c>
      <c r="C4686" s="6" t="e">
        <f t="shared" si="84"/>
        <v>#REF!</v>
      </c>
    </row>
    <row r="4687" ht="13.5" customHeight="1" spans="2:3">
      <c r="B4687" s="1" t="e">
        <f>挂机关卡表!#REF!</f>
        <v>#REF!</v>
      </c>
      <c r="C4687" s="6" t="e">
        <f t="shared" si="84"/>
        <v>#REF!</v>
      </c>
    </row>
    <row r="4688" ht="13.5" customHeight="1" spans="2:3">
      <c r="B4688" s="1" t="e">
        <f>挂机关卡表!#REF!</f>
        <v>#REF!</v>
      </c>
      <c r="C4688" s="6" t="e">
        <f t="shared" si="84"/>
        <v>#REF!</v>
      </c>
    </row>
    <row r="4689" ht="13.5" customHeight="1" spans="2:3">
      <c r="B4689" s="1" t="e">
        <f>挂机关卡表!#REF!</f>
        <v>#REF!</v>
      </c>
      <c r="C4689" s="6" t="e">
        <f t="shared" si="84"/>
        <v>#REF!</v>
      </c>
    </row>
    <row r="4690" ht="13.5" customHeight="1" spans="2:3">
      <c r="B4690" s="1" t="e">
        <f>挂机关卡表!#REF!</f>
        <v>#REF!</v>
      </c>
      <c r="C4690" s="6" t="e">
        <f t="shared" si="84"/>
        <v>#REF!</v>
      </c>
    </row>
    <row r="4691" ht="13.5" customHeight="1" spans="2:3">
      <c r="B4691" s="1" t="e">
        <f>挂机关卡表!#REF!</f>
        <v>#REF!</v>
      </c>
      <c r="C4691" s="6" t="e">
        <f t="shared" si="84"/>
        <v>#REF!</v>
      </c>
    </row>
    <row r="4692" ht="13.5" customHeight="1" spans="2:3">
      <c r="B4692" s="1" t="e">
        <f>挂机关卡表!#REF!</f>
        <v>#REF!</v>
      </c>
      <c r="C4692" s="6" t="e">
        <f t="shared" si="84"/>
        <v>#REF!</v>
      </c>
    </row>
    <row r="4693" ht="13.5" customHeight="1" spans="2:3">
      <c r="B4693" s="1" t="e">
        <f>挂机关卡表!#REF!</f>
        <v>#REF!</v>
      </c>
      <c r="C4693" s="6" t="e">
        <f t="shared" si="84"/>
        <v>#REF!</v>
      </c>
    </row>
    <row r="4694" ht="13.5" customHeight="1" spans="2:3">
      <c r="B4694" s="1" t="e">
        <f>挂机关卡表!#REF!</f>
        <v>#REF!</v>
      </c>
      <c r="C4694" s="6" t="e">
        <f t="shared" si="84"/>
        <v>#REF!</v>
      </c>
    </row>
    <row r="4695" ht="13.5" customHeight="1" spans="2:3">
      <c r="B4695" s="1" t="e">
        <f>挂机关卡表!#REF!</f>
        <v>#REF!</v>
      </c>
      <c r="C4695" s="6" t="e">
        <f t="shared" si="84"/>
        <v>#REF!</v>
      </c>
    </row>
    <row r="4696" ht="13.5" customHeight="1" spans="2:3">
      <c r="B4696" s="1" t="e">
        <f>挂机关卡表!#REF!</f>
        <v>#REF!</v>
      </c>
      <c r="C4696" s="6" t="e">
        <f t="shared" si="84"/>
        <v>#REF!</v>
      </c>
    </row>
    <row r="4697" ht="13.5" customHeight="1" spans="2:3">
      <c r="B4697" s="1" t="e">
        <f>挂机关卡表!#REF!</f>
        <v>#REF!</v>
      </c>
      <c r="C4697" s="6" t="e">
        <f t="shared" si="84"/>
        <v>#REF!</v>
      </c>
    </row>
    <row r="4698" ht="13.5" customHeight="1" spans="2:3">
      <c r="B4698" s="1" t="e">
        <f>挂机关卡表!#REF!</f>
        <v>#REF!</v>
      </c>
      <c r="C4698" s="6" t="e">
        <f t="shared" si="84"/>
        <v>#REF!</v>
      </c>
    </row>
    <row r="4699" ht="13.5" customHeight="1" spans="2:3">
      <c r="B4699" s="1" t="e">
        <f>挂机关卡表!#REF!</f>
        <v>#REF!</v>
      </c>
      <c r="C4699" s="6" t="e">
        <f t="shared" si="84"/>
        <v>#REF!</v>
      </c>
    </row>
    <row r="4700" ht="13.5" customHeight="1" spans="2:3">
      <c r="B4700" s="1" t="e">
        <f>挂机关卡表!#REF!</f>
        <v>#REF!</v>
      </c>
      <c r="C4700" s="6" t="e">
        <f t="shared" si="84"/>
        <v>#REF!</v>
      </c>
    </row>
    <row r="4701" ht="13.5" customHeight="1" spans="2:3">
      <c r="B4701" s="1" t="e">
        <f>挂机关卡表!#REF!</f>
        <v>#REF!</v>
      </c>
      <c r="C4701" s="6" t="e">
        <f t="shared" si="84"/>
        <v>#REF!</v>
      </c>
    </row>
    <row r="4702" ht="13.5" customHeight="1" spans="2:3">
      <c r="B4702" s="1" t="e">
        <f>挂机关卡表!#REF!</f>
        <v>#REF!</v>
      </c>
      <c r="C4702" s="6" t="e">
        <f t="shared" si="84"/>
        <v>#REF!</v>
      </c>
    </row>
    <row r="4703" ht="13.5" customHeight="1" spans="2:3">
      <c r="B4703" s="1" t="e">
        <f>挂机关卡表!#REF!</f>
        <v>#REF!</v>
      </c>
      <c r="C4703" s="6" t="e">
        <f t="shared" si="84"/>
        <v>#REF!</v>
      </c>
    </row>
    <row r="4704" ht="13.5" customHeight="1" spans="2:3">
      <c r="B4704" s="1" t="e">
        <f>挂机关卡表!#REF!</f>
        <v>#REF!</v>
      </c>
      <c r="C4704" s="6" t="e">
        <f t="shared" si="84"/>
        <v>#REF!</v>
      </c>
    </row>
    <row r="4705" ht="13.5" customHeight="1" spans="2:3">
      <c r="B4705" s="1" t="e">
        <f>挂机关卡表!#REF!</f>
        <v>#REF!</v>
      </c>
      <c r="C4705" s="6" t="e">
        <f t="shared" si="84"/>
        <v>#REF!</v>
      </c>
    </row>
    <row r="4706" ht="13.5" customHeight="1" spans="2:3">
      <c r="B4706" s="1" t="e">
        <f>挂机关卡表!#REF!</f>
        <v>#REF!</v>
      </c>
      <c r="C4706" s="6" t="e">
        <f t="shared" si="84"/>
        <v>#REF!</v>
      </c>
    </row>
    <row r="4707" ht="13.5" customHeight="1" spans="2:3">
      <c r="B4707" s="1" t="e">
        <f>挂机关卡表!#REF!</f>
        <v>#REF!</v>
      </c>
      <c r="C4707" s="6" t="e">
        <f t="shared" si="84"/>
        <v>#REF!</v>
      </c>
    </row>
    <row r="4708" ht="13.5" customHeight="1" spans="2:3">
      <c r="B4708" s="1" t="e">
        <f>挂机关卡表!#REF!</f>
        <v>#REF!</v>
      </c>
      <c r="C4708" s="6" t="e">
        <f t="shared" si="84"/>
        <v>#REF!</v>
      </c>
    </row>
    <row r="4709" ht="13.5" customHeight="1" spans="2:3">
      <c r="B4709" s="1" t="e">
        <f>挂机关卡表!#REF!</f>
        <v>#REF!</v>
      </c>
      <c r="C4709" s="6" t="e">
        <f t="shared" si="84"/>
        <v>#REF!</v>
      </c>
    </row>
    <row r="4710" ht="13.5" customHeight="1" spans="2:3">
      <c r="B4710" s="1" t="e">
        <f>挂机关卡表!#REF!</f>
        <v>#REF!</v>
      </c>
      <c r="C4710" s="6" t="e">
        <f t="shared" si="84"/>
        <v>#REF!</v>
      </c>
    </row>
    <row r="4711" ht="13.5" customHeight="1" spans="2:3">
      <c r="B4711" s="1" t="e">
        <f>挂机关卡表!#REF!</f>
        <v>#REF!</v>
      </c>
      <c r="C4711" s="6" t="e">
        <f t="shared" si="84"/>
        <v>#REF!</v>
      </c>
    </row>
    <row r="4712" ht="13.5" customHeight="1" spans="2:3">
      <c r="B4712" s="1" t="e">
        <f>挂机关卡表!#REF!</f>
        <v>#REF!</v>
      </c>
      <c r="C4712" s="6" t="e">
        <f t="shared" si="84"/>
        <v>#REF!</v>
      </c>
    </row>
    <row r="4713" ht="13.5" customHeight="1" spans="2:3">
      <c r="B4713" s="1" t="e">
        <f>挂机关卡表!#REF!</f>
        <v>#REF!</v>
      </c>
      <c r="C4713" s="6" t="e">
        <f t="shared" si="84"/>
        <v>#REF!</v>
      </c>
    </row>
    <row r="4714" ht="13.5" customHeight="1" spans="2:3">
      <c r="B4714" s="1" t="e">
        <f>挂机关卡表!#REF!</f>
        <v>#REF!</v>
      </c>
      <c r="C4714" s="6" t="e">
        <f t="shared" si="84"/>
        <v>#REF!</v>
      </c>
    </row>
    <row r="4715" ht="13.5" customHeight="1" spans="2:3">
      <c r="B4715" s="1" t="e">
        <f>挂机关卡表!#REF!</f>
        <v>#REF!</v>
      </c>
      <c r="C4715" s="6" t="e">
        <f t="shared" si="84"/>
        <v>#REF!</v>
      </c>
    </row>
    <row r="4716" ht="13.5" customHeight="1" spans="2:3">
      <c r="B4716" s="1" t="e">
        <f>挂机关卡表!#REF!</f>
        <v>#REF!</v>
      </c>
      <c r="C4716" s="6" t="e">
        <f t="shared" si="84"/>
        <v>#REF!</v>
      </c>
    </row>
    <row r="4717" ht="13.5" customHeight="1" spans="2:3">
      <c r="B4717" s="1" t="e">
        <f>挂机关卡表!#REF!</f>
        <v>#REF!</v>
      </c>
      <c r="C4717" s="6" t="e">
        <f t="shared" si="84"/>
        <v>#REF!</v>
      </c>
    </row>
    <row r="4718" ht="13.5" customHeight="1" spans="2:3">
      <c r="B4718" s="1" t="e">
        <f>挂机关卡表!#REF!</f>
        <v>#REF!</v>
      </c>
      <c r="C4718" s="6" t="e">
        <f t="shared" si="84"/>
        <v>#REF!</v>
      </c>
    </row>
    <row r="4719" ht="13.5" customHeight="1" spans="2:3">
      <c r="B4719" s="1" t="e">
        <f>挂机关卡表!#REF!</f>
        <v>#REF!</v>
      </c>
      <c r="C4719" s="6" t="e">
        <f t="shared" si="84"/>
        <v>#REF!</v>
      </c>
    </row>
    <row r="4720" ht="13.5" customHeight="1" spans="2:3">
      <c r="B4720" s="1" t="e">
        <f>挂机关卡表!#REF!</f>
        <v>#REF!</v>
      </c>
      <c r="C4720" s="6" t="e">
        <f t="shared" si="84"/>
        <v>#REF!</v>
      </c>
    </row>
    <row r="4721" ht="13.5" customHeight="1" spans="2:3">
      <c r="B4721" s="1" t="e">
        <f>挂机关卡表!#REF!</f>
        <v>#REF!</v>
      </c>
      <c r="C4721" s="6" t="e">
        <f t="shared" si="84"/>
        <v>#REF!</v>
      </c>
    </row>
    <row r="4722" ht="13.5" customHeight="1" spans="2:3">
      <c r="B4722" s="1" t="e">
        <f>挂机关卡表!#REF!</f>
        <v>#REF!</v>
      </c>
      <c r="C4722" s="6" t="e">
        <f t="shared" si="84"/>
        <v>#REF!</v>
      </c>
    </row>
    <row r="4723" ht="13.5" customHeight="1" spans="2:3">
      <c r="B4723" s="1" t="e">
        <f>挂机关卡表!#REF!</f>
        <v>#REF!</v>
      </c>
      <c r="C4723" s="6" t="e">
        <f t="shared" si="84"/>
        <v>#REF!</v>
      </c>
    </row>
    <row r="4724" ht="13.5" customHeight="1" spans="2:3">
      <c r="B4724" s="1" t="e">
        <f>挂机关卡表!#REF!</f>
        <v>#REF!</v>
      </c>
      <c r="C4724" s="6" t="e">
        <f t="shared" si="84"/>
        <v>#REF!</v>
      </c>
    </row>
    <row r="4725" ht="13.5" customHeight="1" spans="2:3">
      <c r="B4725" s="1" t="e">
        <f>挂机关卡表!#REF!</f>
        <v>#REF!</v>
      </c>
      <c r="C4725" s="6" t="e">
        <f t="shared" si="84"/>
        <v>#REF!</v>
      </c>
    </row>
    <row r="4726" ht="13.5" customHeight="1" spans="2:3">
      <c r="B4726" s="1" t="e">
        <f>挂机关卡表!#REF!</f>
        <v>#REF!</v>
      </c>
      <c r="C4726" s="6" t="e">
        <f t="shared" si="84"/>
        <v>#REF!</v>
      </c>
    </row>
    <row r="4727" ht="13.5" customHeight="1" spans="2:3">
      <c r="B4727" s="1" t="e">
        <f>挂机关卡表!#REF!</f>
        <v>#REF!</v>
      </c>
      <c r="C4727" s="6" t="e">
        <f t="shared" si="84"/>
        <v>#REF!</v>
      </c>
    </row>
    <row r="4728" ht="13.5" customHeight="1" spans="2:3">
      <c r="B4728" s="1" t="e">
        <f>挂机关卡表!#REF!</f>
        <v>#REF!</v>
      </c>
      <c r="C4728" s="6" t="e">
        <f t="shared" si="84"/>
        <v>#REF!</v>
      </c>
    </row>
    <row r="4729" ht="13.5" customHeight="1" spans="2:3">
      <c r="B4729" s="1" t="e">
        <f>挂机关卡表!#REF!</f>
        <v>#REF!</v>
      </c>
      <c r="C4729" s="6" t="e">
        <f t="shared" si="84"/>
        <v>#REF!</v>
      </c>
    </row>
    <row r="4730" ht="13.5" customHeight="1" spans="2:3">
      <c r="B4730" s="1" t="e">
        <f>挂机关卡表!#REF!</f>
        <v>#REF!</v>
      </c>
      <c r="C4730" s="6" t="e">
        <f t="shared" si="84"/>
        <v>#REF!</v>
      </c>
    </row>
    <row r="4731" ht="13.5" customHeight="1" spans="2:3">
      <c r="B4731" s="1" t="e">
        <f>挂机关卡表!#REF!</f>
        <v>#REF!</v>
      </c>
      <c r="C4731" s="6" t="e">
        <f t="shared" si="84"/>
        <v>#REF!</v>
      </c>
    </row>
    <row r="4732" ht="13.5" customHeight="1" spans="2:3">
      <c r="B4732" s="1" t="e">
        <f>挂机关卡表!#REF!</f>
        <v>#REF!</v>
      </c>
      <c r="C4732" s="6" t="e">
        <f t="shared" ref="C4732:C4795" si="85">IF(B4732=1,$J$62,IF(B4732=2,$K$62,IF(B4732=3,$L$62,IF(B4732=4,$M$62,IF(B4732=5,$N$62,IF(B4732=6,$O$62,IF(B4732=7,$P$62,IF(B4732=8,$Q$62,IF(B4732=9,$R$62,IF(B4732=10,$S$62,IF(B4732=11,$T$62,IF(B4732=12,$U$62,IF(B4732=13,$V$62,IF(B4732=14,$W$62,IF(B4732=15,$X$62,IF(B4732=16,$Y$62,IF(B4732=17,$Z$62,IF(B4732=18,$AA$62,IF(B4732=19,$AB$62,IF(B4732=20,$AC$62,""))))))))))))))))))))</f>
        <v>#REF!</v>
      </c>
    </row>
    <row r="4733" ht="13.5" customHeight="1" spans="2:3">
      <c r="B4733" s="1" t="e">
        <f>挂机关卡表!#REF!</f>
        <v>#REF!</v>
      </c>
      <c r="C4733" s="6" t="e">
        <f t="shared" si="85"/>
        <v>#REF!</v>
      </c>
    </row>
    <row r="4734" ht="13.5" customHeight="1" spans="2:3">
      <c r="B4734" s="1" t="e">
        <f>挂机关卡表!#REF!</f>
        <v>#REF!</v>
      </c>
      <c r="C4734" s="6" t="e">
        <f t="shared" si="85"/>
        <v>#REF!</v>
      </c>
    </row>
    <row r="4735" ht="13.5" customHeight="1" spans="2:3">
      <c r="B4735" s="1" t="e">
        <f>挂机关卡表!#REF!</f>
        <v>#REF!</v>
      </c>
      <c r="C4735" s="6" t="e">
        <f t="shared" si="85"/>
        <v>#REF!</v>
      </c>
    </row>
    <row r="4736" ht="13.5" customHeight="1" spans="2:3">
      <c r="B4736" s="1" t="e">
        <f>挂机关卡表!#REF!</f>
        <v>#REF!</v>
      </c>
      <c r="C4736" s="6" t="e">
        <f t="shared" si="85"/>
        <v>#REF!</v>
      </c>
    </row>
    <row r="4737" ht="13.5" customHeight="1" spans="2:3">
      <c r="B4737" s="1" t="e">
        <f>挂机关卡表!#REF!</f>
        <v>#REF!</v>
      </c>
      <c r="C4737" s="6" t="e">
        <f t="shared" si="85"/>
        <v>#REF!</v>
      </c>
    </row>
    <row r="4738" ht="13.5" customHeight="1" spans="2:3">
      <c r="B4738" s="1" t="e">
        <f>挂机关卡表!#REF!</f>
        <v>#REF!</v>
      </c>
      <c r="C4738" s="6" t="e">
        <f t="shared" si="85"/>
        <v>#REF!</v>
      </c>
    </row>
    <row r="4739" ht="13.5" customHeight="1" spans="2:3">
      <c r="B4739" s="1" t="e">
        <f>挂机关卡表!#REF!</f>
        <v>#REF!</v>
      </c>
      <c r="C4739" s="6" t="e">
        <f t="shared" si="85"/>
        <v>#REF!</v>
      </c>
    </row>
    <row r="4740" ht="13.5" customHeight="1" spans="2:3">
      <c r="B4740" s="1" t="e">
        <f>挂机关卡表!#REF!</f>
        <v>#REF!</v>
      </c>
      <c r="C4740" s="6" t="e">
        <f t="shared" si="85"/>
        <v>#REF!</v>
      </c>
    </row>
    <row r="4741" ht="13.5" customHeight="1" spans="2:3">
      <c r="B4741" s="1" t="e">
        <f>挂机关卡表!#REF!</f>
        <v>#REF!</v>
      </c>
      <c r="C4741" s="6" t="e">
        <f t="shared" si="85"/>
        <v>#REF!</v>
      </c>
    </row>
    <row r="4742" ht="13.5" customHeight="1" spans="2:3">
      <c r="B4742" s="1" t="e">
        <f>挂机关卡表!#REF!</f>
        <v>#REF!</v>
      </c>
      <c r="C4742" s="6" t="e">
        <f t="shared" si="85"/>
        <v>#REF!</v>
      </c>
    </row>
    <row r="4743" ht="13.5" customHeight="1" spans="2:3">
      <c r="B4743" s="1" t="e">
        <f>挂机关卡表!#REF!</f>
        <v>#REF!</v>
      </c>
      <c r="C4743" s="6" t="e">
        <f t="shared" si="85"/>
        <v>#REF!</v>
      </c>
    </row>
    <row r="4744" ht="13.5" customHeight="1" spans="2:3">
      <c r="B4744" s="1" t="e">
        <f>挂机关卡表!#REF!</f>
        <v>#REF!</v>
      </c>
      <c r="C4744" s="6" t="e">
        <f t="shared" si="85"/>
        <v>#REF!</v>
      </c>
    </row>
    <row r="4745" ht="13.5" customHeight="1" spans="2:3">
      <c r="B4745" s="1" t="e">
        <f>挂机关卡表!#REF!</f>
        <v>#REF!</v>
      </c>
      <c r="C4745" s="6" t="e">
        <f t="shared" si="85"/>
        <v>#REF!</v>
      </c>
    </row>
    <row r="4746" ht="13.5" customHeight="1" spans="2:3">
      <c r="B4746" s="1" t="e">
        <f>挂机关卡表!#REF!</f>
        <v>#REF!</v>
      </c>
      <c r="C4746" s="6" t="e">
        <f t="shared" si="85"/>
        <v>#REF!</v>
      </c>
    </row>
    <row r="4747" ht="13.5" customHeight="1" spans="2:3">
      <c r="B4747" s="1" t="e">
        <f>挂机关卡表!#REF!</f>
        <v>#REF!</v>
      </c>
      <c r="C4747" s="6" t="e">
        <f t="shared" si="85"/>
        <v>#REF!</v>
      </c>
    </row>
    <row r="4748" ht="13.5" customHeight="1" spans="2:3">
      <c r="B4748" s="1" t="e">
        <f>挂机关卡表!#REF!</f>
        <v>#REF!</v>
      </c>
      <c r="C4748" s="6" t="e">
        <f t="shared" si="85"/>
        <v>#REF!</v>
      </c>
    </row>
    <row r="4749" ht="13.5" customHeight="1" spans="2:3">
      <c r="B4749" s="1" t="e">
        <f>挂机关卡表!#REF!</f>
        <v>#REF!</v>
      </c>
      <c r="C4749" s="6" t="e">
        <f t="shared" si="85"/>
        <v>#REF!</v>
      </c>
    </row>
    <row r="4750" ht="13.5" customHeight="1" spans="2:3">
      <c r="B4750" s="1" t="e">
        <f>挂机关卡表!#REF!</f>
        <v>#REF!</v>
      </c>
      <c r="C4750" s="6" t="e">
        <f t="shared" si="85"/>
        <v>#REF!</v>
      </c>
    </row>
    <row r="4751" ht="13.5" customHeight="1" spans="2:3">
      <c r="B4751" s="1" t="e">
        <f>挂机关卡表!#REF!</f>
        <v>#REF!</v>
      </c>
      <c r="C4751" s="6" t="e">
        <f t="shared" si="85"/>
        <v>#REF!</v>
      </c>
    </row>
    <row r="4752" ht="13.5" customHeight="1" spans="2:3">
      <c r="B4752" s="1" t="e">
        <f>挂机关卡表!#REF!</f>
        <v>#REF!</v>
      </c>
      <c r="C4752" s="6" t="e">
        <f t="shared" si="85"/>
        <v>#REF!</v>
      </c>
    </row>
    <row r="4753" ht="13.5" customHeight="1" spans="2:3">
      <c r="B4753" s="1" t="e">
        <f>挂机关卡表!#REF!</f>
        <v>#REF!</v>
      </c>
      <c r="C4753" s="6" t="e">
        <f t="shared" si="85"/>
        <v>#REF!</v>
      </c>
    </row>
    <row r="4754" ht="13.5" customHeight="1" spans="2:3">
      <c r="B4754" s="1" t="e">
        <f>挂机关卡表!#REF!</f>
        <v>#REF!</v>
      </c>
      <c r="C4754" s="6" t="e">
        <f t="shared" si="85"/>
        <v>#REF!</v>
      </c>
    </row>
    <row r="4755" ht="13.5" customHeight="1" spans="2:3">
      <c r="B4755" s="1" t="e">
        <f>挂机关卡表!#REF!</f>
        <v>#REF!</v>
      </c>
      <c r="C4755" s="6" t="e">
        <f t="shared" si="85"/>
        <v>#REF!</v>
      </c>
    </row>
    <row r="4756" ht="13.5" customHeight="1" spans="2:3">
      <c r="B4756" s="1" t="e">
        <f>挂机关卡表!#REF!</f>
        <v>#REF!</v>
      </c>
      <c r="C4756" s="6" t="e">
        <f t="shared" si="85"/>
        <v>#REF!</v>
      </c>
    </row>
    <row r="4757" ht="13.5" customHeight="1" spans="2:3">
      <c r="B4757" s="1" t="e">
        <f>挂机关卡表!#REF!</f>
        <v>#REF!</v>
      </c>
      <c r="C4757" s="6" t="e">
        <f t="shared" si="85"/>
        <v>#REF!</v>
      </c>
    </row>
    <row r="4758" ht="13.5" customHeight="1" spans="2:3">
      <c r="B4758" s="1" t="e">
        <f>挂机关卡表!#REF!</f>
        <v>#REF!</v>
      </c>
      <c r="C4758" s="6" t="e">
        <f t="shared" si="85"/>
        <v>#REF!</v>
      </c>
    </row>
    <row r="4759" ht="13.5" customHeight="1" spans="2:3">
      <c r="B4759" s="1" t="e">
        <f>挂机关卡表!#REF!</f>
        <v>#REF!</v>
      </c>
      <c r="C4759" s="6" t="e">
        <f t="shared" si="85"/>
        <v>#REF!</v>
      </c>
    </row>
    <row r="4760" ht="13.5" customHeight="1" spans="2:3">
      <c r="B4760" s="1" t="e">
        <f>挂机关卡表!#REF!</f>
        <v>#REF!</v>
      </c>
      <c r="C4760" s="6" t="e">
        <f t="shared" si="85"/>
        <v>#REF!</v>
      </c>
    </row>
    <row r="4761" ht="13.5" customHeight="1" spans="2:3">
      <c r="B4761" s="1" t="e">
        <f>挂机关卡表!#REF!</f>
        <v>#REF!</v>
      </c>
      <c r="C4761" s="6" t="e">
        <f t="shared" si="85"/>
        <v>#REF!</v>
      </c>
    </row>
    <row r="4762" ht="13.5" customHeight="1" spans="2:3">
      <c r="B4762" s="1" t="e">
        <f>挂机关卡表!#REF!</f>
        <v>#REF!</v>
      </c>
      <c r="C4762" s="6" t="e">
        <f t="shared" si="85"/>
        <v>#REF!</v>
      </c>
    </row>
    <row r="4763" ht="13.5" customHeight="1" spans="2:3">
      <c r="B4763" s="1" t="e">
        <f>挂机关卡表!#REF!</f>
        <v>#REF!</v>
      </c>
      <c r="C4763" s="6" t="e">
        <f t="shared" si="85"/>
        <v>#REF!</v>
      </c>
    </row>
    <row r="4764" ht="13.5" customHeight="1" spans="2:3">
      <c r="B4764" s="1" t="e">
        <f>挂机关卡表!#REF!</f>
        <v>#REF!</v>
      </c>
      <c r="C4764" s="6" t="e">
        <f t="shared" si="85"/>
        <v>#REF!</v>
      </c>
    </row>
    <row r="4765" ht="13.5" customHeight="1" spans="2:3">
      <c r="B4765" s="1" t="e">
        <f>挂机关卡表!#REF!</f>
        <v>#REF!</v>
      </c>
      <c r="C4765" s="6" t="e">
        <f t="shared" si="85"/>
        <v>#REF!</v>
      </c>
    </row>
    <row r="4766" ht="13.5" customHeight="1" spans="2:3">
      <c r="B4766" s="1" t="e">
        <f>挂机关卡表!#REF!</f>
        <v>#REF!</v>
      </c>
      <c r="C4766" s="6" t="e">
        <f t="shared" si="85"/>
        <v>#REF!</v>
      </c>
    </row>
    <row r="4767" ht="13.5" customHeight="1" spans="2:3">
      <c r="B4767" s="1" t="e">
        <f>挂机关卡表!#REF!</f>
        <v>#REF!</v>
      </c>
      <c r="C4767" s="6" t="e">
        <f t="shared" si="85"/>
        <v>#REF!</v>
      </c>
    </row>
    <row r="4768" ht="13.5" customHeight="1" spans="2:3">
      <c r="B4768" s="1" t="e">
        <f>挂机关卡表!#REF!</f>
        <v>#REF!</v>
      </c>
      <c r="C4768" s="6" t="e">
        <f t="shared" si="85"/>
        <v>#REF!</v>
      </c>
    </row>
    <row r="4769" ht="13.5" customHeight="1" spans="2:3">
      <c r="B4769" s="1" t="e">
        <f>挂机关卡表!#REF!</f>
        <v>#REF!</v>
      </c>
      <c r="C4769" s="6" t="e">
        <f t="shared" si="85"/>
        <v>#REF!</v>
      </c>
    </row>
    <row r="4770" ht="13.5" customHeight="1" spans="2:3">
      <c r="B4770" s="1" t="e">
        <f>挂机关卡表!#REF!</f>
        <v>#REF!</v>
      </c>
      <c r="C4770" s="6" t="e">
        <f t="shared" si="85"/>
        <v>#REF!</v>
      </c>
    </row>
    <row r="4771" ht="13.5" customHeight="1" spans="2:3">
      <c r="B4771" s="1" t="e">
        <f>挂机关卡表!#REF!</f>
        <v>#REF!</v>
      </c>
      <c r="C4771" s="6" t="e">
        <f t="shared" si="85"/>
        <v>#REF!</v>
      </c>
    </row>
    <row r="4772" ht="13.5" customHeight="1" spans="2:3">
      <c r="B4772" s="1" t="e">
        <f>挂机关卡表!#REF!</f>
        <v>#REF!</v>
      </c>
      <c r="C4772" s="6" t="e">
        <f t="shared" si="85"/>
        <v>#REF!</v>
      </c>
    </row>
    <row r="4773" ht="13.5" customHeight="1" spans="2:3">
      <c r="B4773" s="1" t="e">
        <f>挂机关卡表!#REF!</f>
        <v>#REF!</v>
      </c>
      <c r="C4773" s="6" t="e">
        <f t="shared" si="85"/>
        <v>#REF!</v>
      </c>
    </row>
    <row r="4774" ht="13.5" customHeight="1" spans="2:3">
      <c r="B4774" s="1" t="e">
        <f>挂机关卡表!#REF!</f>
        <v>#REF!</v>
      </c>
      <c r="C4774" s="6" t="e">
        <f t="shared" si="85"/>
        <v>#REF!</v>
      </c>
    </row>
    <row r="4775" ht="13.5" customHeight="1" spans="2:3">
      <c r="B4775" s="1" t="e">
        <f>挂机关卡表!#REF!</f>
        <v>#REF!</v>
      </c>
      <c r="C4775" s="6" t="e">
        <f t="shared" si="85"/>
        <v>#REF!</v>
      </c>
    </row>
    <row r="4776" ht="13.5" customHeight="1" spans="2:3">
      <c r="B4776" s="1" t="e">
        <f>挂机关卡表!#REF!</f>
        <v>#REF!</v>
      </c>
      <c r="C4776" s="6" t="e">
        <f t="shared" si="85"/>
        <v>#REF!</v>
      </c>
    </row>
    <row r="4777" ht="13.5" customHeight="1" spans="2:3">
      <c r="B4777" s="1" t="e">
        <f>挂机关卡表!#REF!</f>
        <v>#REF!</v>
      </c>
      <c r="C4777" s="6" t="e">
        <f t="shared" si="85"/>
        <v>#REF!</v>
      </c>
    </row>
    <row r="4778" ht="13.5" customHeight="1" spans="2:3">
      <c r="B4778" s="1" t="e">
        <f>挂机关卡表!#REF!</f>
        <v>#REF!</v>
      </c>
      <c r="C4778" s="6" t="e">
        <f t="shared" si="85"/>
        <v>#REF!</v>
      </c>
    </row>
    <row r="4779" ht="13.5" customHeight="1" spans="2:3">
      <c r="B4779" s="1" t="e">
        <f>挂机关卡表!#REF!</f>
        <v>#REF!</v>
      </c>
      <c r="C4779" s="6" t="e">
        <f t="shared" si="85"/>
        <v>#REF!</v>
      </c>
    </row>
    <row r="4780" ht="13.5" customHeight="1" spans="2:3">
      <c r="B4780" s="1" t="e">
        <f>挂机关卡表!#REF!</f>
        <v>#REF!</v>
      </c>
      <c r="C4780" s="6" t="e">
        <f t="shared" si="85"/>
        <v>#REF!</v>
      </c>
    </row>
    <row r="4781" ht="13.5" customHeight="1" spans="2:3">
      <c r="B4781" s="1" t="e">
        <f>挂机关卡表!#REF!</f>
        <v>#REF!</v>
      </c>
      <c r="C4781" s="6" t="e">
        <f t="shared" si="85"/>
        <v>#REF!</v>
      </c>
    </row>
    <row r="4782" ht="13.5" customHeight="1" spans="2:3">
      <c r="B4782" s="1" t="e">
        <f>挂机关卡表!#REF!</f>
        <v>#REF!</v>
      </c>
      <c r="C4782" s="6" t="e">
        <f t="shared" si="85"/>
        <v>#REF!</v>
      </c>
    </row>
    <row r="4783" ht="13.5" customHeight="1" spans="2:3">
      <c r="B4783" s="1" t="e">
        <f>挂机关卡表!#REF!</f>
        <v>#REF!</v>
      </c>
      <c r="C4783" s="6" t="e">
        <f t="shared" si="85"/>
        <v>#REF!</v>
      </c>
    </row>
    <row r="4784" ht="13.5" customHeight="1" spans="2:3">
      <c r="B4784" s="1" t="e">
        <f>挂机关卡表!#REF!</f>
        <v>#REF!</v>
      </c>
      <c r="C4784" s="6" t="e">
        <f t="shared" si="85"/>
        <v>#REF!</v>
      </c>
    </row>
    <row r="4785" ht="13.5" customHeight="1" spans="2:3">
      <c r="B4785" s="1" t="e">
        <f>挂机关卡表!#REF!</f>
        <v>#REF!</v>
      </c>
      <c r="C4785" s="6" t="e">
        <f t="shared" si="85"/>
        <v>#REF!</v>
      </c>
    </row>
    <row r="4786" ht="13.5" customHeight="1" spans="2:3">
      <c r="B4786" s="1" t="e">
        <f>挂机关卡表!#REF!</f>
        <v>#REF!</v>
      </c>
      <c r="C4786" s="6" t="e">
        <f t="shared" si="85"/>
        <v>#REF!</v>
      </c>
    </row>
    <row r="4787" ht="13.5" customHeight="1" spans="2:3">
      <c r="B4787" s="1" t="e">
        <f>挂机关卡表!#REF!</f>
        <v>#REF!</v>
      </c>
      <c r="C4787" s="6" t="e">
        <f t="shared" si="85"/>
        <v>#REF!</v>
      </c>
    </row>
    <row r="4788" ht="13.5" customHeight="1" spans="2:3">
      <c r="B4788" s="1" t="e">
        <f>挂机关卡表!#REF!</f>
        <v>#REF!</v>
      </c>
      <c r="C4788" s="6" t="e">
        <f t="shared" si="85"/>
        <v>#REF!</v>
      </c>
    </row>
    <row r="4789" ht="13.5" customHeight="1" spans="2:3">
      <c r="B4789" s="1" t="e">
        <f>挂机关卡表!#REF!</f>
        <v>#REF!</v>
      </c>
      <c r="C4789" s="6" t="e">
        <f t="shared" si="85"/>
        <v>#REF!</v>
      </c>
    </row>
    <row r="4790" ht="13.5" customHeight="1" spans="2:3">
      <c r="B4790" s="1" t="e">
        <f>挂机关卡表!#REF!</f>
        <v>#REF!</v>
      </c>
      <c r="C4790" s="6" t="e">
        <f t="shared" si="85"/>
        <v>#REF!</v>
      </c>
    </row>
    <row r="4791" ht="13.5" customHeight="1" spans="2:3">
      <c r="B4791" s="1" t="e">
        <f>挂机关卡表!#REF!</f>
        <v>#REF!</v>
      </c>
      <c r="C4791" s="6" t="e">
        <f t="shared" si="85"/>
        <v>#REF!</v>
      </c>
    </row>
    <row r="4792" ht="13.5" customHeight="1" spans="2:3">
      <c r="B4792" s="1" t="e">
        <f>挂机关卡表!#REF!</f>
        <v>#REF!</v>
      </c>
      <c r="C4792" s="6" t="e">
        <f t="shared" si="85"/>
        <v>#REF!</v>
      </c>
    </row>
    <row r="4793" ht="13.5" customHeight="1" spans="2:3">
      <c r="B4793" s="1" t="e">
        <f>挂机关卡表!#REF!</f>
        <v>#REF!</v>
      </c>
      <c r="C4793" s="6" t="e">
        <f t="shared" si="85"/>
        <v>#REF!</v>
      </c>
    </row>
    <row r="4794" ht="13.5" customHeight="1" spans="2:3">
      <c r="B4794" s="1" t="e">
        <f>挂机关卡表!#REF!</f>
        <v>#REF!</v>
      </c>
      <c r="C4794" s="6" t="e">
        <f t="shared" si="85"/>
        <v>#REF!</v>
      </c>
    </row>
    <row r="4795" ht="13.5" customHeight="1" spans="2:3">
      <c r="B4795" s="1" t="e">
        <f>挂机关卡表!#REF!</f>
        <v>#REF!</v>
      </c>
      <c r="C4795" s="6" t="e">
        <f t="shared" si="85"/>
        <v>#REF!</v>
      </c>
    </row>
    <row r="4796" ht="13.5" customHeight="1" spans="2:3">
      <c r="B4796" s="1" t="e">
        <f>挂机关卡表!#REF!</f>
        <v>#REF!</v>
      </c>
      <c r="C4796" s="6" t="e">
        <f t="shared" ref="C4796:C4859" si="86">IF(B4796=1,$J$62,IF(B4796=2,$K$62,IF(B4796=3,$L$62,IF(B4796=4,$M$62,IF(B4796=5,$N$62,IF(B4796=6,$O$62,IF(B4796=7,$P$62,IF(B4796=8,$Q$62,IF(B4796=9,$R$62,IF(B4796=10,$S$62,IF(B4796=11,$T$62,IF(B4796=12,$U$62,IF(B4796=13,$V$62,IF(B4796=14,$W$62,IF(B4796=15,$X$62,IF(B4796=16,$Y$62,IF(B4796=17,$Z$62,IF(B4796=18,$AA$62,IF(B4796=19,$AB$62,IF(B4796=20,$AC$62,""))))))))))))))))))))</f>
        <v>#REF!</v>
      </c>
    </row>
    <row r="4797" ht="13.5" customHeight="1" spans="2:3">
      <c r="B4797" s="1" t="e">
        <f>挂机关卡表!#REF!</f>
        <v>#REF!</v>
      </c>
      <c r="C4797" s="6" t="e">
        <f t="shared" si="86"/>
        <v>#REF!</v>
      </c>
    </row>
    <row r="4798" ht="13.5" customHeight="1" spans="2:3">
      <c r="B4798" s="1" t="e">
        <f>挂机关卡表!#REF!</f>
        <v>#REF!</v>
      </c>
      <c r="C4798" s="6" t="e">
        <f t="shared" si="86"/>
        <v>#REF!</v>
      </c>
    </row>
    <row r="4799" ht="13.5" customHeight="1" spans="2:3">
      <c r="B4799" s="1" t="e">
        <f>挂机关卡表!#REF!</f>
        <v>#REF!</v>
      </c>
      <c r="C4799" s="6" t="e">
        <f t="shared" si="86"/>
        <v>#REF!</v>
      </c>
    </row>
    <row r="4800" ht="13.5" customHeight="1" spans="2:3">
      <c r="B4800" s="1" t="e">
        <f>挂机关卡表!#REF!</f>
        <v>#REF!</v>
      </c>
      <c r="C4800" s="6" t="e">
        <f t="shared" si="86"/>
        <v>#REF!</v>
      </c>
    </row>
    <row r="4801" ht="13.5" customHeight="1" spans="2:3">
      <c r="B4801" s="1" t="e">
        <f>挂机关卡表!#REF!</f>
        <v>#REF!</v>
      </c>
      <c r="C4801" s="6" t="e">
        <f t="shared" si="86"/>
        <v>#REF!</v>
      </c>
    </row>
    <row r="4802" ht="13.5" customHeight="1" spans="2:3">
      <c r="B4802" s="1" t="e">
        <f>挂机关卡表!#REF!</f>
        <v>#REF!</v>
      </c>
      <c r="C4802" s="6" t="e">
        <f t="shared" si="86"/>
        <v>#REF!</v>
      </c>
    </row>
    <row r="4803" ht="13.5" customHeight="1" spans="2:3">
      <c r="B4803" s="1" t="e">
        <f>挂机关卡表!#REF!</f>
        <v>#REF!</v>
      </c>
      <c r="C4803" s="6" t="e">
        <f t="shared" si="86"/>
        <v>#REF!</v>
      </c>
    </row>
    <row r="4804" ht="13.5" customHeight="1" spans="2:3">
      <c r="B4804" s="1" t="e">
        <f>挂机关卡表!#REF!</f>
        <v>#REF!</v>
      </c>
      <c r="C4804" s="6" t="e">
        <f t="shared" si="86"/>
        <v>#REF!</v>
      </c>
    </row>
    <row r="4805" ht="13.5" customHeight="1" spans="2:3">
      <c r="B4805" s="1" t="e">
        <f>挂机关卡表!#REF!</f>
        <v>#REF!</v>
      </c>
      <c r="C4805" s="6" t="e">
        <f t="shared" si="86"/>
        <v>#REF!</v>
      </c>
    </row>
    <row r="4806" ht="13.5" customHeight="1" spans="2:3">
      <c r="B4806" s="1" t="e">
        <f>挂机关卡表!#REF!</f>
        <v>#REF!</v>
      </c>
      <c r="C4806" s="6" t="e">
        <f t="shared" si="86"/>
        <v>#REF!</v>
      </c>
    </row>
    <row r="4807" ht="13.5" customHeight="1" spans="2:3">
      <c r="B4807" s="1" t="e">
        <f>挂机关卡表!#REF!</f>
        <v>#REF!</v>
      </c>
      <c r="C4807" s="6" t="e">
        <f t="shared" si="86"/>
        <v>#REF!</v>
      </c>
    </row>
    <row r="4808" ht="13.5" customHeight="1" spans="2:3">
      <c r="B4808" s="1" t="e">
        <f>挂机关卡表!#REF!</f>
        <v>#REF!</v>
      </c>
      <c r="C4808" s="6" t="e">
        <f t="shared" si="86"/>
        <v>#REF!</v>
      </c>
    </row>
    <row r="4809" ht="13.5" customHeight="1" spans="2:3">
      <c r="B4809" s="1" t="e">
        <f>挂机关卡表!#REF!</f>
        <v>#REF!</v>
      </c>
      <c r="C4809" s="6" t="e">
        <f t="shared" si="86"/>
        <v>#REF!</v>
      </c>
    </row>
    <row r="4810" ht="13.5" customHeight="1" spans="2:3">
      <c r="B4810" s="1" t="e">
        <f>挂机关卡表!#REF!</f>
        <v>#REF!</v>
      </c>
      <c r="C4810" s="6" t="e">
        <f t="shared" si="86"/>
        <v>#REF!</v>
      </c>
    </row>
    <row r="4811" ht="13.5" customHeight="1" spans="2:3">
      <c r="B4811" s="1" t="e">
        <f>挂机关卡表!#REF!</f>
        <v>#REF!</v>
      </c>
      <c r="C4811" s="6" t="e">
        <f t="shared" si="86"/>
        <v>#REF!</v>
      </c>
    </row>
    <row r="4812" ht="13.5" customHeight="1" spans="2:3">
      <c r="B4812" s="1" t="e">
        <f>挂机关卡表!#REF!</f>
        <v>#REF!</v>
      </c>
      <c r="C4812" s="6" t="e">
        <f t="shared" si="86"/>
        <v>#REF!</v>
      </c>
    </row>
    <row r="4813" ht="13.5" customHeight="1" spans="2:3">
      <c r="B4813" s="1" t="e">
        <f>挂机关卡表!#REF!</f>
        <v>#REF!</v>
      </c>
      <c r="C4813" s="6" t="e">
        <f t="shared" si="86"/>
        <v>#REF!</v>
      </c>
    </row>
    <row r="4814" ht="13.5" customHeight="1" spans="2:3">
      <c r="B4814" s="1" t="e">
        <f>挂机关卡表!#REF!</f>
        <v>#REF!</v>
      </c>
      <c r="C4814" s="6" t="e">
        <f t="shared" si="86"/>
        <v>#REF!</v>
      </c>
    </row>
    <row r="4815" ht="13.5" customHeight="1" spans="2:3">
      <c r="B4815" s="1" t="e">
        <f>挂机关卡表!#REF!</f>
        <v>#REF!</v>
      </c>
      <c r="C4815" s="6" t="e">
        <f t="shared" si="86"/>
        <v>#REF!</v>
      </c>
    </row>
    <row r="4816" ht="13.5" customHeight="1" spans="2:3">
      <c r="B4816" s="1" t="e">
        <f>挂机关卡表!#REF!</f>
        <v>#REF!</v>
      </c>
      <c r="C4816" s="6" t="e">
        <f t="shared" si="86"/>
        <v>#REF!</v>
      </c>
    </row>
    <row r="4817" ht="13.5" customHeight="1" spans="2:3">
      <c r="B4817" s="1" t="e">
        <f>挂机关卡表!#REF!</f>
        <v>#REF!</v>
      </c>
      <c r="C4817" s="6" t="e">
        <f t="shared" si="86"/>
        <v>#REF!</v>
      </c>
    </row>
    <row r="4818" ht="13.5" customHeight="1" spans="2:3">
      <c r="B4818" s="1" t="e">
        <f>挂机关卡表!#REF!</f>
        <v>#REF!</v>
      </c>
      <c r="C4818" s="6" t="e">
        <f t="shared" si="86"/>
        <v>#REF!</v>
      </c>
    </row>
    <row r="4819" ht="13.5" customHeight="1" spans="2:3">
      <c r="B4819" s="1" t="e">
        <f>挂机关卡表!#REF!</f>
        <v>#REF!</v>
      </c>
      <c r="C4819" s="6" t="e">
        <f t="shared" si="86"/>
        <v>#REF!</v>
      </c>
    </row>
    <row r="4820" ht="13.5" customHeight="1" spans="2:3">
      <c r="B4820" s="1" t="e">
        <f>挂机关卡表!#REF!</f>
        <v>#REF!</v>
      </c>
      <c r="C4820" s="6" t="e">
        <f t="shared" si="86"/>
        <v>#REF!</v>
      </c>
    </row>
    <row r="4821" ht="13.5" customHeight="1" spans="2:3">
      <c r="B4821" s="1" t="e">
        <f>挂机关卡表!#REF!</f>
        <v>#REF!</v>
      </c>
      <c r="C4821" s="6" t="e">
        <f t="shared" si="86"/>
        <v>#REF!</v>
      </c>
    </row>
    <row r="4822" ht="13.5" customHeight="1" spans="2:3">
      <c r="B4822" s="1" t="e">
        <f>挂机关卡表!#REF!</f>
        <v>#REF!</v>
      </c>
      <c r="C4822" s="6" t="e">
        <f t="shared" si="86"/>
        <v>#REF!</v>
      </c>
    </row>
    <row r="4823" ht="13.5" customHeight="1" spans="2:3">
      <c r="B4823" s="1" t="e">
        <f>挂机关卡表!#REF!</f>
        <v>#REF!</v>
      </c>
      <c r="C4823" s="6" t="e">
        <f t="shared" si="86"/>
        <v>#REF!</v>
      </c>
    </row>
    <row r="4824" ht="13.5" customHeight="1" spans="2:3">
      <c r="B4824" s="1" t="e">
        <f>挂机关卡表!#REF!</f>
        <v>#REF!</v>
      </c>
      <c r="C4824" s="6" t="e">
        <f t="shared" si="86"/>
        <v>#REF!</v>
      </c>
    </row>
    <row r="4825" ht="13.5" customHeight="1" spans="2:3">
      <c r="B4825" s="1" t="e">
        <f>挂机关卡表!#REF!</f>
        <v>#REF!</v>
      </c>
      <c r="C4825" s="6" t="e">
        <f t="shared" si="86"/>
        <v>#REF!</v>
      </c>
    </row>
    <row r="4826" ht="13.5" customHeight="1" spans="2:3">
      <c r="B4826" s="1" t="e">
        <f>挂机关卡表!#REF!</f>
        <v>#REF!</v>
      </c>
      <c r="C4826" s="6" t="e">
        <f t="shared" si="86"/>
        <v>#REF!</v>
      </c>
    </row>
    <row r="4827" ht="13.5" customHeight="1" spans="2:3">
      <c r="B4827" s="1" t="e">
        <f>挂机关卡表!#REF!</f>
        <v>#REF!</v>
      </c>
      <c r="C4827" s="6" t="e">
        <f t="shared" si="86"/>
        <v>#REF!</v>
      </c>
    </row>
    <row r="4828" ht="13.5" customHeight="1" spans="2:3">
      <c r="B4828" s="1" t="e">
        <f>挂机关卡表!#REF!</f>
        <v>#REF!</v>
      </c>
      <c r="C4828" s="6" t="e">
        <f t="shared" si="86"/>
        <v>#REF!</v>
      </c>
    </row>
    <row r="4829" ht="13.5" customHeight="1" spans="2:3">
      <c r="B4829" s="1" t="e">
        <f>挂机关卡表!#REF!</f>
        <v>#REF!</v>
      </c>
      <c r="C4829" s="6" t="e">
        <f t="shared" si="86"/>
        <v>#REF!</v>
      </c>
    </row>
    <row r="4830" ht="13.5" customHeight="1" spans="2:3">
      <c r="B4830" s="1" t="e">
        <f>挂机关卡表!#REF!</f>
        <v>#REF!</v>
      </c>
      <c r="C4830" s="6" t="e">
        <f t="shared" si="86"/>
        <v>#REF!</v>
      </c>
    </row>
    <row r="4831" ht="13.5" customHeight="1" spans="2:3">
      <c r="B4831" s="1" t="e">
        <f>挂机关卡表!#REF!</f>
        <v>#REF!</v>
      </c>
      <c r="C4831" s="6" t="e">
        <f t="shared" si="86"/>
        <v>#REF!</v>
      </c>
    </row>
    <row r="4832" ht="13.5" customHeight="1" spans="2:3">
      <c r="B4832" s="1" t="e">
        <f>挂机关卡表!#REF!</f>
        <v>#REF!</v>
      </c>
      <c r="C4832" s="6" t="e">
        <f t="shared" si="86"/>
        <v>#REF!</v>
      </c>
    </row>
    <row r="4833" ht="13.5" customHeight="1" spans="2:3">
      <c r="B4833" s="1" t="e">
        <f>挂机关卡表!#REF!</f>
        <v>#REF!</v>
      </c>
      <c r="C4833" s="6" t="e">
        <f t="shared" si="86"/>
        <v>#REF!</v>
      </c>
    </row>
    <row r="4834" ht="13.5" customHeight="1" spans="2:3">
      <c r="B4834" s="1" t="e">
        <f>挂机关卡表!#REF!</f>
        <v>#REF!</v>
      </c>
      <c r="C4834" s="6" t="e">
        <f t="shared" si="86"/>
        <v>#REF!</v>
      </c>
    </row>
    <row r="4835" ht="13.5" customHeight="1" spans="2:3">
      <c r="B4835" s="1" t="e">
        <f>挂机关卡表!#REF!</f>
        <v>#REF!</v>
      </c>
      <c r="C4835" s="6" t="e">
        <f t="shared" si="86"/>
        <v>#REF!</v>
      </c>
    </row>
    <row r="4836" ht="13.5" customHeight="1" spans="2:3">
      <c r="B4836" s="1" t="e">
        <f>挂机关卡表!#REF!</f>
        <v>#REF!</v>
      </c>
      <c r="C4836" s="6" t="e">
        <f t="shared" si="86"/>
        <v>#REF!</v>
      </c>
    </row>
    <row r="4837" ht="13.5" customHeight="1" spans="2:3">
      <c r="B4837" s="1" t="e">
        <f>挂机关卡表!#REF!</f>
        <v>#REF!</v>
      </c>
      <c r="C4837" s="6" t="e">
        <f t="shared" si="86"/>
        <v>#REF!</v>
      </c>
    </row>
    <row r="4838" ht="13.5" customHeight="1" spans="2:3">
      <c r="B4838" s="1" t="e">
        <f>挂机关卡表!#REF!</f>
        <v>#REF!</v>
      </c>
      <c r="C4838" s="6" t="e">
        <f t="shared" si="86"/>
        <v>#REF!</v>
      </c>
    </row>
    <row r="4839" ht="13.5" customHeight="1" spans="2:3">
      <c r="B4839" s="1" t="e">
        <f>挂机关卡表!#REF!</f>
        <v>#REF!</v>
      </c>
      <c r="C4839" s="6" t="e">
        <f t="shared" si="86"/>
        <v>#REF!</v>
      </c>
    </row>
    <row r="4840" ht="13.5" customHeight="1" spans="2:3">
      <c r="B4840" s="1" t="e">
        <f>挂机关卡表!#REF!</f>
        <v>#REF!</v>
      </c>
      <c r="C4840" s="6" t="e">
        <f t="shared" si="86"/>
        <v>#REF!</v>
      </c>
    </row>
    <row r="4841" ht="13.5" customHeight="1" spans="2:3">
      <c r="B4841" s="1" t="e">
        <f>挂机关卡表!#REF!</f>
        <v>#REF!</v>
      </c>
      <c r="C4841" s="6" t="e">
        <f t="shared" si="86"/>
        <v>#REF!</v>
      </c>
    </row>
    <row r="4842" ht="13.5" customHeight="1" spans="2:3">
      <c r="B4842" s="1" t="e">
        <f>挂机关卡表!#REF!</f>
        <v>#REF!</v>
      </c>
      <c r="C4842" s="6" t="e">
        <f t="shared" si="86"/>
        <v>#REF!</v>
      </c>
    </row>
    <row r="4843" ht="13.5" customHeight="1" spans="2:3">
      <c r="B4843" s="1" t="e">
        <f>挂机关卡表!#REF!</f>
        <v>#REF!</v>
      </c>
      <c r="C4843" s="6" t="e">
        <f t="shared" si="86"/>
        <v>#REF!</v>
      </c>
    </row>
    <row r="4844" ht="13.5" customHeight="1" spans="2:3">
      <c r="B4844" s="1" t="e">
        <f>挂机关卡表!#REF!</f>
        <v>#REF!</v>
      </c>
      <c r="C4844" s="6" t="e">
        <f t="shared" si="86"/>
        <v>#REF!</v>
      </c>
    </row>
    <row r="4845" ht="13.5" customHeight="1" spans="2:3">
      <c r="B4845" s="1" t="e">
        <f>挂机关卡表!#REF!</f>
        <v>#REF!</v>
      </c>
      <c r="C4845" s="6" t="e">
        <f t="shared" si="86"/>
        <v>#REF!</v>
      </c>
    </row>
    <row r="4846" ht="13.5" customHeight="1" spans="2:3">
      <c r="B4846" s="1" t="e">
        <f>挂机关卡表!#REF!</f>
        <v>#REF!</v>
      </c>
      <c r="C4846" s="6" t="e">
        <f t="shared" si="86"/>
        <v>#REF!</v>
      </c>
    </row>
    <row r="4847" ht="13.5" customHeight="1" spans="2:3">
      <c r="B4847" s="1" t="e">
        <f>挂机关卡表!#REF!</f>
        <v>#REF!</v>
      </c>
      <c r="C4847" s="6" t="e">
        <f t="shared" si="86"/>
        <v>#REF!</v>
      </c>
    </row>
    <row r="4848" ht="13.5" customHeight="1" spans="2:3">
      <c r="B4848" s="1" t="e">
        <f>挂机关卡表!#REF!</f>
        <v>#REF!</v>
      </c>
      <c r="C4848" s="6" t="e">
        <f t="shared" si="86"/>
        <v>#REF!</v>
      </c>
    </row>
    <row r="4849" ht="13.5" customHeight="1" spans="2:3">
      <c r="B4849" s="1" t="e">
        <f>挂机关卡表!#REF!</f>
        <v>#REF!</v>
      </c>
      <c r="C4849" s="6" t="e">
        <f t="shared" si="86"/>
        <v>#REF!</v>
      </c>
    </row>
    <row r="4850" ht="13.5" customHeight="1" spans="2:3">
      <c r="B4850" s="1" t="e">
        <f>挂机关卡表!#REF!</f>
        <v>#REF!</v>
      </c>
      <c r="C4850" s="6" t="e">
        <f t="shared" si="86"/>
        <v>#REF!</v>
      </c>
    </row>
    <row r="4851" ht="13.5" customHeight="1" spans="2:3">
      <c r="B4851" s="1" t="e">
        <f>挂机关卡表!#REF!</f>
        <v>#REF!</v>
      </c>
      <c r="C4851" s="6" t="e">
        <f t="shared" si="86"/>
        <v>#REF!</v>
      </c>
    </row>
    <row r="4852" ht="13.5" customHeight="1" spans="2:3">
      <c r="B4852" s="1" t="e">
        <f>挂机关卡表!#REF!</f>
        <v>#REF!</v>
      </c>
      <c r="C4852" s="6" t="e">
        <f t="shared" si="86"/>
        <v>#REF!</v>
      </c>
    </row>
    <row r="4853" ht="13.5" customHeight="1" spans="2:3">
      <c r="B4853" s="1" t="e">
        <f>挂机关卡表!#REF!</f>
        <v>#REF!</v>
      </c>
      <c r="C4853" s="6" t="e">
        <f t="shared" si="86"/>
        <v>#REF!</v>
      </c>
    </row>
    <row r="4854" ht="13.5" customHeight="1" spans="2:3">
      <c r="B4854" s="1" t="e">
        <f>挂机关卡表!#REF!</f>
        <v>#REF!</v>
      </c>
      <c r="C4854" s="6" t="e">
        <f t="shared" si="86"/>
        <v>#REF!</v>
      </c>
    </row>
    <row r="4855" ht="13.5" customHeight="1" spans="2:3">
      <c r="B4855" s="1" t="e">
        <f>挂机关卡表!#REF!</f>
        <v>#REF!</v>
      </c>
      <c r="C4855" s="6" t="e">
        <f t="shared" si="86"/>
        <v>#REF!</v>
      </c>
    </row>
    <row r="4856" ht="13.5" customHeight="1" spans="2:3">
      <c r="B4856" s="1" t="e">
        <f>挂机关卡表!#REF!</f>
        <v>#REF!</v>
      </c>
      <c r="C4856" s="6" t="e">
        <f t="shared" si="86"/>
        <v>#REF!</v>
      </c>
    </row>
    <row r="4857" ht="13.5" customHeight="1" spans="2:3">
      <c r="B4857" s="1" t="e">
        <f>挂机关卡表!#REF!</f>
        <v>#REF!</v>
      </c>
      <c r="C4857" s="6" t="e">
        <f t="shared" si="86"/>
        <v>#REF!</v>
      </c>
    </row>
    <row r="4858" ht="13.5" customHeight="1" spans="2:3">
      <c r="B4858" s="1" t="e">
        <f>挂机关卡表!#REF!</f>
        <v>#REF!</v>
      </c>
      <c r="C4858" s="6" t="e">
        <f t="shared" si="86"/>
        <v>#REF!</v>
      </c>
    </row>
    <row r="4859" ht="13.5" customHeight="1" spans="2:3">
      <c r="B4859" s="1" t="e">
        <f>挂机关卡表!#REF!</f>
        <v>#REF!</v>
      </c>
      <c r="C4859" s="6" t="e">
        <f t="shared" si="86"/>
        <v>#REF!</v>
      </c>
    </row>
    <row r="4860" ht="13.5" customHeight="1" spans="2:3">
      <c r="B4860" s="1" t="e">
        <f>挂机关卡表!#REF!</f>
        <v>#REF!</v>
      </c>
      <c r="C4860" s="6" t="e">
        <f t="shared" ref="C4860:C4923" si="87">IF(B4860=1,$J$62,IF(B4860=2,$K$62,IF(B4860=3,$L$62,IF(B4860=4,$M$62,IF(B4860=5,$N$62,IF(B4860=6,$O$62,IF(B4860=7,$P$62,IF(B4860=8,$Q$62,IF(B4860=9,$R$62,IF(B4860=10,$S$62,IF(B4860=11,$T$62,IF(B4860=12,$U$62,IF(B4860=13,$V$62,IF(B4860=14,$W$62,IF(B4860=15,$X$62,IF(B4860=16,$Y$62,IF(B4860=17,$Z$62,IF(B4860=18,$AA$62,IF(B4860=19,$AB$62,IF(B4860=20,$AC$62,""))))))))))))))))))))</f>
        <v>#REF!</v>
      </c>
    </row>
    <row r="4861" ht="13.5" customHeight="1" spans="2:3">
      <c r="B4861" s="1" t="e">
        <f>挂机关卡表!#REF!</f>
        <v>#REF!</v>
      </c>
      <c r="C4861" s="6" t="e">
        <f t="shared" si="87"/>
        <v>#REF!</v>
      </c>
    </row>
    <row r="4862" ht="13.5" customHeight="1" spans="2:3">
      <c r="B4862" s="1" t="e">
        <f>挂机关卡表!#REF!</f>
        <v>#REF!</v>
      </c>
      <c r="C4862" s="6" t="e">
        <f t="shared" si="87"/>
        <v>#REF!</v>
      </c>
    </row>
    <row r="4863" ht="13.5" customHeight="1" spans="2:3">
      <c r="B4863" s="1" t="e">
        <f>挂机关卡表!#REF!</f>
        <v>#REF!</v>
      </c>
      <c r="C4863" s="6" t="e">
        <f t="shared" si="87"/>
        <v>#REF!</v>
      </c>
    </row>
    <row r="4864" ht="13.5" customHeight="1" spans="2:3">
      <c r="B4864" s="1" t="e">
        <f>挂机关卡表!#REF!</f>
        <v>#REF!</v>
      </c>
      <c r="C4864" s="6" t="e">
        <f t="shared" si="87"/>
        <v>#REF!</v>
      </c>
    </row>
    <row r="4865" ht="13.5" customHeight="1" spans="2:3">
      <c r="B4865" s="1" t="e">
        <f>挂机关卡表!#REF!</f>
        <v>#REF!</v>
      </c>
      <c r="C4865" s="6" t="e">
        <f t="shared" si="87"/>
        <v>#REF!</v>
      </c>
    </row>
    <row r="4866" ht="13.5" customHeight="1" spans="2:3">
      <c r="B4866" s="1" t="e">
        <f>挂机关卡表!#REF!</f>
        <v>#REF!</v>
      </c>
      <c r="C4866" s="6" t="e">
        <f t="shared" si="87"/>
        <v>#REF!</v>
      </c>
    </row>
    <row r="4867" ht="13.5" customHeight="1" spans="2:3">
      <c r="B4867" s="1" t="e">
        <f>挂机关卡表!#REF!</f>
        <v>#REF!</v>
      </c>
      <c r="C4867" s="6" t="e">
        <f t="shared" si="87"/>
        <v>#REF!</v>
      </c>
    </row>
    <row r="4868" ht="13.5" customHeight="1" spans="2:3">
      <c r="B4868" s="1" t="e">
        <f>挂机关卡表!#REF!</f>
        <v>#REF!</v>
      </c>
      <c r="C4868" s="6" t="e">
        <f t="shared" si="87"/>
        <v>#REF!</v>
      </c>
    </row>
    <row r="4869" ht="13.5" customHeight="1" spans="2:3">
      <c r="B4869" s="1" t="e">
        <f>挂机关卡表!#REF!</f>
        <v>#REF!</v>
      </c>
      <c r="C4869" s="6" t="e">
        <f t="shared" si="87"/>
        <v>#REF!</v>
      </c>
    </row>
    <row r="4870" ht="13.5" customHeight="1" spans="2:3">
      <c r="B4870" s="1" t="e">
        <f>挂机关卡表!#REF!</f>
        <v>#REF!</v>
      </c>
      <c r="C4870" s="6" t="e">
        <f t="shared" si="87"/>
        <v>#REF!</v>
      </c>
    </row>
    <row r="4871" ht="13.5" customHeight="1" spans="2:3">
      <c r="B4871" s="1" t="e">
        <f>挂机关卡表!#REF!</f>
        <v>#REF!</v>
      </c>
      <c r="C4871" s="6" t="e">
        <f t="shared" si="87"/>
        <v>#REF!</v>
      </c>
    </row>
    <row r="4872" ht="13.5" customHeight="1" spans="2:3">
      <c r="B4872" s="1" t="e">
        <f>挂机关卡表!#REF!</f>
        <v>#REF!</v>
      </c>
      <c r="C4872" s="6" t="e">
        <f t="shared" si="87"/>
        <v>#REF!</v>
      </c>
    </row>
    <row r="4873" ht="13.5" customHeight="1" spans="2:3">
      <c r="B4873" s="1" t="e">
        <f>挂机关卡表!#REF!</f>
        <v>#REF!</v>
      </c>
      <c r="C4873" s="6" t="e">
        <f t="shared" si="87"/>
        <v>#REF!</v>
      </c>
    </row>
    <row r="4874" ht="13.5" customHeight="1" spans="2:3">
      <c r="B4874" s="1" t="e">
        <f>挂机关卡表!#REF!</f>
        <v>#REF!</v>
      </c>
      <c r="C4874" s="6" t="e">
        <f t="shared" si="87"/>
        <v>#REF!</v>
      </c>
    </row>
    <row r="4875" ht="13.5" customHeight="1" spans="2:3">
      <c r="B4875" s="1" t="e">
        <f>挂机关卡表!#REF!</f>
        <v>#REF!</v>
      </c>
      <c r="C4875" s="6" t="e">
        <f t="shared" si="87"/>
        <v>#REF!</v>
      </c>
    </row>
    <row r="4876" ht="13.5" customHeight="1" spans="2:3">
      <c r="B4876" s="1" t="e">
        <f>挂机关卡表!#REF!</f>
        <v>#REF!</v>
      </c>
      <c r="C4876" s="6" t="e">
        <f t="shared" si="87"/>
        <v>#REF!</v>
      </c>
    </row>
    <row r="4877" ht="13.5" customHeight="1" spans="2:3">
      <c r="B4877" s="1" t="e">
        <f>挂机关卡表!#REF!</f>
        <v>#REF!</v>
      </c>
      <c r="C4877" s="6" t="e">
        <f t="shared" si="87"/>
        <v>#REF!</v>
      </c>
    </row>
    <row r="4878" ht="13.5" customHeight="1" spans="2:3">
      <c r="B4878" s="1" t="e">
        <f>挂机关卡表!#REF!</f>
        <v>#REF!</v>
      </c>
      <c r="C4878" s="6" t="e">
        <f t="shared" si="87"/>
        <v>#REF!</v>
      </c>
    </row>
    <row r="4879" ht="13.5" customHeight="1" spans="2:3">
      <c r="B4879" s="1" t="e">
        <f>挂机关卡表!#REF!</f>
        <v>#REF!</v>
      </c>
      <c r="C4879" s="6" t="e">
        <f t="shared" si="87"/>
        <v>#REF!</v>
      </c>
    </row>
    <row r="4880" ht="13.5" customHeight="1" spans="2:3">
      <c r="B4880" s="1" t="e">
        <f>挂机关卡表!#REF!</f>
        <v>#REF!</v>
      </c>
      <c r="C4880" s="6" t="e">
        <f t="shared" si="87"/>
        <v>#REF!</v>
      </c>
    </row>
    <row r="4881" ht="13.5" customHeight="1" spans="2:3">
      <c r="B4881" s="1" t="e">
        <f>挂机关卡表!#REF!</f>
        <v>#REF!</v>
      </c>
      <c r="C4881" s="6" t="e">
        <f t="shared" si="87"/>
        <v>#REF!</v>
      </c>
    </row>
    <row r="4882" ht="13.5" customHeight="1" spans="2:3">
      <c r="B4882" s="1" t="e">
        <f>挂机关卡表!#REF!</f>
        <v>#REF!</v>
      </c>
      <c r="C4882" s="6" t="e">
        <f t="shared" si="87"/>
        <v>#REF!</v>
      </c>
    </row>
    <row r="4883" ht="13.5" customHeight="1" spans="2:3">
      <c r="B4883" s="1" t="e">
        <f>挂机关卡表!#REF!</f>
        <v>#REF!</v>
      </c>
      <c r="C4883" s="6" t="e">
        <f t="shared" si="87"/>
        <v>#REF!</v>
      </c>
    </row>
    <row r="4884" ht="13.5" customHeight="1" spans="2:3">
      <c r="B4884" s="1" t="e">
        <f>挂机关卡表!#REF!</f>
        <v>#REF!</v>
      </c>
      <c r="C4884" s="6" t="e">
        <f t="shared" si="87"/>
        <v>#REF!</v>
      </c>
    </row>
    <row r="4885" ht="13.5" customHeight="1" spans="2:3">
      <c r="B4885" s="1" t="e">
        <f>挂机关卡表!#REF!</f>
        <v>#REF!</v>
      </c>
      <c r="C4885" s="6" t="e">
        <f t="shared" si="87"/>
        <v>#REF!</v>
      </c>
    </row>
    <row r="4886" ht="13.5" customHeight="1" spans="2:3">
      <c r="B4886" s="1" t="e">
        <f>挂机关卡表!#REF!</f>
        <v>#REF!</v>
      </c>
      <c r="C4886" s="6" t="e">
        <f t="shared" si="87"/>
        <v>#REF!</v>
      </c>
    </row>
    <row r="4887" ht="13.5" customHeight="1" spans="2:3">
      <c r="B4887" s="1" t="e">
        <f>挂机关卡表!#REF!</f>
        <v>#REF!</v>
      </c>
      <c r="C4887" s="6" t="e">
        <f t="shared" si="87"/>
        <v>#REF!</v>
      </c>
    </row>
    <row r="4888" ht="13.5" customHeight="1" spans="2:3">
      <c r="B4888" s="1" t="e">
        <f>挂机关卡表!#REF!</f>
        <v>#REF!</v>
      </c>
      <c r="C4888" s="6" t="e">
        <f t="shared" si="87"/>
        <v>#REF!</v>
      </c>
    </row>
    <row r="4889" ht="13.5" customHeight="1" spans="2:3">
      <c r="B4889" s="1" t="e">
        <f>挂机关卡表!#REF!</f>
        <v>#REF!</v>
      </c>
      <c r="C4889" s="6" t="e">
        <f t="shared" si="87"/>
        <v>#REF!</v>
      </c>
    </row>
    <row r="4890" ht="13.5" customHeight="1" spans="2:3">
      <c r="B4890" s="1" t="e">
        <f>挂机关卡表!#REF!</f>
        <v>#REF!</v>
      </c>
      <c r="C4890" s="6" t="e">
        <f t="shared" si="87"/>
        <v>#REF!</v>
      </c>
    </row>
    <row r="4891" ht="13.5" customHeight="1" spans="2:3">
      <c r="B4891" s="1" t="e">
        <f>挂机关卡表!#REF!</f>
        <v>#REF!</v>
      </c>
      <c r="C4891" s="6" t="e">
        <f t="shared" si="87"/>
        <v>#REF!</v>
      </c>
    </row>
    <row r="4892" ht="13.5" customHeight="1" spans="2:3">
      <c r="B4892" s="1" t="e">
        <f>挂机关卡表!#REF!</f>
        <v>#REF!</v>
      </c>
      <c r="C4892" s="6" t="e">
        <f t="shared" si="87"/>
        <v>#REF!</v>
      </c>
    </row>
    <row r="4893" ht="13.5" customHeight="1" spans="2:3">
      <c r="B4893" s="1" t="e">
        <f>挂机关卡表!#REF!</f>
        <v>#REF!</v>
      </c>
      <c r="C4893" s="6" t="e">
        <f t="shared" si="87"/>
        <v>#REF!</v>
      </c>
    </row>
    <row r="4894" ht="13.5" customHeight="1" spans="2:3">
      <c r="B4894" s="1" t="e">
        <f>挂机关卡表!#REF!</f>
        <v>#REF!</v>
      </c>
      <c r="C4894" s="6" t="e">
        <f t="shared" si="87"/>
        <v>#REF!</v>
      </c>
    </row>
    <row r="4895" ht="13.5" customHeight="1" spans="2:3">
      <c r="B4895" s="1" t="e">
        <f>挂机关卡表!#REF!</f>
        <v>#REF!</v>
      </c>
      <c r="C4895" s="6" t="e">
        <f t="shared" si="87"/>
        <v>#REF!</v>
      </c>
    </row>
    <row r="4896" ht="13.5" customHeight="1" spans="2:3">
      <c r="B4896" s="1" t="e">
        <f>挂机关卡表!#REF!</f>
        <v>#REF!</v>
      </c>
      <c r="C4896" s="6" t="e">
        <f t="shared" si="87"/>
        <v>#REF!</v>
      </c>
    </row>
    <row r="4897" ht="13.5" customHeight="1" spans="2:3">
      <c r="B4897" s="1" t="e">
        <f>挂机关卡表!#REF!</f>
        <v>#REF!</v>
      </c>
      <c r="C4897" s="6" t="e">
        <f t="shared" si="87"/>
        <v>#REF!</v>
      </c>
    </row>
    <row r="4898" ht="13.5" customHeight="1" spans="2:3">
      <c r="B4898" s="1" t="e">
        <f>挂机关卡表!#REF!</f>
        <v>#REF!</v>
      </c>
      <c r="C4898" s="6" t="e">
        <f t="shared" si="87"/>
        <v>#REF!</v>
      </c>
    </row>
    <row r="4899" ht="13.5" customHeight="1" spans="2:3">
      <c r="B4899" s="1" t="e">
        <f>挂机关卡表!#REF!</f>
        <v>#REF!</v>
      </c>
      <c r="C4899" s="6" t="e">
        <f t="shared" si="87"/>
        <v>#REF!</v>
      </c>
    </row>
    <row r="4900" ht="13.5" customHeight="1" spans="2:3">
      <c r="B4900" s="1" t="e">
        <f>挂机关卡表!#REF!</f>
        <v>#REF!</v>
      </c>
      <c r="C4900" s="6" t="e">
        <f t="shared" si="87"/>
        <v>#REF!</v>
      </c>
    </row>
    <row r="4901" ht="13.5" customHeight="1" spans="2:3">
      <c r="B4901" s="1" t="e">
        <f>挂机关卡表!#REF!</f>
        <v>#REF!</v>
      </c>
      <c r="C4901" s="6" t="e">
        <f t="shared" si="87"/>
        <v>#REF!</v>
      </c>
    </row>
    <row r="4902" ht="13.5" customHeight="1" spans="2:3">
      <c r="B4902" s="1" t="e">
        <f>挂机关卡表!#REF!</f>
        <v>#REF!</v>
      </c>
      <c r="C4902" s="6" t="e">
        <f t="shared" si="87"/>
        <v>#REF!</v>
      </c>
    </row>
    <row r="4903" ht="13.5" customHeight="1" spans="2:3">
      <c r="B4903" s="1" t="e">
        <f>挂机关卡表!#REF!</f>
        <v>#REF!</v>
      </c>
      <c r="C4903" s="6" t="e">
        <f t="shared" si="87"/>
        <v>#REF!</v>
      </c>
    </row>
    <row r="4904" ht="13.5" customHeight="1" spans="2:3">
      <c r="B4904" s="1" t="e">
        <f>挂机关卡表!#REF!</f>
        <v>#REF!</v>
      </c>
      <c r="C4904" s="6" t="e">
        <f t="shared" si="87"/>
        <v>#REF!</v>
      </c>
    </row>
    <row r="4905" ht="13.5" customHeight="1" spans="2:3">
      <c r="B4905" s="1" t="e">
        <f>挂机关卡表!#REF!</f>
        <v>#REF!</v>
      </c>
      <c r="C4905" s="6" t="e">
        <f t="shared" si="87"/>
        <v>#REF!</v>
      </c>
    </row>
    <row r="4906" ht="13.5" customHeight="1" spans="2:3">
      <c r="B4906" s="1" t="e">
        <f>挂机关卡表!#REF!</f>
        <v>#REF!</v>
      </c>
      <c r="C4906" s="6" t="e">
        <f t="shared" si="87"/>
        <v>#REF!</v>
      </c>
    </row>
    <row r="4907" ht="13.5" customHeight="1" spans="2:3">
      <c r="B4907" s="1" t="e">
        <f>挂机关卡表!#REF!</f>
        <v>#REF!</v>
      </c>
      <c r="C4907" s="6" t="e">
        <f t="shared" si="87"/>
        <v>#REF!</v>
      </c>
    </row>
    <row r="4908" ht="13.5" customHeight="1" spans="2:3">
      <c r="B4908" s="1" t="e">
        <f>挂机关卡表!#REF!</f>
        <v>#REF!</v>
      </c>
      <c r="C4908" s="6" t="e">
        <f t="shared" si="87"/>
        <v>#REF!</v>
      </c>
    </row>
    <row r="4909" ht="13.5" customHeight="1" spans="2:3">
      <c r="B4909" s="1" t="e">
        <f>挂机关卡表!#REF!</f>
        <v>#REF!</v>
      </c>
      <c r="C4909" s="6" t="e">
        <f t="shared" si="87"/>
        <v>#REF!</v>
      </c>
    </row>
    <row r="4910" ht="13.5" customHeight="1" spans="2:3">
      <c r="B4910" s="1" t="e">
        <f>挂机关卡表!#REF!</f>
        <v>#REF!</v>
      </c>
      <c r="C4910" s="6" t="e">
        <f t="shared" si="87"/>
        <v>#REF!</v>
      </c>
    </row>
    <row r="4911" ht="13.5" customHeight="1" spans="2:3">
      <c r="B4911" s="1" t="e">
        <f>挂机关卡表!#REF!</f>
        <v>#REF!</v>
      </c>
      <c r="C4911" s="6" t="e">
        <f t="shared" si="87"/>
        <v>#REF!</v>
      </c>
    </row>
    <row r="4912" ht="13.5" customHeight="1" spans="2:3">
      <c r="B4912" s="1" t="e">
        <f>挂机关卡表!#REF!</f>
        <v>#REF!</v>
      </c>
      <c r="C4912" s="6" t="e">
        <f t="shared" si="87"/>
        <v>#REF!</v>
      </c>
    </row>
    <row r="4913" ht="13.5" customHeight="1" spans="2:3">
      <c r="B4913" s="1" t="e">
        <f>挂机关卡表!#REF!</f>
        <v>#REF!</v>
      </c>
      <c r="C4913" s="6" t="e">
        <f t="shared" si="87"/>
        <v>#REF!</v>
      </c>
    </row>
    <row r="4914" ht="13.5" customHeight="1" spans="2:3">
      <c r="B4914" s="1" t="e">
        <f>挂机关卡表!#REF!</f>
        <v>#REF!</v>
      </c>
      <c r="C4914" s="6" t="e">
        <f t="shared" si="87"/>
        <v>#REF!</v>
      </c>
    </row>
    <row r="4915" ht="13.5" customHeight="1" spans="2:3">
      <c r="B4915" s="1" t="e">
        <f>挂机关卡表!#REF!</f>
        <v>#REF!</v>
      </c>
      <c r="C4915" s="6" t="e">
        <f t="shared" si="87"/>
        <v>#REF!</v>
      </c>
    </row>
    <row r="4916" ht="13.5" customHeight="1" spans="2:3">
      <c r="B4916" s="1" t="e">
        <f>挂机关卡表!#REF!</f>
        <v>#REF!</v>
      </c>
      <c r="C4916" s="6" t="e">
        <f t="shared" si="87"/>
        <v>#REF!</v>
      </c>
    </row>
    <row r="4917" ht="13.5" customHeight="1" spans="2:3">
      <c r="B4917" s="1" t="e">
        <f>挂机关卡表!#REF!</f>
        <v>#REF!</v>
      </c>
      <c r="C4917" s="6" t="e">
        <f t="shared" si="87"/>
        <v>#REF!</v>
      </c>
    </row>
    <row r="4918" ht="13.5" customHeight="1" spans="2:3">
      <c r="B4918" s="1" t="e">
        <f>挂机关卡表!#REF!</f>
        <v>#REF!</v>
      </c>
      <c r="C4918" s="6" t="e">
        <f t="shared" si="87"/>
        <v>#REF!</v>
      </c>
    </row>
    <row r="4919" ht="13.5" customHeight="1" spans="2:3">
      <c r="B4919" s="1" t="e">
        <f>挂机关卡表!#REF!</f>
        <v>#REF!</v>
      </c>
      <c r="C4919" s="6" t="e">
        <f t="shared" si="87"/>
        <v>#REF!</v>
      </c>
    </row>
    <row r="4920" ht="13.5" customHeight="1" spans="2:3">
      <c r="B4920" s="1" t="e">
        <f>挂机关卡表!#REF!</f>
        <v>#REF!</v>
      </c>
      <c r="C4920" s="6" t="e">
        <f t="shared" si="87"/>
        <v>#REF!</v>
      </c>
    </row>
    <row r="4921" ht="13.5" customHeight="1" spans="2:3">
      <c r="B4921" s="1" t="e">
        <f>挂机关卡表!#REF!</f>
        <v>#REF!</v>
      </c>
      <c r="C4921" s="6" t="e">
        <f t="shared" si="87"/>
        <v>#REF!</v>
      </c>
    </row>
    <row r="4922" ht="13.5" customHeight="1" spans="2:3">
      <c r="B4922" s="1" t="e">
        <f>挂机关卡表!#REF!</f>
        <v>#REF!</v>
      </c>
      <c r="C4922" s="6" t="e">
        <f t="shared" si="87"/>
        <v>#REF!</v>
      </c>
    </row>
    <row r="4923" ht="13.5" customHeight="1" spans="2:3">
      <c r="B4923" s="1" t="e">
        <f>挂机关卡表!#REF!</f>
        <v>#REF!</v>
      </c>
      <c r="C4923" s="6" t="e">
        <f t="shared" si="87"/>
        <v>#REF!</v>
      </c>
    </row>
    <row r="4924" ht="13.5" customHeight="1" spans="2:3">
      <c r="B4924" s="1" t="e">
        <f>挂机关卡表!#REF!</f>
        <v>#REF!</v>
      </c>
      <c r="C4924" s="6" t="e">
        <f t="shared" ref="C4924:C4987" si="88">IF(B4924=1,$J$62,IF(B4924=2,$K$62,IF(B4924=3,$L$62,IF(B4924=4,$M$62,IF(B4924=5,$N$62,IF(B4924=6,$O$62,IF(B4924=7,$P$62,IF(B4924=8,$Q$62,IF(B4924=9,$R$62,IF(B4924=10,$S$62,IF(B4924=11,$T$62,IF(B4924=12,$U$62,IF(B4924=13,$V$62,IF(B4924=14,$W$62,IF(B4924=15,$X$62,IF(B4924=16,$Y$62,IF(B4924=17,$Z$62,IF(B4924=18,$AA$62,IF(B4924=19,$AB$62,IF(B4924=20,$AC$62,""))))))))))))))))))))</f>
        <v>#REF!</v>
      </c>
    </row>
    <row r="4925" ht="13.5" customHeight="1" spans="2:3">
      <c r="B4925" s="1" t="e">
        <f>挂机关卡表!#REF!</f>
        <v>#REF!</v>
      </c>
      <c r="C4925" s="6" t="e">
        <f t="shared" si="88"/>
        <v>#REF!</v>
      </c>
    </row>
    <row r="4926" ht="13.5" customHeight="1" spans="2:3">
      <c r="B4926" s="1" t="e">
        <f>挂机关卡表!#REF!</f>
        <v>#REF!</v>
      </c>
      <c r="C4926" s="6" t="e">
        <f t="shared" si="88"/>
        <v>#REF!</v>
      </c>
    </row>
    <row r="4927" ht="13.5" customHeight="1" spans="2:3">
      <c r="B4927" s="1" t="e">
        <f>挂机关卡表!#REF!</f>
        <v>#REF!</v>
      </c>
      <c r="C4927" s="6" t="e">
        <f t="shared" si="88"/>
        <v>#REF!</v>
      </c>
    </row>
    <row r="4928" ht="13.5" customHeight="1" spans="2:3">
      <c r="B4928" s="1" t="e">
        <f>挂机关卡表!#REF!</f>
        <v>#REF!</v>
      </c>
      <c r="C4928" s="6" t="e">
        <f t="shared" si="88"/>
        <v>#REF!</v>
      </c>
    </row>
    <row r="4929" ht="13.5" customHeight="1" spans="2:3">
      <c r="B4929" s="1" t="e">
        <f>挂机关卡表!#REF!</f>
        <v>#REF!</v>
      </c>
      <c r="C4929" s="6" t="e">
        <f t="shared" si="88"/>
        <v>#REF!</v>
      </c>
    </row>
    <row r="4930" ht="13.5" customHeight="1" spans="2:3">
      <c r="B4930" s="1" t="e">
        <f>挂机关卡表!#REF!</f>
        <v>#REF!</v>
      </c>
      <c r="C4930" s="6" t="e">
        <f t="shared" si="88"/>
        <v>#REF!</v>
      </c>
    </row>
    <row r="4931" ht="13.5" customHeight="1" spans="2:3">
      <c r="B4931" s="1" t="e">
        <f>挂机关卡表!#REF!</f>
        <v>#REF!</v>
      </c>
      <c r="C4931" s="6" t="e">
        <f t="shared" si="88"/>
        <v>#REF!</v>
      </c>
    </row>
    <row r="4932" ht="13.5" customHeight="1" spans="2:3">
      <c r="B4932" s="1" t="e">
        <f>挂机关卡表!#REF!</f>
        <v>#REF!</v>
      </c>
      <c r="C4932" s="6" t="e">
        <f t="shared" si="88"/>
        <v>#REF!</v>
      </c>
    </row>
    <row r="4933" ht="13.5" customHeight="1" spans="2:3">
      <c r="B4933" s="1" t="e">
        <f>挂机关卡表!#REF!</f>
        <v>#REF!</v>
      </c>
      <c r="C4933" s="6" t="e">
        <f t="shared" si="88"/>
        <v>#REF!</v>
      </c>
    </row>
    <row r="4934" ht="13.5" customHeight="1" spans="2:3">
      <c r="B4934" s="1" t="e">
        <f>挂机关卡表!#REF!</f>
        <v>#REF!</v>
      </c>
      <c r="C4934" s="6" t="e">
        <f t="shared" si="88"/>
        <v>#REF!</v>
      </c>
    </row>
    <row r="4935" ht="13.5" customHeight="1" spans="2:3">
      <c r="B4935" s="1" t="e">
        <f>挂机关卡表!#REF!</f>
        <v>#REF!</v>
      </c>
      <c r="C4935" s="6" t="e">
        <f t="shared" si="88"/>
        <v>#REF!</v>
      </c>
    </row>
    <row r="4936" ht="13.5" customHeight="1" spans="2:3">
      <c r="B4936" s="1" t="e">
        <f>挂机关卡表!#REF!</f>
        <v>#REF!</v>
      </c>
      <c r="C4936" s="6" t="e">
        <f t="shared" si="88"/>
        <v>#REF!</v>
      </c>
    </row>
    <row r="4937" ht="13.5" customHeight="1" spans="2:3">
      <c r="B4937" s="1" t="e">
        <f>挂机关卡表!#REF!</f>
        <v>#REF!</v>
      </c>
      <c r="C4937" s="6" t="e">
        <f t="shared" si="88"/>
        <v>#REF!</v>
      </c>
    </row>
    <row r="4938" ht="13.5" customHeight="1" spans="2:3">
      <c r="B4938" s="1" t="e">
        <f>挂机关卡表!#REF!</f>
        <v>#REF!</v>
      </c>
      <c r="C4938" s="6" t="e">
        <f t="shared" si="88"/>
        <v>#REF!</v>
      </c>
    </row>
    <row r="4939" ht="13.5" customHeight="1" spans="2:3">
      <c r="B4939" s="1" t="e">
        <f>挂机关卡表!#REF!</f>
        <v>#REF!</v>
      </c>
      <c r="C4939" s="6" t="e">
        <f t="shared" si="88"/>
        <v>#REF!</v>
      </c>
    </row>
    <row r="4940" ht="13.5" customHeight="1" spans="2:3">
      <c r="B4940" s="1" t="e">
        <f>挂机关卡表!#REF!</f>
        <v>#REF!</v>
      </c>
      <c r="C4940" s="6" t="e">
        <f t="shared" si="88"/>
        <v>#REF!</v>
      </c>
    </row>
    <row r="4941" ht="13.5" customHeight="1" spans="2:3">
      <c r="B4941" s="1" t="e">
        <f>挂机关卡表!#REF!</f>
        <v>#REF!</v>
      </c>
      <c r="C4941" s="6" t="e">
        <f t="shared" si="88"/>
        <v>#REF!</v>
      </c>
    </row>
    <row r="4942" ht="13.5" customHeight="1" spans="2:3">
      <c r="B4942" s="1" t="e">
        <f>挂机关卡表!#REF!</f>
        <v>#REF!</v>
      </c>
      <c r="C4942" s="6" t="e">
        <f t="shared" si="88"/>
        <v>#REF!</v>
      </c>
    </row>
    <row r="4943" ht="13.5" customHeight="1" spans="2:3">
      <c r="B4943" s="1" t="e">
        <f>挂机关卡表!#REF!</f>
        <v>#REF!</v>
      </c>
      <c r="C4943" s="6" t="e">
        <f t="shared" si="88"/>
        <v>#REF!</v>
      </c>
    </row>
    <row r="4944" ht="13.5" customHeight="1" spans="2:3">
      <c r="B4944" s="1" t="e">
        <f>挂机关卡表!#REF!</f>
        <v>#REF!</v>
      </c>
      <c r="C4944" s="6" t="e">
        <f t="shared" si="88"/>
        <v>#REF!</v>
      </c>
    </row>
    <row r="4945" ht="13.5" customHeight="1" spans="2:3">
      <c r="B4945" s="1" t="e">
        <f>挂机关卡表!#REF!</f>
        <v>#REF!</v>
      </c>
      <c r="C4945" s="6" t="e">
        <f t="shared" si="88"/>
        <v>#REF!</v>
      </c>
    </row>
    <row r="4946" ht="13.5" customHeight="1" spans="2:3">
      <c r="B4946" s="1" t="e">
        <f>挂机关卡表!#REF!</f>
        <v>#REF!</v>
      </c>
      <c r="C4946" s="6" t="e">
        <f t="shared" si="88"/>
        <v>#REF!</v>
      </c>
    </row>
    <row r="4947" ht="13.5" customHeight="1" spans="2:3">
      <c r="B4947" s="1" t="e">
        <f>挂机关卡表!#REF!</f>
        <v>#REF!</v>
      </c>
      <c r="C4947" s="6" t="e">
        <f t="shared" si="88"/>
        <v>#REF!</v>
      </c>
    </row>
    <row r="4948" ht="13.5" customHeight="1" spans="2:3">
      <c r="B4948" s="1" t="e">
        <f>挂机关卡表!#REF!</f>
        <v>#REF!</v>
      </c>
      <c r="C4948" s="6" t="e">
        <f t="shared" si="88"/>
        <v>#REF!</v>
      </c>
    </row>
    <row r="4949" ht="13.5" customHeight="1" spans="2:3">
      <c r="B4949" s="1" t="e">
        <f>挂机关卡表!#REF!</f>
        <v>#REF!</v>
      </c>
      <c r="C4949" s="6" t="e">
        <f t="shared" si="88"/>
        <v>#REF!</v>
      </c>
    </row>
    <row r="4950" ht="13.5" customHeight="1" spans="2:3">
      <c r="B4950" s="1" t="e">
        <f>挂机关卡表!#REF!</f>
        <v>#REF!</v>
      </c>
      <c r="C4950" s="6" t="e">
        <f t="shared" si="88"/>
        <v>#REF!</v>
      </c>
    </row>
    <row r="4951" ht="13.5" customHeight="1" spans="2:3">
      <c r="B4951" s="1" t="e">
        <f>挂机关卡表!#REF!</f>
        <v>#REF!</v>
      </c>
      <c r="C4951" s="6" t="e">
        <f t="shared" si="88"/>
        <v>#REF!</v>
      </c>
    </row>
    <row r="4952" ht="13.5" customHeight="1" spans="2:3">
      <c r="B4952" s="1" t="e">
        <f>挂机关卡表!#REF!</f>
        <v>#REF!</v>
      </c>
      <c r="C4952" s="6" t="e">
        <f t="shared" si="88"/>
        <v>#REF!</v>
      </c>
    </row>
    <row r="4953" ht="13.5" customHeight="1" spans="2:3">
      <c r="B4953" s="1" t="e">
        <f>挂机关卡表!#REF!</f>
        <v>#REF!</v>
      </c>
      <c r="C4953" s="6" t="e">
        <f t="shared" si="88"/>
        <v>#REF!</v>
      </c>
    </row>
    <row r="4954" ht="13.5" customHeight="1" spans="2:3">
      <c r="B4954" s="1" t="e">
        <f>挂机关卡表!#REF!</f>
        <v>#REF!</v>
      </c>
      <c r="C4954" s="6" t="e">
        <f t="shared" si="88"/>
        <v>#REF!</v>
      </c>
    </row>
    <row r="4955" ht="13.5" customHeight="1" spans="2:3">
      <c r="B4955" s="1" t="e">
        <f>挂机关卡表!#REF!</f>
        <v>#REF!</v>
      </c>
      <c r="C4955" s="6" t="e">
        <f t="shared" si="88"/>
        <v>#REF!</v>
      </c>
    </row>
    <row r="4956" ht="13.5" customHeight="1" spans="2:3">
      <c r="B4956" s="1" t="e">
        <f>挂机关卡表!#REF!</f>
        <v>#REF!</v>
      </c>
      <c r="C4956" s="6" t="e">
        <f t="shared" si="88"/>
        <v>#REF!</v>
      </c>
    </row>
    <row r="4957" ht="13.5" customHeight="1" spans="2:3">
      <c r="B4957" s="1" t="e">
        <f>挂机关卡表!#REF!</f>
        <v>#REF!</v>
      </c>
      <c r="C4957" s="6" t="e">
        <f t="shared" si="88"/>
        <v>#REF!</v>
      </c>
    </row>
    <row r="4958" ht="13.5" customHeight="1" spans="2:3">
      <c r="B4958" s="1" t="e">
        <f>挂机关卡表!#REF!</f>
        <v>#REF!</v>
      </c>
      <c r="C4958" s="6" t="e">
        <f t="shared" si="88"/>
        <v>#REF!</v>
      </c>
    </row>
    <row r="4959" ht="13.5" customHeight="1" spans="2:3">
      <c r="B4959" s="1" t="e">
        <f>挂机关卡表!#REF!</f>
        <v>#REF!</v>
      </c>
      <c r="C4959" s="6" t="e">
        <f t="shared" si="88"/>
        <v>#REF!</v>
      </c>
    </row>
    <row r="4960" ht="13.5" customHeight="1" spans="2:3">
      <c r="B4960" s="1" t="e">
        <f>挂机关卡表!#REF!</f>
        <v>#REF!</v>
      </c>
      <c r="C4960" s="6" t="e">
        <f t="shared" si="88"/>
        <v>#REF!</v>
      </c>
    </row>
    <row r="4961" ht="13.5" customHeight="1" spans="2:3">
      <c r="B4961" s="1" t="e">
        <f>挂机关卡表!#REF!</f>
        <v>#REF!</v>
      </c>
      <c r="C4961" s="6" t="e">
        <f t="shared" si="88"/>
        <v>#REF!</v>
      </c>
    </row>
    <row r="4962" ht="13.5" customHeight="1" spans="2:3">
      <c r="B4962" s="1" t="e">
        <f>挂机关卡表!#REF!</f>
        <v>#REF!</v>
      </c>
      <c r="C4962" s="6" t="e">
        <f t="shared" si="88"/>
        <v>#REF!</v>
      </c>
    </row>
    <row r="4963" ht="13.5" customHeight="1" spans="2:3">
      <c r="B4963" s="1" t="e">
        <f>挂机关卡表!#REF!</f>
        <v>#REF!</v>
      </c>
      <c r="C4963" s="6" t="e">
        <f t="shared" si="88"/>
        <v>#REF!</v>
      </c>
    </row>
    <row r="4964" ht="13.5" customHeight="1" spans="2:3">
      <c r="B4964" s="1" t="e">
        <f>挂机关卡表!#REF!</f>
        <v>#REF!</v>
      </c>
      <c r="C4964" s="6" t="e">
        <f t="shared" si="88"/>
        <v>#REF!</v>
      </c>
    </row>
    <row r="4965" ht="13.5" customHeight="1" spans="2:3">
      <c r="B4965" s="1" t="e">
        <f>挂机关卡表!#REF!</f>
        <v>#REF!</v>
      </c>
      <c r="C4965" s="6" t="e">
        <f t="shared" si="88"/>
        <v>#REF!</v>
      </c>
    </row>
    <row r="4966" ht="13.5" customHeight="1" spans="2:3">
      <c r="B4966" s="1" t="e">
        <f>挂机关卡表!#REF!</f>
        <v>#REF!</v>
      </c>
      <c r="C4966" s="6" t="e">
        <f t="shared" si="88"/>
        <v>#REF!</v>
      </c>
    </row>
    <row r="4967" ht="13.5" customHeight="1" spans="2:3">
      <c r="B4967" s="1" t="e">
        <f>挂机关卡表!#REF!</f>
        <v>#REF!</v>
      </c>
      <c r="C4967" s="6" t="e">
        <f t="shared" si="88"/>
        <v>#REF!</v>
      </c>
    </row>
    <row r="4968" ht="13.5" customHeight="1" spans="2:3">
      <c r="B4968" s="1" t="e">
        <f>挂机关卡表!#REF!</f>
        <v>#REF!</v>
      </c>
      <c r="C4968" s="6" t="e">
        <f t="shared" si="88"/>
        <v>#REF!</v>
      </c>
    </row>
    <row r="4969" ht="13.5" customHeight="1" spans="2:3">
      <c r="B4969" s="1" t="e">
        <f>挂机关卡表!#REF!</f>
        <v>#REF!</v>
      </c>
      <c r="C4969" s="6" t="e">
        <f t="shared" si="88"/>
        <v>#REF!</v>
      </c>
    </row>
    <row r="4970" ht="13.5" customHeight="1" spans="2:3">
      <c r="B4970" s="1" t="e">
        <f>挂机关卡表!#REF!</f>
        <v>#REF!</v>
      </c>
      <c r="C4970" s="6" t="e">
        <f t="shared" si="88"/>
        <v>#REF!</v>
      </c>
    </row>
    <row r="4971" ht="13.5" customHeight="1" spans="2:3">
      <c r="B4971" s="1" t="e">
        <f>挂机关卡表!#REF!</f>
        <v>#REF!</v>
      </c>
      <c r="C4971" s="6" t="e">
        <f t="shared" si="88"/>
        <v>#REF!</v>
      </c>
    </row>
    <row r="4972" ht="13.5" customHeight="1" spans="2:3">
      <c r="B4972" s="1" t="e">
        <f>挂机关卡表!#REF!</f>
        <v>#REF!</v>
      </c>
      <c r="C4972" s="6" t="e">
        <f t="shared" si="88"/>
        <v>#REF!</v>
      </c>
    </row>
    <row r="4973" ht="13.5" customHeight="1" spans="2:3">
      <c r="B4973" s="1" t="e">
        <f>挂机关卡表!#REF!</f>
        <v>#REF!</v>
      </c>
      <c r="C4973" s="6" t="e">
        <f t="shared" si="88"/>
        <v>#REF!</v>
      </c>
    </row>
    <row r="4974" ht="13.5" customHeight="1" spans="2:3">
      <c r="B4974" s="1" t="e">
        <f>挂机关卡表!#REF!</f>
        <v>#REF!</v>
      </c>
      <c r="C4974" s="6" t="e">
        <f t="shared" si="88"/>
        <v>#REF!</v>
      </c>
    </row>
    <row r="4975" ht="13.5" customHeight="1" spans="2:3">
      <c r="B4975" s="1" t="e">
        <f>挂机关卡表!#REF!</f>
        <v>#REF!</v>
      </c>
      <c r="C4975" s="6" t="e">
        <f t="shared" si="88"/>
        <v>#REF!</v>
      </c>
    </row>
    <row r="4976" ht="13.5" customHeight="1" spans="2:3">
      <c r="B4976" s="1" t="e">
        <f>挂机关卡表!#REF!</f>
        <v>#REF!</v>
      </c>
      <c r="C4976" s="6" t="e">
        <f t="shared" si="88"/>
        <v>#REF!</v>
      </c>
    </row>
    <row r="4977" ht="13.5" customHeight="1" spans="2:3">
      <c r="B4977" s="1" t="e">
        <f>挂机关卡表!#REF!</f>
        <v>#REF!</v>
      </c>
      <c r="C4977" s="6" t="e">
        <f t="shared" si="88"/>
        <v>#REF!</v>
      </c>
    </row>
    <row r="4978" ht="13.5" customHeight="1" spans="2:3">
      <c r="B4978" s="1" t="e">
        <f>挂机关卡表!#REF!</f>
        <v>#REF!</v>
      </c>
      <c r="C4978" s="6" t="e">
        <f t="shared" si="88"/>
        <v>#REF!</v>
      </c>
    </row>
    <row r="4979" ht="13.5" customHeight="1" spans="2:3">
      <c r="B4979" s="1" t="e">
        <f>挂机关卡表!#REF!</f>
        <v>#REF!</v>
      </c>
      <c r="C4979" s="6" t="e">
        <f t="shared" si="88"/>
        <v>#REF!</v>
      </c>
    </row>
    <row r="4980" ht="13.5" customHeight="1" spans="2:3">
      <c r="B4980" s="1" t="e">
        <f>挂机关卡表!#REF!</f>
        <v>#REF!</v>
      </c>
      <c r="C4980" s="6" t="e">
        <f t="shared" si="88"/>
        <v>#REF!</v>
      </c>
    </row>
    <row r="4981" ht="13.5" customHeight="1" spans="2:3">
      <c r="B4981" s="1" t="e">
        <f>挂机关卡表!#REF!</f>
        <v>#REF!</v>
      </c>
      <c r="C4981" s="6" t="e">
        <f t="shared" si="88"/>
        <v>#REF!</v>
      </c>
    </row>
    <row r="4982" ht="13.5" customHeight="1" spans="2:3">
      <c r="B4982" s="1" t="e">
        <f>挂机关卡表!#REF!</f>
        <v>#REF!</v>
      </c>
      <c r="C4982" s="6" t="e">
        <f t="shared" si="88"/>
        <v>#REF!</v>
      </c>
    </row>
    <row r="4983" ht="13.5" customHeight="1" spans="2:3">
      <c r="B4983" s="1" t="e">
        <f>挂机关卡表!#REF!</f>
        <v>#REF!</v>
      </c>
      <c r="C4983" s="6" t="e">
        <f t="shared" si="88"/>
        <v>#REF!</v>
      </c>
    </row>
    <row r="4984" ht="13.5" customHeight="1" spans="2:3">
      <c r="B4984" s="1" t="e">
        <f>挂机关卡表!#REF!</f>
        <v>#REF!</v>
      </c>
      <c r="C4984" s="6" t="e">
        <f t="shared" si="88"/>
        <v>#REF!</v>
      </c>
    </row>
    <row r="4985" ht="13.5" customHeight="1" spans="2:3">
      <c r="B4985" s="1" t="e">
        <f>挂机关卡表!#REF!</f>
        <v>#REF!</v>
      </c>
      <c r="C4985" s="6" t="e">
        <f t="shared" si="88"/>
        <v>#REF!</v>
      </c>
    </row>
    <row r="4986" ht="13.5" customHeight="1" spans="2:3">
      <c r="B4986" s="1" t="e">
        <f>挂机关卡表!#REF!</f>
        <v>#REF!</v>
      </c>
      <c r="C4986" s="6" t="e">
        <f t="shared" si="88"/>
        <v>#REF!</v>
      </c>
    </row>
    <row r="4987" ht="13.5" customHeight="1" spans="2:3">
      <c r="B4987" s="1" t="e">
        <f>挂机关卡表!#REF!</f>
        <v>#REF!</v>
      </c>
      <c r="C4987" s="6" t="e">
        <f t="shared" si="88"/>
        <v>#REF!</v>
      </c>
    </row>
    <row r="4988" ht="13.5" customHeight="1" spans="2:3">
      <c r="B4988" s="1" t="e">
        <f>挂机关卡表!#REF!</f>
        <v>#REF!</v>
      </c>
      <c r="C4988" s="6" t="e">
        <f t="shared" ref="C4988:C5051" si="89">IF(B4988=1,$J$62,IF(B4988=2,$K$62,IF(B4988=3,$L$62,IF(B4988=4,$M$62,IF(B4988=5,$N$62,IF(B4988=6,$O$62,IF(B4988=7,$P$62,IF(B4988=8,$Q$62,IF(B4988=9,$R$62,IF(B4988=10,$S$62,IF(B4988=11,$T$62,IF(B4988=12,$U$62,IF(B4988=13,$V$62,IF(B4988=14,$W$62,IF(B4988=15,$X$62,IF(B4988=16,$Y$62,IF(B4988=17,$Z$62,IF(B4988=18,$AA$62,IF(B4988=19,$AB$62,IF(B4988=20,$AC$62,""))))))))))))))))))))</f>
        <v>#REF!</v>
      </c>
    </row>
    <row r="4989" ht="13.5" customHeight="1" spans="2:3">
      <c r="B4989" s="1" t="e">
        <f>挂机关卡表!#REF!</f>
        <v>#REF!</v>
      </c>
      <c r="C4989" s="6" t="e">
        <f t="shared" si="89"/>
        <v>#REF!</v>
      </c>
    </row>
    <row r="4990" ht="13.5" customHeight="1" spans="2:3">
      <c r="B4990" s="1" t="e">
        <f>挂机关卡表!#REF!</f>
        <v>#REF!</v>
      </c>
      <c r="C4990" s="6" t="e">
        <f t="shared" si="89"/>
        <v>#REF!</v>
      </c>
    </row>
    <row r="4991" ht="13.5" customHeight="1" spans="2:3">
      <c r="B4991" s="1" t="e">
        <f>挂机关卡表!#REF!</f>
        <v>#REF!</v>
      </c>
      <c r="C4991" s="6" t="e">
        <f t="shared" si="89"/>
        <v>#REF!</v>
      </c>
    </row>
    <row r="4992" ht="13.5" customHeight="1" spans="2:3">
      <c r="B4992" s="1" t="e">
        <f>挂机关卡表!#REF!</f>
        <v>#REF!</v>
      </c>
      <c r="C4992" s="6" t="e">
        <f t="shared" si="89"/>
        <v>#REF!</v>
      </c>
    </row>
    <row r="4993" ht="13.5" customHeight="1" spans="2:3">
      <c r="B4993" s="1" t="e">
        <f>挂机关卡表!#REF!</f>
        <v>#REF!</v>
      </c>
      <c r="C4993" s="6" t="e">
        <f t="shared" si="89"/>
        <v>#REF!</v>
      </c>
    </row>
    <row r="4994" ht="13.5" customHeight="1" spans="2:3">
      <c r="B4994" s="1" t="e">
        <f>挂机关卡表!#REF!</f>
        <v>#REF!</v>
      </c>
      <c r="C4994" s="6" t="e">
        <f t="shared" si="89"/>
        <v>#REF!</v>
      </c>
    </row>
    <row r="4995" ht="13.5" customHeight="1" spans="2:3">
      <c r="B4995" s="1" t="e">
        <f>挂机关卡表!#REF!</f>
        <v>#REF!</v>
      </c>
      <c r="C4995" s="6" t="e">
        <f t="shared" si="89"/>
        <v>#REF!</v>
      </c>
    </row>
    <row r="4996" ht="13.5" customHeight="1" spans="2:3">
      <c r="B4996" s="1" t="e">
        <f>挂机关卡表!#REF!</f>
        <v>#REF!</v>
      </c>
      <c r="C4996" s="6" t="e">
        <f t="shared" si="89"/>
        <v>#REF!</v>
      </c>
    </row>
    <row r="4997" ht="13.5" customHeight="1" spans="2:3">
      <c r="B4997" s="1" t="e">
        <f>挂机关卡表!#REF!</f>
        <v>#REF!</v>
      </c>
      <c r="C4997" s="6" t="e">
        <f t="shared" si="89"/>
        <v>#REF!</v>
      </c>
    </row>
    <row r="4998" ht="13.5" customHeight="1" spans="2:3">
      <c r="B4998" s="1" t="e">
        <f>挂机关卡表!#REF!</f>
        <v>#REF!</v>
      </c>
      <c r="C4998" s="6" t="e">
        <f t="shared" si="89"/>
        <v>#REF!</v>
      </c>
    </row>
    <row r="4999" ht="13.5" customHeight="1" spans="2:3">
      <c r="B4999" s="1" t="e">
        <f>挂机关卡表!#REF!</f>
        <v>#REF!</v>
      </c>
      <c r="C4999" s="6" t="e">
        <f t="shared" si="89"/>
        <v>#REF!</v>
      </c>
    </row>
    <row r="5000" ht="13.5" customHeight="1" spans="2:3">
      <c r="B5000" s="1" t="e">
        <f>挂机关卡表!#REF!</f>
        <v>#REF!</v>
      </c>
      <c r="C5000" s="6" t="e">
        <f t="shared" si="89"/>
        <v>#REF!</v>
      </c>
    </row>
    <row r="5001" ht="13.5" customHeight="1" spans="2:3">
      <c r="B5001" s="1" t="e">
        <f>挂机关卡表!#REF!</f>
        <v>#REF!</v>
      </c>
      <c r="C5001" s="6" t="e">
        <f t="shared" si="89"/>
        <v>#REF!</v>
      </c>
    </row>
    <row r="5002" ht="13.5" customHeight="1" spans="2:3">
      <c r="B5002" s="1" t="e">
        <f>挂机关卡表!#REF!</f>
        <v>#REF!</v>
      </c>
      <c r="C5002" s="6" t="e">
        <f t="shared" si="89"/>
        <v>#REF!</v>
      </c>
    </row>
    <row r="5003" ht="13.5" customHeight="1" spans="2:3">
      <c r="B5003" s="1" t="e">
        <f>挂机关卡表!#REF!</f>
        <v>#REF!</v>
      </c>
      <c r="C5003" s="6" t="e">
        <f t="shared" si="89"/>
        <v>#REF!</v>
      </c>
    </row>
    <row r="5004" ht="13.5" customHeight="1" spans="2:3">
      <c r="B5004" s="1" t="e">
        <f>挂机关卡表!#REF!</f>
        <v>#REF!</v>
      </c>
      <c r="C5004" s="6" t="e">
        <f t="shared" si="89"/>
        <v>#REF!</v>
      </c>
    </row>
    <row r="5005" ht="13.5" customHeight="1" spans="2:3">
      <c r="B5005" s="1" t="e">
        <f>挂机关卡表!#REF!</f>
        <v>#REF!</v>
      </c>
      <c r="C5005" s="6" t="e">
        <f t="shared" si="89"/>
        <v>#REF!</v>
      </c>
    </row>
    <row r="5006" ht="13.5" customHeight="1" spans="2:3">
      <c r="B5006" s="1" t="e">
        <f>挂机关卡表!#REF!</f>
        <v>#REF!</v>
      </c>
      <c r="C5006" s="6" t="e">
        <f t="shared" si="89"/>
        <v>#REF!</v>
      </c>
    </row>
    <row r="5007" ht="13.5" customHeight="1" spans="2:3">
      <c r="B5007" s="1" t="e">
        <f>挂机关卡表!#REF!</f>
        <v>#REF!</v>
      </c>
      <c r="C5007" s="6" t="e">
        <f t="shared" si="89"/>
        <v>#REF!</v>
      </c>
    </row>
    <row r="5008" ht="13.5" customHeight="1" spans="2:3">
      <c r="B5008" s="1" t="e">
        <f>挂机关卡表!#REF!</f>
        <v>#REF!</v>
      </c>
      <c r="C5008" s="6" t="e">
        <f t="shared" si="89"/>
        <v>#REF!</v>
      </c>
    </row>
    <row r="5009" ht="13.5" customHeight="1" spans="2:3">
      <c r="B5009" s="1" t="e">
        <f>挂机关卡表!#REF!</f>
        <v>#REF!</v>
      </c>
      <c r="C5009" s="6" t="e">
        <f t="shared" si="89"/>
        <v>#REF!</v>
      </c>
    </row>
    <row r="5010" ht="13.5" customHeight="1" spans="2:3">
      <c r="B5010" s="1" t="e">
        <f>挂机关卡表!#REF!</f>
        <v>#REF!</v>
      </c>
      <c r="C5010" s="6" t="e">
        <f t="shared" si="89"/>
        <v>#REF!</v>
      </c>
    </row>
    <row r="5011" ht="13.5" customHeight="1" spans="2:3">
      <c r="B5011" s="1" t="e">
        <f>挂机关卡表!#REF!</f>
        <v>#REF!</v>
      </c>
      <c r="C5011" s="6" t="e">
        <f t="shared" si="89"/>
        <v>#REF!</v>
      </c>
    </row>
    <row r="5012" ht="13.5" customHeight="1" spans="2:3">
      <c r="B5012" s="1" t="e">
        <f>挂机关卡表!#REF!</f>
        <v>#REF!</v>
      </c>
      <c r="C5012" s="6" t="e">
        <f t="shared" si="89"/>
        <v>#REF!</v>
      </c>
    </row>
    <row r="5013" ht="13.5" customHeight="1" spans="2:3">
      <c r="B5013" s="1" t="e">
        <f>挂机关卡表!#REF!</f>
        <v>#REF!</v>
      </c>
      <c r="C5013" s="6" t="e">
        <f t="shared" si="89"/>
        <v>#REF!</v>
      </c>
    </row>
    <row r="5014" ht="13.5" customHeight="1" spans="2:3">
      <c r="B5014" s="1" t="e">
        <f>挂机关卡表!#REF!</f>
        <v>#REF!</v>
      </c>
      <c r="C5014" s="6" t="e">
        <f t="shared" si="89"/>
        <v>#REF!</v>
      </c>
    </row>
    <row r="5015" ht="13.5" customHeight="1" spans="2:3">
      <c r="B5015" s="1" t="e">
        <f>挂机关卡表!#REF!</f>
        <v>#REF!</v>
      </c>
      <c r="C5015" s="6" t="e">
        <f t="shared" si="89"/>
        <v>#REF!</v>
      </c>
    </row>
    <row r="5016" ht="13.5" customHeight="1" spans="2:3">
      <c r="B5016" s="1" t="e">
        <f>挂机关卡表!#REF!</f>
        <v>#REF!</v>
      </c>
      <c r="C5016" s="6" t="e">
        <f t="shared" si="89"/>
        <v>#REF!</v>
      </c>
    </row>
    <row r="5017" ht="13.5" customHeight="1" spans="2:3">
      <c r="B5017" s="1" t="e">
        <f>挂机关卡表!#REF!</f>
        <v>#REF!</v>
      </c>
      <c r="C5017" s="6" t="e">
        <f t="shared" si="89"/>
        <v>#REF!</v>
      </c>
    </row>
    <row r="5018" ht="13.5" customHeight="1" spans="2:3">
      <c r="B5018" s="1" t="e">
        <f>挂机关卡表!#REF!</f>
        <v>#REF!</v>
      </c>
      <c r="C5018" s="6" t="e">
        <f t="shared" si="89"/>
        <v>#REF!</v>
      </c>
    </row>
    <row r="5019" ht="13.5" customHeight="1" spans="2:3">
      <c r="B5019" s="1" t="e">
        <f>挂机关卡表!#REF!</f>
        <v>#REF!</v>
      </c>
      <c r="C5019" s="6" t="e">
        <f t="shared" si="89"/>
        <v>#REF!</v>
      </c>
    </row>
    <row r="5020" ht="13.5" customHeight="1" spans="2:3">
      <c r="B5020" s="1" t="e">
        <f>挂机关卡表!#REF!</f>
        <v>#REF!</v>
      </c>
      <c r="C5020" s="6" t="e">
        <f t="shared" si="89"/>
        <v>#REF!</v>
      </c>
    </row>
    <row r="5021" ht="13.5" customHeight="1" spans="2:3">
      <c r="B5021" s="1" t="e">
        <f>挂机关卡表!#REF!</f>
        <v>#REF!</v>
      </c>
      <c r="C5021" s="6" t="e">
        <f t="shared" si="89"/>
        <v>#REF!</v>
      </c>
    </row>
    <row r="5022" ht="13.5" customHeight="1" spans="2:3">
      <c r="B5022" s="1" t="e">
        <f>挂机关卡表!#REF!</f>
        <v>#REF!</v>
      </c>
      <c r="C5022" s="6" t="e">
        <f t="shared" si="89"/>
        <v>#REF!</v>
      </c>
    </row>
    <row r="5023" ht="13.5" customHeight="1" spans="2:3">
      <c r="B5023" s="1" t="e">
        <f>挂机关卡表!#REF!</f>
        <v>#REF!</v>
      </c>
      <c r="C5023" s="6" t="e">
        <f t="shared" si="89"/>
        <v>#REF!</v>
      </c>
    </row>
    <row r="5024" ht="13.5" customHeight="1" spans="2:3">
      <c r="B5024" s="1" t="e">
        <f>挂机关卡表!#REF!</f>
        <v>#REF!</v>
      </c>
      <c r="C5024" s="6" t="e">
        <f t="shared" si="89"/>
        <v>#REF!</v>
      </c>
    </row>
    <row r="5025" ht="13.5" customHeight="1" spans="2:3">
      <c r="B5025" s="1" t="e">
        <f>挂机关卡表!#REF!</f>
        <v>#REF!</v>
      </c>
      <c r="C5025" s="6" t="e">
        <f t="shared" si="89"/>
        <v>#REF!</v>
      </c>
    </row>
    <row r="5026" ht="13.5" customHeight="1" spans="2:3">
      <c r="B5026" s="1" t="e">
        <f>挂机关卡表!#REF!</f>
        <v>#REF!</v>
      </c>
      <c r="C5026" s="6" t="e">
        <f t="shared" si="89"/>
        <v>#REF!</v>
      </c>
    </row>
    <row r="5027" ht="13.5" customHeight="1" spans="2:3">
      <c r="B5027" s="1" t="e">
        <f>挂机关卡表!#REF!</f>
        <v>#REF!</v>
      </c>
      <c r="C5027" s="6" t="e">
        <f t="shared" si="89"/>
        <v>#REF!</v>
      </c>
    </row>
    <row r="5028" ht="13.5" customHeight="1" spans="2:3">
      <c r="B5028" s="1" t="e">
        <f>挂机关卡表!#REF!</f>
        <v>#REF!</v>
      </c>
      <c r="C5028" s="6" t="e">
        <f t="shared" si="89"/>
        <v>#REF!</v>
      </c>
    </row>
    <row r="5029" ht="13.5" customHeight="1" spans="2:3">
      <c r="B5029" s="1" t="e">
        <f>挂机关卡表!#REF!</f>
        <v>#REF!</v>
      </c>
      <c r="C5029" s="6" t="e">
        <f t="shared" si="89"/>
        <v>#REF!</v>
      </c>
    </row>
    <row r="5030" ht="13.5" customHeight="1" spans="2:3">
      <c r="B5030" s="1" t="e">
        <f>挂机关卡表!#REF!</f>
        <v>#REF!</v>
      </c>
      <c r="C5030" s="6" t="e">
        <f t="shared" si="89"/>
        <v>#REF!</v>
      </c>
    </row>
    <row r="5031" ht="13.5" customHeight="1" spans="2:3">
      <c r="B5031" s="1" t="e">
        <f>挂机关卡表!#REF!</f>
        <v>#REF!</v>
      </c>
      <c r="C5031" s="6" t="e">
        <f t="shared" si="89"/>
        <v>#REF!</v>
      </c>
    </row>
    <row r="5032" ht="13.5" customHeight="1" spans="2:3">
      <c r="B5032" s="1" t="e">
        <f>挂机关卡表!#REF!</f>
        <v>#REF!</v>
      </c>
      <c r="C5032" s="6" t="e">
        <f t="shared" si="89"/>
        <v>#REF!</v>
      </c>
    </row>
    <row r="5033" ht="13.5" customHeight="1" spans="2:3">
      <c r="B5033" s="1" t="e">
        <f>挂机关卡表!#REF!</f>
        <v>#REF!</v>
      </c>
      <c r="C5033" s="6" t="e">
        <f t="shared" si="89"/>
        <v>#REF!</v>
      </c>
    </row>
    <row r="5034" ht="13.5" customHeight="1" spans="2:3">
      <c r="B5034" s="1" t="e">
        <f>挂机关卡表!#REF!</f>
        <v>#REF!</v>
      </c>
      <c r="C5034" s="6" t="e">
        <f t="shared" si="89"/>
        <v>#REF!</v>
      </c>
    </row>
    <row r="5035" ht="13.5" customHeight="1" spans="2:3">
      <c r="B5035" s="1" t="e">
        <f>挂机关卡表!#REF!</f>
        <v>#REF!</v>
      </c>
      <c r="C5035" s="6" t="e">
        <f t="shared" si="89"/>
        <v>#REF!</v>
      </c>
    </row>
    <row r="5036" ht="13.5" customHeight="1" spans="2:3">
      <c r="B5036" s="1" t="e">
        <f>挂机关卡表!#REF!</f>
        <v>#REF!</v>
      </c>
      <c r="C5036" s="6" t="e">
        <f t="shared" si="89"/>
        <v>#REF!</v>
      </c>
    </row>
    <row r="5037" ht="13.5" customHeight="1" spans="2:3">
      <c r="B5037" s="1" t="e">
        <f>挂机关卡表!#REF!</f>
        <v>#REF!</v>
      </c>
      <c r="C5037" s="6" t="e">
        <f t="shared" si="89"/>
        <v>#REF!</v>
      </c>
    </row>
    <row r="5038" ht="13.5" customHeight="1" spans="2:3">
      <c r="B5038" s="1" t="e">
        <f>挂机关卡表!#REF!</f>
        <v>#REF!</v>
      </c>
      <c r="C5038" s="6" t="e">
        <f t="shared" si="89"/>
        <v>#REF!</v>
      </c>
    </row>
    <row r="5039" ht="13.5" customHeight="1" spans="2:3">
      <c r="B5039" s="1" t="e">
        <f>挂机关卡表!#REF!</f>
        <v>#REF!</v>
      </c>
      <c r="C5039" s="6" t="e">
        <f t="shared" si="89"/>
        <v>#REF!</v>
      </c>
    </row>
    <row r="5040" ht="13.5" customHeight="1" spans="2:3">
      <c r="B5040" s="1" t="e">
        <f>挂机关卡表!#REF!</f>
        <v>#REF!</v>
      </c>
      <c r="C5040" s="6" t="e">
        <f t="shared" si="89"/>
        <v>#REF!</v>
      </c>
    </row>
    <row r="5041" ht="13.5" customHeight="1" spans="2:3">
      <c r="B5041" s="1" t="e">
        <f>挂机关卡表!#REF!</f>
        <v>#REF!</v>
      </c>
      <c r="C5041" s="6" t="e">
        <f t="shared" si="89"/>
        <v>#REF!</v>
      </c>
    </row>
    <row r="5042" ht="13.5" customHeight="1" spans="2:3">
      <c r="B5042" s="1" t="e">
        <f>挂机关卡表!#REF!</f>
        <v>#REF!</v>
      </c>
      <c r="C5042" s="6" t="e">
        <f t="shared" si="89"/>
        <v>#REF!</v>
      </c>
    </row>
    <row r="5043" ht="13.5" customHeight="1" spans="2:3">
      <c r="B5043" s="1" t="e">
        <f>挂机关卡表!#REF!</f>
        <v>#REF!</v>
      </c>
      <c r="C5043" s="6" t="e">
        <f t="shared" si="89"/>
        <v>#REF!</v>
      </c>
    </row>
    <row r="5044" ht="13.5" customHeight="1" spans="2:3">
      <c r="B5044" s="1" t="e">
        <f>挂机关卡表!#REF!</f>
        <v>#REF!</v>
      </c>
      <c r="C5044" s="6" t="e">
        <f t="shared" si="89"/>
        <v>#REF!</v>
      </c>
    </row>
    <row r="5045" ht="13.5" customHeight="1" spans="2:3">
      <c r="B5045" s="1" t="e">
        <f>挂机关卡表!#REF!</f>
        <v>#REF!</v>
      </c>
      <c r="C5045" s="6" t="e">
        <f t="shared" si="89"/>
        <v>#REF!</v>
      </c>
    </row>
    <row r="5046" ht="13.5" customHeight="1" spans="2:3">
      <c r="B5046" s="1" t="e">
        <f>挂机关卡表!#REF!</f>
        <v>#REF!</v>
      </c>
      <c r="C5046" s="6" t="e">
        <f t="shared" si="89"/>
        <v>#REF!</v>
      </c>
    </row>
    <row r="5047" ht="13.5" customHeight="1" spans="2:3">
      <c r="B5047" s="1" t="e">
        <f>挂机关卡表!#REF!</f>
        <v>#REF!</v>
      </c>
      <c r="C5047" s="6" t="e">
        <f t="shared" si="89"/>
        <v>#REF!</v>
      </c>
    </row>
    <row r="5048" ht="13.5" customHeight="1" spans="2:3">
      <c r="B5048" s="1" t="e">
        <f>挂机关卡表!#REF!</f>
        <v>#REF!</v>
      </c>
      <c r="C5048" s="6" t="e">
        <f t="shared" si="89"/>
        <v>#REF!</v>
      </c>
    </row>
    <row r="5049" ht="13.5" customHeight="1" spans="2:3">
      <c r="B5049" s="1" t="e">
        <f>挂机关卡表!#REF!</f>
        <v>#REF!</v>
      </c>
      <c r="C5049" s="6" t="e">
        <f t="shared" si="89"/>
        <v>#REF!</v>
      </c>
    </row>
    <row r="5050" ht="13.5" customHeight="1" spans="2:3">
      <c r="B5050" s="1" t="e">
        <f>挂机关卡表!#REF!</f>
        <v>#REF!</v>
      </c>
      <c r="C5050" s="6" t="e">
        <f t="shared" si="89"/>
        <v>#REF!</v>
      </c>
    </row>
    <row r="5051" ht="13.5" customHeight="1" spans="2:3">
      <c r="B5051" s="1" t="e">
        <f>挂机关卡表!#REF!</f>
        <v>#REF!</v>
      </c>
      <c r="C5051" s="6" t="e">
        <f t="shared" si="89"/>
        <v>#REF!</v>
      </c>
    </row>
    <row r="5052" ht="13.5" customHeight="1" spans="2:3">
      <c r="B5052" s="1" t="e">
        <f>挂机关卡表!#REF!</f>
        <v>#REF!</v>
      </c>
      <c r="C5052" s="6" t="e">
        <f t="shared" ref="C5052:C5115" si="90">IF(B5052=1,$J$62,IF(B5052=2,$K$62,IF(B5052=3,$L$62,IF(B5052=4,$M$62,IF(B5052=5,$N$62,IF(B5052=6,$O$62,IF(B5052=7,$P$62,IF(B5052=8,$Q$62,IF(B5052=9,$R$62,IF(B5052=10,$S$62,IF(B5052=11,$T$62,IF(B5052=12,$U$62,IF(B5052=13,$V$62,IF(B5052=14,$W$62,IF(B5052=15,$X$62,IF(B5052=16,$Y$62,IF(B5052=17,$Z$62,IF(B5052=18,$AA$62,IF(B5052=19,$AB$62,IF(B5052=20,$AC$62,""))))))))))))))))))))</f>
        <v>#REF!</v>
      </c>
    </row>
    <row r="5053" ht="13.5" customHeight="1" spans="2:3">
      <c r="B5053" s="1" t="e">
        <f>挂机关卡表!#REF!</f>
        <v>#REF!</v>
      </c>
      <c r="C5053" s="6" t="e">
        <f t="shared" si="90"/>
        <v>#REF!</v>
      </c>
    </row>
    <row r="5054" ht="13.5" customHeight="1" spans="2:3">
      <c r="B5054" s="1" t="e">
        <f>挂机关卡表!#REF!</f>
        <v>#REF!</v>
      </c>
      <c r="C5054" s="6" t="e">
        <f t="shared" si="90"/>
        <v>#REF!</v>
      </c>
    </row>
    <row r="5055" ht="13.5" customHeight="1" spans="2:3">
      <c r="B5055" s="1" t="e">
        <f>挂机关卡表!#REF!</f>
        <v>#REF!</v>
      </c>
      <c r="C5055" s="6" t="e">
        <f t="shared" si="90"/>
        <v>#REF!</v>
      </c>
    </row>
    <row r="5056" ht="13.5" customHeight="1" spans="2:3">
      <c r="B5056" s="1" t="e">
        <f>挂机关卡表!#REF!</f>
        <v>#REF!</v>
      </c>
      <c r="C5056" s="6" t="e">
        <f t="shared" si="90"/>
        <v>#REF!</v>
      </c>
    </row>
    <row r="5057" ht="13.5" customHeight="1" spans="2:3">
      <c r="B5057" s="1" t="e">
        <f>挂机关卡表!#REF!</f>
        <v>#REF!</v>
      </c>
      <c r="C5057" s="6" t="e">
        <f t="shared" si="90"/>
        <v>#REF!</v>
      </c>
    </row>
    <row r="5058" ht="13.5" customHeight="1" spans="2:3">
      <c r="B5058" s="1" t="e">
        <f>挂机关卡表!#REF!</f>
        <v>#REF!</v>
      </c>
      <c r="C5058" s="6" t="e">
        <f t="shared" si="90"/>
        <v>#REF!</v>
      </c>
    </row>
    <row r="5059" ht="13.5" customHeight="1" spans="2:3">
      <c r="B5059" s="1" t="e">
        <f>挂机关卡表!#REF!</f>
        <v>#REF!</v>
      </c>
      <c r="C5059" s="6" t="e">
        <f t="shared" si="90"/>
        <v>#REF!</v>
      </c>
    </row>
    <row r="5060" ht="13.5" customHeight="1" spans="2:3">
      <c r="B5060" s="1" t="e">
        <f>挂机关卡表!#REF!</f>
        <v>#REF!</v>
      </c>
      <c r="C5060" s="6" t="e">
        <f t="shared" si="90"/>
        <v>#REF!</v>
      </c>
    </row>
    <row r="5061" ht="13.5" customHeight="1" spans="2:3">
      <c r="B5061" s="1" t="e">
        <f>挂机关卡表!#REF!</f>
        <v>#REF!</v>
      </c>
      <c r="C5061" s="6" t="e">
        <f t="shared" si="90"/>
        <v>#REF!</v>
      </c>
    </row>
    <row r="5062" ht="13.5" customHeight="1" spans="2:3">
      <c r="B5062" s="1" t="e">
        <f>挂机关卡表!#REF!</f>
        <v>#REF!</v>
      </c>
      <c r="C5062" s="6" t="e">
        <f t="shared" si="90"/>
        <v>#REF!</v>
      </c>
    </row>
    <row r="5063" ht="13.5" customHeight="1" spans="2:3">
      <c r="B5063" s="1" t="e">
        <f>挂机关卡表!#REF!</f>
        <v>#REF!</v>
      </c>
      <c r="C5063" s="6" t="e">
        <f t="shared" si="90"/>
        <v>#REF!</v>
      </c>
    </row>
    <row r="5064" ht="13.5" customHeight="1" spans="2:3">
      <c r="B5064" s="1" t="e">
        <f>挂机关卡表!#REF!</f>
        <v>#REF!</v>
      </c>
      <c r="C5064" s="6" t="e">
        <f t="shared" si="90"/>
        <v>#REF!</v>
      </c>
    </row>
    <row r="5065" ht="13.5" customHeight="1" spans="2:3">
      <c r="B5065" s="1" t="e">
        <f>挂机关卡表!#REF!</f>
        <v>#REF!</v>
      </c>
      <c r="C5065" s="6" t="e">
        <f t="shared" si="90"/>
        <v>#REF!</v>
      </c>
    </row>
    <row r="5066" ht="13.5" customHeight="1" spans="2:3">
      <c r="B5066" s="1" t="e">
        <f>挂机关卡表!#REF!</f>
        <v>#REF!</v>
      </c>
      <c r="C5066" s="6" t="e">
        <f t="shared" si="90"/>
        <v>#REF!</v>
      </c>
    </row>
    <row r="5067" ht="13.5" customHeight="1" spans="2:3">
      <c r="B5067" s="1" t="e">
        <f>挂机关卡表!#REF!</f>
        <v>#REF!</v>
      </c>
      <c r="C5067" s="6" t="e">
        <f t="shared" si="90"/>
        <v>#REF!</v>
      </c>
    </row>
    <row r="5068" ht="13.5" customHeight="1" spans="2:3">
      <c r="B5068" s="1" t="e">
        <f>挂机关卡表!#REF!</f>
        <v>#REF!</v>
      </c>
      <c r="C5068" s="6" t="e">
        <f t="shared" si="90"/>
        <v>#REF!</v>
      </c>
    </row>
    <row r="5069" ht="13.5" customHeight="1" spans="2:3">
      <c r="B5069" s="1" t="e">
        <f>挂机关卡表!#REF!</f>
        <v>#REF!</v>
      </c>
      <c r="C5069" s="6" t="e">
        <f t="shared" si="90"/>
        <v>#REF!</v>
      </c>
    </row>
    <row r="5070" ht="13.5" customHeight="1" spans="2:3">
      <c r="B5070" s="1" t="e">
        <f>挂机关卡表!#REF!</f>
        <v>#REF!</v>
      </c>
      <c r="C5070" s="6" t="e">
        <f t="shared" si="90"/>
        <v>#REF!</v>
      </c>
    </row>
    <row r="5071" ht="13.5" customHeight="1" spans="2:3">
      <c r="B5071" s="1" t="e">
        <f>挂机关卡表!#REF!</f>
        <v>#REF!</v>
      </c>
      <c r="C5071" s="6" t="e">
        <f t="shared" si="90"/>
        <v>#REF!</v>
      </c>
    </row>
    <row r="5072" ht="13.5" customHeight="1" spans="2:3">
      <c r="B5072" s="1" t="e">
        <f>挂机关卡表!#REF!</f>
        <v>#REF!</v>
      </c>
      <c r="C5072" s="6" t="e">
        <f t="shared" si="90"/>
        <v>#REF!</v>
      </c>
    </row>
    <row r="5073" ht="13.5" customHeight="1" spans="2:3">
      <c r="B5073" s="1" t="e">
        <f>挂机关卡表!#REF!</f>
        <v>#REF!</v>
      </c>
      <c r="C5073" s="6" t="e">
        <f t="shared" si="90"/>
        <v>#REF!</v>
      </c>
    </row>
    <row r="5074" ht="13.5" customHeight="1" spans="2:3">
      <c r="B5074" s="1" t="e">
        <f>挂机关卡表!#REF!</f>
        <v>#REF!</v>
      </c>
      <c r="C5074" s="6" t="e">
        <f t="shared" si="90"/>
        <v>#REF!</v>
      </c>
    </row>
    <row r="5075" ht="13.5" customHeight="1" spans="2:3">
      <c r="B5075" s="1" t="e">
        <f>挂机关卡表!#REF!</f>
        <v>#REF!</v>
      </c>
      <c r="C5075" s="6" t="e">
        <f t="shared" si="90"/>
        <v>#REF!</v>
      </c>
    </row>
    <row r="5076" ht="13.5" customHeight="1" spans="2:3">
      <c r="B5076" s="1" t="e">
        <f>挂机关卡表!#REF!</f>
        <v>#REF!</v>
      </c>
      <c r="C5076" s="6" t="e">
        <f t="shared" si="90"/>
        <v>#REF!</v>
      </c>
    </row>
    <row r="5077" ht="13.5" customHeight="1" spans="2:3">
      <c r="B5077" s="1" t="e">
        <f>挂机关卡表!#REF!</f>
        <v>#REF!</v>
      </c>
      <c r="C5077" s="6" t="e">
        <f t="shared" si="90"/>
        <v>#REF!</v>
      </c>
    </row>
    <row r="5078" ht="13.5" customHeight="1" spans="2:3">
      <c r="B5078" s="1" t="e">
        <f>挂机关卡表!#REF!</f>
        <v>#REF!</v>
      </c>
      <c r="C5078" s="6" t="e">
        <f t="shared" si="90"/>
        <v>#REF!</v>
      </c>
    </row>
    <row r="5079" ht="13.5" customHeight="1" spans="2:3">
      <c r="B5079" s="1" t="e">
        <f>挂机关卡表!#REF!</f>
        <v>#REF!</v>
      </c>
      <c r="C5079" s="6" t="e">
        <f t="shared" si="90"/>
        <v>#REF!</v>
      </c>
    </row>
    <row r="5080" ht="13.5" customHeight="1" spans="2:3">
      <c r="B5080" s="1" t="e">
        <f>挂机关卡表!#REF!</f>
        <v>#REF!</v>
      </c>
      <c r="C5080" s="6" t="e">
        <f t="shared" si="90"/>
        <v>#REF!</v>
      </c>
    </row>
    <row r="5081" ht="13.5" customHeight="1" spans="2:3">
      <c r="B5081" s="1" t="e">
        <f>挂机关卡表!#REF!</f>
        <v>#REF!</v>
      </c>
      <c r="C5081" s="6" t="e">
        <f t="shared" si="90"/>
        <v>#REF!</v>
      </c>
    </row>
    <row r="5082" ht="13.5" customHeight="1" spans="2:3">
      <c r="B5082" s="1" t="e">
        <f>挂机关卡表!#REF!</f>
        <v>#REF!</v>
      </c>
      <c r="C5082" s="6" t="e">
        <f t="shared" si="90"/>
        <v>#REF!</v>
      </c>
    </row>
    <row r="5083" ht="13.5" customHeight="1" spans="2:3">
      <c r="B5083" s="1" t="e">
        <f>挂机关卡表!#REF!</f>
        <v>#REF!</v>
      </c>
      <c r="C5083" s="6" t="e">
        <f t="shared" si="90"/>
        <v>#REF!</v>
      </c>
    </row>
    <row r="5084" ht="13.5" customHeight="1" spans="2:3">
      <c r="B5084" s="1" t="e">
        <f>挂机关卡表!#REF!</f>
        <v>#REF!</v>
      </c>
      <c r="C5084" s="6" t="e">
        <f t="shared" si="90"/>
        <v>#REF!</v>
      </c>
    </row>
    <row r="5085" ht="13.5" customHeight="1" spans="2:3">
      <c r="B5085" s="1" t="e">
        <f>挂机关卡表!#REF!</f>
        <v>#REF!</v>
      </c>
      <c r="C5085" s="6" t="e">
        <f t="shared" si="90"/>
        <v>#REF!</v>
      </c>
    </row>
    <row r="5086" ht="13.5" customHeight="1" spans="2:3">
      <c r="B5086" s="1" t="e">
        <f>挂机关卡表!#REF!</f>
        <v>#REF!</v>
      </c>
      <c r="C5086" s="6" t="e">
        <f t="shared" si="90"/>
        <v>#REF!</v>
      </c>
    </row>
    <row r="5087" ht="13.5" customHeight="1" spans="2:3">
      <c r="B5087" s="1" t="e">
        <f>挂机关卡表!#REF!</f>
        <v>#REF!</v>
      </c>
      <c r="C5087" s="6" t="e">
        <f t="shared" si="90"/>
        <v>#REF!</v>
      </c>
    </row>
    <row r="5088" ht="13.5" customHeight="1" spans="2:3">
      <c r="B5088" s="1" t="e">
        <f>挂机关卡表!#REF!</f>
        <v>#REF!</v>
      </c>
      <c r="C5088" s="6" t="e">
        <f t="shared" si="90"/>
        <v>#REF!</v>
      </c>
    </row>
    <row r="5089" ht="13.5" customHeight="1" spans="2:3">
      <c r="B5089" s="1" t="e">
        <f>挂机关卡表!#REF!</f>
        <v>#REF!</v>
      </c>
      <c r="C5089" s="6" t="e">
        <f t="shared" si="90"/>
        <v>#REF!</v>
      </c>
    </row>
    <row r="5090" ht="13.5" customHeight="1" spans="2:3">
      <c r="B5090" s="1" t="e">
        <f>挂机关卡表!#REF!</f>
        <v>#REF!</v>
      </c>
      <c r="C5090" s="6" t="e">
        <f t="shared" si="90"/>
        <v>#REF!</v>
      </c>
    </row>
    <row r="5091" ht="13.5" customHeight="1" spans="2:3">
      <c r="B5091" s="1" t="e">
        <f>挂机关卡表!#REF!</f>
        <v>#REF!</v>
      </c>
      <c r="C5091" s="6" t="e">
        <f t="shared" si="90"/>
        <v>#REF!</v>
      </c>
    </row>
    <row r="5092" ht="13.5" customHeight="1" spans="2:3">
      <c r="B5092" s="1" t="e">
        <f>挂机关卡表!#REF!</f>
        <v>#REF!</v>
      </c>
      <c r="C5092" s="6" t="e">
        <f t="shared" si="90"/>
        <v>#REF!</v>
      </c>
    </row>
    <row r="5093" ht="13.5" customHeight="1" spans="2:3">
      <c r="B5093" s="1" t="e">
        <f>挂机关卡表!#REF!</f>
        <v>#REF!</v>
      </c>
      <c r="C5093" s="6" t="e">
        <f t="shared" si="90"/>
        <v>#REF!</v>
      </c>
    </row>
    <row r="5094" ht="13.5" customHeight="1" spans="2:3">
      <c r="B5094" s="1" t="e">
        <f>挂机关卡表!#REF!</f>
        <v>#REF!</v>
      </c>
      <c r="C5094" s="6" t="e">
        <f t="shared" si="90"/>
        <v>#REF!</v>
      </c>
    </row>
    <row r="5095" ht="13.5" customHeight="1" spans="2:3">
      <c r="B5095" s="1" t="e">
        <f>挂机关卡表!#REF!</f>
        <v>#REF!</v>
      </c>
      <c r="C5095" s="6" t="e">
        <f t="shared" si="90"/>
        <v>#REF!</v>
      </c>
    </row>
    <row r="5096" ht="13.5" customHeight="1" spans="2:3">
      <c r="B5096" s="1" t="e">
        <f>挂机关卡表!#REF!</f>
        <v>#REF!</v>
      </c>
      <c r="C5096" s="6" t="e">
        <f t="shared" si="90"/>
        <v>#REF!</v>
      </c>
    </row>
    <row r="5097" ht="13.5" customHeight="1" spans="2:3">
      <c r="B5097" s="1" t="e">
        <f>挂机关卡表!#REF!</f>
        <v>#REF!</v>
      </c>
      <c r="C5097" s="6" t="e">
        <f t="shared" si="90"/>
        <v>#REF!</v>
      </c>
    </row>
    <row r="5098" ht="13.5" customHeight="1" spans="2:3">
      <c r="B5098" s="1" t="e">
        <f>挂机关卡表!#REF!</f>
        <v>#REF!</v>
      </c>
      <c r="C5098" s="6" t="e">
        <f t="shared" si="90"/>
        <v>#REF!</v>
      </c>
    </row>
    <row r="5099" ht="13.5" customHeight="1" spans="2:3">
      <c r="B5099" s="1" t="e">
        <f>挂机关卡表!#REF!</f>
        <v>#REF!</v>
      </c>
      <c r="C5099" s="6" t="e">
        <f t="shared" si="90"/>
        <v>#REF!</v>
      </c>
    </row>
    <row r="5100" ht="13.5" customHeight="1" spans="2:3">
      <c r="B5100" s="1" t="e">
        <f>挂机关卡表!#REF!</f>
        <v>#REF!</v>
      </c>
      <c r="C5100" s="6" t="e">
        <f t="shared" si="90"/>
        <v>#REF!</v>
      </c>
    </row>
    <row r="5101" ht="13.5" customHeight="1" spans="2:3">
      <c r="B5101" s="1" t="e">
        <f>挂机关卡表!#REF!</f>
        <v>#REF!</v>
      </c>
      <c r="C5101" s="6" t="e">
        <f t="shared" si="90"/>
        <v>#REF!</v>
      </c>
    </row>
    <row r="5102" ht="13.5" customHeight="1" spans="2:3">
      <c r="B5102" s="1" t="e">
        <f>挂机关卡表!#REF!</f>
        <v>#REF!</v>
      </c>
      <c r="C5102" s="6" t="e">
        <f t="shared" si="90"/>
        <v>#REF!</v>
      </c>
    </row>
    <row r="5103" ht="13.5" customHeight="1" spans="2:3">
      <c r="B5103" s="1" t="e">
        <f>挂机关卡表!#REF!</f>
        <v>#REF!</v>
      </c>
      <c r="C5103" s="6" t="e">
        <f t="shared" si="90"/>
        <v>#REF!</v>
      </c>
    </row>
    <row r="5104" ht="13.5" customHeight="1" spans="2:3">
      <c r="B5104" s="1" t="e">
        <f>挂机关卡表!#REF!</f>
        <v>#REF!</v>
      </c>
      <c r="C5104" s="6" t="e">
        <f t="shared" si="90"/>
        <v>#REF!</v>
      </c>
    </row>
    <row r="5105" ht="13.5" customHeight="1" spans="2:3">
      <c r="B5105" s="1" t="e">
        <f>挂机关卡表!#REF!</f>
        <v>#REF!</v>
      </c>
      <c r="C5105" s="6" t="e">
        <f t="shared" si="90"/>
        <v>#REF!</v>
      </c>
    </row>
    <row r="5106" ht="13.5" customHeight="1" spans="2:3">
      <c r="B5106" s="1" t="e">
        <f>挂机关卡表!#REF!</f>
        <v>#REF!</v>
      </c>
      <c r="C5106" s="6" t="e">
        <f t="shared" si="90"/>
        <v>#REF!</v>
      </c>
    </row>
    <row r="5107" ht="13.5" customHeight="1" spans="2:3">
      <c r="B5107" s="1" t="e">
        <f>挂机关卡表!#REF!</f>
        <v>#REF!</v>
      </c>
      <c r="C5107" s="6" t="e">
        <f t="shared" si="90"/>
        <v>#REF!</v>
      </c>
    </row>
    <row r="5108" ht="13.5" customHeight="1" spans="2:3">
      <c r="B5108" s="1" t="e">
        <f>挂机关卡表!#REF!</f>
        <v>#REF!</v>
      </c>
      <c r="C5108" s="6" t="e">
        <f t="shared" si="90"/>
        <v>#REF!</v>
      </c>
    </row>
    <row r="5109" ht="13.5" customHeight="1" spans="2:3">
      <c r="B5109" s="1" t="e">
        <f>挂机关卡表!#REF!</f>
        <v>#REF!</v>
      </c>
      <c r="C5109" s="6" t="e">
        <f t="shared" si="90"/>
        <v>#REF!</v>
      </c>
    </row>
    <row r="5110" ht="13.5" customHeight="1" spans="2:3">
      <c r="B5110" s="1" t="e">
        <f>挂机关卡表!#REF!</f>
        <v>#REF!</v>
      </c>
      <c r="C5110" s="6" t="e">
        <f t="shared" si="90"/>
        <v>#REF!</v>
      </c>
    </row>
    <row r="5111" ht="13.5" customHeight="1" spans="2:3">
      <c r="B5111" s="1" t="e">
        <f>挂机关卡表!#REF!</f>
        <v>#REF!</v>
      </c>
      <c r="C5111" s="6" t="e">
        <f t="shared" si="90"/>
        <v>#REF!</v>
      </c>
    </row>
    <row r="5112" ht="13.5" customHeight="1" spans="2:3">
      <c r="B5112" s="1" t="e">
        <f>挂机关卡表!#REF!</f>
        <v>#REF!</v>
      </c>
      <c r="C5112" s="6" t="e">
        <f t="shared" si="90"/>
        <v>#REF!</v>
      </c>
    </row>
    <row r="5113" ht="13.5" customHeight="1" spans="2:3">
      <c r="B5113" s="1" t="e">
        <f>挂机关卡表!#REF!</f>
        <v>#REF!</v>
      </c>
      <c r="C5113" s="6" t="e">
        <f t="shared" si="90"/>
        <v>#REF!</v>
      </c>
    </row>
    <row r="5114" ht="13.5" customHeight="1" spans="2:3">
      <c r="B5114" s="1" t="e">
        <f>挂机关卡表!#REF!</f>
        <v>#REF!</v>
      </c>
      <c r="C5114" s="6" t="e">
        <f t="shared" si="90"/>
        <v>#REF!</v>
      </c>
    </row>
    <row r="5115" ht="13.5" customHeight="1" spans="2:3">
      <c r="B5115" s="1" t="e">
        <f>挂机关卡表!#REF!</f>
        <v>#REF!</v>
      </c>
      <c r="C5115" s="6" t="e">
        <f t="shared" si="90"/>
        <v>#REF!</v>
      </c>
    </row>
    <row r="5116" ht="13.5" customHeight="1" spans="2:3">
      <c r="B5116" s="1" t="e">
        <f>挂机关卡表!#REF!</f>
        <v>#REF!</v>
      </c>
      <c r="C5116" s="6" t="e">
        <f t="shared" ref="C5116:C5179" si="91">IF(B5116=1,$J$62,IF(B5116=2,$K$62,IF(B5116=3,$L$62,IF(B5116=4,$M$62,IF(B5116=5,$N$62,IF(B5116=6,$O$62,IF(B5116=7,$P$62,IF(B5116=8,$Q$62,IF(B5116=9,$R$62,IF(B5116=10,$S$62,IF(B5116=11,$T$62,IF(B5116=12,$U$62,IF(B5116=13,$V$62,IF(B5116=14,$W$62,IF(B5116=15,$X$62,IF(B5116=16,$Y$62,IF(B5116=17,$Z$62,IF(B5116=18,$AA$62,IF(B5116=19,$AB$62,IF(B5116=20,$AC$62,""))))))))))))))))))))</f>
        <v>#REF!</v>
      </c>
    </row>
    <row r="5117" ht="13.5" customHeight="1" spans="2:3">
      <c r="B5117" s="1" t="e">
        <f>挂机关卡表!#REF!</f>
        <v>#REF!</v>
      </c>
      <c r="C5117" s="6" t="e">
        <f t="shared" si="91"/>
        <v>#REF!</v>
      </c>
    </row>
    <row r="5118" ht="13.5" customHeight="1" spans="2:3">
      <c r="B5118" s="1" t="e">
        <f>挂机关卡表!#REF!</f>
        <v>#REF!</v>
      </c>
      <c r="C5118" s="6" t="e">
        <f t="shared" si="91"/>
        <v>#REF!</v>
      </c>
    </row>
    <row r="5119" ht="13.5" customHeight="1" spans="2:3">
      <c r="B5119" s="1" t="e">
        <f>挂机关卡表!#REF!</f>
        <v>#REF!</v>
      </c>
      <c r="C5119" s="6" t="e">
        <f t="shared" si="91"/>
        <v>#REF!</v>
      </c>
    </row>
    <row r="5120" ht="13.5" customHeight="1" spans="2:3">
      <c r="B5120" s="1" t="e">
        <f>挂机关卡表!#REF!</f>
        <v>#REF!</v>
      </c>
      <c r="C5120" s="6" t="e">
        <f t="shared" si="91"/>
        <v>#REF!</v>
      </c>
    </row>
    <row r="5121" ht="13.5" customHeight="1" spans="2:3">
      <c r="B5121" s="1" t="e">
        <f>挂机关卡表!#REF!</f>
        <v>#REF!</v>
      </c>
      <c r="C5121" s="6" t="e">
        <f t="shared" si="91"/>
        <v>#REF!</v>
      </c>
    </row>
    <row r="5122" ht="13.5" customHeight="1" spans="2:3">
      <c r="B5122" s="1" t="e">
        <f>挂机关卡表!#REF!</f>
        <v>#REF!</v>
      </c>
      <c r="C5122" s="6" t="e">
        <f t="shared" si="91"/>
        <v>#REF!</v>
      </c>
    </row>
    <row r="5123" ht="13.5" customHeight="1" spans="2:3">
      <c r="B5123" s="1" t="e">
        <f>挂机关卡表!#REF!</f>
        <v>#REF!</v>
      </c>
      <c r="C5123" s="6" t="e">
        <f t="shared" si="91"/>
        <v>#REF!</v>
      </c>
    </row>
    <row r="5124" ht="13.5" customHeight="1" spans="2:3">
      <c r="B5124" s="1" t="e">
        <f>挂机关卡表!#REF!</f>
        <v>#REF!</v>
      </c>
      <c r="C5124" s="6" t="e">
        <f t="shared" si="91"/>
        <v>#REF!</v>
      </c>
    </row>
    <row r="5125" ht="13.5" customHeight="1" spans="2:3">
      <c r="B5125" s="1" t="e">
        <f>挂机关卡表!#REF!</f>
        <v>#REF!</v>
      </c>
      <c r="C5125" s="6" t="e">
        <f t="shared" si="91"/>
        <v>#REF!</v>
      </c>
    </row>
    <row r="5126" ht="13.5" customHeight="1" spans="2:3">
      <c r="B5126" s="1" t="e">
        <f>挂机关卡表!#REF!</f>
        <v>#REF!</v>
      </c>
      <c r="C5126" s="6" t="e">
        <f t="shared" si="91"/>
        <v>#REF!</v>
      </c>
    </row>
    <row r="5127" ht="13.5" customHeight="1" spans="2:3">
      <c r="B5127" s="1" t="e">
        <f>挂机关卡表!#REF!</f>
        <v>#REF!</v>
      </c>
      <c r="C5127" s="6" t="e">
        <f t="shared" si="91"/>
        <v>#REF!</v>
      </c>
    </row>
    <row r="5128" ht="13.5" customHeight="1" spans="2:3">
      <c r="B5128" s="1" t="e">
        <f>挂机关卡表!#REF!</f>
        <v>#REF!</v>
      </c>
      <c r="C5128" s="6" t="e">
        <f t="shared" si="91"/>
        <v>#REF!</v>
      </c>
    </row>
    <row r="5129" ht="13.5" customHeight="1" spans="2:3">
      <c r="B5129" s="1" t="e">
        <f>挂机关卡表!#REF!</f>
        <v>#REF!</v>
      </c>
      <c r="C5129" s="6" t="e">
        <f t="shared" si="91"/>
        <v>#REF!</v>
      </c>
    </row>
    <row r="5130" ht="13.5" customHeight="1" spans="2:3">
      <c r="B5130" s="1" t="e">
        <f>挂机关卡表!#REF!</f>
        <v>#REF!</v>
      </c>
      <c r="C5130" s="6" t="e">
        <f t="shared" si="91"/>
        <v>#REF!</v>
      </c>
    </row>
    <row r="5131" ht="13.5" customHeight="1" spans="2:3">
      <c r="B5131" s="1" t="e">
        <f>挂机关卡表!#REF!</f>
        <v>#REF!</v>
      </c>
      <c r="C5131" s="6" t="e">
        <f t="shared" si="91"/>
        <v>#REF!</v>
      </c>
    </row>
    <row r="5132" ht="13.5" customHeight="1" spans="2:3">
      <c r="B5132" s="1" t="e">
        <f>挂机关卡表!#REF!</f>
        <v>#REF!</v>
      </c>
      <c r="C5132" s="6" t="e">
        <f t="shared" si="91"/>
        <v>#REF!</v>
      </c>
    </row>
    <row r="5133" ht="13.5" customHeight="1" spans="2:3">
      <c r="B5133" s="1" t="e">
        <f>挂机关卡表!#REF!</f>
        <v>#REF!</v>
      </c>
      <c r="C5133" s="6" t="e">
        <f t="shared" si="91"/>
        <v>#REF!</v>
      </c>
    </row>
    <row r="5134" ht="13.5" customHeight="1" spans="2:3">
      <c r="B5134" s="1" t="e">
        <f>挂机关卡表!#REF!</f>
        <v>#REF!</v>
      </c>
      <c r="C5134" s="6" t="e">
        <f t="shared" si="91"/>
        <v>#REF!</v>
      </c>
    </row>
    <row r="5135" ht="13.5" customHeight="1" spans="2:3">
      <c r="B5135" s="1" t="e">
        <f>挂机关卡表!#REF!</f>
        <v>#REF!</v>
      </c>
      <c r="C5135" s="6" t="e">
        <f t="shared" si="91"/>
        <v>#REF!</v>
      </c>
    </row>
    <row r="5136" ht="13.5" customHeight="1" spans="2:3">
      <c r="B5136" s="1" t="e">
        <f>挂机关卡表!#REF!</f>
        <v>#REF!</v>
      </c>
      <c r="C5136" s="6" t="e">
        <f t="shared" si="91"/>
        <v>#REF!</v>
      </c>
    </row>
    <row r="5137" ht="13.5" customHeight="1" spans="2:3">
      <c r="B5137" s="1" t="e">
        <f>挂机关卡表!#REF!</f>
        <v>#REF!</v>
      </c>
      <c r="C5137" s="6" t="e">
        <f t="shared" si="91"/>
        <v>#REF!</v>
      </c>
    </row>
    <row r="5138" ht="13.5" customHeight="1" spans="2:3">
      <c r="B5138" s="1" t="e">
        <f>挂机关卡表!#REF!</f>
        <v>#REF!</v>
      </c>
      <c r="C5138" s="6" t="e">
        <f t="shared" si="91"/>
        <v>#REF!</v>
      </c>
    </row>
    <row r="5139" ht="13.5" customHeight="1" spans="2:3">
      <c r="B5139" s="1" t="e">
        <f>挂机关卡表!#REF!</f>
        <v>#REF!</v>
      </c>
      <c r="C5139" s="6" t="e">
        <f t="shared" si="91"/>
        <v>#REF!</v>
      </c>
    </row>
    <row r="5140" ht="13.5" customHeight="1" spans="2:3">
      <c r="B5140" s="1" t="e">
        <f>挂机关卡表!#REF!</f>
        <v>#REF!</v>
      </c>
      <c r="C5140" s="6" t="e">
        <f t="shared" si="91"/>
        <v>#REF!</v>
      </c>
    </row>
    <row r="5141" ht="13.5" customHeight="1" spans="2:3">
      <c r="B5141" s="1" t="e">
        <f>挂机关卡表!#REF!</f>
        <v>#REF!</v>
      </c>
      <c r="C5141" s="6" t="e">
        <f t="shared" si="91"/>
        <v>#REF!</v>
      </c>
    </row>
    <row r="5142" ht="13.5" customHeight="1" spans="2:3">
      <c r="B5142" s="1" t="e">
        <f>挂机关卡表!#REF!</f>
        <v>#REF!</v>
      </c>
      <c r="C5142" s="6" t="e">
        <f t="shared" si="91"/>
        <v>#REF!</v>
      </c>
    </row>
    <row r="5143" ht="13.5" customHeight="1" spans="2:3">
      <c r="B5143" s="1" t="e">
        <f>挂机关卡表!#REF!</f>
        <v>#REF!</v>
      </c>
      <c r="C5143" s="6" t="e">
        <f t="shared" si="91"/>
        <v>#REF!</v>
      </c>
    </row>
    <row r="5144" ht="13.5" customHeight="1" spans="2:3">
      <c r="B5144" s="1" t="e">
        <f>挂机关卡表!#REF!</f>
        <v>#REF!</v>
      </c>
      <c r="C5144" s="6" t="e">
        <f t="shared" si="91"/>
        <v>#REF!</v>
      </c>
    </row>
    <row r="5145" ht="13.5" customHeight="1" spans="2:3">
      <c r="B5145" s="1" t="e">
        <f>挂机关卡表!#REF!</f>
        <v>#REF!</v>
      </c>
      <c r="C5145" s="6" t="e">
        <f t="shared" si="91"/>
        <v>#REF!</v>
      </c>
    </row>
    <row r="5146" ht="13.5" customHeight="1" spans="2:3">
      <c r="B5146" s="1" t="e">
        <f>挂机关卡表!#REF!</f>
        <v>#REF!</v>
      </c>
      <c r="C5146" s="6" t="e">
        <f t="shared" si="91"/>
        <v>#REF!</v>
      </c>
    </row>
    <row r="5147" ht="13.5" customHeight="1" spans="2:3">
      <c r="B5147" s="1" t="e">
        <f>挂机关卡表!#REF!</f>
        <v>#REF!</v>
      </c>
      <c r="C5147" s="6" t="e">
        <f t="shared" si="91"/>
        <v>#REF!</v>
      </c>
    </row>
    <row r="5148" ht="13.5" customHeight="1" spans="2:3">
      <c r="B5148" s="1" t="e">
        <f>挂机关卡表!#REF!</f>
        <v>#REF!</v>
      </c>
      <c r="C5148" s="6" t="e">
        <f t="shared" si="91"/>
        <v>#REF!</v>
      </c>
    </row>
    <row r="5149" ht="13.5" customHeight="1" spans="2:3">
      <c r="B5149" s="1" t="e">
        <f>挂机关卡表!#REF!</f>
        <v>#REF!</v>
      </c>
      <c r="C5149" s="6" t="e">
        <f t="shared" si="91"/>
        <v>#REF!</v>
      </c>
    </row>
    <row r="5150" ht="13.5" customHeight="1" spans="2:3">
      <c r="B5150" s="1" t="e">
        <f>挂机关卡表!#REF!</f>
        <v>#REF!</v>
      </c>
      <c r="C5150" s="6" t="e">
        <f t="shared" si="91"/>
        <v>#REF!</v>
      </c>
    </row>
    <row r="5151" ht="13.5" customHeight="1" spans="2:3">
      <c r="B5151" s="1" t="e">
        <f>挂机关卡表!#REF!</f>
        <v>#REF!</v>
      </c>
      <c r="C5151" s="6" t="e">
        <f t="shared" si="91"/>
        <v>#REF!</v>
      </c>
    </row>
    <row r="5152" ht="13.5" customHeight="1" spans="2:3">
      <c r="B5152" s="1" t="e">
        <f>挂机关卡表!#REF!</f>
        <v>#REF!</v>
      </c>
      <c r="C5152" s="6" t="e">
        <f t="shared" si="91"/>
        <v>#REF!</v>
      </c>
    </row>
    <row r="5153" ht="13.5" customHeight="1" spans="2:3">
      <c r="B5153" s="1" t="e">
        <f>挂机关卡表!#REF!</f>
        <v>#REF!</v>
      </c>
      <c r="C5153" s="6" t="e">
        <f t="shared" si="91"/>
        <v>#REF!</v>
      </c>
    </row>
    <row r="5154" ht="13.5" customHeight="1" spans="2:3">
      <c r="B5154" s="1" t="e">
        <f>挂机关卡表!#REF!</f>
        <v>#REF!</v>
      </c>
      <c r="C5154" s="6" t="e">
        <f t="shared" si="91"/>
        <v>#REF!</v>
      </c>
    </row>
    <row r="5155" ht="13.5" customHeight="1" spans="2:3">
      <c r="B5155" s="1" t="e">
        <f>挂机关卡表!#REF!</f>
        <v>#REF!</v>
      </c>
      <c r="C5155" s="6" t="e">
        <f t="shared" si="91"/>
        <v>#REF!</v>
      </c>
    </row>
    <row r="5156" ht="13.5" customHeight="1" spans="2:3">
      <c r="B5156" s="1" t="e">
        <f>挂机关卡表!#REF!</f>
        <v>#REF!</v>
      </c>
      <c r="C5156" s="6" t="e">
        <f t="shared" si="91"/>
        <v>#REF!</v>
      </c>
    </row>
    <row r="5157" ht="13.5" customHeight="1" spans="2:3">
      <c r="B5157" s="1" t="e">
        <f>挂机关卡表!#REF!</f>
        <v>#REF!</v>
      </c>
      <c r="C5157" s="6" t="e">
        <f t="shared" si="91"/>
        <v>#REF!</v>
      </c>
    </row>
    <row r="5158" ht="13.5" customHeight="1" spans="2:3">
      <c r="B5158" s="1" t="e">
        <f>挂机关卡表!#REF!</f>
        <v>#REF!</v>
      </c>
      <c r="C5158" s="6" t="e">
        <f t="shared" si="91"/>
        <v>#REF!</v>
      </c>
    </row>
    <row r="5159" ht="13.5" customHeight="1" spans="2:3">
      <c r="B5159" s="1" t="e">
        <f>挂机关卡表!#REF!</f>
        <v>#REF!</v>
      </c>
      <c r="C5159" s="6" t="e">
        <f t="shared" si="91"/>
        <v>#REF!</v>
      </c>
    </row>
    <row r="5160" ht="13.5" customHeight="1" spans="2:3">
      <c r="B5160" s="1" t="e">
        <f>挂机关卡表!#REF!</f>
        <v>#REF!</v>
      </c>
      <c r="C5160" s="6" t="e">
        <f t="shared" si="91"/>
        <v>#REF!</v>
      </c>
    </row>
    <row r="5161" ht="13.5" customHeight="1" spans="2:3">
      <c r="B5161" s="1" t="e">
        <f>挂机关卡表!#REF!</f>
        <v>#REF!</v>
      </c>
      <c r="C5161" s="6" t="e">
        <f t="shared" si="91"/>
        <v>#REF!</v>
      </c>
    </row>
    <row r="5162" ht="13.5" customHeight="1" spans="2:3">
      <c r="B5162" s="1" t="e">
        <f>挂机关卡表!#REF!</f>
        <v>#REF!</v>
      </c>
      <c r="C5162" s="6" t="e">
        <f t="shared" si="91"/>
        <v>#REF!</v>
      </c>
    </row>
    <row r="5163" ht="13.5" customHeight="1" spans="2:3">
      <c r="B5163" s="1" t="e">
        <f>挂机关卡表!#REF!</f>
        <v>#REF!</v>
      </c>
      <c r="C5163" s="6" t="e">
        <f t="shared" si="91"/>
        <v>#REF!</v>
      </c>
    </row>
    <row r="5164" ht="13.5" customHeight="1" spans="2:3">
      <c r="B5164" s="1" t="e">
        <f>挂机关卡表!#REF!</f>
        <v>#REF!</v>
      </c>
      <c r="C5164" s="6" t="e">
        <f t="shared" si="91"/>
        <v>#REF!</v>
      </c>
    </row>
    <row r="5165" ht="13.5" customHeight="1" spans="2:3">
      <c r="B5165" s="1" t="e">
        <f>挂机关卡表!#REF!</f>
        <v>#REF!</v>
      </c>
      <c r="C5165" s="6" t="e">
        <f t="shared" si="91"/>
        <v>#REF!</v>
      </c>
    </row>
    <row r="5166" ht="13.5" customHeight="1" spans="2:3">
      <c r="B5166" s="1" t="e">
        <f>挂机关卡表!#REF!</f>
        <v>#REF!</v>
      </c>
      <c r="C5166" s="6" t="e">
        <f t="shared" si="91"/>
        <v>#REF!</v>
      </c>
    </row>
    <row r="5167" ht="13.5" customHeight="1" spans="2:3">
      <c r="B5167" s="1" t="e">
        <f>挂机关卡表!#REF!</f>
        <v>#REF!</v>
      </c>
      <c r="C5167" s="6" t="e">
        <f t="shared" si="91"/>
        <v>#REF!</v>
      </c>
    </row>
    <row r="5168" ht="13.5" customHeight="1" spans="2:3">
      <c r="B5168" s="1" t="e">
        <f>挂机关卡表!#REF!</f>
        <v>#REF!</v>
      </c>
      <c r="C5168" s="6" t="e">
        <f t="shared" si="91"/>
        <v>#REF!</v>
      </c>
    </row>
    <row r="5169" ht="13.5" customHeight="1" spans="2:3">
      <c r="B5169" s="1" t="e">
        <f>挂机关卡表!#REF!</f>
        <v>#REF!</v>
      </c>
      <c r="C5169" s="6" t="e">
        <f t="shared" si="91"/>
        <v>#REF!</v>
      </c>
    </row>
    <row r="5170" ht="13.5" customHeight="1" spans="2:3">
      <c r="B5170" s="1" t="e">
        <f>挂机关卡表!#REF!</f>
        <v>#REF!</v>
      </c>
      <c r="C5170" s="6" t="e">
        <f t="shared" si="91"/>
        <v>#REF!</v>
      </c>
    </row>
    <row r="5171" ht="13.5" customHeight="1" spans="2:3">
      <c r="B5171" s="1" t="e">
        <f>挂机关卡表!#REF!</f>
        <v>#REF!</v>
      </c>
      <c r="C5171" s="6" t="e">
        <f t="shared" si="91"/>
        <v>#REF!</v>
      </c>
    </row>
    <row r="5172" ht="13.5" customHeight="1" spans="2:3">
      <c r="B5172" s="1" t="e">
        <f>挂机关卡表!#REF!</f>
        <v>#REF!</v>
      </c>
      <c r="C5172" s="6" t="e">
        <f t="shared" si="91"/>
        <v>#REF!</v>
      </c>
    </row>
    <row r="5173" ht="13.5" customHeight="1" spans="2:3">
      <c r="B5173" s="1" t="e">
        <f>挂机关卡表!#REF!</f>
        <v>#REF!</v>
      </c>
      <c r="C5173" s="6" t="e">
        <f t="shared" si="91"/>
        <v>#REF!</v>
      </c>
    </row>
    <row r="5174" ht="13.5" customHeight="1" spans="2:3">
      <c r="B5174" s="1" t="e">
        <f>挂机关卡表!#REF!</f>
        <v>#REF!</v>
      </c>
      <c r="C5174" s="6" t="e">
        <f t="shared" si="91"/>
        <v>#REF!</v>
      </c>
    </row>
    <row r="5175" ht="13.5" customHeight="1" spans="2:3">
      <c r="B5175" s="1" t="e">
        <f>挂机关卡表!#REF!</f>
        <v>#REF!</v>
      </c>
      <c r="C5175" s="6" t="e">
        <f t="shared" si="91"/>
        <v>#REF!</v>
      </c>
    </row>
    <row r="5176" ht="13.5" customHeight="1" spans="2:3">
      <c r="B5176" s="1" t="e">
        <f>挂机关卡表!#REF!</f>
        <v>#REF!</v>
      </c>
      <c r="C5176" s="6" t="e">
        <f t="shared" si="91"/>
        <v>#REF!</v>
      </c>
    </row>
    <row r="5177" ht="13.5" customHeight="1" spans="2:3">
      <c r="B5177" s="1" t="e">
        <f>挂机关卡表!#REF!</f>
        <v>#REF!</v>
      </c>
      <c r="C5177" s="6" t="e">
        <f t="shared" si="91"/>
        <v>#REF!</v>
      </c>
    </row>
    <row r="5178" ht="13.5" customHeight="1" spans="2:3">
      <c r="B5178" s="1" t="e">
        <f>挂机关卡表!#REF!</f>
        <v>#REF!</v>
      </c>
      <c r="C5178" s="6" t="e">
        <f t="shared" si="91"/>
        <v>#REF!</v>
      </c>
    </row>
    <row r="5179" ht="13.5" customHeight="1" spans="2:3">
      <c r="B5179" s="1" t="e">
        <f>挂机关卡表!#REF!</f>
        <v>#REF!</v>
      </c>
      <c r="C5179" s="6" t="e">
        <f t="shared" si="91"/>
        <v>#REF!</v>
      </c>
    </row>
    <row r="5180" ht="13.5" customHeight="1" spans="2:3">
      <c r="B5180" s="1" t="e">
        <f>挂机关卡表!#REF!</f>
        <v>#REF!</v>
      </c>
      <c r="C5180" s="6" t="e">
        <f t="shared" ref="C5180:C5243" si="92">IF(B5180=1,$J$62,IF(B5180=2,$K$62,IF(B5180=3,$L$62,IF(B5180=4,$M$62,IF(B5180=5,$N$62,IF(B5180=6,$O$62,IF(B5180=7,$P$62,IF(B5180=8,$Q$62,IF(B5180=9,$R$62,IF(B5180=10,$S$62,IF(B5180=11,$T$62,IF(B5180=12,$U$62,IF(B5180=13,$V$62,IF(B5180=14,$W$62,IF(B5180=15,$X$62,IF(B5180=16,$Y$62,IF(B5180=17,$Z$62,IF(B5180=18,$AA$62,IF(B5180=19,$AB$62,IF(B5180=20,$AC$62,""))))))))))))))))))))</f>
        <v>#REF!</v>
      </c>
    </row>
    <row r="5181" ht="13.5" customHeight="1" spans="2:3">
      <c r="B5181" s="1" t="e">
        <f>挂机关卡表!#REF!</f>
        <v>#REF!</v>
      </c>
      <c r="C5181" s="6" t="e">
        <f t="shared" si="92"/>
        <v>#REF!</v>
      </c>
    </row>
    <row r="5182" ht="13.5" customHeight="1" spans="2:3">
      <c r="B5182" s="1" t="e">
        <f>挂机关卡表!#REF!</f>
        <v>#REF!</v>
      </c>
      <c r="C5182" s="6" t="e">
        <f t="shared" si="92"/>
        <v>#REF!</v>
      </c>
    </row>
    <row r="5183" ht="13.5" customHeight="1" spans="2:3">
      <c r="B5183" s="1" t="e">
        <f>挂机关卡表!#REF!</f>
        <v>#REF!</v>
      </c>
      <c r="C5183" s="6" t="e">
        <f t="shared" si="92"/>
        <v>#REF!</v>
      </c>
    </row>
    <row r="5184" ht="13.5" customHeight="1" spans="2:3">
      <c r="B5184" s="1" t="e">
        <f>挂机关卡表!#REF!</f>
        <v>#REF!</v>
      </c>
      <c r="C5184" s="6" t="e">
        <f t="shared" si="92"/>
        <v>#REF!</v>
      </c>
    </row>
    <row r="5185" ht="13.5" customHeight="1" spans="2:3">
      <c r="B5185" s="1" t="e">
        <f>挂机关卡表!#REF!</f>
        <v>#REF!</v>
      </c>
      <c r="C5185" s="6" t="e">
        <f t="shared" si="92"/>
        <v>#REF!</v>
      </c>
    </row>
    <row r="5186" ht="13.5" customHeight="1" spans="2:3">
      <c r="B5186" s="1" t="e">
        <f>挂机关卡表!#REF!</f>
        <v>#REF!</v>
      </c>
      <c r="C5186" s="6" t="e">
        <f t="shared" si="92"/>
        <v>#REF!</v>
      </c>
    </row>
    <row r="5187" ht="13.5" customHeight="1" spans="2:3">
      <c r="B5187" s="1" t="e">
        <f>挂机关卡表!#REF!</f>
        <v>#REF!</v>
      </c>
      <c r="C5187" s="6" t="e">
        <f t="shared" si="92"/>
        <v>#REF!</v>
      </c>
    </row>
    <row r="5188" ht="13.5" customHeight="1" spans="2:3">
      <c r="B5188" s="1" t="e">
        <f>挂机关卡表!#REF!</f>
        <v>#REF!</v>
      </c>
      <c r="C5188" s="6" t="e">
        <f t="shared" si="92"/>
        <v>#REF!</v>
      </c>
    </row>
    <row r="5189" ht="13.5" customHeight="1" spans="2:3">
      <c r="B5189" s="1" t="e">
        <f>挂机关卡表!#REF!</f>
        <v>#REF!</v>
      </c>
      <c r="C5189" s="6" t="e">
        <f t="shared" si="92"/>
        <v>#REF!</v>
      </c>
    </row>
    <row r="5190" ht="13.5" customHeight="1" spans="2:3">
      <c r="B5190" s="1" t="e">
        <f>挂机关卡表!#REF!</f>
        <v>#REF!</v>
      </c>
      <c r="C5190" s="6" t="e">
        <f t="shared" si="92"/>
        <v>#REF!</v>
      </c>
    </row>
    <row r="5191" ht="13.5" customHeight="1" spans="2:3">
      <c r="B5191" s="1" t="e">
        <f>挂机关卡表!#REF!</f>
        <v>#REF!</v>
      </c>
      <c r="C5191" s="6" t="e">
        <f t="shared" si="92"/>
        <v>#REF!</v>
      </c>
    </row>
    <row r="5192" ht="13.5" customHeight="1" spans="2:3">
      <c r="B5192" s="1" t="e">
        <f>挂机关卡表!#REF!</f>
        <v>#REF!</v>
      </c>
      <c r="C5192" s="6" t="e">
        <f t="shared" si="92"/>
        <v>#REF!</v>
      </c>
    </row>
    <row r="5193" ht="13.5" customHeight="1" spans="2:3">
      <c r="B5193" s="1" t="e">
        <f>挂机关卡表!#REF!</f>
        <v>#REF!</v>
      </c>
      <c r="C5193" s="6" t="e">
        <f t="shared" si="92"/>
        <v>#REF!</v>
      </c>
    </row>
    <row r="5194" ht="13.5" customHeight="1" spans="2:3">
      <c r="B5194" s="1" t="e">
        <f>挂机关卡表!#REF!</f>
        <v>#REF!</v>
      </c>
      <c r="C5194" s="6" t="e">
        <f t="shared" si="92"/>
        <v>#REF!</v>
      </c>
    </row>
    <row r="5195" ht="13.5" customHeight="1" spans="2:3">
      <c r="B5195" s="1" t="e">
        <f>挂机关卡表!#REF!</f>
        <v>#REF!</v>
      </c>
      <c r="C5195" s="6" t="e">
        <f t="shared" si="92"/>
        <v>#REF!</v>
      </c>
    </row>
    <row r="5196" ht="13.5" customHeight="1" spans="2:3">
      <c r="B5196" s="1" t="e">
        <f>挂机关卡表!#REF!</f>
        <v>#REF!</v>
      </c>
      <c r="C5196" s="6" t="e">
        <f t="shared" si="92"/>
        <v>#REF!</v>
      </c>
    </row>
    <row r="5197" ht="13.5" customHeight="1" spans="2:3">
      <c r="B5197" s="1" t="e">
        <f>挂机关卡表!#REF!</f>
        <v>#REF!</v>
      </c>
      <c r="C5197" s="6" t="e">
        <f t="shared" si="92"/>
        <v>#REF!</v>
      </c>
    </row>
    <row r="5198" ht="13.5" customHeight="1" spans="2:3">
      <c r="B5198" s="1" t="e">
        <f>挂机关卡表!#REF!</f>
        <v>#REF!</v>
      </c>
      <c r="C5198" s="6" t="e">
        <f t="shared" si="92"/>
        <v>#REF!</v>
      </c>
    </row>
    <row r="5199" ht="13.5" customHeight="1" spans="2:3">
      <c r="B5199" s="1" t="e">
        <f>挂机关卡表!#REF!</f>
        <v>#REF!</v>
      </c>
      <c r="C5199" s="6" t="e">
        <f t="shared" si="92"/>
        <v>#REF!</v>
      </c>
    </row>
    <row r="5200" ht="13.5" customHeight="1" spans="2:3">
      <c r="B5200" s="1" t="e">
        <f>挂机关卡表!#REF!</f>
        <v>#REF!</v>
      </c>
      <c r="C5200" s="6" t="e">
        <f t="shared" si="92"/>
        <v>#REF!</v>
      </c>
    </row>
    <row r="5201" ht="13.5" customHeight="1" spans="2:3">
      <c r="B5201" s="1" t="e">
        <f>挂机关卡表!#REF!</f>
        <v>#REF!</v>
      </c>
      <c r="C5201" s="6" t="e">
        <f t="shared" si="92"/>
        <v>#REF!</v>
      </c>
    </row>
    <row r="5202" ht="13.5" customHeight="1" spans="2:3">
      <c r="B5202" s="1" t="e">
        <f>挂机关卡表!#REF!</f>
        <v>#REF!</v>
      </c>
      <c r="C5202" s="6" t="e">
        <f t="shared" si="92"/>
        <v>#REF!</v>
      </c>
    </row>
    <row r="5203" ht="13.5" customHeight="1" spans="2:3">
      <c r="B5203" s="1" t="e">
        <f>挂机关卡表!#REF!</f>
        <v>#REF!</v>
      </c>
      <c r="C5203" s="6" t="e">
        <f t="shared" si="92"/>
        <v>#REF!</v>
      </c>
    </row>
    <row r="5204" ht="13.5" customHeight="1" spans="2:3">
      <c r="B5204" s="1" t="e">
        <f>挂机关卡表!#REF!</f>
        <v>#REF!</v>
      </c>
      <c r="C5204" s="6" t="e">
        <f t="shared" si="92"/>
        <v>#REF!</v>
      </c>
    </row>
    <row r="5205" ht="13.5" customHeight="1" spans="2:3">
      <c r="B5205" s="1" t="e">
        <f>挂机关卡表!#REF!</f>
        <v>#REF!</v>
      </c>
      <c r="C5205" s="6" t="e">
        <f t="shared" si="92"/>
        <v>#REF!</v>
      </c>
    </row>
    <row r="5206" ht="13.5" customHeight="1" spans="2:3">
      <c r="B5206" s="1" t="e">
        <f>挂机关卡表!#REF!</f>
        <v>#REF!</v>
      </c>
      <c r="C5206" s="6" t="e">
        <f t="shared" si="92"/>
        <v>#REF!</v>
      </c>
    </row>
    <row r="5207" ht="13.5" customHeight="1" spans="2:3">
      <c r="B5207" s="1" t="e">
        <f>挂机关卡表!#REF!</f>
        <v>#REF!</v>
      </c>
      <c r="C5207" s="6" t="e">
        <f t="shared" si="92"/>
        <v>#REF!</v>
      </c>
    </row>
    <row r="5208" ht="13.5" customHeight="1" spans="2:3">
      <c r="B5208" s="1" t="e">
        <f>挂机关卡表!#REF!</f>
        <v>#REF!</v>
      </c>
      <c r="C5208" s="6" t="e">
        <f t="shared" si="92"/>
        <v>#REF!</v>
      </c>
    </row>
    <row r="5209" ht="13.5" customHeight="1" spans="2:3">
      <c r="B5209" s="1" t="e">
        <f>挂机关卡表!#REF!</f>
        <v>#REF!</v>
      </c>
      <c r="C5209" s="6" t="e">
        <f t="shared" si="92"/>
        <v>#REF!</v>
      </c>
    </row>
    <row r="5210" ht="13.5" customHeight="1" spans="2:3">
      <c r="B5210" s="1" t="e">
        <f>挂机关卡表!#REF!</f>
        <v>#REF!</v>
      </c>
      <c r="C5210" s="6" t="e">
        <f t="shared" si="92"/>
        <v>#REF!</v>
      </c>
    </row>
    <row r="5211" ht="13.5" customHeight="1" spans="2:3">
      <c r="B5211" s="1" t="e">
        <f>挂机关卡表!#REF!</f>
        <v>#REF!</v>
      </c>
      <c r="C5211" s="6" t="e">
        <f t="shared" si="92"/>
        <v>#REF!</v>
      </c>
    </row>
    <row r="5212" ht="13.5" customHeight="1" spans="2:3">
      <c r="B5212" s="1" t="e">
        <f>挂机关卡表!#REF!</f>
        <v>#REF!</v>
      </c>
      <c r="C5212" s="6" t="e">
        <f t="shared" si="92"/>
        <v>#REF!</v>
      </c>
    </row>
    <row r="5213" ht="13.5" customHeight="1" spans="2:3">
      <c r="B5213" s="1" t="e">
        <f>挂机关卡表!#REF!</f>
        <v>#REF!</v>
      </c>
      <c r="C5213" s="6" t="e">
        <f t="shared" si="92"/>
        <v>#REF!</v>
      </c>
    </row>
    <row r="5214" ht="13.5" customHeight="1" spans="2:3">
      <c r="B5214" s="1" t="e">
        <f>挂机关卡表!#REF!</f>
        <v>#REF!</v>
      </c>
      <c r="C5214" s="6" t="e">
        <f t="shared" si="92"/>
        <v>#REF!</v>
      </c>
    </row>
    <row r="5215" ht="13.5" customHeight="1" spans="2:3">
      <c r="B5215" s="1" t="e">
        <f>挂机关卡表!#REF!</f>
        <v>#REF!</v>
      </c>
      <c r="C5215" s="6" t="e">
        <f t="shared" si="92"/>
        <v>#REF!</v>
      </c>
    </row>
    <row r="5216" ht="13.5" customHeight="1" spans="2:3">
      <c r="B5216" s="1" t="e">
        <f>挂机关卡表!#REF!</f>
        <v>#REF!</v>
      </c>
      <c r="C5216" s="6" t="e">
        <f t="shared" si="92"/>
        <v>#REF!</v>
      </c>
    </row>
    <row r="5217" ht="13.5" customHeight="1" spans="2:3">
      <c r="B5217" s="1" t="e">
        <f>挂机关卡表!#REF!</f>
        <v>#REF!</v>
      </c>
      <c r="C5217" s="6" t="e">
        <f t="shared" si="92"/>
        <v>#REF!</v>
      </c>
    </row>
    <row r="5218" ht="13.5" customHeight="1" spans="2:3">
      <c r="B5218" s="1" t="e">
        <f>挂机关卡表!#REF!</f>
        <v>#REF!</v>
      </c>
      <c r="C5218" s="6" t="e">
        <f t="shared" si="92"/>
        <v>#REF!</v>
      </c>
    </row>
    <row r="5219" ht="13.5" customHeight="1" spans="2:3">
      <c r="B5219" s="1" t="e">
        <f>挂机关卡表!#REF!</f>
        <v>#REF!</v>
      </c>
      <c r="C5219" s="6" t="e">
        <f t="shared" si="92"/>
        <v>#REF!</v>
      </c>
    </row>
    <row r="5220" ht="13.5" customHeight="1" spans="2:3">
      <c r="B5220" s="1" t="e">
        <f>挂机关卡表!#REF!</f>
        <v>#REF!</v>
      </c>
      <c r="C5220" s="6" t="e">
        <f t="shared" si="92"/>
        <v>#REF!</v>
      </c>
    </row>
    <row r="5221" ht="13.5" customHeight="1" spans="2:3">
      <c r="B5221" s="1" t="e">
        <f>挂机关卡表!#REF!</f>
        <v>#REF!</v>
      </c>
      <c r="C5221" s="6" t="e">
        <f t="shared" si="92"/>
        <v>#REF!</v>
      </c>
    </row>
    <row r="5222" ht="13.5" customHeight="1" spans="2:3">
      <c r="B5222" s="1" t="e">
        <f>挂机关卡表!#REF!</f>
        <v>#REF!</v>
      </c>
      <c r="C5222" s="6" t="e">
        <f t="shared" si="92"/>
        <v>#REF!</v>
      </c>
    </row>
    <row r="5223" ht="13.5" customHeight="1" spans="2:3">
      <c r="B5223" s="1" t="e">
        <f>挂机关卡表!#REF!</f>
        <v>#REF!</v>
      </c>
      <c r="C5223" s="6" t="e">
        <f t="shared" si="92"/>
        <v>#REF!</v>
      </c>
    </row>
    <row r="5224" ht="13.5" customHeight="1" spans="2:3">
      <c r="B5224" s="1" t="e">
        <f>挂机关卡表!#REF!</f>
        <v>#REF!</v>
      </c>
      <c r="C5224" s="6" t="e">
        <f t="shared" si="92"/>
        <v>#REF!</v>
      </c>
    </row>
    <row r="5225" ht="13.5" customHeight="1" spans="2:3">
      <c r="B5225" s="1" t="e">
        <f>挂机关卡表!#REF!</f>
        <v>#REF!</v>
      </c>
      <c r="C5225" s="6" t="e">
        <f t="shared" si="92"/>
        <v>#REF!</v>
      </c>
    </row>
    <row r="5226" ht="13.5" customHeight="1" spans="2:3">
      <c r="B5226" s="1" t="e">
        <f>挂机关卡表!#REF!</f>
        <v>#REF!</v>
      </c>
      <c r="C5226" s="6" t="e">
        <f t="shared" si="92"/>
        <v>#REF!</v>
      </c>
    </row>
    <row r="5227" ht="13.5" customHeight="1" spans="2:3">
      <c r="B5227" s="1" t="e">
        <f>挂机关卡表!#REF!</f>
        <v>#REF!</v>
      </c>
      <c r="C5227" s="6" t="e">
        <f t="shared" si="92"/>
        <v>#REF!</v>
      </c>
    </row>
    <row r="5228" ht="13.5" customHeight="1" spans="2:3">
      <c r="B5228" s="1" t="e">
        <f>挂机关卡表!#REF!</f>
        <v>#REF!</v>
      </c>
      <c r="C5228" s="6" t="e">
        <f t="shared" si="92"/>
        <v>#REF!</v>
      </c>
    </row>
    <row r="5229" ht="13.5" customHeight="1" spans="2:3">
      <c r="B5229" s="1" t="e">
        <f>挂机关卡表!#REF!</f>
        <v>#REF!</v>
      </c>
      <c r="C5229" s="6" t="e">
        <f t="shared" si="92"/>
        <v>#REF!</v>
      </c>
    </row>
    <row r="5230" ht="13.5" customHeight="1" spans="2:3">
      <c r="B5230" s="1" t="e">
        <f>挂机关卡表!#REF!</f>
        <v>#REF!</v>
      </c>
      <c r="C5230" s="6" t="e">
        <f t="shared" si="92"/>
        <v>#REF!</v>
      </c>
    </row>
    <row r="5231" ht="13.5" customHeight="1" spans="2:3">
      <c r="B5231" s="1" t="e">
        <f>挂机关卡表!#REF!</f>
        <v>#REF!</v>
      </c>
      <c r="C5231" s="6" t="e">
        <f t="shared" si="92"/>
        <v>#REF!</v>
      </c>
    </row>
    <row r="5232" ht="13.5" customHeight="1" spans="2:3">
      <c r="B5232" s="1" t="e">
        <f>挂机关卡表!#REF!</f>
        <v>#REF!</v>
      </c>
      <c r="C5232" s="6" t="e">
        <f t="shared" si="92"/>
        <v>#REF!</v>
      </c>
    </row>
    <row r="5233" ht="13.5" customHeight="1" spans="2:3">
      <c r="B5233" s="1" t="e">
        <f>挂机关卡表!#REF!</f>
        <v>#REF!</v>
      </c>
      <c r="C5233" s="6" t="e">
        <f t="shared" si="92"/>
        <v>#REF!</v>
      </c>
    </row>
    <row r="5234" ht="13.5" customHeight="1" spans="2:3">
      <c r="B5234" s="1" t="e">
        <f>挂机关卡表!#REF!</f>
        <v>#REF!</v>
      </c>
      <c r="C5234" s="6" t="e">
        <f t="shared" si="92"/>
        <v>#REF!</v>
      </c>
    </row>
    <row r="5235" ht="13.5" customHeight="1" spans="2:3">
      <c r="B5235" s="1" t="e">
        <f>挂机关卡表!#REF!</f>
        <v>#REF!</v>
      </c>
      <c r="C5235" s="6" t="e">
        <f t="shared" si="92"/>
        <v>#REF!</v>
      </c>
    </row>
    <row r="5236" ht="13.5" customHeight="1" spans="2:3">
      <c r="B5236" s="1" t="e">
        <f>挂机关卡表!#REF!</f>
        <v>#REF!</v>
      </c>
      <c r="C5236" s="6" t="e">
        <f t="shared" si="92"/>
        <v>#REF!</v>
      </c>
    </row>
    <row r="5237" ht="13.5" customHeight="1" spans="2:3">
      <c r="B5237" s="1" t="e">
        <f>挂机关卡表!#REF!</f>
        <v>#REF!</v>
      </c>
      <c r="C5237" s="6" t="e">
        <f t="shared" si="92"/>
        <v>#REF!</v>
      </c>
    </row>
    <row r="5238" ht="13.5" customHeight="1" spans="2:3">
      <c r="B5238" s="1" t="e">
        <f>挂机关卡表!#REF!</f>
        <v>#REF!</v>
      </c>
      <c r="C5238" s="6" t="e">
        <f t="shared" si="92"/>
        <v>#REF!</v>
      </c>
    </row>
    <row r="5239" ht="13.5" customHeight="1" spans="2:3">
      <c r="B5239" s="1" t="e">
        <f>挂机关卡表!#REF!</f>
        <v>#REF!</v>
      </c>
      <c r="C5239" s="6" t="e">
        <f t="shared" si="92"/>
        <v>#REF!</v>
      </c>
    </row>
    <row r="5240" ht="13.5" customHeight="1" spans="2:3">
      <c r="B5240" s="1" t="e">
        <f>挂机关卡表!#REF!</f>
        <v>#REF!</v>
      </c>
      <c r="C5240" s="6" t="e">
        <f t="shared" si="92"/>
        <v>#REF!</v>
      </c>
    </row>
    <row r="5241" ht="13.5" customHeight="1" spans="2:3">
      <c r="B5241" s="1" t="e">
        <f>挂机关卡表!#REF!</f>
        <v>#REF!</v>
      </c>
      <c r="C5241" s="6" t="e">
        <f t="shared" si="92"/>
        <v>#REF!</v>
      </c>
    </row>
    <row r="5242" ht="13.5" customHeight="1" spans="2:3">
      <c r="B5242" s="1" t="e">
        <f>挂机关卡表!#REF!</f>
        <v>#REF!</v>
      </c>
      <c r="C5242" s="6" t="e">
        <f t="shared" si="92"/>
        <v>#REF!</v>
      </c>
    </row>
    <row r="5243" ht="13.5" customHeight="1" spans="2:3">
      <c r="B5243" s="1" t="e">
        <f>挂机关卡表!#REF!</f>
        <v>#REF!</v>
      </c>
      <c r="C5243" s="6" t="e">
        <f t="shared" si="92"/>
        <v>#REF!</v>
      </c>
    </row>
    <row r="5244" ht="13.5" customHeight="1" spans="2:3">
      <c r="B5244" s="1" t="e">
        <f>挂机关卡表!#REF!</f>
        <v>#REF!</v>
      </c>
      <c r="C5244" s="6" t="e">
        <f t="shared" ref="C5244:C5307" si="93">IF(B5244=1,$J$62,IF(B5244=2,$K$62,IF(B5244=3,$L$62,IF(B5244=4,$M$62,IF(B5244=5,$N$62,IF(B5244=6,$O$62,IF(B5244=7,$P$62,IF(B5244=8,$Q$62,IF(B5244=9,$R$62,IF(B5244=10,$S$62,IF(B5244=11,$T$62,IF(B5244=12,$U$62,IF(B5244=13,$V$62,IF(B5244=14,$W$62,IF(B5244=15,$X$62,IF(B5244=16,$Y$62,IF(B5244=17,$Z$62,IF(B5244=18,$AA$62,IF(B5244=19,$AB$62,IF(B5244=20,$AC$62,""))))))))))))))))))))</f>
        <v>#REF!</v>
      </c>
    </row>
    <row r="5245" ht="13.5" customHeight="1" spans="2:3">
      <c r="B5245" s="1" t="e">
        <f>挂机关卡表!#REF!</f>
        <v>#REF!</v>
      </c>
      <c r="C5245" s="6" t="e">
        <f t="shared" si="93"/>
        <v>#REF!</v>
      </c>
    </row>
    <row r="5246" ht="13.5" customHeight="1" spans="2:3">
      <c r="B5246" s="1" t="e">
        <f>挂机关卡表!#REF!</f>
        <v>#REF!</v>
      </c>
      <c r="C5246" s="6" t="e">
        <f t="shared" si="93"/>
        <v>#REF!</v>
      </c>
    </row>
    <row r="5247" ht="13.5" customHeight="1" spans="2:3">
      <c r="B5247" s="1" t="e">
        <f>挂机关卡表!#REF!</f>
        <v>#REF!</v>
      </c>
      <c r="C5247" s="6" t="e">
        <f t="shared" si="93"/>
        <v>#REF!</v>
      </c>
    </row>
    <row r="5248" ht="13.5" customHeight="1" spans="2:3">
      <c r="B5248" s="1" t="e">
        <f>挂机关卡表!#REF!</f>
        <v>#REF!</v>
      </c>
      <c r="C5248" s="6" t="e">
        <f t="shared" si="93"/>
        <v>#REF!</v>
      </c>
    </row>
    <row r="5249" ht="13.5" customHeight="1" spans="2:3">
      <c r="B5249" s="1" t="e">
        <f>挂机关卡表!#REF!</f>
        <v>#REF!</v>
      </c>
      <c r="C5249" s="6" t="e">
        <f t="shared" si="93"/>
        <v>#REF!</v>
      </c>
    </row>
    <row r="5250" ht="13.5" customHeight="1" spans="2:3">
      <c r="B5250" s="1" t="e">
        <f>挂机关卡表!#REF!</f>
        <v>#REF!</v>
      </c>
      <c r="C5250" s="6" t="e">
        <f t="shared" si="93"/>
        <v>#REF!</v>
      </c>
    </row>
    <row r="5251" ht="13.5" customHeight="1" spans="2:3">
      <c r="B5251" s="1" t="e">
        <f>挂机关卡表!#REF!</f>
        <v>#REF!</v>
      </c>
      <c r="C5251" s="6" t="e">
        <f t="shared" si="93"/>
        <v>#REF!</v>
      </c>
    </row>
    <row r="5252" ht="13.5" customHeight="1" spans="2:3">
      <c r="B5252" s="1" t="e">
        <f>挂机关卡表!#REF!</f>
        <v>#REF!</v>
      </c>
      <c r="C5252" s="6" t="e">
        <f t="shared" si="93"/>
        <v>#REF!</v>
      </c>
    </row>
    <row r="5253" ht="13.5" customHeight="1" spans="2:3">
      <c r="B5253" s="1" t="e">
        <f>挂机关卡表!#REF!</f>
        <v>#REF!</v>
      </c>
      <c r="C5253" s="6" t="e">
        <f t="shared" si="93"/>
        <v>#REF!</v>
      </c>
    </row>
    <row r="5254" ht="13.5" customHeight="1" spans="2:3">
      <c r="B5254" s="1" t="e">
        <f>挂机关卡表!#REF!</f>
        <v>#REF!</v>
      </c>
      <c r="C5254" s="6" t="e">
        <f t="shared" si="93"/>
        <v>#REF!</v>
      </c>
    </row>
    <row r="5255" ht="13.5" customHeight="1" spans="2:3">
      <c r="B5255" s="1" t="e">
        <f>挂机关卡表!#REF!</f>
        <v>#REF!</v>
      </c>
      <c r="C5255" s="6" t="e">
        <f t="shared" si="93"/>
        <v>#REF!</v>
      </c>
    </row>
    <row r="5256" ht="13.5" customHeight="1" spans="2:3">
      <c r="B5256" s="1" t="e">
        <f>挂机关卡表!#REF!</f>
        <v>#REF!</v>
      </c>
      <c r="C5256" s="6" t="e">
        <f t="shared" si="93"/>
        <v>#REF!</v>
      </c>
    </row>
    <row r="5257" ht="13.5" customHeight="1" spans="2:3">
      <c r="B5257" s="1" t="e">
        <f>挂机关卡表!#REF!</f>
        <v>#REF!</v>
      </c>
      <c r="C5257" s="6" t="e">
        <f t="shared" si="93"/>
        <v>#REF!</v>
      </c>
    </row>
    <row r="5258" ht="13.5" customHeight="1" spans="2:3">
      <c r="B5258" s="1" t="e">
        <f>挂机关卡表!#REF!</f>
        <v>#REF!</v>
      </c>
      <c r="C5258" s="6" t="e">
        <f t="shared" si="93"/>
        <v>#REF!</v>
      </c>
    </row>
    <row r="5259" ht="13.5" customHeight="1" spans="2:3">
      <c r="B5259" s="1" t="e">
        <f>挂机关卡表!#REF!</f>
        <v>#REF!</v>
      </c>
      <c r="C5259" s="6" t="e">
        <f t="shared" si="93"/>
        <v>#REF!</v>
      </c>
    </row>
    <row r="5260" ht="13.5" customHeight="1" spans="2:3">
      <c r="B5260" s="1" t="e">
        <f>挂机关卡表!#REF!</f>
        <v>#REF!</v>
      </c>
      <c r="C5260" s="6" t="e">
        <f t="shared" si="93"/>
        <v>#REF!</v>
      </c>
    </row>
    <row r="5261" ht="13.5" customHeight="1" spans="2:3">
      <c r="B5261" s="1" t="e">
        <f>挂机关卡表!#REF!</f>
        <v>#REF!</v>
      </c>
      <c r="C5261" s="6" t="e">
        <f t="shared" si="93"/>
        <v>#REF!</v>
      </c>
    </row>
    <row r="5262" ht="13.5" customHeight="1" spans="2:3">
      <c r="B5262" s="1" t="e">
        <f>挂机关卡表!#REF!</f>
        <v>#REF!</v>
      </c>
      <c r="C5262" s="6" t="e">
        <f t="shared" si="93"/>
        <v>#REF!</v>
      </c>
    </row>
    <row r="5263" ht="13.5" customHeight="1" spans="2:3">
      <c r="B5263" s="1" t="e">
        <f>挂机关卡表!#REF!</f>
        <v>#REF!</v>
      </c>
      <c r="C5263" s="6" t="e">
        <f t="shared" si="93"/>
        <v>#REF!</v>
      </c>
    </row>
    <row r="5264" ht="13.5" customHeight="1" spans="2:3">
      <c r="B5264" s="1" t="e">
        <f>挂机关卡表!#REF!</f>
        <v>#REF!</v>
      </c>
      <c r="C5264" s="6" t="e">
        <f t="shared" si="93"/>
        <v>#REF!</v>
      </c>
    </row>
    <row r="5265" ht="13.5" customHeight="1" spans="2:3">
      <c r="B5265" s="1" t="e">
        <f>挂机关卡表!#REF!</f>
        <v>#REF!</v>
      </c>
      <c r="C5265" s="6" t="e">
        <f t="shared" si="93"/>
        <v>#REF!</v>
      </c>
    </row>
    <row r="5266" ht="13.5" customHeight="1" spans="2:3">
      <c r="B5266" s="1" t="e">
        <f>挂机关卡表!#REF!</f>
        <v>#REF!</v>
      </c>
      <c r="C5266" s="6" t="e">
        <f t="shared" si="93"/>
        <v>#REF!</v>
      </c>
    </row>
    <row r="5267" ht="13.5" customHeight="1" spans="2:3">
      <c r="B5267" s="1" t="e">
        <f>挂机关卡表!#REF!</f>
        <v>#REF!</v>
      </c>
      <c r="C5267" s="6" t="e">
        <f t="shared" si="93"/>
        <v>#REF!</v>
      </c>
    </row>
    <row r="5268" ht="13.5" customHeight="1" spans="2:3">
      <c r="B5268" s="1" t="e">
        <f>挂机关卡表!#REF!</f>
        <v>#REF!</v>
      </c>
      <c r="C5268" s="6" t="e">
        <f t="shared" si="93"/>
        <v>#REF!</v>
      </c>
    </row>
    <row r="5269" ht="13.5" customHeight="1" spans="2:3">
      <c r="B5269" s="1" t="e">
        <f>挂机关卡表!#REF!</f>
        <v>#REF!</v>
      </c>
      <c r="C5269" s="6" t="e">
        <f t="shared" si="93"/>
        <v>#REF!</v>
      </c>
    </row>
    <row r="5270" ht="13.5" customHeight="1" spans="2:3">
      <c r="B5270" s="1" t="e">
        <f>挂机关卡表!#REF!</f>
        <v>#REF!</v>
      </c>
      <c r="C5270" s="6" t="e">
        <f t="shared" si="93"/>
        <v>#REF!</v>
      </c>
    </row>
    <row r="5271" ht="13.5" customHeight="1" spans="2:3">
      <c r="B5271" s="1" t="e">
        <f>挂机关卡表!#REF!</f>
        <v>#REF!</v>
      </c>
      <c r="C5271" s="6" t="e">
        <f t="shared" si="93"/>
        <v>#REF!</v>
      </c>
    </row>
    <row r="5272" ht="13.5" customHeight="1" spans="2:3">
      <c r="B5272" s="1" t="e">
        <f>挂机关卡表!#REF!</f>
        <v>#REF!</v>
      </c>
      <c r="C5272" s="6" t="e">
        <f t="shared" si="93"/>
        <v>#REF!</v>
      </c>
    </row>
    <row r="5273" ht="13.5" customHeight="1" spans="2:3">
      <c r="B5273" s="1" t="e">
        <f>挂机关卡表!#REF!</f>
        <v>#REF!</v>
      </c>
      <c r="C5273" s="6" t="e">
        <f t="shared" si="93"/>
        <v>#REF!</v>
      </c>
    </row>
    <row r="5274" ht="13.5" customHeight="1" spans="2:3">
      <c r="B5274" s="1" t="e">
        <f>挂机关卡表!#REF!</f>
        <v>#REF!</v>
      </c>
      <c r="C5274" s="6" t="e">
        <f t="shared" si="93"/>
        <v>#REF!</v>
      </c>
    </row>
    <row r="5275" ht="13.5" customHeight="1" spans="2:3">
      <c r="B5275" s="1" t="e">
        <f>挂机关卡表!#REF!</f>
        <v>#REF!</v>
      </c>
      <c r="C5275" s="6" t="e">
        <f t="shared" si="93"/>
        <v>#REF!</v>
      </c>
    </row>
    <row r="5276" ht="13.5" customHeight="1" spans="2:3">
      <c r="B5276" s="1" t="e">
        <f>挂机关卡表!#REF!</f>
        <v>#REF!</v>
      </c>
      <c r="C5276" s="6" t="e">
        <f t="shared" si="93"/>
        <v>#REF!</v>
      </c>
    </row>
    <row r="5277" ht="13.5" customHeight="1" spans="2:3">
      <c r="B5277" s="1" t="e">
        <f>挂机关卡表!#REF!</f>
        <v>#REF!</v>
      </c>
      <c r="C5277" s="6" t="e">
        <f t="shared" si="93"/>
        <v>#REF!</v>
      </c>
    </row>
    <row r="5278" ht="13.5" customHeight="1" spans="2:3">
      <c r="B5278" s="1" t="e">
        <f>挂机关卡表!#REF!</f>
        <v>#REF!</v>
      </c>
      <c r="C5278" s="6" t="e">
        <f t="shared" si="93"/>
        <v>#REF!</v>
      </c>
    </row>
    <row r="5279" ht="13.5" customHeight="1" spans="2:3">
      <c r="B5279" s="1" t="e">
        <f>挂机关卡表!#REF!</f>
        <v>#REF!</v>
      </c>
      <c r="C5279" s="6" t="e">
        <f t="shared" si="93"/>
        <v>#REF!</v>
      </c>
    </row>
    <row r="5280" ht="13.5" customHeight="1" spans="2:3">
      <c r="B5280" s="1" t="e">
        <f>挂机关卡表!#REF!</f>
        <v>#REF!</v>
      </c>
      <c r="C5280" s="6" t="e">
        <f t="shared" si="93"/>
        <v>#REF!</v>
      </c>
    </row>
    <row r="5281" ht="13.5" customHeight="1" spans="2:3">
      <c r="B5281" s="1" t="e">
        <f>挂机关卡表!#REF!</f>
        <v>#REF!</v>
      </c>
      <c r="C5281" s="6" t="e">
        <f t="shared" si="93"/>
        <v>#REF!</v>
      </c>
    </row>
    <row r="5282" ht="13.5" customHeight="1" spans="2:3">
      <c r="B5282" s="1" t="e">
        <f>挂机关卡表!#REF!</f>
        <v>#REF!</v>
      </c>
      <c r="C5282" s="6" t="e">
        <f t="shared" si="93"/>
        <v>#REF!</v>
      </c>
    </row>
    <row r="5283" ht="13.5" customHeight="1" spans="2:3">
      <c r="B5283" s="1" t="e">
        <f>挂机关卡表!#REF!</f>
        <v>#REF!</v>
      </c>
      <c r="C5283" s="6" t="e">
        <f t="shared" si="93"/>
        <v>#REF!</v>
      </c>
    </row>
    <row r="5284" ht="13.5" customHeight="1" spans="2:3">
      <c r="B5284" s="1" t="e">
        <f>挂机关卡表!#REF!</f>
        <v>#REF!</v>
      </c>
      <c r="C5284" s="6" t="e">
        <f t="shared" si="93"/>
        <v>#REF!</v>
      </c>
    </row>
    <row r="5285" ht="13.5" customHeight="1" spans="2:3">
      <c r="B5285" s="1" t="e">
        <f>挂机关卡表!#REF!</f>
        <v>#REF!</v>
      </c>
      <c r="C5285" s="6" t="e">
        <f t="shared" si="93"/>
        <v>#REF!</v>
      </c>
    </row>
    <row r="5286" ht="13.5" customHeight="1" spans="2:3">
      <c r="B5286" s="1" t="e">
        <f>挂机关卡表!#REF!</f>
        <v>#REF!</v>
      </c>
      <c r="C5286" s="6" t="e">
        <f t="shared" si="93"/>
        <v>#REF!</v>
      </c>
    </row>
    <row r="5287" ht="13.5" customHeight="1" spans="2:3">
      <c r="B5287" s="1" t="e">
        <f>挂机关卡表!#REF!</f>
        <v>#REF!</v>
      </c>
      <c r="C5287" s="6" t="e">
        <f t="shared" si="93"/>
        <v>#REF!</v>
      </c>
    </row>
    <row r="5288" ht="13.5" customHeight="1" spans="2:3">
      <c r="B5288" s="1" t="e">
        <f>挂机关卡表!#REF!</f>
        <v>#REF!</v>
      </c>
      <c r="C5288" s="6" t="e">
        <f t="shared" si="93"/>
        <v>#REF!</v>
      </c>
    </row>
    <row r="5289" ht="13.5" customHeight="1" spans="2:3">
      <c r="B5289" s="1" t="e">
        <f>挂机关卡表!#REF!</f>
        <v>#REF!</v>
      </c>
      <c r="C5289" s="6" t="e">
        <f t="shared" si="93"/>
        <v>#REF!</v>
      </c>
    </row>
    <row r="5290" ht="13.5" customHeight="1" spans="2:3">
      <c r="B5290" s="1" t="e">
        <f>挂机关卡表!#REF!</f>
        <v>#REF!</v>
      </c>
      <c r="C5290" s="6" t="e">
        <f t="shared" si="93"/>
        <v>#REF!</v>
      </c>
    </row>
    <row r="5291" ht="13.5" customHeight="1" spans="2:3">
      <c r="B5291" s="1" t="e">
        <f>挂机关卡表!#REF!</f>
        <v>#REF!</v>
      </c>
      <c r="C5291" s="6" t="e">
        <f t="shared" si="93"/>
        <v>#REF!</v>
      </c>
    </row>
    <row r="5292" ht="13.5" customHeight="1" spans="2:3">
      <c r="B5292" s="1" t="e">
        <f>挂机关卡表!#REF!</f>
        <v>#REF!</v>
      </c>
      <c r="C5292" s="6" t="e">
        <f t="shared" si="93"/>
        <v>#REF!</v>
      </c>
    </row>
    <row r="5293" ht="13.5" customHeight="1" spans="2:3">
      <c r="B5293" s="1" t="e">
        <f>挂机关卡表!#REF!</f>
        <v>#REF!</v>
      </c>
      <c r="C5293" s="6" t="e">
        <f t="shared" si="93"/>
        <v>#REF!</v>
      </c>
    </row>
    <row r="5294" ht="13.5" customHeight="1" spans="2:3">
      <c r="B5294" s="1" t="e">
        <f>挂机关卡表!#REF!</f>
        <v>#REF!</v>
      </c>
      <c r="C5294" s="6" t="e">
        <f t="shared" si="93"/>
        <v>#REF!</v>
      </c>
    </row>
    <row r="5295" ht="13.5" customHeight="1" spans="2:3">
      <c r="B5295" s="1" t="e">
        <f>挂机关卡表!#REF!</f>
        <v>#REF!</v>
      </c>
      <c r="C5295" s="6" t="e">
        <f t="shared" si="93"/>
        <v>#REF!</v>
      </c>
    </row>
    <row r="5296" ht="13.5" customHeight="1" spans="2:3">
      <c r="B5296" s="1" t="e">
        <f>挂机关卡表!#REF!</f>
        <v>#REF!</v>
      </c>
      <c r="C5296" s="6" t="e">
        <f t="shared" si="93"/>
        <v>#REF!</v>
      </c>
    </row>
    <row r="5297" ht="13.5" customHeight="1" spans="2:3">
      <c r="B5297" s="1" t="e">
        <f>挂机关卡表!#REF!</f>
        <v>#REF!</v>
      </c>
      <c r="C5297" s="6" t="e">
        <f t="shared" si="93"/>
        <v>#REF!</v>
      </c>
    </row>
    <row r="5298" ht="13.5" customHeight="1" spans="2:3">
      <c r="B5298" s="1" t="e">
        <f>挂机关卡表!#REF!</f>
        <v>#REF!</v>
      </c>
      <c r="C5298" s="6" t="e">
        <f t="shared" si="93"/>
        <v>#REF!</v>
      </c>
    </row>
    <row r="5299" ht="13.5" customHeight="1" spans="2:3">
      <c r="B5299" s="1" t="e">
        <f>挂机关卡表!#REF!</f>
        <v>#REF!</v>
      </c>
      <c r="C5299" s="6" t="e">
        <f t="shared" si="93"/>
        <v>#REF!</v>
      </c>
    </row>
    <row r="5300" ht="13.5" customHeight="1" spans="2:3">
      <c r="B5300" s="1" t="e">
        <f>挂机关卡表!#REF!</f>
        <v>#REF!</v>
      </c>
      <c r="C5300" s="6" t="e">
        <f t="shared" si="93"/>
        <v>#REF!</v>
      </c>
    </row>
    <row r="5301" ht="13.5" customHeight="1" spans="2:3">
      <c r="B5301" s="1" t="e">
        <f>挂机关卡表!#REF!</f>
        <v>#REF!</v>
      </c>
      <c r="C5301" s="6" t="e">
        <f t="shared" si="93"/>
        <v>#REF!</v>
      </c>
    </row>
    <row r="5302" ht="13.5" customHeight="1" spans="2:3">
      <c r="B5302" s="1" t="e">
        <f>挂机关卡表!#REF!</f>
        <v>#REF!</v>
      </c>
      <c r="C5302" s="6" t="e">
        <f t="shared" si="93"/>
        <v>#REF!</v>
      </c>
    </row>
    <row r="5303" ht="13.5" customHeight="1" spans="2:3">
      <c r="B5303" s="1" t="e">
        <f>挂机关卡表!#REF!</f>
        <v>#REF!</v>
      </c>
      <c r="C5303" s="6" t="e">
        <f t="shared" si="93"/>
        <v>#REF!</v>
      </c>
    </row>
    <row r="5304" ht="13.5" customHeight="1" spans="2:3">
      <c r="B5304" s="1" t="e">
        <f>挂机关卡表!#REF!</f>
        <v>#REF!</v>
      </c>
      <c r="C5304" s="6" t="e">
        <f t="shared" si="93"/>
        <v>#REF!</v>
      </c>
    </row>
    <row r="5305" ht="13.5" customHeight="1" spans="2:3">
      <c r="B5305" s="1" t="e">
        <f>挂机关卡表!#REF!</f>
        <v>#REF!</v>
      </c>
      <c r="C5305" s="6" t="e">
        <f t="shared" si="93"/>
        <v>#REF!</v>
      </c>
    </row>
    <row r="5306" ht="13.5" customHeight="1" spans="2:3">
      <c r="B5306" s="1" t="e">
        <f>挂机关卡表!#REF!</f>
        <v>#REF!</v>
      </c>
      <c r="C5306" s="6" t="e">
        <f t="shared" si="93"/>
        <v>#REF!</v>
      </c>
    </row>
    <row r="5307" ht="13.5" customHeight="1" spans="2:3">
      <c r="B5307" s="1" t="e">
        <f>挂机关卡表!#REF!</f>
        <v>#REF!</v>
      </c>
      <c r="C5307" s="6" t="e">
        <f t="shared" si="93"/>
        <v>#REF!</v>
      </c>
    </row>
    <row r="5308" ht="13.5" customHeight="1" spans="2:3">
      <c r="B5308" s="1" t="e">
        <f>挂机关卡表!#REF!</f>
        <v>#REF!</v>
      </c>
      <c r="C5308" s="6" t="e">
        <f t="shared" ref="C5308:C5371" si="94">IF(B5308=1,$J$62,IF(B5308=2,$K$62,IF(B5308=3,$L$62,IF(B5308=4,$M$62,IF(B5308=5,$N$62,IF(B5308=6,$O$62,IF(B5308=7,$P$62,IF(B5308=8,$Q$62,IF(B5308=9,$R$62,IF(B5308=10,$S$62,IF(B5308=11,$T$62,IF(B5308=12,$U$62,IF(B5308=13,$V$62,IF(B5308=14,$W$62,IF(B5308=15,$X$62,IF(B5308=16,$Y$62,IF(B5308=17,$Z$62,IF(B5308=18,$AA$62,IF(B5308=19,$AB$62,IF(B5308=20,$AC$62,""))))))))))))))))))))</f>
        <v>#REF!</v>
      </c>
    </row>
    <row r="5309" ht="13.5" customHeight="1" spans="2:3">
      <c r="B5309" s="1" t="e">
        <f>挂机关卡表!#REF!</f>
        <v>#REF!</v>
      </c>
      <c r="C5309" s="6" t="e">
        <f t="shared" si="94"/>
        <v>#REF!</v>
      </c>
    </row>
    <row r="5310" ht="13.5" customHeight="1" spans="2:3">
      <c r="B5310" s="1" t="e">
        <f>挂机关卡表!#REF!</f>
        <v>#REF!</v>
      </c>
      <c r="C5310" s="6" t="e">
        <f t="shared" si="94"/>
        <v>#REF!</v>
      </c>
    </row>
    <row r="5311" ht="13.5" customHeight="1" spans="2:3">
      <c r="B5311" s="1" t="e">
        <f>挂机关卡表!#REF!</f>
        <v>#REF!</v>
      </c>
      <c r="C5311" s="6" t="e">
        <f t="shared" si="94"/>
        <v>#REF!</v>
      </c>
    </row>
    <row r="5312" ht="13.5" customHeight="1" spans="2:3">
      <c r="B5312" s="1" t="e">
        <f>挂机关卡表!#REF!</f>
        <v>#REF!</v>
      </c>
      <c r="C5312" s="6" t="e">
        <f t="shared" si="94"/>
        <v>#REF!</v>
      </c>
    </row>
    <row r="5313" ht="13.5" customHeight="1" spans="2:3">
      <c r="B5313" s="1" t="e">
        <f>挂机关卡表!#REF!</f>
        <v>#REF!</v>
      </c>
      <c r="C5313" s="6" t="e">
        <f t="shared" si="94"/>
        <v>#REF!</v>
      </c>
    </row>
    <row r="5314" ht="13.5" customHeight="1" spans="2:3">
      <c r="B5314" s="1" t="e">
        <f>挂机关卡表!#REF!</f>
        <v>#REF!</v>
      </c>
      <c r="C5314" s="6" t="e">
        <f t="shared" si="94"/>
        <v>#REF!</v>
      </c>
    </row>
    <row r="5315" ht="13.5" customHeight="1" spans="2:3">
      <c r="B5315" s="1" t="e">
        <f>挂机关卡表!#REF!</f>
        <v>#REF!</v>
      </c>
      <c r="C5315" s="6" t="e">
        <f t="shared" si="94"/>
        <v>#REF!</v>
      </c>
    </row>
    <row r="5316" ht="13.5" customHeight="1" spans="2:3">
      <c r="B5316" s="1" t="e">
        <f>挂机关卡表!#REF!</f>
        <v>#REF!</v>
      </c>
      <c r="C5316" s="6" t="e">
        <f t="shared" si="94"/>
        <v>#REF!</v>
      </c>
    </row>
    <row r="5317" ht="13.5" customHeight="1" spans="2:3">
      <c r="B5317" s="1" t="e">
        <f>挂机关卡表!#REF!</f>
        <v>#REF!</v>
      </c>
      <c r="C5317" s="6" t="e">
        <f t="shared" si="94"/>
        <v>#REF!</v>
      </c>
    </row>
    <row r="5318" ht="13.5" customHeight="1" spans="2:3">
      <c r="B5318" s="1" t="e">
        <f>挂机关卡表!#REF!</f>
        <v>#REF!</v>
      </c>
      <c r="C5318" s="6" t="e">
        <f t="shared" si="94"/>
        <v>#REF!</v>
      </c>
    </row>
    <row r="5319" ht="13.5" customHeight="1" spans="2:3">
      <c r="B5319" s="1" t="e">
        <f>挂机关卡表!#REF!</f>
        <v>#REF!</v>
      </c>
      <c r="C5319" s="6" t="e">
        <f t="shared" si="94"/>
        <v>#REF!</v>
      </c>
    </row>
    <row r="5320" ht="13.5" customHeight="1" spans="2:3">
      <c r="B5320" s="1" t="e">
        <f>挂机关卡表!#REF!</f>
        <v>#REF!</v>
      </c>
      <c r="C5320" s="6" t="e">
        <f t="shared" si="94"/>
        <v>#REF!</v>
      </c>
    </row>
    <row r="5321" ht="13.5" customHeight="1" spans="2:3">
      <c r="B5321" s="1" t="e">
        <f>挂机关卡表!#REF!</f>
        <v>#REF!</v>
      </c>
      <c r="C5321" s="6" t="e">
        <f t="shared" si="94"/>
        <v>#REF!</v>
      </c>
    </row>
    <row r="5322" ht="13.5" customHeight="1" spans="2:3">
      <c r="B5322" s="1" t="e">
        <f>挂机关卡表!#REF!</f>
        <v>#REF!</v>
      </c>
      <c r="C5322" s="6" t="e">
        <f t="shared" si="94"/>
        <v>#REF!</v>
      </c>
    </row>
    <row r="5323" ht="13.5" customHeight="1" spans="2:3">
      <c r="B5323" s="1" t="e">
        <f>挂机关卡表!#REF!</f>
        <v>#REF!</v>
      </c>
      <c r="C5323" s="6" t="e">
        <f t="shared" si="94"/>
        <v>#REF!</v>
      </c>
    </row>
    <row r="5324" ht="13.5" customHeight="1" spans="2:3">
      <c r="B5324" s="1" t="e">
        <f>挂机关卡表!#REF!</f>
        <v>#REF!</v>
      </c>
      <c r="C5324" s="6" t="e">
        <f t="shared" si="94"/>
        <v>#REF!</v>
      </c>
    </row>
    <row r="5325" ht="13.5" customHeight="1" spans="2:3">
      <c r="B5325" s="1" t="e">
        <f>挂机关卡表!#REF!</f>
        <v>#REF!</v>
      </c>
      <c r="C5325" s="6" t="e">
        <f t="shared" si="94"/>
        <v>#REF!</v>
      </c>
    </row>
    <row r="5326" ht="13.5" customHeight="1" spans="2:3">
      <c r="B5326" s="1" t="e">
        <f>挂机关卡表!#REF!</f>
        <v>#REF!</v>
      </c>
      <c r="C5326" s="6" t="e">
        <f t="shared" si="94"/>
        <v>#REF!</v>
      </c>
    </row>
    <row r="5327" ht="13.5" customHeight="1" spans="2:3">
      <c r="B5327" s="1" t="e">
        <f>挂机关卡表!#REF!</f>
        <v>#REF!</v>
      </c>
      <c r="C5327" s="6" t="e">
        <f t="shared" si="94"/>
        <v>#REF!</v>
      </c>
    </row>
    <row r="5328" ht="13.5" customHeight="1" spans="2:3">
      <c r="B5328" s="1" t="e">
        <f>挂机关卡表!#REF!</f>
        <v>#REF!</v>
      </c>
      <c r="C5328" s="6" t="e">
        <f t="shared" si="94"/>
        <v>#REF!</v>
      </c>
    </row>
    <row r="5329" ht="13.5" customHeight="1" spans="2:3">
      <c r="B5329" s="1" t="e">
        <f>挂机关卡表!#REF!</f>
        <v>#REF!</v>
      </c>
      <c r="C5329" s="6" t="e">
        <f t="shared" si="94"/>
        <v>#REF!</v>
      </c>
    </row>
    <row r="5330" ht="13.5" customHeight="1" spans="2:3">
      <c r="B5330" s="1" t="e">
        <f>挂机关卡表!#REF!</f>
        <v>#REF!</v>
      </c>
      <c r="C5330" s="6" t="e">
        <f t="shared" si="94"/>
        <v>#REF!</v>
      </c>
    </row>
    <row r="5331" ht="13.5" customHeight="1" spans="2:3">
      <c r="B5331" s="1" t="e">
        <f>挂机关卡表!#REF!</f>
        <v>#REF!</v>
      </c>
      <c r="C5331" s="6" t="e">
        <f t="shared" si="94"/>
        <v>#REF!</v>
      </c>
    </row>
    <row r="5332" ht="13.5" customHeight="1" spans="2:3">
      <c r="B5332" s="1" t="e">
        <f>挂机关卡表!#REF!</f>
        <v>#REF!</v>
      </c>
      <c r="C5332" s="6" t="e">
        <f t="shared" si="94"/>
        <v>#REF!</v>
      </c>
    </row>
    <row r="5333" ht="13.5" customHeight="1" spans="2:3">
      <c r="B5333" s="1" t="e">
        <f>挂机关卡表!#REF!</f>
        <v>#REF!</v>
      </c>
      <c r="C5333" s="6" t="e">
        <f t="shared" si="94"/>
        <v>#REF!</v>
      </c>
    </row>
    <row r="5334" ht="13.5" customHeight="1" spans="2:3">
      <c r="B5334" s="1" t="e">
        <f>挂机关卡表!#REF!</f>
        <v>#REF!</v>
      </c>
      <c r="C5334" s="6" t="e">
        <f t="shared" si="94"/>
        <v>#REF!</v>
      </c>
    </row>
    <row r="5335" ht="13.5" customHeight="1" spans="2:3">
      <c r="B5335" s="1" t="e">
        <f>挂机关卡表!#REF!</f>
        <v>#REF!</v>
      </c>
      <c r="C5335" s="6" t="e">
        <f t="shared" si="94"/>
        <v>#REF!</v>
      </c>
    </row>
    <row r="5336" ht="13.5" customHeight="1" spans="2:3">
      <c r="B5336" s="1" t="e">
        <f>挂机关卡表!#REF!</f>
        <v>#REF!</v>
      </c>
      <c r="C5336" s="6" t="e">
        <f t="shared" si="94"/>
        <v>#REF!</v>
      </c>
    </row>
    <row r="5337" ht="13.5" customHeight="1" spans="2:3">
      <c r="B5337" s="1" t="e">
        <f>挂机关卡表!#REF!</f>
        <v>#REF!</v>
      </c>
      <c r="C5337" s="6" t="e">
        <f t="shared" si="94"/>
        <v>#REF!</v>
      </c>
    </row>
    <row r="5338" ht="13.5" customHeight="1" spans="2:3">
      <c r="B5338" s="1" t="e">
        <f>挂机关卡表!#REF!</f>
        <v>#REF!</v>
      </c>
      <c r="C5338" s="6" t="e">
        <f t="shared" si="94"/>
        <v>#REF!</v>
      </c>
    </row>
    <row r="5339" ht="13.5" customHeight="1" spans="2:3">
      <c r="B5339" s="1" t="e">
        <f>挂机关卡表!#REF!</f>
        <v>#REF!</v>
      </c>
      <c r="C5339" s="6" t="e">
        <f t="shared" si="94"/>
        <v>#REF!</v>
      </c>
    </row>
    <row r="5340" ht="13.5" customHeight="1" spans="2:3">
      <c r="B5340" s="1" t="e">
        <f>挂机关卡表!#REF!</f>
        <v>#REF!</v>
      </c>
      <c r="C5340" s="6" t="e">
        <f t="shared" si="94"/>
        <v>#REF!</v>
      </c>
    </row>
    <row r="5341" ht="13.5" customHeight="1" spans="2:3">
      <c r="B5341" s="1" t="e">
        <f>挂机关卡表!#REF!</f>
        <v>#REF!</v>
      </c>
      <c r="C5341" s="6" t="e">
        <f t="shared" si="94"/>
        <v>#REF!</v>
      </c>
    </row>
    <row r="5342" ht="13.5" customHeight="1" spans="2:3">
      <c r="B5342" s="1" t="e">
        <f>挂机关卡表!#REF!</f>
        <v>#REF!</v>
      </c>
      <c r="C5342" s="6" t="e">
        <f t="shared" si="94"/>
        <v>#REF!</v>
      </c>
    </row>
    <row r="5343" ht="13.5" customHeight="1" spans="2:3">
      <c r="B5343" s="1" t="e">
        <f>挂机关卡表!#REF!</f>
        <v>#REF!</v>
      </c>
      <c r="C5343" s="6" t="e">
        <f t="shared" si="94"/>
        <v>#REF!</v>
      </c>
    </row>
    <row r="5344" ht="13.5" customHeight="1" spans="2:3">
      <c r="B5344" s="1" t="e">
        <f>挂机关卡表!#REF!</f>
        <v>#REF!</v>
      </c>
      <c r="C5344" s="6" t="e">
        <f t="shared" si="94"/>
        <v>#REF!</v>
      </c>
    </row>
    <row r="5345" ht="13.5" customHeight="1" spans="2:3">
      <c r="B5345" s="1" t="e">
        <f>挂机关卡表!#REF!</f>
        <v>#REF!</v>
      </c>
      <c r="C5345" s="6" t="e">
        <f t="shared" si="94"/>
        <v>#REF!</v>
      </c>
    </row>
    <row r="5346" ht="13.5" customHeight="1" spans="2:3">
      <c r="B5346" s="1" t="e">
        <f>挂机关卡表!#REF!</f>
        <v>#REF!</v>
      </c>
      <c r="C5346" s="6" t="e">
        <f t="shared" si="94"/>
        <v>#REF!</v>
      </c>
    </row>
    <row r="5347" ht="13.5" customHeight="1" spans="2:3">
      <c r="B5347" s="1" t="e">
        <f>挂机关卡表!#REF!</f>
        <v>#REF!</v>
      </c>
      <c r="C5347" s="6" t="e">
        <f t="shared" si="94"/>
        <v>#REF!</v>
      </c>
    </row>
    <row r="5348" ht="13.5" customHeight="1" spans="2:3">
      <c r="B5348" s="1" t="e">
        <f>挂机关卡表!#REF!</f>
        <v>#REF!</v>
      </c>
      <c r="C5348" s="6" t="e">
        <f t="shared" si="94"/>
        <v>#REF!</v>
      </c>
    </row>
    <row r="5349" ht="13.5" customHeight="1" spans="2:3">
      <c r="B5349" s="1" t="e">
        <f>挂机关卡表!#REF!</f>
        <v>#REF!</v>
      </c>
      <c r="C5349" s="6" t="e">
        <f t="shared" si="94"/>
        <v>#REF!</v>
      </c>
    </row>
    <row r="5350" ht="13.5" customHeight="1" spans="2:3">
      <c r="B5350" s="1" t="e">
        <f>挂机关卡表!#REF!</f>
        <v>#REF!</v>
      </c>
      <c r="C5350" s="6" t="e">
        <f t="shared" si="94"/>
        <v>#REF!</v>
      </c>
    </row>
    <row r="5351" ht="13.5" customHeight="1" spans="2:3">
      <c r="B5351" s="1" t="e">
        <f>挂机关卡表!#REF!</f>
        <v>#REF!</v>
      </c>
      <c r="C5351" s="6" t="e">
        <f t="shared" si="94"/>
        <v>#REF!</v>
      </c>
    </row>
    <row r="5352" ht="13.5" customHeight="1" spans="2:3">
      <c r="B5352" s="1" t="e">
        <f>挂机关卡表!#REF!</f>
        <v>#REF!</v>
      </c>
      <c r="C5352" s="6" t="e">
        <f t="shared" si="94"/>
        <v>#REF!</v>
      </c>
    </row>
    <row r="5353" ht="13.5" customHeight="1" spans="2:3">
      <c r="B5353" s="1" t="e">
        <f>挂机关卡表!#REF!</f>
        <v>#REF!</v>
      </c>
      <c r="C5353" s="6" t="e">
        <f t="shared" si="94"/>
        <v>#REF!</v>
      </c>
    </row>
    <row r="5354" ht="13.5" customHeight="1" spans="2:3">
      <c r="B5354" s="1" t="e">
        <f>挂机关卡表!#REF!</f>
        <v>#REF!</v>
      </c>
      <c r="C5354" s="6" t="e">
        <f t="shared" si="94"/>
        <v>#REF!</v>
      </c>
    </row>
    <row r="5355" ht="13.5" customHeight="1" spans="2:3">
      <c r="B5355" s="1" t="e">
        <f>挂机关卡表!#REF!</f>
        <v>#REF!</v>
      </c>
      <c r="C5355" s="6" t="e">
        <f t="shared" si="94"/>
        <v>#REF!</v>
      </c>
    </row>
    <row r="5356" ht="13.5" customHeight="1" spans="2:3">
      <c r="B5356" s="1" t="e">
        <f>挂机关卡表!#REF!</f>
        <v>#REF!</v>
      </c>
      <c r="C5356" s="6" t="e">
        <f t="shared" si="94"/>
        <v>#REF!</v>
      </c>
    </row>
    <row r="5357" ht="13.5" customHeight="1" spans="2:3">
      <c r="B5357" s="1" t="e">
        <f>挂机关卡表!#REF!</f>
        <v>#REF!</v>
      </c>
      <c r="C5357" s="6" t="e">
        <f t="shared" si="94"/>
        <v>#REF!</v>
      </c>
    </row>
    <row r="5358" ht="13.5" customHeight="1" spans="2:3">
      <c r="B5358" s="1" t="e">
        <f>挂机关卡表!#REF!</f>
        <v>#REF!</v>
      </c>
      <c r="C5358" s="6" t="e">
        <f t="shared" si="94"/>
        <v>#REF!</v>
      </c>
    </row>
    <row r="5359" ht="13.5" customHeight="1" spans="2:3">
      <c r="B5359" s="1" t="e">
        <f>挂机关卡表!#REF!</f>
        <v>#REF!</v>
      </c>
      <c r="C5359" s="6" t="e">
        <f t="shared" si="94"/>
        <v>#REF!</v>
      </c>
    </row>
    <row r="5360" ht="13.5" customHeight="1" spans="2:3">
      <c r="B5360" s="1" t="e">
        <f>挂机关卡表!#REF!</f>
        <v>#REF!</v>
      </c>
      <c r="C5360" s="6" t="e">
        <f t="shared" si="94"/>
        <v>#REF!</v>
      </c>
    </row>
    <row r="5361" ht="13.5" customHeight="1" spans="2:3">
      <c r="B5361" s="1" t="e">
        <f>挂机关卡表!#REF!</f>
        <v>#REF!</v>
      </c>
      <c r="C5361" s="6" t="e">
        <f t="shared" si="94"/>
        <v>#REF!</v>
      </c>
    </row>
    <row r="5362" ht="13.5" customHeight="1" spans="2:3">
      <c r="B5362" s="1" t="e">
        <f>挂机关卡表!#REF!</f>
        <v>#REF!</v>
      </c>
      <c r="C5362" s="6" t="e">
        <f t="shared" si="94"/>
        <v>#REF!</v>
      </c>
    </row>
    <row r="5363" ht="13.5" customHeight="1" spans="2:3">
      <c r="B5363" s="1" t="e">
        <f>挂机关卡表!#REF!</f>
        <v>#REF!</v>
      </c>
      <c r="C5363" s="6" t="e">
        <f t="shared" si="94"/>
        <v>#REF!</v>
      </c>
    </row>
    <row r="5364" ht="13.5" customHeight="1" spans="2:3">
      <c r="B5364" s="1" t="e">
        <f>挂机关卡表!#REF!</f>
        <v>#REF!</v>
      </c>
      <c r="C5364" s="6" t="e">
        <f t="shared" si="94"/>
        <v>#REF!</v>
      </c>
    </row>
    <row r="5365" ht="13.5" customHeight="1" spans="2:3">
      <c r="B5365" s="1" t="e">
        <f>挂机关卡表!#REF!</f>
        <v>#REF!</v>
      </c>
      <c r="C5365" s="6" t="e">
        <f t="shared" si="94"/>
        <v>#REF!</v>
      </c>
    </row>
    <row r="5366" ht="13.5" customHeight="1" spans="2:3">
      <c r="B5366" s="1" t="e">
        <f>挂机关卡表!#REF!</f>
        <v>#REF!</v>
      </c>
      <c r="C5366" s="6" t="e">
        <f t="shared" si="94"/>
        <v>#REF!</v>
      </c>
    </row>
    <row r="5367" ht="13.5" customHeight="1" spans="2:3">
      <c r="B5367" s="1" t="e">
        <f>挂机关卡表!#REF!</f>
        <v>#REF!</v>
      </c>
      <c r="C5367" s="6" t="e">
        <f t="shared" si="94"/>
        <v>#REF!</v>
      </c>
    </row>
    <row r="5368" ht="13.5" customHeight="1" spans="2:3">
      <c r="B5368" s="1" t="e">
        <f>挂机关卡表!#REF!</f>
        <v>#REF!</v>
      </c>
      <c r="C5368" s="6" t="e">
        <f t="shared" si="94"/>
        <v>#REF!</v>
      </c>
    </row>
    <row r="5369" ht="13.5" customHeight="1" spans="2:3">
      <c r="B5369" s="1" t="e">
        <f>挂机关卡表!#REF!</f>
        <v>#REF!</v>
      </c>
      <c r="C5369" s="6" t="e">
        <f t="shared" si="94"/>
        <v>#REF!</v>
      </c>
    </row>
    <row r="5370" ht="13.5" customHeight="1" spans="2:3">
      <c r="B5370" s="1" t="e">
        <f>挂机关卡表!#REF!</f>
        <v>#REF!</v>
      </c>
      <c r="C5370" s="6" t="e">
        <f t="shared" si="94"/>
        <v>#REF!</v>
      </c>
    </row>
    <row r="5371" ht="13.5" customHeight="1" spans="2:3">
      <c r="B5371" s="1" t="e">
        <f>挂机关卡表!#REF!</f>
        <v>#REF!</v>
      </c>
      <c r="C5371" s="6" t="e">
        <f t="shared" si="94"/>
        <v>#REF!</v>
      </c>
    </row>
    <row r="5372" ht="13.5" customHeight="1" spans="2:3">
      <c r="B5372" s="1" t="e">
        <f>挂机关卡表!#REF!</f>
        <v>#REF!</v>
      </c>
      <c r="C5372" s="6" t="e">
        <f t="shared" ref="C5372:C5435" si="95">IF(B5372=1,$J$62,IF(B5372=2,$K$62,IF(B5372=3,$L$62,IF(B5372=4,$M$62,IF(B5372=5,$N$62,IF(B5372=6,$O$62,IF(B5372=7,$P$62,IF(B5372=8,$Q$62,IF(B5372=9,$R$62,IF(B5372=10,$S$62,IF(B5372=11,$T$62,IF(B5372=12,$U$62,IF(B5372=13,$V$62,IF(B5372=14,$W$62,IF(B5372=15,$X$62,IF(B5372=16,$Y$62,IF(B5372=17,$Z$62,IF(B5372=18,$AA$62,IF(B5372=19,$AB$62,IF(B5372=20,$AC$62,""))))))))))))))))))))</f>
        <v>#REF!</v>
      </c>
    </row>
    <row r="5373" ht="13.5" customHeight="1" spans="2:3">
      <c r="B5373" s="1" t="e">
        <f>挂机关卡表!#REF!</f>
        <v>#REF!</v>
      </c>
      <c r="C5373" s="6" t="e">
        <f t="shared" si="95"/>
        <v>#REF!</v>
      </c>
    </row>
    <row r="5374" ht="13.5" customHeight="1" spans="2:3">
      <c r="B5374" s="1" t="e">
        <f>挂机关卡表!#REF!</f>
        <v>#REF!</v>
      </c>
      <c r="C5374" s="6" t="e">
        <f t="shared" si="95"/>
        <v>#REF!</v>
      </c>
    </row>
    <row r="5375" ht="13.5" customHeight="1" spans="2:3">
      <c r="B5375" s="1" t="e">
        <f>挂机关卡表!#REF!</f>
        <v>#REF!</v>
      </c>
      <c r="C5375" s="6" t="e">
        <f t="shared" si="95"/>
        <v>#REF!</v>
      </c>
    </row>
    <row r="5376" ht="13.5" customHeight="1" spans="2:3">
      <c r="B5376" s="1" t="e">
        <f>挂机关卡表!#REF!</f>
        <v>#REF!</v>
      </c>
      <c r="C5376" s="6" t="e">
        <f t="shared" si="95"/>
        <v>#REF!</v>
      </c>
    </row>
    <row r="5377" ht="13.5" customHeight="1" spans="2:3">
      <c r="B5377" s="1" t="e">
        <f>挂机关卡表!#REF!</f>
        <v>#REF!</v>
      </c>
      <c r="C5377" s="6" t="e">
        <f t="shared" si="95"/>
        <v>#REF!</v>
      </c>
    </row>
    <row r="5378" ht="13.5" customHeight="1" spans="2:3">
      <c r="B5378" s="1" t="e">
        <f>挂机关卡表!#REF!</f>
        <v>#REF!</v>
      </c>
      <c r="C5378" s="6" t="e">
        <f t="shared" si="95"/>
        <v>#REF!</v>
      </c>
    </row>
    <row r="5379" ht="13.5" customHeight="1" spans="2:3">
      <c r="B5379" s="1" t="e">
        <f>挂机关卡表!#REF!</f>
        <v>#REF!</v>
      </c>
      <c r="C5379" s="6" t="e">
        <f t="shared" si="95"/>
        <v>#REF!</v>
      </c>
    </row>
    <row r="5380" ht="13.5" customHeight="1" spans="2:3">
      <c r="B5380" s="1" t="e">
        <f>挂机关卡表!#REF!</f>
        <v>#REF!</v>
      </c>
      <c r="C5380" s="6" t="e">
        <f t="shared" si="95"/>
        <v>#REF!</v>
      </c>
    </row>
    <row r="5381" ht="13.5" customHeight="1" spans="2:3">
      <c r="B5381" s="1" t="e">
        <f>挂机关卡表!#REF!</f>
        <v>#REF!</v>
      </c>
      <c r="C5381" s="6" t="e">
        <f t="shared" si="95"/>
        <v>#REF!</v>
      </c>
    </row>
    <row r="5382" ht="13.5" customHeight="1" spans="2:3">
      <c r="B5382" s="1" t="e">
        <f>挂机关卡表!#REF!</f>
        <v>#REF!</v>
      </c>
      <c r="C5382" s="6" t="e">
        <f t="shared" si="95"/>
        <v>#REF!</v>
      </c>
    </row>
    <row r="5383" ht="13.5" customHeight="1" spans="2:3">
      <c r="B5383" s="1" t="e">
        <f>挂机关卡表!#REF!</f>
        <v>#REF!</v>
      </c>
      <c r="C5383" s="6" t="e">
        <f t="shared" si="95"/>
        <v>#REF!</v>
      </c>
    </row>
    <row r="5384" ht="13.5" customHeight="1" spans="2:3">
      <c r="B5384" s="1" t="e">
        <f>挂机关卡表!#REF!</f>
        <v>#REF!</v>
      </c>
      <c r="C5384" s="6" t="e">
        <f t="shared" si="95"/>
        <v>#REF!</v>
      </c>
    </row>
    <row r="5385" ht="13.5" customHeight="1" spans="2:3">
      <c r="B5385" s="1" t="e">
        <f>挂机关卡表!#REF!</f>
        <v>#REF!</v>
      </c>
      <c r="C5385" s="6" t="e">
        <f t="shared" si="95"/>
        <v>#REF!</v>
      </c>
    </row>
    <row r="5386" ht="13.5" customHeight="1" spans="2:3">
      <c r="B5386" s="1" t="e">
        <f>挂机关卡表!#REF!</f>
        <v>#REF!</v>
      </c>
      <c r="C5386" s="6" t="e">
        <f t="shared" si="95"/>
        <v>#REF!</v>
      </c>
    </row>
    <row r="5387" ht="13.5" customHeight="1" spans="2:3">
      <c r="B5387" s="1" t="e">
        <f>挂机关卡表!#REF!</f>
        <v>#REF!</v>
      </c>
      <c r="C5387" s="6" t="e">
        <f t="shared" si="95"/>
        <v>#REF!</v>
      </c>
    </row>
    <row r="5388" ht="13.5" customHeight="1" spans="2:3">
      <c r="B5388" s="1" t="e">
        <f>挂机关卡表!#REF!</f>
        <v>#REF!</v>
      </c>
      <c r="C5388" s="6" t="e">
        <f t="shared" si="95"/>
        <v>#REF!</v>
      </c>
    </row>
    <row r="5389" ht="13.5" customHeight="1" spans="2:3">
      <c r="B5389" s="1" t="e">
        <f>挂机关卡表!#REF!</f>
        <v>#REF!</v>
      </c>
      <c r="C5389" s="6" t="e">
        <f t="shared" si="95"/>
        <v>#REF!</v>
      </c>
    </row>
    <row r="5390" ht="13.5" customHeight="1" spans="2:3">
      <c r="B5390" s="1" t="e">
        <f>挂机关卡表!#REF!</f>
        <v>#REF!</v>
      </c>
      <c r="C5390" s="6" t="e">
        <f t="shared" si="95"/>
        <v>#REF!</v>
      </c>
    </row>
    <row r="5391" ht="13.5" customHeight="1" spans="2:3">
      <c r="B5391" s="1" t="e">
        <f>挂机关卡表!#REF!</f>
        <v>#REF!</v>
      </c>
      <c r="C5391" s="6" t="e">
        <f t="shared" si="95"/>
        <v>#REF!</v>
      </c>
    </row>
    <row r="5392" ht="13.5" customHeight="1" spans="2:3">
      <c r="B5392" s="1" t="e">
        <f>挂机关卡表!#REF!</f>
        <v>#REF!</v>
      </c>
      <c r="C5392" s="6" t="e">
        <f t="shared" si="95"/>
        <v>#REF!</v>
      </c>
    </row>
    <row r="5393" ht="13.5" customHeight="1" spans="2:3">
      <c r="B5393" s="1" t="e">
        <f>挂机关卡表!#REF!</f>
        <v>#REF!</v>
      </c>
      <c r="C5393" s="6" t="e">
        <f t="shared" si="95"/>
        <v>#REF!</v>
      </c>
    </row>
    <row r="5394" ht="13.5" customHeight="1" spans="2:3">
      <c r="B5394" s="1" t="e">
        <f>挂机关卡表!#REF!</f>
        <v>#REF!</v>
      </c>
      <c r="C5394" s="6" t="e">
        <f t="shared" si="95"/>
        <v>#REF!</v>
      </c>
    </row>
    <row r="5395" ht="13.5" customHeight="1" spans="2:3">
      <c r="B5395" s="1" t="e">
        <f>挂机关卡表!#REF!</f>
        <v>#REF!</v>
      </c>
      <c r="C5395" s="6" t="e">
        <f t="shared" si="95"/>
        <v>#REF!</v>
      </c>
    </row>
    <row r="5396" ht="13.5" customHeight="1" spans="2:3">
      <c r="B5396" s="1" t="e">
        <f>挂机关卡表!#REF!</f>
        <v>#REF!</v>
      </c>
      <c r="C5396" s="6" t="e">
        <f t="shared" si="95"/>
        <v>#REF!</v>
      </c>
    </row>
    <row r="5397" ht="13.5" customHeight="1" spans="2:3">
      <c r="B5397" s="1" t="e">
        <f>挂机关卡表!#REF!</f>
        <v>#REF!</v>
      </c>
      <c r="C5397" s="6" t="e">
        <f t="shared" si="95"/>
        <v>#REF!</v>
      </c>
    </row>
    <row r="5398" ht="13.5" customHeight="1" spans="2:3">
      <c r="B5398" s="1" t="e">
        <f>挂机关卡表!#REF!</f>
        <v>#REF!</v>
      </c>
      <c r="C5398" s="6" t="e">
        <f t="shared" si="95"/>
        <v>#REF!</v>
      </c>
    </row>
    <row r="5399" ht="13.5" customHeight="1" spans="2:3">
      <c r="B5399" s="1" t="e">
        <f>挂机关卡表!#REF!</f>
        <v>#REF!</v>
      </c>
      <c r="C5399" s="6" t="e">
        <f t="shared" si="95"/>
        <v>#REF!</v>
      </c>
    </row>
    <row r="5400" ht="13.5" customHeight="1" spans="2:3">
      <c r="B5400" s="1" t="e">
        <f>挂机关卡表!#REF!</f>
        <v>#REF!</v>
      </c>
      <c r="C5400" s="6" t="e">
        <f t="shared" si="95"/>
        <v>#REF!</v>
      </c>
    </row>
    <row r="5401" ht="13.5" customHeight="1" spans="2:3">
      <c r="B5401" s="1" t="e">
        <f>挂机关卡表!#REF!</f>
        <v>#REF!</v>
      </c>
      <c r="C5401" s="6" t="e">
        <f t="shared" si="95"/>
        <v>#REF!</v>
      </c>
    </row>
    <row r="5402" ht="13.5" customHeight="1" spans="2:3">
      <c r="B5402" s="1" t="e">
        <f>挂机关卡表!#REF!</f>
        <v>#REF!</v>
      </c>
      <c r="C5402" s="6" t="e">
        <f t="shared" si="95"/>
        <v>#REF!</v>
      </c>
    </row>
    <row r="5403" ht="13.5" customHeight="1" spans="2:3">
      <c r="B5403" s="1" t="e">
        <f>挂机关卡表!#REF!</f>
        <v>#REF!</v>
      </c>
      <c r="C5403" s="6" t="e">
        <f t="shared" si="95"/>
        <v>#REF!</v>
      </c>
    </row>
    <row r="5404" ht="13.5" customHeight="1" spans="2:3">
      <c r="B5404" s="1" t="e">
        <f>挂机关卡表!#REF!</f>
        <v>#REF!</v>
      </c>
      <c r="C5404" s="6" t="e">
        <f t="shared" si="95"/>
        <v>#REF!</v>
      </c>
    </row>
    <row r="5405" ht="13.5" customHeight="1" spans="2:3">
      <c r="B5405" s="1" t="e">
        <f>挂机关卡表!#REF!</f>
        <v>#REF!</v>
      </c>
      <c r="C5405" s="6" t="e">
        <f t="shared" si="95"/>
        <v>#REF!</v>
      </c>
    </row>
    <row r="5406" ht="13.5" customHeight="1" spans="2:3">
      <c r="B5406" s="1" t="e">
        <f>挂机关卡表!#REF!</f>
        <v>#REF!</v>
      </c>
      <c r="C5406" s="6" t="e">
        <f t="shared" si="95"/>
        <v>#REF!</v>
      </c>
    </row>
    <row r="5407" ht="13.5" customHeight="1" spans="2:3">
      <c r="B5407" s="1" t="e">
        <f>挂机关卡表!#REF!</f>
        <v>#REF!</v>
      </c>
      <c r="C5407" s="6" t="e">
        <f t="shared" si="95"/>
        <v>#REF!</v>
      </c>
    </row>
    <row r="5408" ht="13.5" customHeight="1" spans="2:3">
      <c r="B5408" s="1" t="e">
        <f>挂机关卡表!#REF!</f>
        <v>#REF!</v>
      </c>
      <c r="C5408" s="6" t="e">
        <f t="shared" si="95"/>
        <v>#REF!</v>
      </c>
    </row>
    <row r="5409" ht="13.5" customHeight="1" spans="2:3">
      <c r="B5409" s="1" t="e">
        <f>挂机关卡表!#REF!</f>
        <v>#REF!</v>
      </c>
      <c r="C5409" s="6" t="e">
        <f t="shared" si="95"/>
        <v>#REF!</v>
      </c>
    </row>
    <row r="5410" ht="13.5" customHeight="1" spans="2:3">
      <c r="B5410" s="1" t="e">
        <f>挂机关卡表!#REF!</f>
        <v>#REF!</v>
      </c>
      <c r="C5410" s="6" t="e">
        <f t="shared" si="95"/>
        <v>#REF!</v>
      </c>
    </row>
    <row r="5411" ht="13.5" customHeight="1" spans="2:3">
      <c r="B5411" s="1" t="e">
        <f>挂机关卡表!#REF!</f>
        <v>#REF!</v>
      </c>
      <c r="C5411" s="6" t="e">
        <f t="shared" si="95"/>
        <v>#REF!</v>
      </c>
    </row>
    <row r="5412" ht="13.5" customHeight="1" spans="2:3">
      <c r="B5412" s="1" t="e">
        <f>挂机关卡表!#REF!</f>
        <v>#REF!</v>
      </c>
      <c r="C5412" s="6" t="e">
        <f t="shared" si="95"/>
        <v>#REF!</v>
      </c>
    </row>
    <row r="5413" ht="13.5" customHeight="1" spans="2:3">
      <c r="B5413" s="1" t="e">
        <f>挂机关卡表!#REF!</f>
        <v>#REF!</v>
      </c>
      <c r="C5413" s="6" t="e">
        <f t="shared" si="95"/>
        <v>#REF!</v>
      </c>
    </row>
    <row r="5414" ht="13.5" customHeight="1" spans="2:3">
      <c r="B5414" s="1" t="e">
        <f>挂机关卡表!#REF!</f>
        <v>#REF!</v>
      </c>
      <c r="C5414" s="6" t="e">
        <f t="shared" si="95"/>
        <v>#REF!</v>
      </c>
    </row>
    <row r="5415" ht="13.5" customHeight="1" spans="2:3">
      <c r="B5415" s="1" t="e">
        <f>挂机关卡表!#REF!</f>
        <v>#REF!</v>
      </c>
      <c r="C5415" s="6" t="e">
        <f t="shared" si="95"/>
        <v>#REF!</v>
      </c>
    </row>
    <row r="5416" ht="13.5" customHeight="1" spans="2:3">
      <c r="B5416" s="1" t="e">
        <f>挂机关卡表!#REF!</f>
        <v>#REF!</v>
      </c>
      <c r="C5416" s="6" t="e">
        <f t="shared" si="95"/>
        <v>#REF!</v>
      </c>
    </row>
    <row r="5417" ht="13.5" customHeight="1" spans="2:3">
      <c r="B5417" s="1" t="e">
        <f>挂机关卡表!#REF!</f>
        <v>#REF!</v>
      </c>
      <c r="C5417" s="6" t="e">
        <f t="shared" si="95"/>
        <v>#REF!</v>
      </c>
    </row>
    <row r="5418" ht="13.5" customHeight="1" spans="2:3">
      <c r="B5418" s="1" t="e">
        <f>挂机关卡表!#REF!</f>
        <v>#REF!</v>
      </c>
      <c r="C5418" s="6" t="e">
        <f t="shared" si="95"/>
        <v>#REF!</v>
      </c>
    </row>
    <row r="5419" ht="13.5" customHeight="1" spans="2:3">
      <c r="B5419" s="1" t="e">
        <f>挂机关卡表!#REF!</f>
        <v>#REF!</v>
      </c>
      <c r="C5419" s="6" t="e">
        <f t="shared" si="95"/>
        <v>#REF!</v>
      </c>
    </row>
    <row r="5420" ht="13.5" customHeight="1" spans="2:3">
      <c r="B5420" s="1" t="e">
        <f>挂机关卡表!#REF!</f>
        <v>#REF!</v>
      </c>
      <c r="C5420" s="6" t="e">
        <f t="shared" si="95"/>
        <v>#REF!</v>
      </c>
    </row>
    <row r="5421" ht="13.5" customHeight="1" spans="2:3">
      <c r="B5421" s="1" t="e">
        <f>挂机关卡表!#REF!</f>
        <v>#REF!</v>
      </c>
      <c r="C5421" s="6" t="e">
        <f t="shared" si="95"/>
        <v>#REF!</v>
      </c>
    </row>
    <row r="5422" ht="13.5" customHeight="1" spans="2:3">
      <c r="B5422" s="1" t="e">
        <f>挂机关卡表!#REF!</f>
        <v>#REF!</v>
      </c>
      <c r="C5422" s="6" t="e">
        <f t="shared" si="95"/>
        <v>#REF!</v>
      </c>
    </row>
    <row r="5423" ht="13.5" customHeight="1" spans="2:3">
      <c r="B5423" s="1" t="e">
        <f>挂机关卡表!#REF!</f>
        <v>#REF!</v>
      </c>
      <c r="C5423" s="6" t="e">
        <f t="shared" si="95"/>
        <v>#REF!</v>
      </c>
    </row>
    <row r="5424" ht="13.5" customHeight="1" spans="2:3">
      <c r="B5424" s="1" t="e">
        <f>挂机关卡表!#REF!</f>
        <v>#REF!</v>
      </c>
      <c r="C5424" s="6" t="e">
        <f t="shared" si="95"/>
        <v>#REF!</v>
      </c>
    </row>
    <row r="5425" ht="13.5" customHeight="1" spans="2:3">
      <c r="B5425" s="1" t="e">
        <f>挂机关卡表!#REF!</f>
        <v>#REF!</v>
      </c>
      <c r="C5425" s="6" t="e">
        <f t="shared" si="95"/>
        <v>#REF!</v>
      </c>
    </row>
    <row r="5426" ht="13.5" customHeight="1" spans="2:3">
      <c r="B5426" s="1" t="e">
        <f>挂机关卡表!#REF!</f>
        <v>#REF!</v>
      </c>
      <c r="C5426" s="6" t="e">
        <f t="shared" si="95"/>
        <v>#REF!</v>
      </c>
    </row>
    <row r="5427" ht="13.5" customHeight="1" spans="2:3">
      <c r="B5427" s="1" t="e">
        <f>挂机关卡表!#REF!</f>
        <v>#REF!</v>
      </c>
      <c r="C5427" s="6" t="e">
        <f t="shared" si="95"/>
        <v>#REF!</v>
      </c>
    </row>
    <row r="5428" ht="13.5" customHeight="1" spans="2:3">
      <c r="B5428" s="1" t="e">
        <f>挂机关卡表!#REF!</f>
        <v>#REF!</v>
      </c>
      <c r="C5428" s="6" t="e">
        <f t="shared" si="95"/>
        <v>#REF!</v>
      </c>
    </row>
    <row r="5429" ht="13.5" customHeight="1" spans="2:3">
      <c r="B5429" s="1" t="e">
        <f>挂机关卡表!#REF!</f>
        <v>#REF!</v>
      </c>
      <c r="C5429" s="6" t="e">
        <f t="shared" si="95"/>
        <v>#REF!</v>
      </c>
    </row>
    <row r="5430" ht="13.5" customHeight="1" spans="2:3">
      <c r="B5430" s="1" t="e">
        <f>挂机关卡表!#REF!</f>
        <v>#REF!</v>
      </c>
      <c r="C5430" s="6" t="e">
        <f t="shared" si="95"/>
        <v>#REF!</v>
      </c>
    </row>
    <row r="5431" ht="13.5" customHeight="1" spans="2:3">
      <c r="B5431" s="1" t="e">
        <f>挂机关卡表!#REF!</f>
        <v>#REF!</v>
      </c>
      <c r="C5431" s="6" t="e">
        <f t="shared" si="95"/>
        <v>#REF!</v>
      </c>
    </row>
    <row r="5432" ht="13.5" customHeight="1" spans="2:3">
      <c r="B5432" s="1" t="e">
        <f>挂机关卡表!#REF!</f>
        <v>#REF!</v>
      </c>
      <c r="C5432" s="6" t="e">
        <f t="shared" si="95"/>
        <v>#REF!</v>
      </c>
    </row>
    <row r="5433" ht="13.5" customHeight="1" spans="2:3">
      <c r="B5433" s="1" t="e">
        <f>挂机关卡表!#REF!</f>
        <v>#REF!</v>
      </c>
      <c r="C5433" s="6" t="e">
        <f t="shared" si="95"/>
        <v>#REF!</v>
      </c>
    </row>
    <row r="5434" ht="13.5" customHeight="1" spans="2:3">
      <c r="B5434" s="1" t="e">
        <f>挂机关卡表!#REF!</f>
        <v>#REF!</v>
      </c>
      <c r="C5434" s="6" t="e">
        <f t="shared" si="95"/>
        <v>#REF!</v>
      </c>
    </row>
    <row r="5435" ht="13.5" customHeight="1" spans="2:3">
      <c r="B5435" s="1" t="e">
        <f>挂机关卡表!#REF!</f>
        <v>#REF!</v>
      </c>
      <c r="C5435" s="6" t="e">
        <f t="shared" si="95"/>
        <v>#REF!</v>
      </c>
    </row>
    <row r="5436" ht="13.5" customHeight="1" spans="2:3">
      <c r="B5436" s="1" t="e">
        <f>挂机关卡表!#REF!</f>
        <v>#REF!</v>
      </c>
      <c r="C5436" s="6" t="e">
        <f t="shared" ref="C5436:C5499" si="96">IF(B5436=1,$J$62,IF(B5436=2,$K$62,IF(B5436=3,$L$62,IF(B5436=4,$M$62,IF(B5436=5,$N$62,IF(B5436=6,$O$62,IF(B5436=7,$P$62,IF(B5436=8,$Q$62,IF(B5436=9,$R$62,IF(B5436=10,$S$62,IF(B5436=11,$T$62,IF(B5436=12,$U$62,IF(B5436=13,$V$62,IF(B5436=14,$W$62,IF(B5436=15,$X$62,IF(B5436=16,$Y$62,IF(B5436=17,$Z$62,IF(B5436=18,$AA$62,IF(B5436=19,$AB$62,IF(B5436=20,$AC$62,""))))))))))))))))))))</f>
        <v>#REF!</v>
      </c>
    </row>
    <row r="5437" ht="13.5" customHeight="1" spans="2:3">
      <c r="B5437" s="1" t="e">
        <f>挂机关卡表!#REF!</f>
        <v>#REF!</v>
      </c>
      <c r="C5437" s="6" t="e">
        <f t="shared" si="96"/>
        <v>#REF!</v>
      </c>
    </row>
    <row r="5438" ht="13.5" customHeight="1" spans="2:3">
      <c r="B5438" s="1" t="e">
        <f>挂机关卡表!#REF!</f>
        <v>#REF!</v>
      </c>
      <c r="C5438" s="6" t="e">
        <f t="shared" si="96"/>
        <v>#REF!</v>
      </c>
    </row>
    <row r="5439" ht="13.5" customHeight="1" spans="2:3">
      <c r="B5439" s="1" t="e">
        <f>挂机关卡表!#REF!</f>
        <v>#REF!</v>
      </c>
      <c r="C5439" s="6" t="e">
        <f t="shared" si="96"/>
        <v>#REF!</v>
      </c>
    </row>
    <row r="5440" ht="13.5" customHeight="1" spans="2:3">
      <c r="B5440" s="1" t="e">
        <f>挂机关卡表!#REF!</f>
        <v>#REF!</v>
      </c>
      <c r="C5440" s="6" t="e">
        <f t="shared" si="96"/>
        <v>#REF!</v>
      </c>
    </row>
    <row r="5441" ht="13.5" customHeight="1" spans="2:3">
      <c r="B5441" s="1" t="e">
        <f>挂机关卡表!#REF!</f>
        <v>#REF!</v>
      </c>
      <c r="C5441" s="6" t="e">
        <f t="shared" si="96"/>
        <v>#REF!</v>
      </c>
    </row>
    <row r="5442" ht="13.5" customHeight="1" spans="2:3">
      <c r="B5442" s="1" t="e">
        <f>挂机关卡表!#REF!</f>
        <v>#REF!</v>
      </c>
      <c r="C5442" s="6" t="e">
        <f t="shared" si="96"/>
        <v>#REF!</v>
      </c>
    </row>
    <row r="5443" ht="13.5" customHeight="1" spans="2:3">
      <c r="B5443" s="1" t="e">
        <f>挂机关卡表!#REF!</f>
        <v>#REF!</v>
      </c>
      <c r="C5443" s="6" t="e">
        <f t="shared" si="96"/>
        <v>#REF!</v>
      </c>
    </row>
    <row r="5444" ht="13.5" customHeight="1" spans="2:3">
      <c r="B5444" s="1" t="e">
        <f>挂机关卡表!#REF!</f>
        <v>#REF!</v>
      </c>
      <c r="C5444" s="6" t="e">
        <f t="shared" si="96"/>
        <v>#REF!</v>
      </c>
    </row>
    <row r="5445" ht="13.5" customHeight="1" spans="2:3">
      <c r="B5445" s="1" t="e">
        <f>挂机关卡表!#REF!</f>
        <v>#REF!</v>
      </c>
      <c r="C5445" s="6" t="e">
        <f t="shared" si="96"/>
        <v>#REF!</v>
      </c>
    </row>
    <row r="5446" ht="13.5" customHeight="1" spans="2:3">
      <c r="B5446" s="1" t="e">
        <f>挂机关卡表!#REF!</f>
        <v>#REF!</v>
      </c>
      <c r="C5446" s="6" t="e">
        <f t="shared" si="96"/>
        <v>#REF!</v>
      </c>
    </row>
    <row r="5447" ht="13.5" customHeight="1" spans="2:3">
      <c r="B5447" s="1" t="e">
        <f>挂机关卡表!#REF!</f>
        <v>#REF!</v>
      </c>
      <c r="C5447" s="6" t="e">
        <f t="shared" si="96"/>
        <v>#REF!</v>
      </c>
    </row>
    <row r="5448" ht="13.5" customHeight="1" spans="2:3">
      <c r="B5448" s="1" t="e">
        <f>挂机关卡表!#REF!</f>
        <v>#REF!</v>
      </c>
      <c r="C5448" s="6" t="e">
        <f t="shared" si="96"/>
        <v>#REF!</v>
      </c>
    </row>
    <row r="5449" ht="13.5" customHeight="1" spans="2:3">
      <c r="B5449" s="1" t="e">
        <f>挂机关卡表!#REF!</f>
        <v>#REF!</v>
      </c>
      <c r="C5449" s="6" t="e">
        <f t="shared" si="96"/>
        <v>#REF!</v>
      </c>
    </row>
    <row r="5450" ht="13.5" customHeight="1" spans="2:3">
      <c r="B5450" s="1" t="e">
        <f>挂机关卡表!#REF!</f>
        <v>#REF!</v>
      </c>
      <c r="C5450" s="6" t="e">
        <f t="shared" si="96"/>
        <v>#REF!</v>
      </c>
    </row>
    <row r="5451" ht="13.5" customHeight="1" spans="2:3">
      <c r="B5451" s="1" t="e">
        <f>挂机关卡表!#REF!</f>
        <v>#REF!</v>
      </c>
      <c r="C5451" s="6" t="e">
        <f t="shared" si="96"/>
        <v>#REF!</v>
      </c>
    </row>
    <row r="5452" ht="13.5" customHeight="1" spans="2:3">
      <c r="B5452" s="1" t="e">
        <f>挂机关卡表!#REF!</f>
        <v>#REF!</v>
      </c>
      <c r="C5452" s="6" t="e">
        <f t="shared" si="96"/>
        <v>#REF!</v>
      </c>
    </row>
    <row r="5453" ht="13.5" customHeight="1" spans="2:3">
      <c r="B5453" s="1" t="e">
        <f>挂机关卡表!#REF!</f>
        <v>#REF!</v>
      </c>
      <c r="C5453" s="6" t="e">
        <f t="shared" si="96"/>
        <v>#REF!</v>
      </c>
    </row>
    <row r="5454" ht="13.5" customHeight="1" spans="2:3">
      <c r="B5454" s="1" t="e">
        <f>挂机关卡表!#REF!</f>
        <v>#REF!</v>
      </c>
      <c r="C5454" s="6" t="e">
        <f t="shared" si="96"/>
        <v>#REF!</v>
      </c>
    </row>
    <row r="5455" ht="13.5" customHeight="1" spans="2:3">
      <c r="B5455" s="1" t="e">
        <f>挂机关卡表!#REF!</f>
        <v>#REF!</v>
      </c>
      <c r="C5455" s="6" t="e">
        <f t="shared" si="96"/>
        <v>#REF!</v>
      </c>
    </row>
    <row r="5456" ht="13.5" customHeight="1" spans="2:3">
      <c r="B5456" s="1" t="e">
        <f>挂机关卡表!#REF!</f>
        <v>#REF!</v>
      </c>
      <c r="C5456" s="6" t="e">
        <f t="shared" si="96"/>
        <v>#REF!</v>
      </c>
    </row>
    <row r="5457" ht="13.5" customHeight="1" spans="2:3">
      <c r="B5457" s="1" t="e">
        <f>挂机关卡表!#REF!</f>
        <v>#REF!</v>
      </c>
      <c r="C5457" s="6" t="e">
        <f t="shared" si="96"/>
        <v>#REF!</v>
      </c>
    </row>
    <row r="5458" ht="13.5" customHeight="1" spans="2:3">
      <c r="B5458" s="1" t="e">
        <f>挂机关卡表!#REF!</f>
        <v>#REF!</v>
      </c>
      <c r="C5458" s="6" t="e">
        <f t="shared" si="96"/>
        <v>#REF!</v>
      </c>
    </row>
    <row r="5459" ht="13.5" customHeight="1" spans="2:3">
      <c r="B5459" s="1" t="e">
        <f>挂机关卡表!#REF!</f>
        <v>#REF!</v>
      </c>
      <c r="C5459" s="6" t="e">
        <f t="shared" si="96"/>
        <v>#REF!</v>
      </c>
    </row>
    <row r="5460" ht="13.5" customHeight="1" spans="2:3">
      <c r="B5460" s="1" t="e">
        <f>挂机关卡表!#REF!</f>
        <v>#REF!</v>
      </c>
      <c r="C5460" s="6" t="e">
        <f t="shared" si="96"/>
        <v>#REF!</v>
      </c>
    </row>
    <row r="5461" ht="13.5" customHeight="1" spans="2:3">
      <c r="B5461" s="1" t="e">
        <f>挂机关卡表!#REF!</f>
        <v>#REF!</v>
      </c>
      <c r="C5461" s="6" t="e">
        <f t="shared" si="96"/>
        <v>#REF!</v>
      </c>
    </row>
    <row r="5462" ht="13.5" customHeight="1" spans="2:3">
      <c r="B5462" s="1" t="e">
        <f>挂机关卡表!#REF!</f>
        <v>#REF!</v>
      </c>
      <c r="C5462" s="6" t="e">
        <f t="shared" si="96"/>
        <v>#REF!</v>
      </c>
    </row>
    <row r="5463" ht="13.5" customHeight="1" spans="2:3">
      <c r="B5463" s="1" t="e">
        <f>挂机关卡表!#REF!</f>
        <v>#REF!</v>
      </c>
      <c r="C5463" s="6" t="e">
        <f t="shared" si="96"/>
        <v>#REF!</v>
      </c>
    </row>
    <row r="5464" ht="13.5" customHeight="1" spans="2:3">
      <c r="B5464" s="1" t="e">
        <f>挂机关卡表!#REF!</f>
        <v>#REF!</v>
      </c>
      <c r="C5464" s="6" t="e">
        <f t="shared" si="96"/>
        <v>#REF!</v>
      </c>
    </row>
    <row r="5465" ht="13.5" customHeight="1" spans="2:3">
      <c r="B5465" s="1" t="e">
        <f>挂机关卡表!#REF!</f>
        <v>#REF!</v>
      </c>
      <c r="C5465" s="6" t="e">
        <f t="shared" si="96"/>
        <v>#REF!</v>
      </c>
    </row>
    <row r="5466" ht="13.5" customHeight="1" spans="2:3">
      <c r="B5466" s="1" t="e">
        <f>挂机关卡表!#REF!</f>
        <v>#REF!</v>
      </c>
      <c r="C5466" s="6" t="e">
        <f t="shared" si="96"/>
        <v>#REF!</v>
      </c>
    </row>
    <row r="5467" ht="13.5" customHeight="1" spans="2:3">
      <c r="B5467" s="1" t="e">
        <f>挂机关卡表!#REF!</f>
        <v>#REF!</v>
      </c>
      <c r="C5467" s="6" t="e">
        <f t="shared" si="96"/>
        <v>#REF!</v>
      </c>
    </row>
    <row r="5468" ht="13.5" customHeight="1" spans="2:3">
      <c r="B5468" s="1" t="e">
        <f>挂机关卡表!#REF!</f>
        <v>#REF!</v>
      </c>
      <c r="C5468" s="6" t="e">
        <f t="shared" si="96"/>
        <v>#REF!</v>
      </c>
    </row>
    <row r="5469" ht="13.5" customHeight="1" spans="2:3">
      <c r="B5469" s="1" t="e">
        <f>挂机关卡表!#REF!</f>
        <v>#REF!</v>
      </c>
      <c r="C5469" s="6" t="e">
        <f t="shared" si="96"/>
        <v>#REF!</v>
      </c>
    </row>
    <row r="5470" ht="13.5" customHeight="1" spans="2:3">
      <c r="B5470" s="1" t="e">
        <f>挂机关卡表!#REF!</f>
        <v>#REF!</v>
      </c>
      <c r="C5470" s="6" t="e">
        <f t="shared" si="96"/>
        <v>#REF!</v>
      </c>
    </row>
    <row r="5471" ht="13.5" customHeight="1" spans="2:3">
      <c r="B5471" s="1" t="e">
        <f>挂机关卡表!#REF!</f>
        <v>#REF!</v>
      </c>
      <c r="C5471" s="6" t="e">
        <f t="shared" si="96"/>
        <v>#REF!</v>
      </c>
    </row>
    <row r="5472" ht="13.5" customHeight="1" spans="2:3">
      <c r="B5472" s="1" t="e">
        <f>挂机关卡表!#REF!</f>
        <v>#REF!</v>
      </c>
      <c r="C5472" s="6" t="e">
        <f t="shared" si="96"/>
        <v>#REF!</v>
      </c>
    </row>
    <row r="5473" ht="13.5" customHeight="1" spans="2:3">
      <c r="B5473" s="1" t="e">
        <f>挂机关卡表!#REF!</f>
        <v>#REF!</v>
      </c>
      <c r="C5473" s="6" t="e">
        <f t="shared" si="96"/>
        <v>#REF!</v>
      </c>
    </row>
    <row r="5474" ht="13.5" customHeight="1" spans="2:3">
      <c r="B5474" s="1" t="e">
        <f>挂机关卡表!#REF!</f>
        <v>#REF!</v>
      </c>
      <c r="C5474" s="6" t="e">
        <f t="shared" si="96"/>
        <v>#REF!</v>
      </c>
    </row>
    <row r="5475" ht="13.5" customHeight="1" spans="2:3">
      <c r="B5475" s="1" t="e">
        <f>挂机关卡表!#REF!</f>
        <v>#REF!</v>
      </c>
      <c r="C5475" s="6" t="e">
        <f t="shared" si="96"/>
        <v>#REF!</v>
      </c>
    </row>
    <row r="5476" ht="13.5" customHeight="1" spans="2:3">
      <c r="B5476" s="1" t="e">
        <f>挂机关卡表!#REF!</f>
        <v>#REF!</v>
      </c>
      <c r="C5476" s="6" t="e">
        <f t="shared" si="96"/>
        <v>#REF!</v>
      </c>
    </row>
    <row r="5477" ht="13.5" customHeight="1" spans="2:3">
      <c r="B5477" s="1" t="e">
        <f>挂机关卡表!#REF!</f>
        <v>#REF!</v>
      </c>
      <c r="C5477" s="6" t="e">
        <f t="shared" si="96"/>
        <v>#REF!</v>
      </c>
    </row>
    <row r="5478" ht="13.5" customHeight="1" spans="2:3">
      <c r="B5478" s="1" t="e">
        <f>挂机关卡表!#REF!</f>
        <v>#REF!</v>
      </c>
      <c r="C5478" s="6" t="e">
        <f t="shared" si="96"/>
        <v>#REF!</v>
      </c>
    </row>
    <row r="5479" ht="13.5" customHeight="1" spans="2:3">
      <c r="B5479" s="1" t="e">
        <f>挂机关卡表!#REF!</f>
        <v>#REF!</v>
      </c>
      <c r="C5479" s="6" t="e">
        <f t="shared" si="96"/>
        <v>#REF!</v>
      </c>
    </row>
    <row r="5480" ht="13.5" customHeight="1" spans="2:3">
      <c r="B5480" s="1" t="e">
        <f>挂机关卡表!#REF!</f>
        <v>#REF!</v>
      </c>
      <c r="C5480" s="6" t="e">
        <f t="shared" si="96"/>
        <v>#REF!</v>
      </c>
    </row>
    <row r="5481" ht="13.5" customHeight="1" spans="2:3">
      <c r="B5481" s="1" t="e">
        <f>挂机关卡表!#REF!</f>
        <v>#REF!</v>
      </c>
      <c r="C5481" s="6" t="e">
        <f t="shared" si="96"/>
        <v>#REF!</v>
      </c>
    </row>
    <row r="5482" ht="13.5" customHeight="1" spans="2:3">
      <c r="B5482" s="1" t="e">
        <f>挂机关卡表!#REF!</f>
        <v>#REF!</v>
      </c>
      <c r="C5482" s="6" t="e">
        <f t="shared" si="96"/>
        <v>#REF!</v>
      </c>
    </row>
    <row r="5483" ht="13.5" customHeight="1" spans="2:3">
      <c r="B5483" s="1" t="e">
        <f>挂机关卡表!#REF!</f>
        <v>#REF!</v>
      </c>
      <c r="C5483" s="6" t="e">
        <f t="shared" si="96"/>
        <v>#REF!</v>
      </c>
    </row>
    <row r="5484" ht="13.5" customHeight="1" spans="2:3">
      <c r="B5484" s="1" t="e">
        <f>挂机关卡表!#REF!</f>
        <v>#REF!</v>
      </c>
      <c r="C5484" s="6" t="e">
        <f t="shared" si="96"/>
        <v>#REF!</v>
      </c>
    </row>
    <row r="5485" ht="13.5" customHeight="1" spans="2:3">
      <c r="B5485" s="1" t="e">
        <f>挂机关卡表!#REF!</f>
        <v>#REF!</v>
      </c>
      <c r="C5485" s="6" t="e">
        <f t="shared" si="96"/>
        <v>#REF!</v>
      </c>
    </row>
    <row r="5486" ht="13.5" customHeight="1" spans="2:3">
      <c r="B5486" s="1" t="e">
        <f>挂机关卡表!#REF!</f>
        <v>#REF!</v>
      </c>
      <c r="C5486" s="6" t="e">
        <f t="shared" si="96"/>
        <v>#REF!</v>
      </c>
    </row>
    <row r="5487" ht="13.5" customHeight="1" spans="2:3">
      <c r="B5487" s="1" t="e">
        <f>挂机关卡表!#REF!</f>
        <v>#REF!</v>
      </c>
      <c r="C5487" s="6" t="e">
        <f t="shared" si="96"/>
        <v>#REF!</v>
      </c>
    </row>
    <row r="5488" ht="13.5" customHeight="1" spans="2:3">
      <c r="B5488" s="1" t="e">
        <f>挂机关卡表!#REF!</f>
        <v>#REF!</v>
      </c>
      <c r="C5488" s="6" t="e">
        <f t="shared" si="96"/>
        <v>#REF!</v>
      </c>
    </row>
    <row r="5489" ht="13.5" customHeight="1" spans="2:3">
      <c r="B5489" s="1" t="e">
        <f>挂机关卡表!#REF!</f>
        <v>#REF!</v>
      </c>
      <c r="C5489" s="6" t="e">
        <f t="shared" si="96"/>
        <v>#REF!</v>
      </c>
    </row>
    <row r="5490" ht="13.5" customHeight="1" spans="2:3">
      <c r="B5490" s="1" t="e">
        <f>挂机关卡表!#REF!</f>
        <v>#REF!</v>
      </c>
      <c r="C5490" s="6" t="e">
        <f t="shared" si="96"/>
        <v>#REF!</v>
      </c>
    </row>
    <row r="5491" ht="13.5" customHeight="1" spans="2:3">
      <c r="B5491" s="1" t="e">
        <f>挂机关卡表!#REF!</f>
        <v>#REF!</v>
      </c>
      <c r="C5491" s="6" t="e">
        <f t="shared" si="96"/>
        <v>#REF!</v>
      </c>
    </row>
    <row r="5492" ht="13.5" customHeight="1" spans="2:3">
      <c r="B5492" s="1" t="e">
        <f>挂机关卡表!#REF!</f>
        <v>#REF!</v>
      </c>
      <c r="C5492" s="6" t="e">
        <f t="shared" si="96"/>
        <v>#REF!</v>
      </c>
    </row>
    <row r="5493" ht="13.5" customHeight="1" spans="2:3">
      <c r="B5493" s="1" t="e">
        <f>挂机关卡表!#REF!</f>
        <v>#REF!</v>
      </c>
      <c r="C5493" s="6" t="e">
        <f t="shared" si="96"/>
        <v>#REF!</v>
      </c>
    </row>
    <row r="5494" ht="13.5" customHeight="1" spans="2:3">
      <c r="B5494" s="1" t="e">
        <f>挂机关卡表!#REF!</f>
        <v>#REF!</v>
      </c>
      <c r="C5494" s="6" t="e">
        <f t="shared" si="96"/>
        <v>#REF!</v>
      </c>
    </row>
    <row r="5495" ht="13.5" customHeight="1" spans="2:3">
      <c r="B5495" s="1" t="e">
        <f>挂机关卡表!#REF!</f>
        <v>#REF!</v>
      </c>
      <c r="C5495" s="6" t="e">
        <f t="shared" si="96"/>
        <v>#REF!</v>
      </c>
    </row>
    <row r="5496" ht="13.5" customHeight="1" spans="2:3">
      <c r="B5496" s="1" t="e">
        <f>挂机关卡表!#REF!</f>
        <v>#REF!</v>
      </c>
      <c r="C5496" s="6" t="e">
        <f t="shared" si="96"/>
        <v>#REF!</v>
      </c>
    </row>
    <row r="5497" ht="13.5" customHeight="1" spans="2:3">
      <c r="B5497" s="1" t="e">
        <f>挂机关卡表!#REF!</f>
        <v>#REF!</v>
      </c>
      <c r="C5497" s="6" t="e">
        <f t="shared" si="96"/>
        <v>#REF!</v>
      </c>
    </row>
    <row r="5498" ht="13.5" customHeight="1" spans="2:3">
      <c r="B5498" s="1" t="e">
        <f>挂机关卡表!#REF!</f>
        <v>#REF!</v>
      </c>
      <c r="C5498" s="6" t="e">
        <f t="shared" si="96"/>
        <v>#REF!</v>
      </c>
    </row>
    <row r="5499" ht="13.5" customHeight="1" spans="2:3">
      <c r="B5499" s="1" t="e">
        <f>挂机关卡表!#REF!</f>
        <v>#REF!</v>
      </c>
      <c r="C5499" s="6" t="e">
        <f t="shared" si="96"/>
        <v>#REF!</v>
      </c>
    </row>
    <row r="5500" ht="13.5" customHeight="1" spans="2:3">
      <c r="B5500" s="1" t="e">
        <f>挂机关卡表!#REF!</f>
        <v>#REF!</v>
      </c>
      <c r="C5500" s="6" t="e">
        <f t="shared" ref="C5500:C5563" si="97">IF(B5500=1,$J$62,IF(B5500=2,$K$62,IF(B5500=3,$L$62,IF(B5500=4,$M$62,IF(B5500=5,$N$62,IF(B5500=6,$O$62,IF(B5500=7,$P$62,IF(B5500=8,$Q$62,IF(B5500=9,$R$62,IF(B5500=10,$S$62,IF(B5500=11,$T$62,IF(B5500=12,$U$62,IF(B5500=13,$V$62,IF(B5500=14,$W$62,IF(B5500=15,$X$62,IF(B5500=16,$Y$62,IF(B5500=17,$Z$62,IF(B5500=18,$AA$62,IF(B5500=19,$AB$62,IF(B5500=20,$AC$62,""))))))))))))))))))))</f>
        <v>#REF!</v>
      </c>
    </row>
    <row r="5501" ht="13.5" customHeight="1" spans="2:3">
      <c r="B5501" s="1" t="e">
        <f>挂机关卡表!#REF!</f>
        <v>#REF!</v>
      </c>
      <c r="C5501" s="6" t="e">
        <f t="shared" si="97"/>
        <v>#REF!</v>
      </c>
    </row>
    <row r="5502" ht="13.5" customHeight="1" spans="2:3">
      <c r="B5502" s="1" t="e">
        <f>挂机关卡表!#REF!</f>
        <v>#REF!</v>
      </c>
      <c r="C5502" s="6" t="e">
        <f t="shared" si="97"/>
        <v>#REF!</v>
      </c>
    </row>
    <row r="5503" ht="13.5" customHeight="1" spans="2:3">
      <c r="B5503" s="1" t="e">
        <f>挂机关卡表!#REF!</f>
        <v>#REF!</v>
      </c>
      <c r="C5503" s="6" t="e">
        <f t="shared" si="97"/>
        <v>#REF!</v>
      </c>
    </row>
    <row r="5504" ht="13.5" customHeight="1" spans="2:3">
      <c r="B5504" s="1" t="e">
        <f>挂机关卡表!#REF!</f>
        <v>#REF!</v>
      </c>
      <c r="C5504" s="6" t="e">
        <f t="shared" si="97"/>
        <v>#REF!</v>
      </c>
    </row>
    <row r="5505" ht="13.5" customHeight="1" spans="2:3">
      <c r="B5505" s="1" t="e">
        <f>挂机关卡表!#REF!</f>
        <v>#REF!</v>
      </c>
      <c r="C5505" s="6" t="e">
        <f t="shared" si="97"/>
        <v>#REF!</v>
      </c>
    </row>
    <row r="5506" ht="13.5" customHeight="1" spans="2:3">
      <c r="B5506" s="1" t="e">
        <f>挂机关卡表!#REF!</f>
        <v>#REF!</v>
      </c>
      <c r="C5506" s="6" t="e">
        <f t="shared" si="97"/>
        <v>#REF!</v>
      </c>
    </row>
    <row r="5507" ht="13.5" customHeight="1" spans="2:3">
      <c r="B5507" s="1" t="e">
        <f>挂机关卡表!#REF!</f>
        <v>#REF!</v>
      </c>
      <c r="C5507" s="6" t="e">
        <f t="shared" si="97"/>
        <v>#REF!</v>
      </c>
    </row>
    <row r="5508" ht="13.5" customHeight="1" spans="2:3">
      <c r="B5508" s="1" t="e">
        <f>挂机关卡表!#REF!</f>
        <v>#REF!</v>
      </c>
      <c r="C5508" s="6" t="e">
        <f t="shared" si="97"/>
        <v>#REF!</v>
      </c>
    </row>
    <row r="5509" ht="13.5" customHeight="1" spans="2:3">
      <c r="B5509" s="1" t="e">
        <f>挂机关卡表!#REF!</f>
        <v>#REF!</v>
      </c>
      <c r="C5509" s="6" t="e">
        <f t="shared" si="97"/>
        <v>#REF!</v>
      </c>
    </row>
    <row r="5510" ht="13.5" customHeight="1" spans="2:3">
      <c r="B5510" s="1" t="e">
        <f>挂机关卡表!#REF!</f>
        <v>#REF!</v>
      </c>
      <c r="C5510" s="6" t="e">
        <f t="shared" si="97"/>
        <v>#REF!</v>
      </c>
    </row>
    <row r="5511" ht="13.5" customHeight="1" spans="2:3">
      <c r="B5511" s="1" t="e">
        <f>挂机关卡表!#REF!</f>
        <v>#REF!</v>
      </c>
      <c r="C5511" s="6" t="e">
        <f t="shared" si="97"/>
        <v>#REF!</v>
      </c>
    </row>
    <row r="5512" ht="13.5" customHeight="1" spans="2:3">
      <c r="B5512" s="1" t="e">
        <f>挂机关卡表!#REF!</f>
        <v>#REF!</v>
      </c>
      <c r="C5512" s="6" t="e">
        <f t="shared" si="97"/>
        <v>#REF!</v>
      </c>
    </row>
    <row r="5513" ht="13.5" customHeight="1" spans="2:3">
      <c r="B5513" s="1" t="e">
        <f>挂机关卡表!#REF!</f>
        <v>#REF!</v>
      </c>
      <c r="C5513" s="6" t="e">
        <f t="shared" si="97"/>
        <v>#REF!</v>
      </c>
    </row>
    <row r="5514" ht="13.5" customHeight="1" spans="2:3">
      <c r="B5514" s="1" t="e">
        <f>挂机关卡表!#REF!</f>
        <v>#REF!</v>
      </c>
      <c r="C5514" s="6" t="e">
        <f t="shared" si="97"/>
        <v>#REF!</v>
      </c>
    </row>
    <row r="5515" ht="13.5" customHeight="1" spans="2:3">
      <c r="B5515" s="1" t="e">
        <f>挂机关卡表!#REF!</f>
        <v>#REF!</v>
      </c>
      <c r="C5515" s="6" t="e">
        <f t="shared" si="97"/>
        <v>#REF!</v>
      </c>
    </row>
    <row r="5516" ht="13.5" customHeight="1" spans="2:3">
      <c r="B5516" s="1" t="e">
        <f>挂机关卡表!#REF!</f>
        <v>#REF!</v>
      </c>
      <c r="C5516" s="6" t="e">
        <f t="shared" si="97"/>
        <v>#REF!</v>
      </c>
    </row>
    <row r="5517" ht="13.5" customHeight="1" spans="2:3">
      <c r="B5517" s="1" t="e">
        <f>挂机关卡表!#REF!</f>
        <v>#REF!</v>
      </c>
      <c r="C5517" s="6" t="e">
        <f t="shared" si="97"/>
        <v>#REF!</v>
      </c>
    </row>
    <row r="5518" ht="13.5" customHeight="1" spans="2:3">
      <c r="B5518" s="1" t="e">
        <f>挂机关卡表!#REF!</f>
        <v>#REF!</v>
      </c>
      <c r="C5518" s="6" t="e">
        <f t="shared" si="97"/>
        <v>#REF!</v>
      </c>
    </row>
    <row r="5519" ht="13.5" customHeight="1" spans="2:3">
      <c r="B5519" s="1" t="e">
        <f>挂机关卡表!#REF!</f>
        <v>#REF!</v>
      </c>
      <c r="C5519" s="6" t="e">
        <f t="shared" si="97"/>
        <v>#REF!</v>
      </c>
    </row>
    <row r="5520" ht="13.5" customHeight="1" spans="2:3">
      <c r="B5520" s="1" t="e">
        <f>挂机关卡表!#REF!</f>
        <v>#REF!</v>
      </c>
      <c r="C5520" s="6" t="e">
        <f t="shared" si="97"/>
        <v>#REF!</v>
      </c>
    </row>
    <row r="5521" ht="13.5" customHeight="1" spans="2:3">
      <c r="B5521" s="1" t="e">
        <f>挂机关卡表!#REF!</f>
        <v>#REF!</v>
      </c>
      <c r="C5521" s="6" t="e">
        <f t="shared" si="97"/>
        <v>#REF!</v>
      </c>
    </row>
    <row r="5522" ht="13.5" customHeight="1" spans="2:3">
      <c r="B5522" s="1" t="e">
        <f>挂机关卡表!#REF!</f>
        <v>#REF!</v>
      </c>
      <c r="C5522" s="6" t="e">
        <f t="shared" si="97"/>
        <v>#REF!</v>
      </c>
    </row>
    <row r="5523" ht="13.5" customHeight="1" spans="2:3">
      <c r="B5523" s="1" t="e">
        <f>挂机关卡表!#REF!</f>
        <v>#REF!</v>
      </c>
      <c r="C5523" s="6" t="e">
        <f t="shared" si="97"/>
        <v>#REF!</v>
      </c>
    </row>
    <row r="5524" ht="13.5" customHeight="1" spans="2:3">
      <c r="B5524" s="1" t="e">
        <f>挂机关卡表!#REF!</f>
        <v>#REF!</v>
      </c>
      <c r="C5524" s="6" t="e">
        <f t="shared" si="97"/>
        <v>#REF!</v>
      </c>
    </row>
    <row r="5525" ht="13.5" customHeight="1" spans="2:3">
      <c r="B5525" s="1" t="e">
        <f>挂机关卡表!#REF!</f>
        <v>#REF!</v>
      </c>
      <c r="C5525" s="6" t="e">
        <f t="shared" si="97"/>
        <v>#REF!</v>
      </c>
    </row>
    <row r="5526" ht="13.5" customHeight="1" spans="2:3">
      <c r="B5526" s="1" t="e">
        <f>挂机关卡表!#REF!</f>
        <v>#REF!</v>
      </c>
      <c r="C5526" s="6" t="e">
        <f t="shared" si="97"/>
        <v>#REF!</v>
      </c>
    </row>
    <row r="5527" ht="13.5" customHeight="1" spans="2:3">
      <c r="B5527" s="1" t="e">
        <f>挂机关卡表!#REF!</f>
        <v>#REF!</v>
      </c>
      <c r="C5527" s="6" t="e">
        <f t="shared" si="97"/>
        <v>#REF!</v>
      </c>
    </row>
    <row r="5528" ht="13.5" customHeight="1" spans="2:3">
      <c r="B5528" s="1" t="e">
        <f>挂机关卡表!#REF!</f>
        <v>#REF!</v>
      </c>
      <c r="C5528" s="6" t="e">
        <f t="shared" si="97"/>
        <v>#REF!</v>
      </c>
    </row>
    <row r="5529" ht="13.5" customHeight="1" spans="2:3">
      <c r="B5529" s="1" t="e">
        <f>挂机关卡表!#REF!</f>
        <v>#REF!</v>
      </c>
      <c r="C5529" s="6" t="e">
        <f t="shared" si="97"/>
        <v>#REF!</v>
      </c>
    </row>
    <row r="5530" ht="13.5" customHeight="1" spans="2:3">
      <c r="B5530" s="1" t="e">
        <f>挂机关卡表!#REF!</f>
        <v>#REF!</v>
      </c>
      <c r="C5530" s="6" t="e">
        <f t="shared" si="97"/>
        <v>#REF!</v>
      </c>
    </row>
    <row r="5531" ht="13.5" customHeight="1" spans="2:3">
      <c r="B5531" s="1" t="e">
        <f>挂机关卡表!#REF!</f>
        <v>#REF!</v>
      </c>
      <c r="C5531" s="6" t="e">
        <f t="shared" si="97"/>
        <v>#REF!</v>
      </c>
    </row>
    <row r="5532" ht="13.5" customHeight="1" spans="2:3">
      <c r="B5532" s="1" t="e">
        <f>挂机关卡表!#REF!</f>
        <v>#REF!</v>
      </c>
      <c r="C5532" s="6" t="e">
        <f t="shared" si="97"/>
        <v>#REF!</v>
      </c>
    </row>
    <row r="5533" ht="13.5" customHeight="1" spans="2:3">
      <c r="B5533" s="1" t="e">
        <f>挂机关卡表!#REF!</f>
        <v>#REF!</v>
      </c>
      <c r="C5533" s="6" t="e">
        <f t="shared" si="97"/>
        <v>#REF!</v>
      </c>
    </row>
    <row r="5534" ht="13.5" customHeight="1" spans="2:3">
      <c r="B5534" s="1" t="e">
        <f>挂机关卡表!#REF!</f>
        <v>#REF!</v>
      </c>
      <c r="C5534" s="6" t="e">
        <f t="shared" si="97"/>
        <v>#REF!</v>
      </c>
    </row>
    <row r="5535" ht="13.5" customHeight="1" spans="2:3">
      <c r="B5535" s="1" t="e">
        <f>挂机关卡表!#REF!</f>
        <v>#REF!</v>
      </c>
      <c r="C5535" s="6" t="e">
        <f t="shared" si="97"/>
        <v>#REF!</v>
      </c>
    </row>
    <row r="5536" ht="13.5" customHeight="1" spans="2:3">
      <c r="B5536" s="1" t="e">
        <f>挂机关卡表!#REF!</f>
        <v>#REF!</v>
      </c>
      <c r="C5536" s="6" t="e">
        <f t="shared" si="97"/>
        <v>#REF!</v>
      </c>
    </row>
    <row r="5537" ht="13.5" customHeight="1" spans="2:3">
      <c r="B5537" s="1" t="e">
        <f>挂机关卡表!#REF!</f>
        <v>#REF!</v>
      </c>
      <c r="C5537" s="6" t="e">
        <f t="shared" si="97"/>
        <v>#REF!</v>
      </c>
    </row>
    <row r="5538" ht="13.5" customHeight="1" spans="2:3">
      <c r="B5538" s="1" t="e">
        <f>挂机关卡表!#REF!</f>
        <v>#REF!</v>
      </c>
      <c r="C5538" s="6" t="e">
        <f t="shared" si="97"/>
        <v>#REF!</v>
      </c>
    </row>
    <row r="5539" ht="13.5" customHeight="1" spans="2:3">
      <c r="B5539" s="1" t="e">
        <f>挂机关卡表!#REF!</f>
        <v>#REF!</v>
      </c>
      <c r="C5539" s="6" t="e">
        <f t="shared" si="97"/>
        <v>#REF!</v>
      </c>
    </row>
    <row r="5540" ht="13.5" customHeight="1" spans="2:3">
      <c r="B5540" s="1" t="e">
        <f>挂机关卡表!#REF!</f>
        <v>#REF!</v>
      </c>
      <c r="C5540" s="6" t="e">
        <f t="shared" si="97"/>
        <v>#REF!</v>
      </c>
    </row>
    <row r="5541" ht="13.5" customHeight="1" spans="2:3">
      <c r="B5541" s="1" t="e">
        <f>挂机关卡表!#REF!</f>
        <v>#REF!</v>
      </c>
      <c r="C5541" s="6" t="e">
        <f t="shared" si="97"/>
        <v>#REF!</v>
      </c>
    </row>
    <row r="5542" ht="13.5" customHeight="1" spans="2:3">
      <c r="B5542" s="1" t="e">
        <f>挂机关卡表!#REF!</f>
        <v>#REF!</v>
      </c>
      <c r="C5542" s="6" t="e">
        <f t="shared" si="97"/>
        <v>#REF!</v>
      </c>
    </row>
    <row r="5543" ht="13.5" customHeight="1" spans="2:3">
      <c r="B5543" s="1" t="e">
        <f>挂机关卡表!#REF!</f>
        <v>#REF!</v>
      </c>
      <c r="C5543" s="6" t="e">
        <f t="shared" si="97"/>
        <v>#REF!</v>
      </c>
    </row>
    <row r="5544" ht="13.5" customHeight="1" spans="2:3">
      <c r="B5544" s="1" t="e">
        <f>挂机关卡表!#REF!</f>
        <v>#REF!</v>
      </c>
      <c r="C5544" s="6" t="e">
        <f t="shared" si="97"/>
        <v>#REF!</v>
      </c>
    </row>
    <row r="5545" ht="13.5" customHeight="1" spans="2:3">
      <c r="B5545" s="1" t="e">
        <f>挂机关卡表!#REF!</f>
        <v>#REF!</v>
      </c>
      <c r="C5545" s="6" t="e">
        <f t="shared" si="97"/>
        <v>#REF!</v>
      </c>
    </row>
    <row r="5546" ht="13.5" customHeight="1" spans="2:3">
      <c r="B5546" s="1" t="e">
        <f>挂机关卡表!#REF!</f>
        <v>#REF!</v>
      </c>
      <c r="C5546" s="6" t="e">
        <f t="shared" si="97"/>
        <v>#REF!</v>
      </c>
    </row>
    <row r="5547" ht="13.5" customHeight="1" spans="2:3">
      <c r="B5547" s="1" t="e">
        <f>挂机关卡表!#REF!</f>
        <v>#REF!</v>
      </c>
      <c r="C5547" s="6" t="e">
        <f t="shared" si="97"/>
        <v>#REF!</v>
      </c>
    </row>
    <row r="5548" ht="13.5" customHeight="1" spans="2:3">
      <c r="B5548" s="1" t="e">
        <f>挂机关卡表!#REF!</f>
        <v>#REF!</v>
      </c>
      <c r="C5548" s="6" t="e">
        <f t="shared" si="97"/>
        <v>#REF!</v>
      </c>
    </row>
    <row r="5549" ht="13.5" customHeight="1" spans="2:3">
      <c r="B5549" s="1" t="e">
        <f>挂机关卡表!#REF!</f>
        <v>#REF!</v>
      </c>
      <c r="C5549" s="6" t="e">
        <f t="shared" si="97"/>
        <v>#REF!</v>
      </c>
    </row>
    <row r="5550" ht="13.5" customHeight="1" spans="2:3">
      <c r="B5550" s="1" t="e">
        <f>挂机关卡表!#REF!</f>
        <v>#REF!</v>
      </c>
      <c r="C5550" s="6" t="e">
        <f t="shared" si="97"/>
        <v>#REF!</v>
      </c>
    </row>
    <row r="5551" ht="13.5" customHeight="1" spans="2:3">
      <c r="B5551" s="1" t="e">
        <f>挂机关卡表!#REF!</f>
        <v>#REF!</v>
      </c>
      <c r="C5551" s="6" t="e">
        <f t="shared" si="97"/>
        <v>#REF!</v>
      </c>
    </row>
    <row r="5552" ht="13.5" customHeight="1" spans="2:3">
      <c r="B5552" s="1" t="e">
        <f>挂机关卡表!#REF!</f>
        <v>#REF!</v>
      </c>
      <c r="C5552" s="6" t="e">
        <f t="shared" si="97"/>
        <v>#REF!</v>
      </c>
    </row>
    <row r="5553" ht="13.5" customHeight="1" spans="2:3">
      <c r="B5553" s="1" t="e">
        <f>挂机关卡表!#REF!</f>
        <v>#REF!</v>
      </c>
      <c r="C5553" s="6" t="e">
        <f t="shared" si="97"/>
        <v>#REF!</v>
      </c>
    </row>
    <row r="5554" ht="13.5" customHeight="1" spans="2:3">
      <c r="B5554" s="1" t="e">
        <f>挂机关卡表!#REF!</f>
        <v>#REF!</v>
      </c>
      <c r="C5554" s="6" t="e">
        <f t="shared" si="97"/>
        <v>#REF!</v>
      </c>
    </row>
    <row r="5555" ht="13.5" customHeight="1" spans="2:3">
      <c r="B5555" s="1" t="e">
        <f>挂机关卡表!#REF!</f>
        <v>#REF!</v>
      </c>
      <c r="C5555" s="6" t="e">
        <f t="shared" si="97"/>
        <v>#REF!</v>
      </c>
    </row>
    <row r="5556" ht="13.5" customHeight="1" spans="2:3">
      <c r="B5556" s="1" t="e">
        <f>挂机关卡表!#REF!</f>
        <v>#REF!</v>
      </c>
      <c r="C5556" s="6" t="e">
        <f t="shared" si="97"/>
        <v>#REF!</v>
      </c>
    </row>
    <row r="5557" ht="13.5" customHeight="1" spans="2:3">
      <c r="B5557" s="1" t="e">
        <f>挂机关卡表!#REF!</f>
        <v>#REF!</v>
      </c>
      <c r="C5557" s="6" t="e">
        <f t="shared" si="97"/>
        <v>#REF!</v>
      </c>
    </row>
    <row r="5558" ht="13.5" customHeight="1" spans="2:3">
      <c r="B5558" s="1" t="e">
        <f>挂机关卡表!#REF!</f>
        <v>#REF!</v>
      </c>
      <c r="C5558" s="6" t="e">
        <f t="shared" si="97"/>
        <v>#REF!</v>
      </c>
    </row>
    <row r="5559" ht="13.5" customHeight="1" spans="2:3">
      <c r="B5559" s="1" t="e">
        <f>挂机关卡表!#REF!</f>
        <v>#REF!</v>
      </c>
      <c r="C5559" s="6" t="e">
        <f t="shared" si="97"/>
        <v>#REF!</v>
      </c>
    </row>
    <row r="5560" ht="13.5" customHeight="1" spans="2:3">
      <c r="B5560" s="1" t="e">
        <f>挂机关卡表!#REF!</f>
        <v>#REF!</v>
      </c>
      <c r="C5560" s="6" t="e">
        <f t="shared" si="97"/>
        <v>#REF!</v>
      </c>
    </row>
    <row r="5561" ht="13.5" customHeight="1" spans="2:3">
      <c r="B5561" s="1" t="e">
        <f>挂机关卡表!#REF!</f>
        <v>#REF!</v>
      </c>
      <c r="C5561" s="6" t="e">
        <f t="shared" si="97"/>
        <v>#REF!</v>
      </c>
    </row>
    <row r="5562" ht="13.5" customHeight="1" spans="2:3">
      <c r="B5562" s="1" t="e">
        <f>挂机关卡表!#REF!</f>
        <v>#REF!</v>
      </c>
      <c r="C5562" s="6" t="e">
        <f t="shared" si="97"/>
        <v>#REF!</v>
      </c>
    </row>
    <row r="5563" ht="13.5" customHeight="1" spans="2:3">
      <c r="B5563" s="1" t="e">
        <f>挂机关卡表!#REF!</f>
        <v>#REF!</v>
      </c>
      <c r="C5563" s="6" t="e">
        <f t="shared" si="97"/>
        <v>#REF!</v>
      </c>
    </row>
    <row r="5564" ht="13.5" customHeight="1" spans="2:3">
      <c r="B5564" s="1" t="e">
        <f>挂机关卡表!#REF!</f>
        <v>#REF!</v>
      </c>
      <c r="C5564" s="6" t="e">
        <f t="shared" ref="C5564:C5627" si="98">IF(B5564=1,$J$62,IF(B5564=2,$K$62,IF(B5564=3,$L$62,IF(B5564=4,$M$62,IF(B5564=5,$N$62,IF(B5564=6,$O$62,IF(B5564=7,$P$62,IF(B5564=8,$Q$62,IF(B5564=9,$R$62,IF(B5564=10,$S$62,IF(B5564=11,$T$62,IF(B5564=12,$U$62,IF(B5564=13,$V$62,IF(B5564=14,$W$62,IF(B5564=15,$X$62,IF(B5564=16,$Y$62,IF(B5564=17,$Z$62,IF(B5564=18,$AA$62,IF(B5564=19,$AB$62,IF(B5564=20,$AC$62,""))))))))))))))))))))</f>
        <v>#REF!</v>
      </c>
    </row>
    <row r="5565" ht="13.5" customHeight="1" spans="2:3">
      <c r="B5565" s="1" t="e">
        <f>挂机关卡表!#REF!</f>
        <v>#REF!</v>
      </c>
      <c r="C5565" s="6" t="e">
        <f t="shared" si="98"/>
        <v>#REF!</v>
      </c>
    </row>
    <row r="5566" ht="13.5" customHeight="1" spans="2:3">
      <c r="B5566" s="1" t="e">
        <f>挂机关卡表!#REF!</f>
        <v>#REF!</v>
      </c>
      <c r="C5566" s="6" t="e">
        <f t="shared" si="98"/>
        <v>#REF!</v>
      </c>
    </row>
    <row r="5567" ht="13.5" customHeight="1" spans="2:3">
      <c r="B5567" s="1" t="e">
        <f>挂机关卡表!#REF!</f>
        <v>#REF!</v>
      </c>
      <c r="C5567" s="6" t="e">
        <f t="shared" si="98"/>
        <v>#REF!</v>
      </c>
    </row>
    <row r="5568" ht="13.5" customHeight="1" spans="2:3">
      <c r="B5568" s="1" t="e">
        <f>挂机关卡表!#REF!</f>
        <v>#REF!</v>
      </c>
      <c r="C5568" s="6" t="e">
        <f t="shared" si="98"/>
        <v>#REF!</v>
      </c>
    </row>
    <row r="5569" ht="13.5" customHeight="1" spans="2:3">
      <c r="B5569" s="1" t="e">
        <f>挂机关卡表!#REF!</f>
        <v>#REF!</v>
      </c>
      <c r="C5569" s="6" t="e">
        <f t="shared" si="98"/>
        <v>#REF!</v>
      </c>
    </row>
    <row r="5570" ht="13.5" customHeight="1" spans="2:3">
      <c r="B5570" s="1" t="e">
        <f>挂机关卡表!#REF!</f>
        <v>#REF!</v>
      </c>
      <c r="C5570" s="6" t="e">
        <f t="shared" si="98"/>
        <v>#REF!</v>
      </c>
    </row>
    <row r="5571" ht="13.5" customHeight="1" spans="2:3">
      <c r="B5571" s="1" t="e">
        <f>挂机关卡表!#REF!</f>
        <v>#REF!</v>
      </c>
      <c r="C5571" s="6" t="e">
        <f t="shared" si="98"/>
        <v>#REF!</v>
      </c>
    </row>
    <row r="5572" ht="13.5" customHeight="1" spans="2:3">
      <c r="B5572" s="1" t="e">
        <f>挂机关卡表!#REF!</f>
        <v>#REF!</v>
      </c>
      <c r="C5572" s="6" t="e">
        <f t="shared" si="98"/>
        <v>#REF!</v>
      </c>
    </row>
    <row r="5573" ht="13.5" customHeight="1" spans="2:3">
      <c r="B5573" s="1" t="e">
        <f>挂机关卡表!#REF!</f>
        <v>#REF!</v>
      </c>
      <c r="C5573" s="6" t="e">
        <f t="shared" si="98"/>
        <v>#REF!</v>
      </c>
    </row>
    <row r="5574" ht="13.5" customHeight="1" spans="2:3">
      <c r="B5574" s="1" t="e">
        <f>挂机关卡表!#REF!</f>
        <v>#REF!</v>
      </c>
      <c r="C5574" s="6" t="e">
        <f t="shared" si="98"/>
        <v>#REF!</v>
      </c>
    </row>
    <row r="5575" ht="13.5" customHeight="1" spans="2:3">
      <c r="B5575" s="1" t="e">
        <f>挂机关卡表!#REF!</f>
        <v>#REF!</v>
      </c>
      <c r="C5575" s="6" t="e">
        <f t="shared" si="98"/>
        <v>#REF!</v>
      </c>
    </row>
    <row r="5576" ht="13.5" customHeight="1" spans="2:3">
      <c r="B5576" s="1" t="e">
        <f>挂机关卡表!#REF!</f>
        <v>#REF!</v>
      </c>
      <c r="C5576" s="6" t="e">
        <f t="shared" si="98"/>
        <v>#REF!</v>
      </c>
    </row>
    <row r="5577" ht="13.5" customHeight="1" spans="2:3">
      <c r="B5577" s="1" t="e">
        <f>挂机关卡表!#REF!</f>
        <v>#REF!</v>
      </c>
      <c r="C5577" s="6" t="e">
        <f t="shared" si="98"/>
        <v>#REF!</v>
      </c>
    </row>
    <row r="5578" ht="13.5" customHeight="1" spans="2:3">
      <c r="B5578" s="1" t="e">
        <f>挂机关卡表!#REF!</f>
        <v>#REF!</v>
      </c>
      <c r="C5578" s="6" t="e">
        <f t="shared" si="98"/>
        <v>#REF!</v>
      </c>
    </row>
    <row r="5579" ht="13.5" customHeight="1" spans="2:3">
      <c r="B5579" s="1" t="e">
        <f>挂机关卡表!#REF!</f>
        <v>#REF!</v>
      </c>
      <c r="C5579" s="6" t="e">
        <f t="shared" si="98"/>
        <v>#REF!</v>
      </c>
    </row>
    <row r="5580" ht="13.5" customHeight="1" spans="2:3">
      <c r="B5580" s="1" t="e">
        <f>挂机关卡表!#REF!</f>
        <v>#REF!</v>
      </c>
      <c r="C5580" s="6" t="e">
        <f t="shared" si="98"/>
        <v>#REF!</v>
      </c>
    </row>
    <row r="5581" ht="13.5" customHeight="1" spans="2:3">
      <c r="B5581" s="1" t="e">
        <f>挂机关卡表!#REF!</f>
        <v>#REF!</v>
      </c>
      <c r="C5581" s="6" t="e">
        <f t="shared" si="98"/>
        <v>#REF!</v>
      </c>
    </row>
    <row r="5582" ht="13.5" customHeight="1" spans="2:3">
      <c r="B5582" s="1" t="e">
        <f>挂机关卡表!#REF!</f>
        <v>#REF!</v>
      </c>
      <c r="C5582" s="6" t="e">
        <f t="shared" si="98"/>
        <v>#REF!</v>
      </c>
    </row>
    <row r="5583" ht="13.5" customHeight="1" spans="2:3">
      <c r="B5583" s="1" t="e">
        <f>挂机关卡表!#REF!</f>
        <v>#REF!</v>
      </c>
      <c r="C5583" s="6" t="e">
        <f t="shared" si="98"/>
        <v>#REF!</v>
      </c>
    </row>
    <row r="5584" ht="13.5" customHeight="1" spans="2:3">
      <c r="B5584" s="1" t="e">
        <f>挂机关卡表!#REF!</f>
        <v>#REF!</v>
      </c>
      <c r="C5584" s="6" t="e">
        <f t="shared" si="98"/>
        <v>#REF!</v>
      </c>
    </row>
    <row r="5585" ht="13.5" customHeight="1" spans="2:3">
      <c r="B5585" s="1" t="e">
        <f>挂机关卡表!#REF!</f>
        <v>#REF!</v>
      </c>
      <c r="C5585" s="6" t="e">
        <f t="shared" si="98"/>
        <v>#REF!</v>
      </c>
    </row>
    <row r="5586" ht="13.5" customHeight="1" spans="2:3">
      <c r="B5586" s="1" t="e">
        <f>挂机关卡表!#REF!</f>
        <v>#REF!</v>
      </c>
      <c r="C5586" s="6" t="e">
        <f t="shared" si="98"/>
        <v>#REF!</v>
      </c>
    </row>
    <row r="5587" ht="13.5" customHeight="1" spans="2:3">
      <c r="B5587" s="1" t="e">
        <f>挂机关卡表!#REF!</f>
        <v>#REF!</v>
      </c>
      <c r="C5587" s="6" t="e">
        <f t="shared" si="98"/>
        <v>#REF!</v>
      </c>
    </row>
    <row r="5588" ht="13.5" customHeight="1" spans="2:3">
      <c r="B5588" s="1" t="e">
        <f>挂机关卡表!#REF!</f>
        <v>#REF!</v>
      </c>
      <c r="C5588" s="6" t="e">
        <f t="shared" si="98"/>
        <v>#REF!</v>
      </c>
    </row>
    <row r="5589" ht="13.5" customHeight="1" spans="2:3">
      <c r="B5589" s="1" t="e">
        <f>挂机关卡表!#REF!</f>
        <v>#REF!</v>
      </c>
      <c r="C5589" s="6" t="e">
        <f t="shared" si="98"/>
        <v>#REF!</v>
      </c>
    </row>
    <row r="5590" ht="13.5" customHeight="1" spans="2:3">
      <c r="B5590" s="1" t="e">
        <f>挂机关卡表!#REF!</f>
        <v>#REF!</v>
      </c>
      <c r="C5590" s="6" t="e">
        <f t="shared" si="98"/>
        <v>#REF!</v>
      </c>
    </row>
    <row r="5591" ht="13.5" customHeight="1" spans="2:3">
      <c r="B5591" s="1" t="e">
        <f>挂机关卡表!#REF!</f>
        <v>#REF!</v>
      </c>
      <c r="C5591" s="6" t="e">
        <f t="shared" si="98"/>
        <v>#REF!</v>
      </c>
    </row>
    <row r="5592" ht="13.5" customHeight="1" spans="2:3">
      <c r="B5592" s="1" t="e">
        <f>挂机关卡表!#REF!</f>
        <v>#REF!</v>
      </c>
      <c r="C5592" s="6" t="e">
        <f t="shared" si="98"/>
        <v>#REF!</v>
      </c>
    </row>
    <row r="5593" ht="13.5" customHeight="1" spans="2:3">
      <c r="B5593" s="1" t="e">
        <f>挂机关卡表!#REF!</f>
        <v>#REF!</v>
      </c>
      <c r="C5593" s="6" t="e">
        <f t="shared" si="98"/>
        <v>#REF!</v>
      </c>
    </row>
    <row r="5594" ht="13.5" customHeight="1" spans="2:3">
      <c r="B5594" s="1" t="e">
        <f>挂机关卡表!#REF!</f>
        <v>#REF!</v>
      </c>
      <c r="C5594" s="6" t="e">
        <f t="shared" si="98"/>
        <v>#REF!</v>
      </c>
    </row>
    <row r="5595" ht="13.5" customHeight="1" spans="2:3">
      <c r="B5595" s="1" t="e">
        <f>挂机关卡表!#REF!</f>
        <v>#REF!</v>
      </c>
      <c r="C5595" s="6" t="e">
        <f t="shared" si="98"/>
        <v>#REF!</v>
      </c>
    </row>
    <row r="5596" ht="13.5" customHeight="1" spans="2:3">
      <c r="B5596" s="1" t="e">
        <f>挂机关卡表!#REF!</f>
        <v>#REF!</v>
      </c>
      <c r="C5596" s="6" t="e">
        <f t="shared" si="98"/>
        <v>#REF!</v>
      </c>
    </row>
    <row r="5597" ht="13.5" customHeight="1" spans="2:3">
      <c r="B5597" s="1" t="e">
        <f>挂机关卡表!#REF!</f>
        <v>#REF!</v>
      </c>
      <c r="C5597" s="6" t="e">
        <f t="shared" si="98"/>
        <v>#REF!</v>
      </c>
    </row>
    <row r="5598" ht="13.5" customHeight="1" spans="2:3">
      <c r="B5598" s="1" t="e">
        <f>挂机关卡表!#REF!</f>
        <v>#REF!</v>
      </c>
      <c r="C5598" s="6" t="e">
        <f t="shared" si="98"/>
        <v>#REF!</v>
      </c>
    </row>
    <row r="5599" ht="13.5" customHeight="1" spans="2:3">
      <c r="B5599" s="1" t="e">
        <f>挂机关卡表!#REF!</f>
        <v>#REF!</v>
      </c>
      <c r="C5599" s="6" t="e">
        <f t="shared" si="98"/>
        <v>#REF!</v>
      </c>
    </row>
    <row r="5600" ht="13.5" customHeight="1" spans="2:3">
      <c r="B5600" s="1" t="e">
        <f>挂机关卡表!#REF!</f>
        <v>#REF!</v>
      </c>
      <c r="C5600" s="6" t="e">
        <f t="shared" si="98"/>
        <v>#REF!</v>
      </c>
    </row>
    <row r="5601" ht="13.5" customHeight="1" spans="2:3">
      <c r="B5601" s="1" t="e">
        <f>挂机关卡表!#REF!</f>
        <v>#REF!</v>
      </c>
      <c r="C5601" s="6" t="e">
        <f t="shared" si="98"/>
        <v>#REF!</v>
      </c>
    </row>
    <row r="5602" ht="13.5" customHeight="1" spans="2:3">
      <c r="B5602" s="1" t="e">
        <f>挂机关卡表!#REF!</f>
        <v>#REF!</v>
      </c>
      <c r="C5602" s="6" t="e">
        <f t="shared" si="98"/>
        <v>#REF!</v>
      </c>
    </row>
    <row r="5603" ht="13.5" customHeight="1" spans="2:3">
      <c r="B5603" s="1" t="e">
        <f>挂机关卡表!#REF!</f>
        <v>#REF!</v>
      </c>
      <c r="C5603" s="6" t="e">
        <f t="shared" si="98"/>
        <v>#REF!</v>
      </c>
    </row>
    <row r="5604" ht="13.5" customHeight="1" spans="2:3">
      <c r="B5604" s="1" t="e">
        <f>挂机关卡表!#REF!</f>
        <v>#REF!</v>
      </c>
      <c r="C5604" s="6" t="e">
        <f t="shared" si="98"/>
        <v>#REF!</v>
      </c>
    </row>
    <row r="5605" ht="13.5" customHeight="1" spans="2:3">
      <c r="B5605" s="1" t="e">
        <f>挂机关卡表!#REF!</f>
        <v>#REF!</v>
      </c>
      <c r="C5605" s="6" t="e">
        <f t="shared" si="98"/>
        <v>#REF!</v>
      </c>
    </row>
    <row r="5606" ht="13.5" customHeight="1" spans="2:3">
      <c r="B5606" s="1" t="e">
        <f>挂机关卡表!#REF!</f>
        <v>#REF!</v>
      </c>
      <c r="C5606" s="6" t="e">
        <f t="shared" si="98"/>
        <v>#REF!</v>
      </c>
    </row>
    <row r="5607" ht="13.5" customHeight="1" spans="2:3">
      <c r="B5607" s="1" t="e">
        <f>挂机关卡表!#REF!</f>
        <v>#REF!</v>
      </c>
      <c r="C5607" s="6" t="e">
        <f t="shared" si="98"/>
        <v>#REF!</v>
      </c>
    </row>
    <row r="5608" ht="13.5" customHeight="1" spans="2:3">
      <c r="B5608" s="1" t="e">
        <f>挂机关卡表!#REF!</f>
        <v>#REF!</v>
      </c>
      <c r="C5608" s="6" t="e">
        <f t="shared" si="98"/>
        <v>#REF!</v>
      </c>
    </row>
    <row r="5609" ht="13.5" customHeight="1" spans="2:3">
      <c r="B5609" s="1" t="e">
        <f>挂机关卡表!#REF!</f>
        <v>#REF!</v>
      </c>
      <c r="C5609" s="6" t="e">
        <f t="shared" si="98"/>
        <v>#REF!</v>
      </c>
    </row>
    <row r="5610" ht="13.5" customHeight="1" spans="2:3">
      <c r="B5610" s="1" t="e">
        <f>挂机关卡表!#REF!</f>
        <v>#REF!</v>
      </c>
      <c r="C5610" s="6" t="e">
        <f t="shared" si="98"/>
        <v>#REF!</v>
      </c>
    </row>
    <row r="5611" ht="13.5" customHeight="1" spans="2:3">
      <c r="B5611" s="1" t="e">
        <f>挂机关卡表!#REF!</f>
        <v>#REF!</v>
      </c>
      <c r="C5611" s="6" t="e">
        <f t="shared" si="98"/>
        <v>#REF!</v>
      </c>
    </row>
    <row r="5612" ht="13.5" customHeight="1" spans="2:3">
      <c r="B5612" s="1" t="e">
        <f>挂机关卡表!#REF!</f>
        <v>#REF!</v>
      </c>
      <c r="C5612" s="6" t="e">
        <f t="shared" si="98"/>
        <v>#REF!</v>
      </c>
    </row>
    <row r="5613" ht="13.5" customHeight="1" spans="2:3">
      <c r="B5613" s="1" t="e">
        <f>挂机关卡表!#REF!</f>
        <v>#REF!</v>
      </c>
      <c r="C5613" s="6" t="e">
        <f t="shared" si="98"/>
        <v>#REF!</v>
      </c>
    </row>
    <row r="5614" ht="13.5" customHeight="1" spans="2:3">
      <c r="B5614" s="1" t="e">
        <f>挂机关卡表!#REF!</f>
        <v>#REF!</v>
      </c>
      <c r="C5614" s="6" t="e">
        <f t="shared" si="98"/>
        <v>#REF!</v>
      </c>
    </row>
    <row r="5615" ht="13.5" customHeight="1" spans="2:3">
      <c r="B5615" s="1" t="e">
        <f>挂机关卡表!#REF!</f>
        <v>#REF!</v>
      </c>
      <c r="C5615" s="6" t="e">
        <f t="shared" si="98"/>
        <v>#REF!</v>
      </c>
    </row>
    <row r="5616" ht="13.5" customHeight="1" spans="2:3">
      <c r="B5616" s="1" t="e">
        <f>挂机关卡表!#REF!</f>
        <v>#REF!</v>
      </c>
      <c r="C5616" s="6" t="e">
        <f t="shared" si="98"/>
        <v>#REF!</v>
      </c>
    </row>
    <row r="5617" ht="13.5" customHeight="1" spans="2:3">
      <c r="B5617" s="1" t="e">
        <f>挂机关卡表!#REF!</f>
        <v>#REF!</v>
      </c>
      <c r="C5617" s="6" t="e">
        <f t="shared" si="98"/>
        <v>#REF!</v>
      </c>
    </row>
    <row r="5618" ht="13.5" customHeight="1" spans="2:3">
      <c r="B5618" s="1" t="e">
        <f>挂机关卡表!#REF!</f>
        <v>#REF!</v>
      </c>
      <c r="C5618" s="6" t="e">
        <f t="shared" si="98"/>
        <v>#REF!</v>
      </c>
    </row>
    <row r="5619" ht="13.5" customHeight="1" spans="2:3">
      <c r="B5619" s="1" t="e">
        <f>挂机关卡表!#REF!</f>
        <v>#REF!</v>
      </c>
      <c r="C5619" s="6" t="e">
        <f t="shared" si="98"/>
        <v>#REF!</v>
      </c>
    </row>
    <row r="5620" ht="13.5" customHeight="1" spans="2:3">
      <c r="B5620" s="1" t="e">
        <f>挂机关卡表!#REF!</f>
        <v>#REF!</v>
      </c>
      <c r="C5620" s="6" t="e">
        <f t="shared" si="98"/>
        <v>#REF!</v>
      </c>
    </row>
    <row r="5621" ht="13.5" customHeight="1" spans="2:3">
      <c r="B5621" s="1" t="e">
        <f>挂机关卡表!#REF!</f>
        <v>#REF!</v>
      </c>
      <c r="C5621" s="6" t="e">
        <f t="shared" si="98"/>
        <v>#REF!</v>
      </c>
    </row>
    <row r="5622" ht="13.5" customHeight="1" spans="2:3">
      <c r="B5622" s="1" t="e">
        <f>挂机关卡表!#REF!</f>
        <v>#REF!</v>
      </c>
      <c r="C5622" s="6" t="e">
        <f t="shared" si="98"/>
        <v>#REF!</v>
      </c>
    </row>
    <row r="5623" ht="13.5" customHeight="1" spans="2:3">
      <c r="B5623" s="1" t="e">
        <f>挂机关卡表!#REF!</f>
        <v>#REF!</v>
      </c>
      <c r="C5623" s="6" t="e">
        <f t="shared" si="98"/>
        <v>#REF!</v>
      </c>
    </row>
    <row r="5624" ht="13.5" customHeight="1" spans="2:3">
      <c r="B5624" s="1" t="e">
        <f>挂机关卡表!#REF!</f>
        <v>#REF!</v>
      </c>
      <c r="C5624" s="6" t="e">
        <f t="shared" si="98"/>
        <v>#REF!</v>
      </c>
    </row>
    <row r="5625" ht="13.5" customHeight="1" spans="2:3">
      <c r="B5625" s="1" t="e">
        <f>挂机关卡表!#REF!</f>
        <v>#REF!</v>
      </c>
      <c r="C5625" s="6" t="e">
        <f t="shared" si="98"/>
        <v>#REF!</v>
      </c>
    </row>
    <row r="5626" ht="13.5" customHeight="1" spans="2:3">
      <c r="B5626" s="1" t="e">
        <f>挂机关卡表!#REF!</f>
        <v>#REF!</v>
      </c>
      <c r="C5626" s="6" t="e">
        <f t="shared" si="98"/>
        <v>#REF!</v>
      </c>
    </row>
    <row r="5627" ht="13.5" customHeight="1" spans="2:3">
      <c r="B5627" s="1" t="e">
        <f>挂机关卡表!#REF!</f>
        <v>#REF!</v>
      </c>
      <c r="C5627" s="6" t="e">
        <f t="shared" si="98"/>
        <v>#REF!</v>
      </c>
    </row>
    <row r="5628" ht="13.5" customHeight="1" spans="2:3">
      <c r="B5628" s="1" t="e">
        <f>挂机关卡表!#REF!</f>
        <v>#REF!</v>
      </c>
      <c r="C5628" s="6" t="e">
        <f t="shared" ref="C5628:C5691" si="99">IF(B5628=1,$J$62,IF(B5628=2,$K$62,IF(B5628=3,$L$62,IF(B5628=4,$M$62,IF(B5628=5,$N$62,IF(B5628=6,$O$62,IF(B5628=7,$P$62,IF(B5628=8,$Q$62,IF(B5628=9,$R$62,IF(B5628=10,$S$62,IF(B5628=11,$T$62,IF(B5628=12,$U$62,IF(B5628=13,$V$62,IF(B5628=14,$W$62,IF(B5628=15,$X$62,IF(B5628=16,$Y$62,IF(B5628=17,$Z$62,IF(B5628=18,$AA$62,IF(B5628=19,$AB$62,IF(B5628=20,$AC$62,""))))))))))))))))))))</f>
        <v>#REF!</v>
      </c>
    </row>
    <row r="5629" ht="13.5" customHeight="1" spans="2:3">
      <c r="B5629" s="1" t="e">
        <f>挂机关卡表!#REF!</f>
        <v>#REF!</v>
      </c>
      <c r="C5629" s="6" t="e">
        <f t="shared" si="99"/>
        <v>#REF!</v>
      </c>
    </row>
    <row r="5630" ht="13.5" customHeight="1" spans="2:3">
      <c r="B5630" s="1" t="e">
        <f>挂机关卡表!#REF!</f>
        <v>#REF!</v>
      </c>
      <c r="C5630" s="6" t="e">
        <f t="shared" si="99"/>
        <v>#REF!</v>
      </c>
    </row>
    <row r="5631" ht="13.5" customHeight="1" spans="2:3">
      <c r="B5631" s="1" t="e">
        <f>挂机关卡表!#REF!</f>
        <v>#REF!</v>
      </c>
      <c r="C5631" s="6" t="e">
        <f t="shared" si="99"/>
        <v>#REF!</v>
      </c>
    </row>
    <row r="5632" ht="13.5" customHeight="1" spans="2:3">
      <c r="B5632" s="1" t="e">
        <f>挂机关卡表!#REF!</f>
        <v>#REF!</v>
      </c>
      <c r="C5632" s="6" t="e">
        <f t="shared" si="99"/>
        <v>#REF!</v>
      </c>
    </row>
    <row r="5633" ht="13.5" customHeight="1" spans="2:3">
      <c r="B5633" s="1" t="e">
        <f>挂机关卡表!#REF!</f>
        <v>#REF!</v>
      </c>
      <c r="C5633" s="6" t="e">
        <f t="shared" si="99"/>
        <v>#REF!</v>
      </c>
    </row>
    <row r="5634" ht="13.5" customHeight="1" spans="2:3">
      <c r="B5634" s="1" t="e">
        <f>挂机关卡表!#REF!</f>
        <v>#REF!</v>
      </c>
      <c r="C5634" s="6" t="e">
        <f t="shared" si="99"/>
        <v>#REF!</v>
      </c>
    </row>
    <row r="5635" ht="13.5" customHeight="1" spans="2:3">
      <c r="B5635" s="1" t="e">
        <f>挂机关卡表!#REF!</f>
        <v>#REF!</v>
      </c>
      <c r="C5635" s="6" t="e">
        <f t="shared" si="99"/>
        <v>#REF!</v>
      </c>
    </row>
    <row r="5636" ht="13.5" customHeight="1" spans="2:3">
      <c r="B5636" s="1" t="e">
        <f>挂机关卡表!#REF!</f>
        <v>#REF!</v>
      </c>
      <c r="C5636" s="6" t="e">
        <f t="shared" si="99"/>
        <v>#REF!</v>
      </c>
    </row>
    <row r="5637" ht="13.5" customHeight="1" spans="2:3">
      <c r="B5637" s="1" t="e">
        <f>挂机关卡表!#REF!</f>
        <v>#REF!</v>
      </c>
      <c r="C5637" s="6" t="e">
        <f t="shared" si="99"/>
        <v>#REF!</v>
      </c>
    </row>
    <row r="5638" ht="13.5" customHeight="1" spans="2:3">
      <c r="B5638" s="1" t="e">
        <f>挂机关卡表!#REF!</f>
        <v>#REF!</v>
      </c>
      <c r="C5638" s="6" t="e">
        <f t="shared" si="99"/>
        <v>#REF!</v>
      </c>
    </row>
    <row r="5639" ht="13.5" customHeight="1" spans="2:3">
      <c r="B5639" s="1" t="e">
        <f>挂机关卡表!#REF!</f>
        <v>#REF!</v>
      </c>
      <c r="C5639" s="6" t="e">
        <f t="shared" si="99"/>
        <v>#REF!</v>
      </c>
    </row>
    <row r="5640" ht="13.5" customHeight="1" spans="2:3">
      <c r="B5640" s="1" t="e">
        <f>挂机关卡表!#REF!</f>
        <v>#REF!</v>
      </c>
      <c r="C5640" s="6" t="e">
        <f t="shared" si="99"/>
        <v>#REF!</v>
      </c>
    </row>
    <row r="5641" ht="13.5" customHeight="1" spans="2:3">
      <c r="B5641" s="1" t="e">
        <f>挂机关卡表!#REF!</f>
        <v>#REF!</v>
      </c>
      <c r="C5641" s="6" t="e">
        <f t="shared" si="99"/>
        <v>#REF!</v>
      </c>
    </row>
    <row r="5642" ht="13.5" customHeight="1" spans="2:3">
      <c r="B5642" s="1" t="e">
        <f>挂机关卡表!#REF!</f>
        <v>#REF!</v>
      </c>
      <c r="C5642" s="6" t="e">
        <f t="shared" si="99"/>
        <v>#REF!</v>
      </c>
    </row>
    <row r="5643" ht="13.5" customHeight="1" spans="2:3">
      <c r="B5643" s="1" t="e">
        <f>挂机关卡表!#REF!</f>
        <v>#REF!</v>
      </c>
      <c r="C5643" s="6" t="e">
        <f t="shared" si="99"/>
        <v>#REF!</v>
      </c>
    </row>
    <row r="5644" ht="13.5" customHeight="1" spans="2:3">
      <c r="B5644" s="1" t="e">
        <f>挂机关卡表!#REF!</f>
        <v>#REF!</v>
      </c>
      <c r="C5644" s="6" t="e">
        <f t="shared" si="99"/>
        <v>#REF!</v>
      </c>
    </row>
    <row r="5645" ht="13.5" customHeight="1" spans="2:3">
      <c r="B5645" s="1" t="e">
        <f>挂机关卡表!#REF!</f>
        <v>#REF!</v>
      </c>
      <c r="C5645" s="6" t="e">
        <f t="shared" si="99"/>
        <v>#REF!</v>
      </c>
    </row>
    <row r="5646" ht="13.5" customHeight="1" spans="2:3">
      <c r="B5646" s="1" t="e">
        <f>挂机关卡表!#REF!</f>
        <v>#REF!</v>
      </c>
      <c r="C5646" s="6" t="e">
        <f t="shared" si="99"/>
        <v>#REF!</v>
      </c>
    </row>
    <row r="5647" ht="13.5" customHeight="1" spans="2:3">
      <c r="B5647" s="1" t="e">
        <f>挂机关卡表!#REF!</f>
        <v>#REF!</v>
      </c>
      <c r="C5647" s="6" t="e">
        <f t="shared" si="99"/>
        <v>#REF!</v>
      </c>
    </row>
    <row r="5648" ht="13.5" customHeight="1" spans="2:3">
      <c r="B5648" s="1" t="e">
        <f>挂机关卡表!#REF!</f>
        <v>#REF!</v>
      </c>
      <c r="C5648" s="6" t="e">
        <f t="shared" si="99"/>
        <v>#REF!</v>
      </c>
    </row>
    <row r="5649" ht="13.5" customHeight="1" spans="2:3">
      <c r="B5649" s="1" t="e">
        <f>挂机关卡表!#REF!</f>
        <v>#REF!</v>
      </c>
      <c r="C5649" s="6" t="e">
        <f t="shared" si="99"/>
        <v>#REF!</v>
      </c>
    </row>
    <row r="5650" ht="13.5" customHeight="1" spans="2:3">
      <c r="B5650" s="1" t="e">
        <f>挂机关卡表!#REF!</f>
        <v>#REF!</v>
      </c>
      <c r="C5650" s="6" t="e">
        <f t="shared" si="99"/>
        <v>#REF!</v>
      </c>
    </row>
    <row r="5651" ht="13.5" customHeight="1" spans="2:3">
      <c r="B5651" s="1" t="e">
        <f>挂机关卡表!#REF!</f>
        <v>#REF!</v>
      </c>
      <c r="C5651" s="6" t="e">
        <f t="shared" si="99"/>
        <v>#REF!</v>
      </c>
    </row>
    <row r="5652" ht="13.5" customHeight="1" spans="2:3">
      <c r="B5652" s="1" t="e">
        <f>挂机关卡表!#REF!</f>
        <v>#REF!</v>
      </c>
      <c r="C5652" s="6" t="e">
        <f t="shared" si="99"/>
        <v>#REF!</v>
      </c>
    </row>
    <row r="5653" ht="13.5" customHeight="1" spans="2:3">
      <c r="B5653" s="1" t="e">
        <f>挂机关卡表!#REF!</f>
        <v>#REF!</v>
      </c>
      <c r="C5653" s="6" t="e">
        <f t="shared" si="99"/>
        <v>#REF!</v>
      </c>
    </row>
    <row r="5654" ht="13.5" customHeight="1" spans="2:3">
      <c r="B5654" s="1" t="e">
        <f>挂机关卡表!#REF!</f>
        <v>#REF!</v>
      </c>
      <c r="C5654" s="6" t="e">
        <f t="shared" si="99"/>
        <v>#REF!</v>
      </c>
    </row>
    <row r="5655" ht="13.5" customHeight="1" spans="2:3">
      <c r="B5655" s="1" t="e">
        <f>挂机关卡表!#REF!</f>
        <v>#REF!</v>
      </c>
      <c r="C5655" s="6" t="e">
        <f t="shared" si="99"/>
        <v>#REF!</v>
      </c>
    </row>
    <row r="5656" ht="13.5" customHeight="1" spans="2:3">
      <c r="B5656" s="1" t="e">
        <f>挂机关卡表!#REF!</f>
        <v>#REF!</v>
      </c>
      <c r="C5656" s="6" t="e">
        <f t="shared" si="99"/>
        <v>#REF!</v>
      </c>
    </row>
    <row r="5657" ht="13.5" customHeight="1" spans="2:3">
      <c r="B5657" s="1" t="e">
        <f>挂机关卡表!#REF!</f>
        <v>#REF!</v>
      </c>
      <c r="C5657" s="6" t="e">
        <f t="shared" si="99"/>
        <v>#REF!</v>
      </c>
    </row>
    <row r="5658" ht="13.5" customHeight="1" spans="2:3">
      <c r="B5658" s="1" t="e">
        <f>挂机关卡表!#REF!</f>
        <v>#REF!</v>
      </c>
      <c r="C5658" s="6" t="e">
        <f t="shared" si="99"/>
        <v>#REF!</v>
      </c>
    </row>
    <row r="5659" ht="13.5" customHeight="1" spans="2:3">
      <c r="B5659" s="1" t="e">
        <f>挂机关卡表!#REF!</f>
        <v>#REF!</v>
      </c>
      <c r="C5659" s="6" t="e">
        <f t="shared" si="99"/>
        <v>#REF!</v>
      </c>
    </row>
    <row r="5660" ht="13.5" customHeight="1" spans="2:3">
      <c r="B5660" s="1" t="e">
        <f>挂机关卡表!#REF!</f>
        <v>#REF!</v>
      </c>
      <c r="C5660" s="6" t="e">
        <f t="shared" si="99"/>
        <v>#REF!</v>
      </c>
    </row>
    <row r="5661" ht="13.5" customHeight="1" spans="2:3">
      <c r="B5661" s="1" t="e">
        <f>挂机关卡表!#REF!</f>
        <v>#REF!</v>
      </c>
      <c r="C5661" s="6" t="e">
        <f t="shared" si="99"/>
        <v>#REF!</v>
      </c>
    </row>
    <row r="5662" ht="13.5" customHeight="1" spans="2:3">
      <c r="B5662" s="1" t="e">
        <f>挂机关卡表!#REF!</f>
        <v>#REF!</v>
      </c>
      <c r="C5662" s="6" t="e">
        <f t="shared" si="99"/>
        <v>#REF!</v>
      </c>
    </row>
    <row r="5663" ht="13.5" customHeight="1" spans="2:3">
      <c r="B5663" s="1" t="e">
        <f>挂机关卡表!#REF!</f>
        <v>#REF!</v>
      </c>
      <c r="C5663" s="6" t="e">
        <f t="shared" si="99"/>
        <v>#REF!</v>
      </c>
    </row>
    <row r="5664" ht="13.5" customHeight="1" spans="2:3">
      <c r="B5664" s="1" t="e">
        <f>挂机关卡表!#REF!</f>
        <v>#REF!</v>
      </c>
      <c r="C5664" s="6" t="e">
        <f t="shared" si="99"/>
        <v>#REF!</v>
      </c>
    </row>
    <row r="5665" ht="13.5" customHeight="1" spans="2:3">
      <c r="B5665" s="1" t="e">
        <f>挂机关卡表!#REF!</f>
        <v>#REF!</v>
      </c>
      <c r="C5665" s="6" t="e">
        <f t="shared" si="99"/>
        <v>#REF!</v>
      </c>
    </row>
    <row r="5666" ht="13.5" customHeight="1" spans="2:3">
      <c r="B5666" s="1" t="e">
        <f>挂机关卡表!#REF!</f>
        <v>#REF!</v>
      </c>
      <c r="C5666" s="6" t="e">
        <f t="shared" si="99"/>
        <v>#REF!</v>
      </c>
    </row>
    <row r="5667" ht="13.5" customHeight="1" spans="2:3">
      <c r="B5667" s="1" t="e">
        <f>挂机关卡表!#REF!</f>
        <v>#REF!</v>
      </c>
      <c r="C5667" s="6" t="e">
        <f t="shared" si="99"/>
        <v>#REF!</v>
      </c>
    </row>
    <row r="5668" ht="13.5" customHeight="1" spans="2:3">
      <c r="B5668" s="1" t="e">
        <f>挂机关卡表!#REF!</f>
        <v>#REF!</v>
      </c>
      <c r="C5668" s="6" t="e">
        <f t="shared" si="99"/>
        <v>#REF!</v>
      </c>
    </row>
    <row r="5669" ht="13.5" customHeight="1" spans="2:3">
      <c r="B5669" s="1" t="e">
        <f>挂机关卡表!#REF!</f>
        <v>#REF!</v>
      </c>
      <c r="C5669" s="6" t="e">
        <f t="shared" si="99"/>
        <v>#REF!</v>
      </c>
    </row>
    <row r="5670" ht="13.5" customHeight="1" spans="2:3">
      <c r="B5670" s="1" t="e">
        <f>挂机关卡表!#REF!</f>
        <v>#REF!</v>
      </c>
      <c r="C5670" s="6" t="e">
        <f t="shared" si="99"/>
        <v>#REF!</v>
      </c>
    </row>
    <row r="5671" ht="13.5" customHeight="1" spans="2:3">
      <c r="B5671" s="1" t="e">
        <f>挂机关卡表!#REF!</f>
        <v>#REF!</v>
      </c>
      <c r="C5671" s="6" t="e">
        <f t="shared" si="99"/>
        <v>#REF!</v>
      </c>
    </row>
    <row r="5672" ht="13.5" customHeight="1" spans="2:3">
      <c r="B5672" s="1" t="e">
        <f>挂机关卡表!#REF!</f>
        <v>#REF!</v>
      </c>
      <c r="C5672" s="6" t="e">
        <f t="shared" si="99"/>
        <v>#REF!</v>
      </c>
    </row>
    <row r="5673" ht="13.5" customHeight="1" spans="2:3">
      <c r="B5673" s="1" t="e">
        <f>挂机关卡表!#REF!</f>
        <v>#REF!</v>
      </c>
      <c r="C5673" s="6" t="e">
        <f t="shared" si="99"/>
        <v>#REF!</v>
      </c>
    </row>
    <row r="5674" ht="13.5" customHeight="1" spans="2:3">
      <c r="B5674" s="1" t="e">
        <f>挂机关卡表!#REF!</f>
        <v>#REF!</v>
      </c>
      <c r="C5674" s="6" t="e">
        <f t="shared" si="99"/>
        <v>#REF!</v>
      </c>
    </row>
    <row r="5675" ht="13.5" customHeight="1" spans="2:3">
      <c r="B5675" s="1" t="e">
        <f>挂机关卡表!#REF!</f>
        <v>#REF!</v>
      </c>
      <c r="C5675" s="6" t="e">
        <f t="shared" si="99"/>
        <v>#REF!</v>
      </c>
    </row>
    <row r="5676" ht="13.5" customHeight="1" spans="2:3">
      <c r="B5676" s="1" t="e">
        <f>挂机关卡表!#REF!</f>
        <v>#REF!</v>
      </c>
      <c r="C5676" s="6" t="e">
        <f t="shared" si="99"/>
        <v>#REF!</v>
      </c>
    </row>
    <row r="5677" ht="13.5" customHeight="1" spans="2:3">
      <c r="B5677" s="1" t="e">
        <f>挂机关卡表!#REF!</f>
        <v>#REF!</v>
      </c>
      <c r="C5677" s="6" t="e">
        <f t="shared" si="99"/>
        <v>#REF!</v>
      </c>
    </row>
    <row r="5678" ht="13.5" customHeight="1" spans="2:3">
      <c r="B5678" s="1" t="e">
        <f>挂机关卡表!#REF!</f>
        <v>#REF!</v>
      </c>
      <c r="C5678" s="6" t="e">
        <f t="shared" si="99"/>
        <v>#REF!</v>
      </c>
    </row>
    <row r="5679" ht="13.5" customHeight="1" spans="2:3">
      <c r="B5679" s="1" t="e">
        <f>挂机关卡表!#REF!</f>
        <v>#REF!</v>
      </c>
      <c r="C5679" s="6" t="e">
        <f t="shared" si="99"/>
        <v>#REF!</v>
      </c>
    </row>
    <row r="5680" ht="13.5" customHeight="1" spans="2:3">
      <c r="B5680" s="1" t="e">
        <f>挂机关卡表!#REF!</f>
        <v>#REF!</v>
      </c>
      <c r="C5680" s="6" t="e">
        <f t="shared" si="99"/>
        <v>#REF!</v>
      </c>
    </row>
    <row r="5681" ht="13.5" customHeight="1" spans="2:3">
      <c r="B5681" s="1" t="e">
        <f>挂机关卡表!#REF!</f>
        <v>#REF!</v>
      </c>
      <c r="C5681" s="6" t="e">
        <f t="shared" si="99"/>
        <v>#REF!</v>
      </c>
    </row>
    <row r="5682" ht="13.5" customHeight="1" spans="2:3">
      <c r="B5682" s="1" t="e">
        <f>挂机关卡表!#REF!</f>
        <v>#REF!</v>
      </c>
      <c r="C5682" s="6" t="e">
        <f t="shared" si="99"/>
        <v>#REF!</v>
      </c>
    </row>
    <row r="5683" ht="13.5" customHeight="1" spans="2:3">
      <c r="B5683" s="1" t="e">
        <f>挂机关卡表!#REF!</f>
        <v>#REF!</v>
      </c>
      <c r="C5683" s="6" t="e">
        <f t="shared" si="99"/>
        <v>#REF!</v>
      </c>
    </row>
    <row r="5684" ht="13.5" customHeight="1" spans="2:3">
      <c r="B5684" s="1" t="e">
        <f>挂机关卡表!#REF!</f>
        <v>#REF!</v>
      </c>
      <c r="C5684" s="6" t="e">
        <f t="shared" si="99"/>
        <v>#REF!</v>
      </c>
    </row>
    <row r="5685" ht="13.5" customHeight="1" spans="2:3">
      <c r="B5685" s="1" t="e">
        <f>挂机关卡表!#REF!</f>
        <v>#REF!</v>
      </c>
      <c r="C5685" s="6" t="e">
        <f t="shared" si="99"/>
        <v>#REF!</v>
      </c>
    </row>
    <row r="5686" ht="13.5" customHeight="1" spans="2:3">
      <c r="B5686" s="1" t="e">
        <f>挂机关卡表!#REF!</f>
        <v>#REF!</v>
      </c>
      <c r="C5686" s="6" t="e">
        <f t="shared" si="99"/>
        <v>#REF!</v>
      </c>
    </row>
    <row r="5687" ht="13.5" customHeight="1" spans="2:3">
      <c r="B5687" s="1" t="e">
        <f>挂机关卡表!#REF!</f>
        <v>#REF!</v>
      </c>
      <c r="C5687" s="6" t="e">
        <f t="shared" si="99"/>
        <v>#REF!</v>
      </c>
    </row>
    <row r="5688" ht="13.5" customHeight="1" spans="2:3">
      <c r="B5688" s="1" t="e">
        <f>挂机关卡表!#REF!</f>
        <v>#REF!</v>
      </c>
      <c r="C5688" s="6" t="e">
        <f t="shared" si="99"/>
        <v>#REF!</v>
      </c>
    </row>
    <row r="5689" ht="13.5" customHeight="1" spans="2:3">
      <c r="B5689" s="1" t="e">
        <f>挂机关卡表!#REF!</f>
        <v>#REF!</v>
      </c>
      <c r="C5689" s="6" t="e">
        <f t="shared" si="99"/>
        <v>#REF!</v>
      </c>
    </row>
    <row r="5690" ht="13.5" customHeight="1" spans="2:3">
      <c r="B5690" s="1" t="e">
        <f>挂机关卡表!#REF!</f>
        <v>#REF!</v>
      </c>
      <c r="C5690" s="6" t="e">
        <f t="shared" si="99"/>
        <v>#REF!</v>
      </c>
    </row>
    <row r="5691" ht="13.5" customHeight="1" spans="2:3">
      <c r="B5691" s="1" t="e">
        <f>挂机关卡表!#REF!</f>
        <v>#REF!</v>
      </c>
      <c r="C5691" s="6" t="e">
        <f t="shared" si="99"/>
        <v>#REF!</v>
      </c>
    </row>
    <row r="5692" ht="13.5" customHeight="1" spans="2:3">
      <c r="B5692" s="1" t="e">
        <f>挂机关卡表!#REF!</f>
        <v>#REF!</v>
      </c>
      <c r="C5692" s="6" t="e">
        <f t="shared" ref="C5692:C5755" si="100">IF(B5692=1,$J$62,IF(B5692=2,$K$62,IF(B5692=3,$L$62,IF(B5692=4,$M$62,IF(B5692=5,$N$62,IF(B5692=6,$O$62,IF(B5692=7,$P$62,IF(B5692=8,$Q$62,IF(B5692=9,$R$62,IF(B5692=10,$S$62,IF(B5692=11,$T$62,IF(B5692=12,$U$62,IF(B5692=13,$V$62,IF(B5692=14,$W$62,IF(B5692=15,$X$62,IF(B5692=16,$Y$62,IF(B5692=17,$Z$62,IF(B5692=18,$AA$62,IF(B5692=19,$AB$62,IF(B5692=20,$AC$62,""))))))))))))))))))))</f>
        <v>#REF!</v>
      </c>
    </row>
    <row r="5693" ht="13.5" customHeight="1" spans="2:3">
      <c r="B5693" s="1" t="e">
        <f>挂机关卡表!#REF!</f>
        <v>#REF!</v>
      </c>
      <c r="C5693" s="6" t="e">
        <f t="shared" si="100"/>
        <v>#REF!</v>
      </c>
    </row>
    <row r="5694" ht="13.5" customHeight="1" spans="2:3">
      <c r="B5694" s="1" t="e">
        <f>挂机关卡表!#REF!</f>
        <v>#REF!</v>
      </c>
      <c r="C5694" s="6" t="e">
        <f t="shared" si="100"/>
        <v>#REF!</v>
      </c>
    </row>
    <row r="5695" ht="13.5" customHeight="1" spans="2:3">
      <c r="B5695" s="1" t="e">
        <f>挂机关卡表!#REF!</f>
        <v>#REF!</v>
      </c>
      <c r="C5695" s="6" t="e">
        <f t="shared" si="100"/>
        <v>#REF!</v>
      </c>
    </row>
    <row r="5696" ht="13.5" customHeight="1" spans="2:3">
      <c r="B5696" s="1" t="e">
        <f>挂机关卡表!#REF!</f>
        <v>#REF!</v>
      </c>
      <c r="C5696" s="6" t="e">
        <f t="shared" si="100"/>
        <v>#REF!</v>
      </c>
    </row>
    <row r="5697" ht="13.5" customHeight="1" spans="2:3">
      <c r="B5697" s="1" t="e">
        <f>挂机关卡表!#REF!</f>
        <v>#REF!</v>
      </c>
      <c r="C5697" s="6" t="e">
        <f t="shared" si="100"/>
        <v>#REF!</v>
      </c>
    </row>
    <row r="5698" ht="13.5" customHeight="1" spans="2:3">
      <c r="B5698" s="1" t="e">
        <f>挂机关卡表!#REF!</f>
        <v>#REF!</v>
      </c>
      <c r="C5698" s="6" t="e">
        <f t="shared" si="100"/>
        <v>#REF!</v>
      </c>
    </row>
    <row r="5699" ht="13.5" customHeight="1" spans="2:3">
      <c r="B5699" s="1" t="e">
        <f>挂机关卡表!#REF!</f>
        <v>#REF!</v>
      </c>
      <c r="C5699" s="6" t="e">
        <f t="shared" si="100"/>
        <v>#REF!</v>
      </c>
    </row>
    <row r="5700" ht="13.5" customHeight="1" spans="2:3">
      <c r="B5700" s="1" t="e">
        <f>挂机关卡表!#REF!</f>
        <v>#REF!</v>
      </c>
      <c r="C5700" s="6" t="e">
        <f t="shared" si="100"/>
        <v>#REF!</v>
      </c>
    </row>
    <row r="5701" ht="13.5" customHeight="1" spans="2:3">
      <c r="B5701" s="1" t="e">
        <f>挂机关卡表!#REF!</f>
        <v>#REF!</v>
      </c>
      <c r="C5701" s="6" t="e">
        <f t="shared" si="100"/>
        <v>#REF!</v>
      </c>
    </row>
    <row r="5702" ht="13.5" customHeight="1" spans="2:3">
      <c r="B5702" s="1" t="e">
        <f>挂机关卡表!#REF!</f>
        <v>#REF!</v>
      </c>
      <c r="C5702" s="6" t="e">
        <f t="shared" si="100"/>
        <v>#REF!</v>
      </c>
    </row>
    <row r="5703" ht="13.5" customHeight="1" spans="2:3">
      <c r="B5703" s="1" t="e">
        <f>挂机关卡表!#REF!</f>
        <v>#REF!</v>
      </c>
      <c r="C5703" s="6" t="e">
        <f t="shared" si="100"/>
        <v>#REF!</v>
      </c>
    </row>
    <row r="5704" ht="13.5" customHeight="1" spans="2:3">
      <c r="B5704" s="1" t="e">
        <f>挂机关卡表!#REF!</f>
        <v>#REF!</v>
      </c>
      <c r="C5704" s="6" t="e">
        <f t="shared" si="100"/>
        <v>#REF!</v>
      </c>
    </row>
    <row r="5705" ht="13.5" customHeight="1" spans="2:3">
      <c r="B5705" s="1" t="e">
        <f>挂机关卡表!#REF!</f>
        <v>#REF!</v>
      </c>
      <c r="C5705" s="6" t="e">
        <f t="shared" si="100"/>
        <v>#REF!</v>
      </c>
    </row>
    <row r="5706" ht="13.5" customHeight="1" spans="2:3">
      <c r="B5706" s="1" t="e">
        <f>挂机关卡表!#REF!</f>
        <v>#REF!</v>
      </c>
      <c r="C5706" s="6" t="e">
        <f t="shared" si="100"/>
        <v>#REF!</v>
      </c>
    </row>
    <row r="5707" ht="13.5" customHeight="1" spans="2:3">
      <c r="B5707" s="1" t="e">
        <f>挂机关卡表!#REF!</f>
        <v>#REF!</v>
      </c>
      <c r="C5707" s="6" t="e">
        <f t="shared" si="100"/>
        <v>#REF!</v>
      </c>
    </row>
    <row r="5708" ht="13.5" customHeight="1" spans="2:3">
      <c r="B5708" s="1" t="e">
        <f>挂机关卡表!#REF!</f>
        <v>#REF!</v>
      </c>
      <c r="C5708" s="6" t="e">
        <f t="shared" si="100"/>
        <v>#REF!</v>
      </c>
    </row>
    <row r="5709" ht="13.5" customHeight="1" spans="2:3">
      <c r="B5709" s="1" t="e">
        <f>挂机关卡表!#REF!</f>
        <v>#REF!</v>
      </c>
      <c r="C5709" s="6" t="e">
        <f t="shared" si="100"/>
        <v>#REF!</v>
      </c>
    </row>
    <row r="5710" ht="13.5" customHeight="1" spans="2:3">
      <c r="B5710" s="1" t="e">
        <f>挂机关卡表!#REF!</f>
        <v>#REF!</v>
      </c>
      <c r="C5710" s="6" t="e">
        <f t="shared" si="100"/>
        <v>#REF!</v>
      </c>
    </row>
    <row r="5711" ht="13.5" customHeight="1" spans="2:3">
      <c r="B5711" s="1" t="e">
        <f>挂机关卡表!#REF!</f>
        <v>#REF!</v>
      </c>
      <c r="C5711" s="6" t="e">
        <f t="shared" si="100"/>
        <v>#REF!</v>
      </c>
    </row>
    <row r="5712" ht="13.5" customHeight="1" spans="2:3">
      <c r="B5712" s="1" t="e">
        <f>挂机关卡表!#REF!</f>
        <v>#REF!</v>
      </c>
      <c r="C5712" s="6" t="e">
        <f t="shared" si="100"/>
        <v>#REF!</v>
      </c>
    </row>
    <row r="5713" ht="13.5" customHeight="1" spans="2:3">
      <c r="B5713" s="1" t="e">
        <f>挂机关卡表!#REF!</f>
        <v>#REF!</v>
      </c>
      <c r="C5713" s="6" t="e">
        <f t="shared" si="100"/>
        <v>#REF!</v>
      </c>
    </row>
    <row r="5714" ht="13.5" customHeight="1" spans="2:3">
      <c r="B5714" s="1" t="e">
        <f>挂机关卡表!#REF!</f>
        <v>#REF!</v>
      </c>
      <c r="C5714" s="6" t="e">
        <f t="shared" si="100"/>
        <v>#REF!</v>
      </c>
    </row>
    <row r="5715" ht="13.5" customHeight="1" spans="2:3">
      <c r="B5715" s="1" t="e">
        <f>挂机关卡表!#REF!</f>
        <v>#REF!</v>
      </c>
      <c r="C5715" s="6" t="e">
        <f t="shared" si="100"/>
        <v>#REF!</v>
      </c>
    </row>
    <row r="5716" ht="13.5" customHeight="1" spans="2:3">
      <c r="B5716" s="1" t="e">
        <f>挂机关卡表!#REF!</f>
        <v>#REF!</v>
      </c>
      <c r="C5716" s="6" t="e">
        <f t="shared" si="100"/>
        <v>#REF!</v>
      </c>
    </row>
    <row r="5717" ht="13.5" customHeight="1" spans="2:3">
      <c r="B5717" s="1" t="e">
        <f>挂机关卡表!#REF!</f>
        <v>#REF!</v>
      </c>
      <c r="C5717" s="6" t="e">
        <f t="shared" si="100"/>
        <v>#REF!</v>
      </c>
    </row>
    <row r="5718" ht="13.5" customHeight="1" spans="2:3">
      <c r="B5718" s="1" t="e">
        <f>挂机关卡表!#REF!</f>
        <v>#REF!</v>
      </c>
      <c r="C5718" s="6" t="e">
        <f t="shared" si="100"/>
        <v>#REF!</v>
      </c>
    </row>
    <row r="5719" ht="13.5" customHeight="1" spans="2:3">
      <c r="B5719" s="1" t="e">
        <f>挂机关卡表!#REF!</f>
        <v>#REF!</v>
      </c>
      <c r="C5719" s="6" t="e">
        <f t="shared" si="100"/>
        <v>#REF!</v>
      </c>
    </row>
    <row r="5720" ht="13.5" customHeight="1" spans="2:3">
      <c r="B5720" s="1" t="e">
        <f>挂机关卡表!#REF!</f>
        <v>#REF!</v>
      </c>
      <c r="C5720" s="6" t="e">
        <f t="shared" si="100"/>
        <v>#REF!</v>
      </c>
    </row>
    <row r="5721" ht="13.5" customHeight="1" spans="2:3">
      <c r="B5721" s="1" t="e">
        <f>挂机关卡表!#REF!</f>
        <v>#REF!</v>
      </c>
      <c r="C5721" s="6" t="e">
        <f t="shared" si="100"/>
        <v>#REF!</v>
      </c>
    </row>
    <row r="5722" ht="13.5" customHeight="1" spans="2:3">
      <c r="B5722" s="1" t="e">
        <f>挂机关卡表!#REF!</f>
        <v>#REF!</v>
      </c>
      <c r="C5722" s="6" t="e">
        <f t="shared" si="100"/>
        <v>#REF!</v>
      </c>
    </row>
    <row r="5723" ht="13.5" customHeight="1" spans="2:3">
      <c r="B5723" s="1" t="e">
        <f>挂机关卡表!#REF!</f>
        <v>#REF!</v>
      </c>
      <c r="C5723" s="6" t="e">
        <f t="shared" si="100"/>
        <v>#REF!</v>
      </c>
    </row>
    <row r="5724" ht="13.5" customHeight="1" spans="2:3">
      <c r="B5724" s="1" t="e">
        <f>挂机关卡表!#REF!</f>
        <v>#REF!</v>
      </c>
      <c r="C5724" s="6" t="e">
        <f t="shared" si="100"/>
        <v>#REF!</v>
      </c>
    </row>
    <row r="5725" ht="13.5" customHeight="1" spans="2:3">
      <c r="B5725" s="1" t="e">
        <f>挂机关卡表!#REF!</f>
        <v>#REF!</v>
      </c>
      <c r="C5725" s="6" t="e">
        <f t="shared" si="100"/>
        <v>#REF!</v>
      </c>
    </row>
    <row r="5726" ht="13.5" customHeight="1" spans="2:3">
      <c r="B5726" s="1" t="e">
        <f>挂机关卡表!#REF!</f>
        <v>#REF!</v>
      </c>
      <c r="C5726" s="6" t="e">
        <f t="shared" si="100"/>
        <v>#REF!</v>
      </c>
    </row>
    <row r="5727" ht="13.5" customHeight="1" spans="2:3">
      <c r="B5727" s="1" t="e">
        <f>挂机关卡表!#REF!</f>
        <v>#REF!</v>
      </c>
      <c r="C5727" s="6" t="e">
        <f t="shared" si="100"/>
        <v>#REF!</v>
      </c>
    </row>
    <row r="5728" ht="13.5" customHeight="1" spans="2:3">
      <c r="B5728" s="1" t="e">
        <f>挂机关卡表!#REF!</f>
        <v>#REF!</v>
      </c>
      <c r="C5728" s="6" t="e">
        <f t="shared" si="100"/>
        <v>#REF!</v>
      </c>
    </row>
    <row r="5729" ht="13.5" customHeight="1" spans="2:3">
      <c r="B5729" s="1" t="e">
        <f>挂机关卡表!#REF!</f>
        <v>#REF!</v>
      </c>
      <c r="C5729" s="6" t="e">
        <f t="shared" si="100"/>
        <v>#REF!</v>
      </c>
    </row>
    <row r="5730" ht="13.5" customHeight="1" spans="2:3">
      <c r="B5730" s="1" t="e">
        <f>挂机关卡表!#REF!</f>
        <v>#REF!</v>
      </c>
      <c r="C5730" s="6" t="e">
        <f t="shared" si="100"/>
        <v>#REF!</v>
      </c>
    </row>
    <row r="5731" ht="13.5" customHeight="1" spans="2:3">
      <c r="B5731" s="1" t="e">
        <f>挂机关卡表!#REF!</f>
        <v>#REF!</v>
      </c>
      <c r="C5731" s="6" t="e">
        <f t="shared" si="100"/>
        <v>#REF!</v>
      </c>
    </row>
    <row r="5732" ht="13.5" customHeight="1" spans="2:3">
      <c r="B5732" s="1" t="e">
        <f>挂机关卡表!#REF!</f>
        <v>#REF!</v>
      </c>
      <c r="C5732" s="6" t="e">
        <f t="shared" si="100"/>
        <v>#REF!</v>
      </c>
    </row>
    <row r="5733" ht="13.5" customHeight="1" spans="2:3">
      <c r="B5733" s="1" t="e">
        <f>挂机关卡表!#REF!</f>
        <v>#REF!</v>
      </c>
      <c r="C5733" s="6" t="e">
        <f t="shared" si="100"/>
        <v>#REF!</v>
      </c>
    </row>
    <row r="5734" ht="13.5" customHeight="1" spans="2:3">
      <c r="B5734" s="1" t="e">
        <f>挂机关卡表!#REF!</f>
        <v>#REF!</v>
      </c>
      <c r="C5734" s="6" t="e">
        <f t="shared" si="100"/>
        <v>#REF!</v>
      </c>
    </row>
    <row r="5735" ht="13.5" customHeight="1" spans="2:3">
      <c r="B5735" s="1" t="e">
        <f>挂机关卡表!#REF!</f>
        <v>#REF!</v>
      </c>
      <c r="C5735" s="6" t="e">
        <f t="shared" si="100"/>
        <v>#REF!</v>
      </c>
    </row>
    <row r="5736" ht="13.5" customHeight="1" spans="2:3">
      <c r="B5736" s="1" t="e">
        <f>挂机关卡表!#REF!</f>
        <v>#REF!</v>
      </c>
      <c r="C5736" s="6" t="e">
        <f t="shared" si="100"/>
        <v>#REF!</v>
      </c>
    </row>
    <row r="5737" ht="13.5" customHeight="1" spans="2:3">
      <c r="B5737" s="1" t="e">
        <f>挂机关卡表!#REF!</f>
        <v>#REF!</v>
      </c>
      <c r="C5737" s="6" t="e">
        <f t="shared" si="100"/>
        <v>#REF!</v>
      </c>
    </row>
    <row r="5738" ht="13.5" customHeight="1" spans="2:3">
      <c r="B5738" s="1" t="e">
        <f>挂机关卡表!#REF!</f>
        <v>#REF!</v>
      </c>
      <c r="C5738" s="6" t="e">
        <f t="shared" si="100"/>
        <v>#REF!</v>
      </c>
    </row>
    <row r="5739" ht="13.5" customHeight="1" spans="2:3">
      <c r="B5739" s="1" t="e">
        <f>挂机关卡表!#REF!</f>
        <v>#REF!</v>
      </c>
      <c r="C5739" s="6" t="e">
        <f t="shared" si="100"/>
        <v>#REF!</v>
      </c>
    </row>
    <row r="5740" ht="13.5" customHeight="1" spans="2:3">
      <c r="B5740" s="1" t="e">
        <f>挂机关卡表!#REF!</f>
        <v>#REF!</v>
      </c>
      <c r="C5740" s="6" t="e">
        <f t="shared" si="100"/>
        <v>#REF!</v>
      </c>
    </row>
    <row r="5741" ht="13.5" customHeight="1" spans="2:3">
      <c r="B5741" s="1" t="e">
        <f>挂机关卡表!#REF!</f>
        <v>#REF!</v>
      </c>
      <c r="C5741" s="6" t="e">
        <f t="shared" si="100"/>
        <v>#REF!</v>
      </c>
    </row>
    <row r="5742" ht="13.5" customHeight="1" spans="2:3">
      <c r="B5742" s="1" t="e">
        <f>挂机关卡表!#REF!</f>
        <v>#REF!</v>
      </c>
      <c r="C5742" s="6" t="e">
        <f t="shared" si="100"/>
        <v>#REF!</v>
      </c>
    </row>
    <row r="5743" ht="13.5" customHeight="1" spans="2:3">
      <c r="B5743" s="1" t="e">
        <f>挂机关卡表!#REF!</f>
        <v>#REF!</v>
      </c>
      <c r="C5743" s="6" t="e">
        <f t="shared" si="100"/>
        <v>#REF!</v>
      </c>
    </row>
    <row r="5744" ht="13.5" customHeight="1" spans="2:3">
      <c r="B5744" s="1" t="e">
        <f>挂机关卡表!#REF!</f>
        <v>#REF!</v>
      </c>
      <c r="C5744" s="6" t="e">
        <f t="shared" si="100"/>
        <v>#REF!</v>
      </c>
    </row>
    <row r="5745" ht="13.5" customHeight="1" spans="2:3">
      <c r="B5745" s="1" t="e">
        <f>挂机关卡表!#REF!</f>
        <v>#REF!</v>
      </c>
      <c r="C5745" s="6" t="e">
        <f t="shared" si="100"/>
        <v>#REF!</v>
      </c>
    </row>
    <row r="5746" ht="13.5" customHeight="1" spans="2:3">
      <c r="B5746" s="1" t="e">
        <f>挂机关卡表!#REF!</f>
        <v>#REF!</v>
      </c>
      <c r="C5746" s="6" t="e">
        <f t="shared" si="100"/>
        <v>#REF!</v>
      </c>
    </row>
    <row r="5747" ht="13.5" customHeight="1" spans="2:3">
      <c r="B5747" s="1" t="e">
        <f>挂机关卡表!#REF!</f>
        <v>#REF!</v>
      </c>
      <c r="C5747" s="6" t="e">
        <f t="shared" si="100"/>
        <v>#REF!</v>
      </c>
    </row>
    <row r="5748" ht="13.5" customHeight="1" spans="2:3">
      <c r="B5748" s="1" t="e">
        <f>挂机关卡表!#REF!</f>
        <v>#REF!</v>
      </c>
      <c r="C5748" s="6" t="e">
        <f t="shared" si="100"/>
        <v>#REF!</v>
      </c>
    </row>
    <row r="5749" ht="13.5" customHeight="1" spans="2:3">
      <c r="B5749" s="1" t="e">
        <f>挂机关卡表!#REF!</f>
        <v>#REF!</v>
      </c>
      <c r="C5749" s="6" t="e">
        <f t="shared" si="100"/>
        <v>#REF!</v>
      </c>
    </row>
    <row r="5750" ht="13.5" customHeight="1" spans="2:3">
      <c r="B5750" s="1" t="e">
        <f>挂机关卡表!#REF!</f>
        <v>#REF!</v>
      </c>
      <c r="C5750" s="6" t="e">
        <f t="shared" si="100"/>
        <v>#REF!</v>
      </c>
    </row>
    <row r="5751" ht="13.5" customHeight="1" spans="2:3">
      <c r="B5751" s="1" t="e">
        <f>挂机关卡表!#REF!</f>
        <v>#REF!</v>
      </c>
      <c r="C5751" s="6" t="e">
        <f t="shared" si="100"/>
        <v>#REF!</v>
      </c>
    </row>
    <row r="5752" ht="13.5" customHeight="1" spans="2:3">
      <c r="B5752" s="1" t="e">
        <f>挂机关卡表!#REF!</f>
        <v>#REF!</v>
      </c>
      <c r="C5752" s="6" t="e">
        <f t="shared" si="100"/>
        <v>#REF!</v>
      </c>
    </row>
    <row r="5753" ht="13.5" customHeight="1" spans="2:3">
      <c r="B5753" s="1" t="e">
        <f>挂机关卡表!#REF!</f>
        <v>#REF!</v>
      </c>
      <c r="C5753" s="6" t="e">
        <f t="shared" si="100"/>
        <v>#REF!</v>
      </c>
    </row>
    <row r="5754" ht="13.5" customHeight="1" spans="2:3">
      <c r="B5754" s="1" t="e">
        <f>挂机关卡表!#REF!</f>
        <v>#REF!</v>
      </c>
      <c r="C5754" s="6" t="e">
        <f t="shared" si="100"/>
        <v>#REF!</v>
      </c>
    </row>
    <row r="5755" ht="13.5" customHeight="1" spans="2:3">
      <c r="B5755" s="1" t="e">
        <f>挂机关卡表!#REF!</f>
        <v>#REF!</v>
      </c>
      <c r="C5755" s="6" t="e">
        <f t="shared" si="100"/>
        <v>#REF!</v>
      </c>
    </row>
    <row r="5756" ht="13.5" customHeight="1" spans="2:3">
      <c r="B5756" s="1" t="e">
        <f>挂机关卡表!#REF!</f>
        <v>#REF!</v>
      </c>
      <c r="C5756" s="6" t="e">
        <f t="shared" ref="C5756:C5819" si="101">IF(B5756=1,$J$62,IF(B5756=2,$K$62,IF(B5756=3,$L$62,IF(B5756=4,$M$62,IF(B5756=5,$N$62,IF(B5756=6,$O$62,IF(B5756=7,$P$62,IF(B5756=8,$Q$62,IF(B5756=9,$R$62,IF(B5756=10,$S$62,IF(B5756=11,$T$62,IF(B5756=12,$U$62,IF(B5756=13,$V$62,IF(B5756=14,$W$62,IF(B5756=15,$X$62,IF(B5756=16,$Y$62,IF(B5756=17,$Z$62,IF(B5756=18,$AA$62,IF(B5756=19,$AB$62,IF(B5756=20,$AC$62,""))))))))))))))))))))</f>
        <v>#REF!</v>
      </c>
    </row>
    <row r="5757" ht="13.5" customHeight="1" spans="2:3">
      <c r="B5757" s="1" t="e">
        <f>挂机关卡表!#REF!</f>
        <v>#REF!</v>
      </c>
      <c r="C5757" s="6" t="e">
        <f t="shared" si="101"/>
        <v>#REF!</v>
      </c>
    </row>
    <row r="5758" ht="13.5" customHeight="1" spans="2:3">
      <c r="B5758" s="1" t="e">
        <f>挂机关卡表!#REF!</f>
        <v>#REF!</v>
      </c>
      <c r="C5758" s="6" t="e">
        <f t="shared" si="101"/>
        <v>#REF!</v>
      </c>
    </row>
    <row r="5759" ht="13.5" customHeight="1" spans="2:3">
      <c r="B5759" s="1" t="e">
        <f>挂机关卡表!#REF!</f>
        <v>#REF!</v>
      </c>
      <c r="C5759" s="6" t="e">
        <f t="shared" si="101"/>
        <v>#REF!</v>
      </c>
    </row>
    <row r="5760" ht="13.5" customHeight="1" spans="2:3">
      <c r="B5760" s="1" t="e">
        <f>挂机关卡表!#REF!</f>
        <v>#REF!</v>
      </c>
      <c r="C5760" s="6" t="e">
        <f t="shared" si="101"/>
        <v>#REF!</v>
      </c>
    </row>
    <row r="5761" ht="13.5" customHeight="1" spans="2:3">
      <c r="B5761" s="1" t="e">
        <f>挂机关卡表!#REF!</f>
        <v>#REF!</v>
      </c>
      <c r="C5761" s="6" t="e">
        <f t="shared" si="101"/>
        <v>#REF!</v>
      </c>
    </row>
    <row r="5762" ht="13.5" customHeight="1" spans="2:3">
      <c r="B5762" s="1" t="e">
        <f>挂机关卡表!#REF!</f>
        <v>#REF!</v>
      </c>
      <c r="C5762" s="6" t="e">
        <f t="shared" si="101"/>
        <v>#REF!</v>
      </c>
    </row>
    <row r="5763" ht="13.5" customHeight="1" spans="2:3">
      <c r="B5763" s="1" t="e">
        <f>挂机关卡表!#REF!</f>
        <v>#REF!</v>
      </c>
      <c r="C5763" s="6" t="e">
        <f t="shared" si="101"/>
        <v>#REF!</v>
      </c>
    </row>
    <row r="5764" ht="13.5" customHeight="1" spans="2:3">
      <c r="B5764" s="1" t="e">
        <f>挂机关卡表!#REF!</f>
        <v>#REF!</v>
      </c>
      <c r="C5764" s="6" t="e">
        <f t="shared" si="101"/>
        <v>#REF!</v>
      </c>
    </row>
    <row r="5765" ht="13.5" customHeight="1" spans="2:3">
      <c r="B5765" s="1" t="e">
        <f>挂机关卡表!#REF!</f>
        <v>#REF!</v>
      </c>
      <c r="C5765" s="6" t="e">
        <f t="shared" si="101"/>
        <v>#REF!</v>
      </c>
    </row>
    <row r="5766" ht="13.5" customHeight="1" spans="2:3">
      <c r="B5766" s="1" t="e">
        <f>挂机关卡表!#REF!</f>
        <v>#REF!</v>
      </c>
      <c r="C5766" s="6" t="e">
        <f t="shared" si="101"/>
        <v>#REF!</v>
      </c>
    </row>
    <row r="5767" ht="13.5" customHeight="1" spans="2:3">
      <c r="B5767" s="1" t="e">
        <f>挂机关卡表!#REF!</f>
        <v>#REF!</v>
      </c>
      <c r="C5767" s="6" t="e">
        <f t="shared" si="101"/>
        <v>#REF!</v>
      </c>
    </row>
    <row r="5768" ht="13.5" customHeight="1" spans="2:3">
      <c r="B5768" s="1" t="e">
        <f>挂机关卡表!#REF!</f>
        <v>#REF!</v>
      </c>
      <c r="C5768" s="6" t="e">
        <f t="shared" si="101"/>
        <v>#REF!</v>
      </c>
    </row>
    <row r="5769" ht="13.5" customHeight="1" spans="2:3">
      <c r="B5769" s="1" t="e">
        <f>挂机关卡表!#REF!</f>
        <v>#REF!</v>
      </c>
      <c r="C5769" s="6" t="e">
        <f t="shared" si="101"/>
        <v>#REF!</v>
      </c>
    </row>
    <row r="5770" ht="13.5" customHeight="1" spans="2:3">
      <c r="B5770" s="1" t="e">
        <f>挂机关卡表!#REF!</f>
        <v>#REF!</v>
      </c>
      <c r="C5770" s="6" t="e">
        <f t="shared" si="101"/>
        <v>#REF!</v>
      </c>
    </row>
    <row r="5771" ht="13.5" customHeight="1" spans="2:3">
      <c r="B5771" s="1" t="e">
        <f>挂机关卡表!#REF!</f>
        <v>#REF!</v>
      </c>
      <c r="C5771" s="6" t="e">
        <f t="shared" si="101"/>
        <v>#REF!</v>
      </c>
    </row>
    <row r="5772" ht="13.5" customHeight="1" spans="2:3">
      <c r="B5772" s="1" t="e">
        <f>挂机关卡表!#REF!</f>
        <v>#REF!</v>
      </c>
      <c r="C5772" s="6" t="e">
        <f t="shared" si="101"/>
        <v>#REF!</v>
      </c>
    </row>
    <row r="5773" ht="13.5" customHeight="1" spans="2:3">
      <c r="B5773" s="1" t="e">
        <f>挂机关卡表!#REF!</f>
        <v>#REF!</v>
      </c>
      <c r="C5773" s="6" t="e">
        <f t="shared" si="101"/>
        <v>#REF!</v>
      </c>
    </row>
    <row r="5774" ht="13.5" customHeight="1" spans="2:3">
      <c r="B5774" s="1" t="e">
        <f>挂机关卡表!#REF!</f>
        <v>#REF!</v>
      </c>
      <c r="C5774" s="6" t="e">
        <f t="shared" si="101"/>
        <v>#REF!</v>
      </c>
    </row>
    <row r="5775" ht="13.5" customHeight="1" spans="2:3">
      <c r="B5775" s="1" t="e">
        <f>挂机关卡表!#REF!</f>
        <v>#REF!</v>
      </c>
      <c r="C5775" s="6" t="e">
        <f t="shared" si="101"/>
        <v>#REF!</v>
      </c>
    </row>
    <row r="5776" ht="13.5" customHeight="1" spans="2:3">
      <c r="B5776" s="1" t="e">
        <f>挂机关卡表!#REF!</f>
        <v>#REF!</v>
      </c>
      <c r="C5776" s="6" t="e">
        <f t="shared" si="101"/>
        <v>#REF!</v>
      </c>
    </row>
    <row r="5777" ht="13.5" customHeight="1" spans="2:3">
      <c r="B5777" s="1" t="e">
        <f>挂机关卡表!#REF!</f>
        <v>#REF!</v>
      </c>
      <c r="C5777" s="6" t="e">
        <f t="shared" si="101"/>
        <v>#REF!</v>
      </c>
    </row>
    <row r="5778" ht="13.5" customHeight="1" spans="2:3">
      <c r="B5778" s="1" t="e">
        <f>挂机关卡表!#REF!</f>
        <v>#REF!</v>
      </c>
      <c r="C5778" s="6" t="e">
        <f t="shared" si="101"/>
        <v>#REF!</v>
      </c>
    </row>
    <row r="5779" ht="13.5" customHeight="1" spans="2:3">
      <c r="B5779" s="1" t="e">
        <f>挂机关卡表!#REF!</f>
        <v>#REF!</v>
      </c>
      <c r="C5779" s="6" t="e">
        <f t="shared" si="101"/>
        <v>#REF!</v>
      </c>
    </row>
    <row r="5780" ht="13.5" customHeight="1" spans="2:3">
      <c r="B5780" s="1" t="e">
        <f>挂机关卡表!#REF!</f>
        <v>#REF!</v>
      </c>
      <c r="C5780" s="6" t="e">
        <f t="shared" si="101"/>
        <v>#REF!</v>
      </c>
    </row>
    <row r="5781" ht="13.5" customHeight="1" spans="2:3">
      <c r="B5781" s="1" t="e">
        <f>挂机关卡表!#REF!</f>
        <v>#REF!</v>
      </c>
      <c r="C5781" s="6" t="e">
        <f t="shared" si="101"/>
        <v>#REF!</v>
      </c>
    </row>
    <row r="5782" ht="13.5" customHeight="1" spans="2:3">
      <c r="B5782" s="1" t="e">
        <f>挂机关卡表!#REF!</f>
        <v>#REF!</v>
      </c>
      <c r="C5782" s="6" t="e">
        <f t="shared" si="101"/>
        <v>#REF!</v>
      </c>
    </row>
    <row r="5783" ht="13.5" customHeight="1" spans="2:3">
      <c r="B5783" s="1" t="e">
        <f>挂机关卡表!#REF!</f>
        <v>#REF!</v>
      </c>
      <c r="C5783" s="6" t="e">
        <f t="shared" si="101"/>
        <v>#REF!</v>
      </c>
    </row>
    <row r="5784" ht="13.5" customHeight="1" spans="2:3">
      <c r="B5784" s="1" t="e">
        <f>挂机关卡表!#REF!</f>
        <v>#REF!</v>
      </c>
      <c r="C5784" s="6" t="e">
        <f t="shared" si="101"/>
        <v>#REF!</v>
      </c>
    </row>
    <row r="5785" ht="13.5" customHeight="1" spans="2:3">
      <c r="B5785" s="1" t="e">
        <f>挂机关卡表!#REF!</f>
        <v>#REF!</v>
      </c>
      <c r="C5785" s="6" t="e">
        <f t="shared" si="101"/>
        <v>#REF!</v>
      </c>
    </row>
    <row r="5786" ht="13.5" customHeight="1" spans="2:3">
      <c r="B5786" s="1" t="e">
        <f>挂机关卡表!#REF!</f>
        <v>#REF!</v>
      </c>
      <c r="C5786" s="6" t="e">
        <f t="shared" si="101"/>
        <v>#REF!</v>
      </c>
    </row>
    <row r="5787" ht="13.5" customHeight="1" spans="2:3">
      <c r="B5787" s="1" t="e">
        <f>挂机关卡表!#REF!</f>
        <v>#REF!</v>
      </c>
      <c r="C5787" s="6" t="e">
        <f t="shared" si="101"/>
        <v>#REF!</v>
      </c>
    </row>
    <row r="5788" ht="13.5" customHeight="1" spans="2:3">
      <c r="B5788" s="1" t="e">
        <f>挂机关卡表!#REF!</f>
        <v>#REF!</v>
      </c>
      <c r="C5788" s="6" t="e">
        <f t="shared" si="101"/>
        <v>#REF!</v>
      </c>
    </row>
    <row r="5789" ht="13.5" customHeight="1" spans="2:3">
      <c r="B5789" s="1" t="e">
        <f>挂机关卡表!#REF!</f>
        <v>#REF!</v>
      </c>
      <c r="C5789" s="6" t="e">
        <f t="shared" si="101"/>
        <v>#REF!</v>
      </c>
    </row>
    <row r="5790" ht="13.5" customHeight="1" spans="2:3">
      <c r="B5790" s="1" t="e">
        <f>挂机关卡表!#REF!</f>
        <v>#REF!</v>
      </c>
      <c r="C5790" s="6" t="e">
        <f t="shared" si="101"/>
        <v>#REF!</v>
      </c>
    </row>
    <row r="5791" ht="13.5" customHeight="1" spans="2:3">
      <c r="B5791" s="1" t="e">
        <f>挂机关卡表!#REF!</f>
        <v>#REF!</v>
      </c>
      <c r="C5791" s="6" t="e">
        <f t="shared" si="101"/>
        <v>#REF!</v>
      </c>
    </row>
    <row r="5792" ht="13.5" customHeight="1" spans="2:3">
      <c r="B5792" s="1" t="e">
        <f>挂机关卡表!#REF!</f>
        <v>#REF!</v>
      </c>
      <c r="C5792" s="6" t="e">
        <f t="shared" si="101"/>
        <v>#REF!</v>
      </c>
    </row>
    <row r="5793" ht="13.5" customHeight="1" spans="2:3">
      <c r="B5793" s="1" t="e">
        <f>挂机关卡表!#REF!</f>
        <v>#REF!</v>
      </c>
      <c r="C5793" s="6" t="e">
        <f t="shared" si="101"/>
        <v>#REF!</v>
      </c>
    </row>
    <row r="5794" ht="13.5" customHeight="1" spans="2:3">
      <c r="B5794" s="1" t="e">
        <f>挂机关卡表!#REF!</f>
        <v>#REF!</v>
      </c>
      <c r="C5794" s="6" t="e">
        <f t="shared" si="101"/>
        <v>#REF!</v>
      </c>
    </row>
    <row r="5795" ht="13.5" customHeight="1" spans="2:3">
      <c r="B5795" s="1" t="e">
        <f>挂机关卡表!#REF!</f>
        <v>#REF!</v>
      </c>
      <c r="C5795" s="6" t="e">
        <f t="shared" si="101"/>
        <v>#REF!</v>
      </c>
    </row>
    <row r="5796" ht="13.5" customHeight="1" spans="2:3">
      <c r="B5796" s="1" t="e">
        <f>挂机关卡表!#REF!</f>
        <v>#REF!</v>
      </c>
      <c r="C5796" s="6" t="e">
        <f t="shared" si="101"/>
        <v>#REF!</v>
      </c>
    </row>
    <row r="5797" ht="13.5" customHeight="1" spans="2:3">
      <c r="B5797" s="1" t="e">
        <f>挂机关卡表!#REF!</f>
        <v>#REF!</v>
      </c>
      <c r="C5797" s="6" t="e">
        <f t="shared" si="101"/>
        <v>#REF!</v>
      </c>
    </row>
    <row r="5798" ht="13.5" customHeight="1" spans="2:3">
      <c r="B5798" s="1" t="e">
        <f>挂机关卡表!#REF!</f>
        <v>#REF!</v>
      </c>
      <c r="C5798" s="6" t="e">
        <f t="shared" si="101"/>
        <v>#REF!</v>
      </c>
    </row>
    <row r="5799" ht="13.5" customHeight="1" spans="2:3">
      <c r="B5799" s="1" t="e">
        <f>挂机关卡表!#REF!</f>
        <v>#REF!</v>
      </c>
      <c r="C5799" s="6" t="e">
        <f t="shared" si="101"/>
        <v>#REF!</v>
      </c>
    </row>
    <row r="5800" ht="13.5" customHeight="1" spans="2:3">
      <c r="B5800" s="1" t="e">
        <f>挂机关卡表!#REF!</f>
        <v>#REF!</v>
      </c>
      <c r="C5800" s="6" t="e">
        <f t="shared" si="101"/>
        <v>#REF!</v>
      </c>
    </row>
    <row r="5801" ht="13.5" customHeight="1" spans="2:3">
      <c r="B5801" s="1" t="e">
        <f>挂机关卡表!#REF!</f>
        <v>#REF!</v>
      </c>
      <c r="C5801" s="6" t="e">
        <f t="shared" si="101"/>
        <v>#REF!</v>
      </c>
    </row>
    <row r="5802" ht="13.5" customHeight="1" spans="2:3">
      <c r="B5802" s="1" t="e">
        <f>挂机关卡表!#REF!</f>
        <v>#REF!</v>
      </c>
      <c r="C5802" s="6" t="e">
        <f t="shared" si="101"/>
        <v>#REF!</v>
      </c>
    </row>
    <row r="5803" ht="13.5" customHeight="1" spans="2:3">
      <c r="B5803" s="1" t="e">
        <f>挂机关卡表!#REF!</f>
        <v>#REF!</v>
      </c>
      <c r="C5803" s="6" t="e">
        <f t="shared" si="101"/>
        <v>#REF!</v>
      </c>
    </row>
    <row r="5804" ht="13.5" customHeight="1" spans="2:3">
      <c r="B5804" s="1" t="e">
        <f>挂机关卡表!#REF!</f>
        <v>#REF!</v>
      </c>
      <c r="C5804" s="6" t="e">
        <f t="shared" si="101"/>
        <v>#REF!</v>
      </c>
    </row>
    <row r="5805" ht="13.5" customHeight="1" spans="2:3">
      <c r="B5805" s="1" t="e">
        <f>挂机关卡表!#REF!</f>
        <v>#REF!</v>
      </c>
      <c r="C5805" s="6" t="e">
        <f t="shared" si="101"/>
        <v>#REF!</v>
      </c>
    </row>
    <row r="5806" ht="13.5" customHeight="1" spans="2:3">
      <c r="B5806" s="1" t="e">
        <f>挂机关卡表!#REF!</f>
        <v>#REF!</v>
      </c>
      <c r="C5806" s="6" t="e">
        <f t="shared" si="101"/>
        <v>#REF!</v>
      </c>
    </row>
    <row r="5807" ht="13.5" customHeight="1" spans="2:3">
      <c r="B5807" s="1" t="e">
        <f>挂机关卡表!#REF!</f>
        <v>#REF!</v>
      </c>
      <c r="C5807" s="6" t="e">
        <f t="shared" si="101"/>
        <v>#REF!</v>
      </c>
    </row>
    <row r="5808" ht="13.5" customHeight="1" spans="2:3">
      <c r="B5808" s="1" t="e">
        <f>挂机关卡表!#REF!</f>
        <v>#REF!</v>
      </c>
      <c r="C5808" s="6" t="e">
        <f t="shared" si="101"/>
        <v>#REF!</v>
      </c>
    </row>
    <row r="5809" ht="13.5" customHeight="1" spans="2:3">
      <c r="B5809" s="1" t="e">
        <f>挂机关卡表!#REF!</f>
        <v>#REF!</v>
      </c>
      <c r="C5809" s="6" t="e">
        <f t="shared" si="101"/>
        <v>#REF!</v>
      </c>
    </row>
    <row r="5810" ht="13.5" customHeight="1" spans="2:3">
      <c r="B5810" s="1" t="e">
        <f>挂机关卡表!#REF!</f>
        <v>#REF!</v>
      </c>
      <c r="C5810" s="6" t="e">
        <f t="shared" si="101"/>
        <v>#REF!</v>
      </c>
    </row>
    <row r="5811" ht="13.5" customHeight="1" spans="2:3">
      <c r="B5811" s="1" t="e">
        <f>挂机关卡表!#REF!</f>
        <v>#REF!</v>
      </c>
      <c r="C5811" s="6" t="e">
        <f t="shared" si="101"/>
        <v>#REF!</v>
      </c>
    </row>
    <row r="5812" ht="13.5" customHeight="1" spans="2:3">
      <c r="B5812" s="1" t="e">
        <f>挂机关卡表!#REF!</f>
        <v>#REF!</v>
      </c>
      <c r="C5812" s="6" t="e">
        <f t="shared" si="101"/>
        <v>#REF!</v>
      </c>
    </row>
    <row r="5813" ht="13.5" customHeight="1" spans="2:3">
      <c r="B5813" s="1" t="e">
        <f>挂机关卡表!#REF!</f>
        <v>#REF!</v>
      </c>
      <c r="C5813" s="6" t="e">
        <f t="shared" si="101"/>
        <v>#REF!</v>
      </c>
    </row>
    <row r="5814" ht="13.5" customHeight="1" spans="2:3">
      <c r="B5814" s="1" t="e">
        <f>挂机关卡表!#REF!</f>
        <v>#REF!</v>
      </c>
      <c r="C5814" s="6" t="e">
        <f t="shared" si="101"/>
        <v>#REF!</v>
      </c>
    </row>
    <row r="5815" ht="13.5" customHeight="1" spans="2:3">
      <c r="B5815" s="1" t="e">
        <f>挂机关卡表!#REF!</f>
        <v>#REF!</v>
      </c>
      <c r="C5815" s="6" t="e">
        <f t="shared" si="101"/>
        <v>#REF!</v>
      </c>
    </row>
    <row r="5816" ht="13.5" customHeight="1" spans="2:3">
      <c r="B5816" s="1" t="e">
        <f>挂机关卡表!#REF!</f>
        <v>#REF!</v>
      </c>
      <c r="C5816" s="6" t="e">
        <f t="shared" si="101"/>
        <v>#REF!</v>
      </c>
    </row>
    <row r="5817" ht="13.5" customHeight="1" spans="2:3">
      <c r="B5817" s="1" t="e">
        <f>挂机关卡表!#REF!</f>
        <v>#REF!</v>
      </c>
      <c r="C5817" s="6" t="e">
        <f t="shared" si="101"/>
        <v>#REF!</v>
      </c>
    </row>
    <row r="5818" ht="13.5" customHeight="1" spans="2:3">
      <c r="B5818" s="1" t="e">
        <f>挂机关卡表!#REF!</f>
        <v>#REF!</v>
      </c>
      <c r="C5818" s="6" t="e">
        <f t="shared" si="101"/>
        <v>#REF!</v>
      </c>
    </row>
    <row r="5819" ht="13.5" customHeight="1" spans="2:3">
      <c r="B5819" s="1" t="e">
        <f>挂机关卡表!#REF!</f>
        <v>#REF!</v>
      </c>
      <c r="C5819" s="6" t="e">
        <f t="shared" si="101"/>
        <v>#REF!</v>
      </c>
    </row>
    <row r="5820" ht="13.5" customHeight="1" spans="2:3">
      <c r="B5820" s="1" t="e">
        <f>挂机关卡表!#REF!</f>
        <v>#REF!</v>
      </c>
      <c r="C5820" s="6" t="e">
        <f t="shared" ref="C5820:C5883" si="102">IF(B5820=1,$J$62,IF(B5820=2,$K$62,IF(B5820=3,$L$62,IF(B5820=4,$M$62,IF(B5820=5,$N$62,IF(B5820=6,$O$62,IF(B5820=7,$P$62,IF(B5820=8,$Q$62,IF(B5820=9,$R$62,IF(B5820=10,$S$62,IF(B5820=11,$T$62,IF(B5820=12,$U$62,IF(B5820=13,$V$62,IF(B5820=14,$W$62,IF(B5820=15,$X$62,IF(B5820=16,$Y$62,IF(B5820=17,$Z$62,IF(B5820=18,$AA$62,IF(B5820=19,$AB$62,IF(B5820=20,$AC$62,""))))))))))))))))))))</f>
        <v>#REF!</v>
      </c>
    </row>
    <row r="5821" ht="13.5" customHeight="1" spans="2:3">
      <c r="B5821" s="1" t="e">
        <f>挂机关卡表!#REF!</f>
        <v>#REF!</v>
      </c>
      <c r="C5821" s="6" t="e">
        <f t="shared" si="102"/>
        <v>#REF!</v>
      </c>
    </row>
    <row r="5822" ht="13.5" customHeight="1" spans="2:3">
      <c r="B5822" s="1" t="e">
        <f>挂机关卡表!#REF!</f>
        <v>#REF!</v>
      </c>
      <c r="C5822" s="6" t="e">
        <f t="shared" si="102"/>
        <v>#REF!</v>
      </c>
    </row>
    <row r="5823" ht="13.5" customHeight="1" spans="2:3">
      <c r="B5823" s="1" t="e">
        <f>挂机关卡表!#REF!</f>
        <v>#REF!</v>
      </c>
      <c r="C5823" s="6" t="e">
        <f t="shared" si="102"/>
        <v>#REF!</v>
      </c>
    </row>
    <row r="5824" ht="13.5" customHeight="1" spans="2:3">
      <c r="B5824" s="1" t="e">
        <f>挂机关卡表!#REF!</f>
        <v>#REF!</v>
      </c>
      <c r="C5824" s="6" t="e">
        <f t="shared" si="102"/>
        <v>#REF!</v>
      </c>
    </row>
    <row r="5825" ht="13.5" customHeight="1" spans="2:3">
      <c r="B5825" s="1" t="e">
        <f>挂机关卡表!#REF!</f>
        <v>#REF!</v>
      </c>
      <c r="C5825" s="6" t="e">
        <f t="shared" si="102"/>
        <v>#REF!</v>
      </c>
    </row>
    <row r="5826" ht="13.5" customHeight="1" spans="2:3">
      <c r="B5826" s="1" t="e">
        <f>挂机关卡表!#REF!</f>
        <v>#REF!</v>
      </c>
      <c r="C5826" s="6" t="e">
        <f t="shared" si="102"/>
        <v>#REF!</v>
      </c>
    </row>
    <row r="5827" ht="13.5" customHeight="1" spans="2:3">
      <c r="B5827" s="1" t="e">
        <f>挂机关卡表!#REF!</f>
        <v>#REF!</v>
      </c>
      <c r="C5827" s="6" t="e">
        <f t="shared" si="102"/>
        <v>#REF!</v>
      </c>
    </row>
    <row r="5828" ht="13.5" customHeight="1" spans="2:3">
      <c r="B5828" s="1" t="e">
        <f>挂机关卡表!#REF!</f>
        <v>#REF!</v>
      </c>
      <c r="C5828" s="6" t="e">
        <f t="shared" si="102"/>
        <v>#REF!</v>
      </c>
    </row>
    <row r="5829" ht="13.5" customHeight="1" spans="2:3">
      <c r="B5829" s="1" t="e">
        <f>挂机关卡表!#REF!</f>
        <v>#REF!</v>
      </c>
      <c r="C5829" s="6" t="e">
        <f t="shared" si="102"/>
        <v>#REF!</v>
      </c>
    </row>
    <row r="5830" ht="13.5" customHeight="1" spans="2:3">
      <c r="B5830" s="1" t="e">
        <f>挂机关卡表!#REF!</f>
        <v>#REF!</v>
      </c>
      <c r="C5830" s="6" t="e">
        <f t="shared" si="102"/>
        <v>#REF!</v>
      </c>
    </row>
    <row r="5831" ht="13.5" customHeight="1" spans="2:3">
      <c r="B5831" s="1" t="e">
        <f>挂机关卡表!#REF!</f>
        <v>#REF!</v>
      </c>
      <c r="C5831" s="6" t="e">
        <f t="shared" si="102"/>
        <v>#REF!</v>
      </c>
    </row>
    <row r="5832" ht="13.5" customHeight="1" spans="2:3">
      <c r="B5832" s="1" t="e">
        <f>挂机关卡表!#REF!</f>
        <v>#REF!</v>
      </c>
      <c r="C5832" s="6" t="e">
        <f t="shared" si="102"/>
        <v>#REF!</v>
      </c>
    </row>
    <row r="5833" ht="13.5" customHeight="1" spans="2:3">
      <c r="B5833" s="1" t="e">
        <f>挂机关卡表!#REF!</f>
        <v>#REF!</v>
      </c>
      <c r="C5833" s="6" t="e">
        <f t="shared" si="102"/>
        <v>#REF!</v>
      </c>
    </row>
    <row r="5834" ht="13.5" customHeight="1" spans="2:3">
      <c r="B5834" s="1" t="e">
        <f>挂机关卡表!#REF!</f>
        <v>#REF!</v>
      </c>
      <c r="C5834" s="6" t="e">
        <f t="shared" si="102"/>
        <v>#REF!</v>
      </c>
    </row>
    <row r="5835" ht="13.5" customHeight="1" spans="2:3">
      <c r="B5835" s="1" t="e">
        <f>挂机关卡表!#REF!</f>
        <v>#REF!</v>
      </c>
      <c r="C5835" s="6" t="e">
        <f t="shared" si="102"/>
        <v>#REF!</v>
      </c>
    </row>
    <row r="5836" ht="13.5" customHeight="1" spans="2:3">
      <c r="B5836" s="1" t="e">
        <f>挂机关卡表!#REF!</f>
        <v>#REF!</v>
      </c>
      <c r="C5836" s="6" t="e">
        <f t="shared" si="102"/>
        <v>#REF!</v>
      </c>
    </row>
    <row r="5837" ht="13.5" customHeight="1" spans="2:3">
      <c r="B5837" s="1" t="e">
        <f>挂机关卡表!#REF!</f>
        <v>#REF!</v>
      </c>
      <c r="C5837" s="6" t="e">
        <f t="shared" si="102"/>
        <v>#REF!</v>
      </c>
    </row>
    <row r="5838" ht="13.5" customHeight="1" spans="2:3">
      <c r="B5838" s="1" t="e">
        <f>挂机关卡表!#REF!</f>
        <v>#REF!</v>
      </c>
      <c r="C5838" s="6" t="e">
        <f t="shared" si="102"/>
        <v>#REF!</v>
      </c>
    </row>
    <row r="5839" ht="13.5" customHeight="1" spans="2:3">
      <c r="B5839" s="1" t="e">
        <f>挂机关卡表!#REF!</f>
        <v>#REF!</v>
      </c>
      <c r="C5839" s="6" t="e">
        <f t="shared" si="102"/>
        <v>#REF!</v>
      </c>
    </row>
    <row r="5840" ht="13.5" customHeight="1" spans="2:3">
      <c r="B5840" s="1" t="e">
        <f>挂机关卡表!#REF!</f>
        <v>#REF!</v>
      </c>
      <c r="C5840" s="6" t="e">
        <f t="shared" si="102"/>
        <v>#REF!</v>
      </c>
    </row>
    <row r="5841" ht="13.5" customHeight="1" spans="2:3">
      <c r="B5841" s="1" t="e">
        <f>挂机关卡表!#REF!</f>
        <v>#REF!</v>
      </c>
      <c r="C5841" s="6" t="e">
        <f t="shared" si="102"/>
        <v>#REF!</v>
      </c>
    </row>
    <row r="5842" ht="13.5" customHeight="1" spans="2:3">
      <c r="B5842" s="1" t="e">
        <f>挂机关卡表!#REF!</f>
        <v>#REF!</v>
      </c>
      <c r="C5842" s="6" t="e">
        <f t="shared" si="102"/>
        <v>#REF!</v>
      </c>
    </row>
    <row r="5843" ht="13.5" customHeight="1" spans="2:3">
      <c r="B5843" s="1" t="e">
        <f>挂机关卡表!#REF!</f>
        <v>#REF!</v>
      </c>
      <c r="C5843" s="6" t="e">
        <f t="shared" si="102"/>
        <v>#REF!</v>
      </c>
    </row>
    <row r="5844" ht="13.5" customHeight="1" spans="2:3">
      <c r="B5844" s="1" t="e">
        <f>挂机关卡表!#REF!</f>
        <v>#REF!</v>
      </c>
      <c r="C5844" s="6" t="e">
        <f t="shared" si="102"/>
        <v>#REF!</v>
      </c>
    </row>
    <row r="5845" ht="13.5" customHeight="1" spans="2:3">
      <c r="B5845" s="1" t="e">
        <f>挂机关卡表!#REF!</f>
        <v>#REF!</v>
      </c>
      <c r="C5845" s="6" t="e">
        <f t="shared" si="102"/>
        <v>#REF!</v>
      </c>
    </row>
    <row r="5846" ht="13.5" customHeight="1" spans="2:3">
      <c r="B5846" s="1" t="e">
        <f>挂机关卡表!#REF!</f>
        <v>#REF!</v>
      </c>
      <c r="C5846" s="6" t="e">
        <f t="shared" si="102"/>
        <v>#REF!</v>
      </c>
    </row>
    <row r="5847" ht="13.5" customHeight="1" spans="2:3">
      <c r="B5847" s="1" t="e">
        <f>挂机关卡表!#REF!</f>
        <v>#REF!</v>
      </c>
      <c r="C5847" s="6" t="e">
        <f t="shared" si="102"/>
        <v>#REF!</v>
      </c>
    </row>
    <row r="5848" ht="13.5" customHeight="1" spans="2:3">
      <c r="B5848" s="1" t="e">
        <f>挂机关卡表!#REF!</f>
        <v>#REF!</v>
      </c>
      <c r="C5848" s="6" t="e">
        <f t="shared" si="102"/>
        <v>#REF!</v>
      </c>
    </row>
    <row r="5849" ht="13.5" customHeight="1" spans="2:3">
      <c r="B5849" s="1" t="e">
        <f>挂机关卡表!#REF!</f>
        <v>#REF!</v>
      </c>
      <c r="C5849" s="6" t="e">
        <f t="shared" si="102"/>
        <v>#REF!</v>
      </c>
    </row>
    <row r="5850" ht="13.5" customHeight="1" spans="2:3">
      <c r="B5850" s="1" t="e">
        <f>挂机关卡表!#REF!</f>
        <v>#REF!</v>
      </c>
      <c r="C5850" s="6" t="e">
        <f t="shared" si="102"/>
        <v>#REF!</v>
      </c>
    </row>
    <row r="5851" ht="13.5" customHeight="1" spans="2:3">
      <c r="B5851" s="1" t="e">
        <f>挂机关卡表!#REF!</f>
        <v>#REF!</v>
      </c>
      <c r="C5851" s="6" t="e">
        <f t="shared" si="102"/>
        <v>#REF!</v>
      </c>
    </row>
    <row r="5852" ht="13.5" customHeight="1" spans="2:3">
      <c r="B5852" s="1" t="e">
        <f>挂机关卡表!#REF!</f>
        <v>#REF!</v>
      </c>
      <c r="C5852" s="6" t="e">
        <f t="shared" si="102"/>
        <v>#REF!</v>
      </c>
    </row>
    <row r="5853" ht="13.5" customHeight="1" spans="2:3">
      <c r="B5853" s="1" t="e">
        <f>挂机关卡表!#REF!</f>
        <v>#REF!</v>
      </c>
      <c r="C5853" s="6" t="e">
        <f t="shared" si="102"/>
        <v>#REF!</v>
      </c>
    </row>
    <row r="5854" ht="13.5" customHeight="1" spans="2:3">
      <c r="B5854" s="1" t="e">
        <f>挂机关卡表!#REF!</f>
        <v>#REF!</v>
      </c>
      <c r="C5854" s="6" t="e">
        <f t="shared" si="102"/>
        <v>#REF!</v>
      </c>
    </row>
    <row r="5855" ht="13.5" customHeight="1" spans="2:3">
      <c r="B5855" s="1" t="e">
        <f>挂机关卡表!#REF!</f>
        <v>#REF!</v>
      </c>
      <c r="C5855" s="6" t="e">
        <f t="shared" si="102"/>
        <v>#REF!</v>
      </c>
    </row>
    <row r="5856" ht="13.5" customHeight="1" spans="2:3">
      <c r="B5856" s="1" t="e">
        <f>挂机关卡表!#REF!</f>
        <v>#REF!</v>
      </c>
      <c r="C5856" s="6" t="e">
        <f t="shared" si="102"/>
        <v>#REF!</v>
      </c>
    </row>
    <row r="5857" ht="13.5" customHeight="1" spans="2:3">
      <c r="B5857" s="1" t="e">
        <f>挂机关卡表!#REF!</f>
        <v>#REF!</v>
      </c>
      <c r="C5857" s="6" t="e">
        <f t="shared" si="102"/>
        <v>#REF!</v>
      </c>
    </row>
    <row r="5858" ht="13.5" customHeight="1" spans="2:3">
      <c r="B5858" s="1" t="e">
        <f>挂机关卡表!#REF!</f>
        <v>#REF!</v>
      </c>
      <c r="C5858" s="6" t="e">
        <f t="shared" si="102"/>
        <v>#REF!</v>
      </c>
    </row>
    <row r="5859" ht="13.5" customHeight="1" spans="2:3">
      <c r="B5859" s="1" t="e">
        <f>挂机关卡表!#REF!</f>
        <v>#REF!</v>
      </c>
      <c r="C5859" s="6" t="e">
        <f t="shared" si="102"/>
        <v>#REF!</v>
      </c>
    </row>
    <row r="5860" ht="13.5" customHeight="1" spans="2:3">
      <c r="B5860" s="1" t="e">
        <f>挂机关卡表!#REF!</f>
        <v>#REF!</v>
      </c>
      <c r="C5860" s="6" t="e">
        <f t="shared" si="102"/>
        <v>#REF!</v>
      </c>
    </row>
    <row r="5861" ht="13.5" customHeight="1" spans="2:3">
      <c r="B5861" s="1" t="e">
        <f>挂机关卡表!#REF!</f>
        <v>#REF!</v>
      </c>
      <c r="C5861" s="6" t="e">
        <f t="shared" si="102"/>
        <v>#REF!</v>
      </c>
    </row>
    <row r="5862" ht="13.5" customHeight="1" spans="2:3">
      <c r="B5862" s="1" t="e">
        <f>挂机关卡表!#REF!</f>
        <v>#REF!</v>
      </c>
      <c r="C5862" s="6" t="e">
        <f t="shared" si="102"/>
        <v>#REF!</v>
      </c>
    </row>
    <row r="5863" ht="13.5" customHeight="1" spans="2:3">
      <c r="B5863" s="1" t="e">
        <f>挂机关卡表!#REF!</f>
        <v>#REF!</v>
      </c>
      <c r="C5863" s="6" t="e">
        <f t="shared" si="102"/>
        <v>#REF!</v>
      </c>
    </row>
    <row r="5864" ht="13.5" customHeight="1" spans="2:3">
      <c r="B5864" s="1" t="e">
        <f>挂机关卡表!#REF!</f>
        <v>#REF!</v>
      </c>
      <c r="C5864" s="6" t="e">
        <f t="shared" si="102"/>
        <v>#REF!</v>
      </c>
    </row>
    <row r="5865" ht="13.5" customHeight="1" spans="2:3">
      <c r="B5865" s="1" t="e">
        <f>挂机关卡表!#REF!</f>
        <v>#REF!</v>
      </c>
      <c r="C5865" s="6" t="e">
        <f t="shared" si="102"/>
        <v>#REF!</v>
      </c>
    </row>
    <row r="5866" ht="13.5" customHeight="1" spans="2:3">
      <c r="B5866" s="1" t="e">
        <f>挂机关卡表!#REF!</f>
        <v>#REF!</v>
      </c>
      <c r="C5866" s="6" t="e">
        <f t="shared" si="102"/>
        <v>#REF!</v>
      </c>
    </row>
    <row r="5867" ht="13.5" customHeight="1" spans="2:3">
      <c r="B5867" s="1" t="e">
        <f>挂机关卡表!#REF!</f>
        <v>#REF!</v>
      </c>
      <c r="C5867" s="6" t="e">
        <f t="shared" si="102"/>
        <v>#REF!</v>
      </c>
    </row>
    <row r="5868" ht="13.5" customHeight="1" spans="2:3">
      <c r="B5868" s="1" t="e">
        <f>挂机关卡表!#REF!</f>
        <v>#REF!</v>
      </c>
      <c r="C5868" s="6" t="e">
        <f t="shared" si="102"/>
        <v>#REF!</v>
      </c>
    </row>
    <row r="5869" ht="13.5" customHeight="1" spans="2:3">
      <c r="B5869" s="1" t="e">
        <f>挂机关卡表!#REF!</f>
        <v>#REF!</v>
      </c>
      <c r="C5869" s="6" t="e">
        <f t="shared" si="102"/>
        <v>#REF!</v>
      </c>
    </row>
    <row r="5870" ht="13.5" customHeight="1" spans="2:3">
      <c r="B5870" s="1" t="e">
        <f>挂机关卡表!#REF!</f>
        <v>#REF!</v>
      </c>
      <c r="C5870" s="6" t="e">
        <f t="shared" si="102"/>
        <v>#REF!</v>
      </c>
    </row>
    <row r="5871" ht="13.5" customHeight="1" spans="2:3">
      <c r="B5871" s="1" t="e">
        <f>挂机关卡表!#REF!</f>
        <v>#REF!</v>
      </c>
      <c r="C5871" s="6" t="e">
        <f t="shared" si="102"/>
        <v>#REF!</v>
      </c>
    </row>
    <row r="5872" ht="13.5" customHeight="1" spans="2:3">
      <c r="B5872" s="1" t="e">
        <f>挂机关卡表!#REF!</f>
        <v>#REF!</v>
      </c>
      <c r="C5872" s="6" t="e">
        <f t="shared" si="102"/>
        <v>#REF!</v>
      </c>
    </row>
    <row r="5873" ht="13.5" customHeight="1" spans="2:3">
      <c r="B5873" s="1" t="e">
        <f>挂机关卡表!#REF!</f>
        <v>#REF!</v>
      </c>
      <c r="C5873" s="6" t="e">
        <f t="shared" si="102"/>
        <v>#REF!</v>
      </c>
    </row>
    <row r="5874" ht="13.5" customHeight="1" spans="2:3">
      <c r="B5874" s="1" t="e">
        <f>挂机关卡表!#REF!</f>
        <v>#REF!</v>
      </c>
      <c r="C5874" s="6" t="e">
        <f t="shared" si="102"/>
        <v>#REF!</v>
      </c>
    </row>
    <row r="5875" ht="13.5" customHeight="1" spans="2:3">
      <c r="B5875" s="1" t="e">
        <f>挂机关卡表!#REF!</f>
        <v>#REF!</v>
      </c>
      <c r="C5875" s="6" t="e">
        <f t="shared" si="102"/>
        <v>#REF!</v>
      </c>
    </row>
    <row r="5876" ht="13.5" customHeight="1" spans="2:3">
      <c r="B5876" s="1" t="e">
        <f>挂机关卡表!#REF!</f>
        <v>#REF!</v>
      </c>
      <c r="C5876" s="6" t="e">
        <f t="shared" si="102"/>
        <v>#REF!</v>
      </c>
    </row>
    <row r="5877" ht="13.5" customHeight="1" spans="2:3">
      <c r="B5877" s="1" t="e">
        <f>挂机关卡表!#REF!</f>
        <v>#REF!</v>
      </c>
      <c r="C5877" s="6" t="e">
        <f t="shared" si="102"/>
        <v>#REF!</v>
      </c>
    </row>
    <row r="5878" ht="13.5" customHeight="1" spans="2:3">
      <c r="B5878" s="1" t="e">
        <f>挂机关卡表!#REF!</f>
        <v>#REF!</v>
      </c>
      <c r="C5878" s="6" t="e">
        <f t="shared" si="102"/>
        <v>#REF!</v>
      </c>
    </row>
    <row r="5879" ht="13.5" customHeight="1" spans="2:3">
      <c r="B5879" s="1" t="e">
        <f>挂机关卡表!#REF!</f>
        <v>#REF!</v>
      </c>
      <c r="C5879" s="6" t="e">
        <f t="shared" si="102"/>
        <v>#REF!</v>
      </c>
    </row>
    <row r="5880" ht="13.5" customHeight="1" spans="2:3">
      <c r="B5880" s="1" t="e">
        <f>挂机关卡表!#REF!</f>
        <v>#REF!</v>
      </c>
      <c r="C5880" s="6" t="e">
        <f t="shared" si="102"/>
        <v>#REF!</v>
      </c>
    </row>
    <row r="5881" ht="13.5" customHeight="1" spans="2:3">
      <c r="B5881" s="1" t="e">
        <f>挂机关卡表!#REF!</f>
        <v>#REF!</v>
      </c>
      <c r="C5881" s="6" t="e">
        <f t="shared" si="102"/>
        <v>#REF!</v>
      </c>
    </row>
    <row r="5882" ht="13.5" customHeight="1" spans="2:3">
      <c r="B5882" s="1" t="e">
        <f>挂机关卡表!#REF!</f>
        <v>#REF!</v>
      </c>
      <c r="C5882" s="6" t="e">
        <f t="shared" si="102"/>
        <v>#REF!</v>
      </c>
    </row>
    <row r="5883" ht="13.5" customHeight="1" spans="2:3">
      <c r="B5883" s="1" t="e">
        <f>挂机关卡表!#REF!</f>
        <v>#REF!</v>
      </c>
      <c r="C5883" s="6" t="e">
        <f t="shared" si="102"/>
        <v>#REF!</v>
      </c>
    </row>
    <row r="5884" ht="13.5" customHeight="1" spans="2:3">
      <c r="B5884" s="1" t="e">
        <f>挂机关卡表!#REF!</f>
        <v>#REF!</v>
      </c>
      <c r="C5884" s="6" t="e">
        <f t="shared" ref="C5884:C5947" si="103">IF(B5884=1,$J$62,IF(B5884=2,$K$62,IF(B5884=3,$L$62,IF(B5884=4,$M$62,IF(B5884=5,$N$62,IF(B5884=6,$O$62,IF(B5884=7,$P$62,IF(B5884=8,$Q$62,IF(B5884=9,$R$62,IF(B5884=10,$S$62,IF(B5884=11,$T$62,IF(B5884=12,$U$62,IF(B5884=13,$V$62,IF(B5884=14,$W$62,IF(B5884=15,$X$62,IF(B5884=16,$Y$62,IF(B5884=17,$Z$62,IF(B5884=18,$AA$62,IF(B5884=19,$AB$62,IF(B5884=20,$AC$62,""))))))))))))))))))))</f>
        <v>#REF!</v>
      </c>
    </row>
    <row r="5885" ht="13.5" customHeight="1" spans="2:3">
      <c r="B5885" s="1" t="e">
        <f>挂机关卡表!#REF!</f>
        <v>#REF!</v>
      </c>
      <c r="C5885" s="6" t="e">
        <f t="shared" si="103"/>
        <v>#REF!</v>
      </c>
    </row>
    <row r="5886" ht="13.5" customHeight="1" spans="2:3">
      <c r="B5886" s="1" t="e">
        <f>挂机关卡表!#REF!</f>
        <v>#REF!</v>
      </c>
      <c r="C5886" s="6" t="e">
        <f t="shared" si="103"/>
        <v>#REF!</v>
      </c>
    </row>
    <row r="5887" ht="13.5" customHeight="1" spans="2:3">
      <c r="B5887" s="1" t="e">
        <f>挂机关卡表!#REF!</f>
        <v>#REF!</v>
      </c>
      <c r="C5887" s="6" t="e">
        <f t="shared" si="103"/>
        <v>#REF!</v>
      </c>
    </row>
    <row r="5888" ht="13.5" customHeight="1" spans="2:3">
      <c r="B5888" s="1" t="e">
        <f>挂机关卡表!#REF!</f>
        <v>#REF!</v>
      </c>
      <c r="C5888" s="6" t="e">
        <f t="shared" si="103"/>
        <v>#REF!</v>
      </c>
    </row>
    <row r="5889" ht="13.5" customHeight="1" spans="2:3">
      <c r="B5889" s="1" t="e">
        <f>挂机关卡表!#REF!</f>
        <v>#REF!</v>
      </c>
      <c r="C5889" s="6" t="e">
        <f t="shared" si="103"/>
        <v>#REF!</v>
      </c>
    </row>
    <row r="5890" ht="13.5" customHeight="1" spans="2:3">
      <c r="B5890" s="1" t="e">
        <f>挂机关卡表!#REF!</f>
        <v>#REF!</v>
      </c>
      <c r="C5890" s="6" t="e">
        <f t="shared" si="103"/>
        <v>#REF!</v>
      </c>
    </row>
    <row r="5891" ht="13.5" customHeight="1" spans="2:3">
      <c r="B5891" s="1" t="e">
        <f>挂机关卡表!#REF!</f>
        <v>#REF!</v>
      </c>
      <c r="C5891" s="6" t="e">
        <f t="shared" si="103"/>
        <v>#REF!</v>
      </c>
    </row>
    <row r="5892" ht="13.5" customHeight="1" spans="2:3">
      <c r="B5892" s="1" t="e">
        <f>挂机关卡表!#REF!</f>
        <v>#REF!</v>
      </c>
      <c r="C5892" s="6" t="e">
        <f t="shared" si="103"/>
        <v>#REF!</v>
      </c>
    </row>
    <row r="5893" ht="13.5" customHeight="1" spans="2:3">
      <c r="B5893" s="1" t="e">
        <f>挂机关卡表!#REF!</f>
        <v>#REF!</v>
      </c>
      <c r="C5893" s="6" t="e">
        <f t="shared" si="103"/>
        <v>#REF!</v>
      </c>
    </row>
    <row r="5894" ht="13.5" customHeight="1" spans="2:3">
      <c r="B5894" s="1" t="e">
        <f>挂机关卡表!#REF!</f>
        <v>#REF!</v>
      </c>
      <c r="C5894" s="6" t="e">
        <f t="shared" si="103"/>
        <v>#REF!</v>
      </c>
    </row>
    <row r="5895" ht="13.5" customHeight="1" spans="2:3">
      <c r="B5895" s="1" t="e">
        <f>挂机关卡表!#REF!</f>
        <v>#REF!</v>
      </c>
      <c r="C5895" s="6" t="e">
        <f t="shared" si="103"/>
        <v>#REF!</v>
      </c>
    </row>
    <row r="5896" ht="13.5" customHeight="1" spans="2:3">
      <c r="B5896" s="1" t="e">
        <f>挂机关卡表!#REF!</f>
        <v>#REF!</v>
      </c>
      <c r="C5896" s="6" t="e">
        <f t="shared" si="103"/>
        <v>#REF!</v>
      </c>
    </row>
    <row r="5897" ht="13.5" customHeight="1" spans="2:3">
      <c r="B5897" s="1" t="e">
        <f>挂机关卡表!#REF!</f>
        <v>#REF!</v>
      </c>
      <c r="C5897" s="6" t="e">
        <f t="shared" si="103"/>
        <v>#REF!</v>
      </c>
    </row>
    <row r="5898" ht="13.5" customHeight="1" spans="2:3">
      <c r="B5898" s="1" t="e">
        <f>挂机关卡表!#REF!</f>
        <v>#REF!</v>
      </c>
      <c r="C5898" s="6" t="e">
        <f t="shared" si="103"/>
        <v>#REF!</v>
      </c>
    </row>
    <row r="5899" ht="13.5" customHeight="1" spans="2:3">
      <c r="B5899" s="1" t="e">
        <f>挂机关卡表!#REF!</f>
        <v>#REF!</v>
      </c>
      <c r="C5899" s="6" t="e">
        <f t="shared" si="103"/>
        <v>#REF!</v>
      </c>
    </row>
    <row r="5900" ht="13.5" customHeight="1" spans="2:3">
      <c r="B5900" s="1" t="e">
        <f>挂机关卡表!#REF!</f>
        <v>#REF!</v>
      </c>
      <c r="C5900" s="6" t="e">
        <f t="shared" si="103"/>
        <v>#REF!</v>
      </c>
    </row>
    <row r="5901" ht="13.5" customHeight="1" spans="2:3">
      <c r="B5901" s="1" t="e">
        <f>挂机关卡表!#REF!</f>
        <v>#REF!</v>
      </c>
      <c r="C5901" s="6" t="e">
        <f t="shared" si="103"/>
        <v>#REF!</v>
      </c>
    </row>
    <row r="5902" ht="13.5" customHeight="1" spans="2:3">
      <c r="B5902" s="1" t="e">
        <f>挂机关卡表!#REF!</f>
        <v>#REF!</v>
      </c>
      <c r="C5902" s="6" t="e">
        <f t="shared" si="103"/>
        <v>#REF!</v>
      </c>
    </row>
    <row r="5903" ht="13.5" customHeight="1" spans="2:3">
      <c r="B5903" s="1" t="e">
        <f>挂机关卡表!#REF!</f>
        <v>#REF!</v>
      </c>
      <c r="C5903" s="6" t="e">
        <f t="shared" si="103"/>
        <v>#REF!</v>
      </c>
    </row>
    <row r="5904" ht="13.5" customHeight="1" spans="2:3">
      <c r="B5904" s="1" t="e">
        <f>挂机关卡表!#REF!</f>
        <v>#REF!</v>
      </c>
      <c r="C5904" s="6" t="e">
        <f t="shared" si="103"/>
        <v>#REF!</v>
      </c>
    </row>
    <row r="5905" ht="13.5" customHeight="1" spans="2:3">
      <c r="B5905" s="1" t="e">
        <f>挂机关卡表!#REF!</f>
        <v>#REF!</v>
      </c>
      <c r="C5905" s="6" t="e">
        <f t="shared" si="103"/>
        <v>#REF!</v>
      </c>
    </row>
    <row r="5906" ht="13.5" customHeight="1" spans="2:3">
      <c r="B5906" s="1" t="e">
        <f>挂机关卡表!#REF!</f>
        <v>#REF!</v>
      </c>
      <c r="C5906" s="6" t="e">
        <f t="shared" si="103"/>
        <v>#REF!</v>
      </c>
    </row>
    <row r="5907" ht="13.5" customHeight="1" spans="2:3">
      <c r="B5907" s="1" t="e">
        <f>挂机关卡表!#REF!</f>
        <v>#REF!</v>
      </c>
      <c r="C5907" s="6" t="e">
        <f t="shared" si="103"/>
        <v>#REF!</v>
      </c>
    </row>
    <row r="5908" ht="13.5" customHeight="1" spans="2:3">
      <c r="B5908" s="1" t="e">
        <f>挂机关卡表!#REF!</f>
        <v>#REF!</v>
      </c>
      <c r="C5908" s="6" t="e">
        <f t="shared" si="103"/>
        <v>#REF!</v>
      </c>
    </row>
    <row r="5909" ht="13.5" customHeight="1" spans="2:3">
      <c r="B5909" s="1" t="e">
        <f>挂机关卡表!#REF!</f>
        <v>#REF!</v>
      </c>
      <c r="C5909" s="6" t="e">
        <f t="shared" si="103"/>
        <v>#REF!</v>
      </c>
    </row>
    <row r="5910" ht="13.5" customHeight="1" spans="2:3">
      <c r="B5910" s="1" t="e">
        <f>挂机关卡表!#REF!</f>
        <v>#REF!</v>
      </c>
      <c r="C5910" s="6" t="e">
        <f t="shared" si="103"/>
        <v>#REF!</v>
      </c>
    </row>
    <row r="5911" ht="13.5" customHeight="1" spans="2:3">
      <c r="B5911" s="1" t="e">
        <f>挂机关卡表!#REF!</f>
        <v>#REF!</v>
      </c>
      <c r="C5911" s="6" t="e">
        <f t="shared" si="103"/>
        <v>#REF!</v>
      </c>
    </row>
    <row r="5912" ht="13.5" customHeight="1" spans="2:3">
      <c r="B5912" s="1" t="e">
        <f>挂机关卡表!#REF!</f>
        <v>#REF!</v>
      </c>
      <c r="C5912" s="6" t="e">
        <f t="shared" si="103"/>
        <v>#REF!</v>
      </c>
    </row>
    <row r="5913" ht="13.5" customHeight="1" spans="2:3">
      <c r="B5913" s="1" t="e">
        <f>挂机关卡表!#REF!</f>
        <v>#REF!</v>
      </c>
      <c r="C5913" s="6" t="e">
        <f t="shared" si="103"/>
        <v>#REF!</v>
      </c>
    </row>
    <row r="5914" ht="13.5" customHeight="1" spans="2:3">
      <c r="B5914" s="1" t="e">
        <f>挂机关卡表!#REF!</f>
        <v>#REF!</v>
      </c>
      <c r="C5914" s="6" t="e">
        <f t="shared" si="103"/>
        <v>#REF!</v>
      </c>
    </row>
    <row r="5915" ht="13.5" customHeight="1" spans="2:3">
      <c r="B5915" s="1" t="e">
        <f>挂机关卡表!#REF!</f>
        <v>#REF!</v>
      </c>
      <c r="C5915" s="6" t="e">
        <f t="shared" si="103"/>
        <v>#REF!</v>
      </c>
    </row>
    <row r="5916" ht="13.5" customHeight="1" spans="2:3">
      <c r="B5916" s="1" t="e">
        <f>挂机关卡表!#REF!</f>
        <v>#REF!</v>
      </c>
      <c r="C5916" s="6" t="e">
        <f t="shared" si="103"/>
        <v>#REF!</v>
      </c>
    </row>
    <row r="5917" ht="13.5" customHeight="1" spans="2:3">
      <c r="B5917" s="1" t="e">
        <f>挂机关卡表!#REF!</f>
        <v>#REF!</v>
      </c>
      <c r="C5917" s="6" t="e">
        <f t="shared" si="103"/>
        <v>#REF!</v>
      </c>
    </row>
    <row r="5918" ht="13.5" customHeight="1" spans="2:3">
      <c r="B5918" s="1" t="e">
        <f>挂机关卡表!#REF!</f>
        <v>#REF!</v>
      </c>
      <c r="C5918" s="6" t="e">
        <f t="shared" si="103"/>
        <v>#REF!</v>
      </c>
    </row>
    <row r="5919" ht="13.5" customHeight="1" spans="2:3">
      <c r="B5919" s="1" t="e">
        <f>挂机关卡表!#REF!</f>
        <v>#REF!</v>
      </c>
      <c r="C5919" s="6" t="e">
        <f t="shared" si="103"/>
        <v>#REF!</v>
      </c>
    </row>
    <row r="5920" ht="13.5" customHeight="1" spans="2:3">
      <c r="B5920" s="1" t="e">
        <f>挂机关卡表!#REF!</f>
        <v>#REF!</v>
      </c>
      <c r="C5920" s="6" t="e">
        <f t="shared" si="103"/>
        <v>#REF!</v>
      </c>
    </row>
    <row r="5921" ht="13.5" customHeight="1" spans="2:3">
      <c r="B5921" s="1" t="e">
        <f>挂机关卡表!#REF!</f>
        <v>#REF!</v>
      </c>
      <c r="C5921" s="6" t="e">
        <f t="shared" si="103"/>
        <v>#REF!</v>
      </c>
    </row>
    <row r="5922" ht="13.5" customHeight="1" spans="2:3">
      <c r="B5922" s="1" t="e">
        <f>挂机关卡表!#REF!</f>
        <v>#REF!</v>
      </c>
      <c r="C5922" s="6" t="e">
        <f t="shared" si="103"/>
        <v>#REF!</v>
      </c>
    </row>
    <row r="5923" ht="13.5" customHeight="1" spans="2:3">
      <c r="B5923" s="1" t="e">
        <f>挂机关卡表!#REF!</f>
        <v>#REF!</v>
      </c>
      <c r="C5923" s="6" t="e">
        <f t="shared" si="103"/>
        <v>#REF!</v>
      </c>
    </row>
    <row r="5924" ht="13.5" customHeight="1" spans="2:3">
      <c r="B5924" s="1" t="e">
        <f>挂机关卡表!#REF!</f>
        <v>#REF!</v>
      </c>
      <c r="C5924" s="6" t="e">
        <f t="shared" si="103"/>
        <v>#REF!</v>
      </c>
    </row>
    <row r="5925" ht="13.5" customHeight="1" spans="2:3">
      <c r="B5925" s="1" t="e">
        <f>挂机关卡表!#REF!</f>
        <v>#REF!</v>
      </c>
      <c r="C5925" s="6" t="e">
        <f t="shared" si="103"/>
        <v>#REF!</v>
      </c>
    </row>
    <row r="5926" ht="13.5" customHeight="1" spans="2:3">
      <c r="B5926" s="1" t="e">
        <f>挂机关卡表!#REF!</f>
        <v>#REF!</v>
      </c>
      <c r="C5926" s="6" t="e">
        <f t="shared" si="103"/>
        <v>#REF!</v>
      </c>
    </row>
    <row r="5927" ht="13.5" customHeight="1" spans="2:3">
      <c r="B5927" s="1" t="e">
        <f>挂机关卡表!#REF!</f>
        <v>#REF!</v>
      </c>
      <c r="C5927" s="6" t="e">
        <f t="shared" si="103"/>
        <v>#REF!</v>
      </c>
    </row>
    <row r="5928" ht="13.5" customHeight="1" spans="2:3">
      <c r="B5928" s="1" t="e">
        <f>挂机关卡表!#REF!</f>
        <v>#REF!</v>
      </c>
      <c r="C5928" s="6" t="e">
        <f t="shared" si="103"/>
        <v>#REF!</v>
      </c>
    </row>
    <row r="5929" ht="13.5" customHeight="1" spans="2:3">
      <c r="B5929" s="1" t="e">
        <f>挂机关卡表!#REF!</f>
        <v>#REF!</v>
      </c>
      <c r="C5929" s="6" t="e">
        <f t="shared" si="103"/>
        <v>#REF!</v>
      </c>
    </row>
    <row r="5930" ht="13.5" customHeight="1" spans="2:3">
      <c r="B5930" s="1" t="e">
        <f>挂机关卡表!#REF!</f>
        <v>#REF!</v>
      </c>
      <c r="C5930" s="6" t="e">
        <f t="shared" si="103"/>
        <v>#REF!</v>
      </c>
    </row>
    <row r="5931" ht="13.5" customHeight="1" spans="2:3">
      <c r="B5931" s="1" t="e">
        <f>挂机关卡表!#REF!</f>
        <v>#REF!</v>
      </c>
      <c r="C5931" s="6" t="e">
        <f t="shared" si="103"/>
        <v>#REF!</v>
      </c>
    </row>
    <row r="5932" ht="13.5" customHeight="1" spans="2:3">
      <c r="B5932" s="1" t="e">
        <f>挂机关卡表!#REF!</f>
        <v>#REF!</v>
      </c>
      <c r="C5932" s="6" t="e">
        <f t="shared" si="103"/>
        <v>#REF!</v>
      </c>
    </row>
    <row r="5933" ht="13.5" customHeight="1" spans="2:3">
      <c r="B5933" s="1" t="e">
        <f>挂机关卡表!#REF!</f>
        <v>#REF!</v>
      </c>
      <c r="C5933" s="6" t="e">
        <f t="shared" si="103"/>
        <v>#REF!</v>
      </c>
    </row>
    <row r="5934" ht="13.5" customHeight="1" spans="2:3">
      <c r="B5934" s="1" t="e">
        <f>挂机关卡表!#REF!</f>
        <v>#REF!</v>
      </c>
      <c r="C5934" s="6" t="e">
        <f t="shared" si="103"/>
        <v>#REF!</v>
      </c>
    </row>
    <row r="5935" ht="13.5" customHeight="1" spans="2:3">
      <c r="B5935" s="1" t="e">
        <f>挂机关卡表!#REF!</f>
        <v>#REF!</v>
      </c>
      <c r="C5935" s="6" t="e">
        <f t="shared" si="103"/>
        <v>#REF!</v>
      </c>
    </row>
    <row r="5936" ht="13.5" customHeight="1" spans="2:3">
      <c r="B5936" s="1" t="e">
        <f>挂机关卡表!#REF!</f>
        <v>#REF!</v>
      </c>
      <c r="C5936" s="6" t="e">
        <f t="shared" si="103"/>
        <v>#REF!</v>
      </c>
    </row>
    <row r="5937" ht="13.5" customHeight="1" spans="2:3">
      <c r="B5937" s="1" t="e">
        <f>挂机关卡表!#REF!</f>
        <v>#REF!</v>
      </c>
      <c r="C5937" s="6" t="e">
        <f t="shared" si="103"/>
        <v>#REF!</v>
      </c>
    </row>
    <row r="5938" ht="13.5" customHeight="1" spans="2:3">
      <c r="B5938" s="1" t="e">
        <f>挂机关卡表!#REF!</f>
        <v>#REF!</v>
      </c>
      <c r="C5938" s="6" t="e">
        <f t="shared" si="103"/>
        <v>#REF!</v>
      </c>
    </row>
    <row r="5939" ht="13.5" customHeight="1" spans="2:3">
      <c r="B5939" s="1" t="e">
        <f>挂机关卡表!#REF!</f>
        <v>#REF!</v>
      </c>
      <c r="C5939" s="6" t="e">
        <f t="shared" si="103"/>
        <v>#REF!</v>
      </c>
    </row>
    <row r="5940" ht="13.5" customHeight="1" spans="2:3">
      <c r="B5940" s="1" t="e">
        <f>挂机关卡表!#REF!</f>
        <v>#REF!</v>
      </c>
      <c r="C5940" s="6" t="e">
        <f t="shared" si="103"/>
        <v>#REF!</v>
      </c>
    </row>
    <row r="5941" ht="13.5" customHeight="1" spans="2:3">
      <c r="B5941" s="1" t="e">
        <f>挂机关卡表!#REF!</f>
        <v>#REF!</v>
      </c>
      <c r="C5941" s="6" t="e">
        <f t="shared" si="103"/>
        <v>#REF!</v>
      </c>
    </row>
    <row r="5942" ht="13.5" customHeight="1" spans="2:3">
      <c r="B5942" s="1" t="e">
        <f>挂机关卡表!#REF!</f>
        <v>#REF!</v>
      </c>
      <c r="C5942" s="6" t="e">
        <f t="shared" si="103"/>
        <v>#REF!</v>
      </c>
    </row>
    <row r="5943" ht="13.5" customHeight="1" spans="2:3">
      <c r="B5943" s="1" t="e">
        <f>挂机关卡表!#REF!</f>
        <v>#REF!</v>
      </c>
      <c r="C5943" s="6" t="e">
        <f t="shared" si="103"/>
        <v>#REF!</v>
      </c>
    </row>
    <row r="5944" ht="13.5" customHeight="1" spans="2:3">
      <c r="B5944" s="1" t="e">
        <f>挂机关卡表!#REF!</f>
        <v>#REF!</v>
      </c>
      <c r="C5944" s="6" t="e">
        <f t="shared" si="103"/>
        <v>#REF!</v>
      </c>
    </row>
    <row r="5945" ht="13.5" customHeight="1" spans="2:3">
      <c r="B5945" s="1" t="e">
        <f>挂机关卡表!#REF!</f>
        <v>#REF!</v>
      </c>
      <c r="C5945" s="6" t="e">
        <f t="shared" si="103"/>
        <v>#REF!</v>
      </c>
    </row>
    <row r="5946" ht="13.5" customHeight="1" spans="2:3">
      <c r="B5946" s="1" t="e">
        <f>挂机关卡表!#REF!</f>
        <v>#REF!</v>
      </c>
      <c r="C5946" s="6" t="e">
        <f t="shared" si="103"/>
        <v>#REF!</v>
      </c>
    </row>
    <row r="5947" ht="13.5" customHeight="1" spans="2:3">
      <c r="B5947" s="1" t="e">
        <f>挂机关卡表!#REF!</f>
        <v>#REF!</v>
      </c>
      <c r="C5947" s="6" t="e">
        <f t="shared" si="103"/>
        <v>#REF!</v>
      </c>
    </row>
    <row r="5948" ht="13.5" customHeight="1" spans="2:3">
      <c r="B5948" s="1" t="e">
        <f>挂机关卡表!#REF!</f>
        <v>#REF!</v>
      </c>
      <c r="C5948" s="6" t="e">
        <f t="shared" ref="C5948:C6011" si="104">IF(B5948=1,$J$62,IF(B5948=2,$K$62,IF(B5948=3,$L$62,IF(B5948=4,$M$62,IF(B5948=5,$N$62,IF(B5948=6,$O$62,IF(B5948=7,$P$62,IF(B5948=8,$Q$62,IF(B5948=9,$R$62,IF(B5948=10,$S$62,IF(B5948=11,$T$62,IF(B5948=12,$U$62,IF(B5948=13,$V$62,IF(B5948=14,$W$62,IF(B5948=15,$X$62,IF(B5948=16,$Y$62,IF(B5948=17,$Z$62,IF(B5948=18,$AA$62,IF(B5948=19,$AB$62,IF(B5948=20,$AC$62,""))))))))))))))))))))</f>
        <v>#REF!</v>
      </c>
    </row>
    <row r="5949" ht="13.5" customHeight="1" spans="2:3">
      <c r="B5949" s="1" t="e">
        <f>挂机关卡表!#REF!</f>
        <v>#REF!</v>
      </c>
      <c r="C5949" s="6" t="e">
        <f t="shared" si="104"/>
        <v>#REF!</v>
      </c>
    </row>
    <row r="5950" ht="13.5" customHeight="1" spans="2:3">
      <c r="B5950" s="1" t="e">
        <f>挂机关卡表!#REF!</f>
        <v>#REF!</v>
      </c>
      <c r="C5950" s="6" t="e">
        <f t="shared" si="104"/>
        <v>#REF!</v>
      </c>
    </row>
    <row r="5951" ht="13.5" customHeight="1" spans="2:3">
      <c r="B5951" s="1" t="e">
        <f>挂机关卡表!#REF!</f>
        <v>#REF!</v>
      </c>
      <c r="C5951" s="6" t="e">
        <f t="shared" si="104"/>
        <v>#REF!</v>
      </c>
    </row>
    <row r="5952" ht="13.5" customHeight="1" spans="2:3">
      <c r="B5952" s="1" t="e">
        <f>挂机关卡表!#REF!</f>
        <v>#REF!</v>
      </c>
      <c r="C5952" s="6" t="e">
        <f t="shared" si="104"/>
        <v>#REF!</v>
      </c>
    </row>
    <row r="5953" ht="13.5" customHeight="1" spans="2:3">
      <c r="B5953" s="1" t="e">
        <f>挂机关卡表!#REF!</f>
        <v>#REF!</v>
      </c>
      <c r="C5953" s="6" t="e">
        <f t="shared" si="104"/>
        <v>#REF!</v>
      </c>
    </row>
    <row r="5954" ht="13.5" customHeight="1" spans="2:3">
      <c r="B5954" s="1" t="e">
        <f>挂机关卡表!#REF!</f>
        <v>#REF!</v>
      </c>
      <c r="C5954" s="6" t="e">
        <f t="shared" si="104"/>
        <v>#REF!</v>
      </c>
    </row>
    <row r="5955" ht="13.5" customHeight="1" spans="2:3">
      <c r="B5955" s="1" t="e">
        <f>挂机关卡表!#REF!</f>
        <v>#REF!</v>
      </c>
      <c r="C5955" s="6" t="e">
        <f t="shared" si="104"/>
        <v>#REF!</v>
      </c>
    </row>
    <row r="5956" ht="13.5" customHeight="1" spans="2:3">
      <c r="B5956" s="1" t="e">
        <f>挂机关卡表!#REF!</f>
        <v>#REF!</v>
      </c>
      <c r="C5956" s="6" t="e">
        <f t="shared" si="104"/>
        <v>#REF!</v>
      </c>
    </row>
    <row r="5957" ht="13.5" customHeight="1" spans="2:3">
      <c r="B5957" s="1" t="e">
        <f>挂机关卡表!#REF!</f>
        <v>#REF!</v>
      </c>
      <c r="C5957" s="6" t="e">
        <f t="shared" si="104"/>
        <v>#REF!</v>
      </c>
    </row>
    <row r="5958" ht="13.5" customHeight="1" spans="2:3">
      <c r="B5958" s="1" t="e">
        <f>挂机关卡表!#REF!</f>
        <v>#REF!</v>
      </c>
      <c r="C5958" s="6" t="e">
        <f t="shared" si="104"/>
        <v>#REF!</v>
      </c>
    </row>
    <row r="5959" ht="13.5" customHeight="1" spans="2:3">
      <c r="B5959" s="1" t="e">
        <f>挂机关卡表!#REF!</f>
        <v>#REF!</v>
      </c>
      <c r="C5959" s="6" t="e">
        <f t="shared" si="104"/>
        <v>#REF!</v>
      </c>
    </row>
    <row r="5960" ht="13.5" customHeight="1" spans="2:3">
      <c r="B5960" s="1" t="e">
        <f>挂机关卡表!#REF!</f>
        <v>#REF!</v>
      </c>
      <c r="C5960" s="6" t="e">
        <f t="shared" si="104"/>
        <v>#REF!</v>
      </c>
    </row>
    <row r="5961" ht="13.5" customHeight="1" spans="2:3">
      <c r="B5961" s="1" t="e">
        <f>挂机关卡表!#REF!</f>
        <v>#REF!</v>
      </c>
      <c r="C5961" s="6" t="e">
        <f t="shared" si="104"/>
        <v>#REF!</v>
      </c>
    </row>
    <row r="5962" ht="13.5" customHeight="1" spans="2:3">
      <c r="B5962" s="1" t="e">
        <f>挂机关卡表!#REF!</f>
        <v>#REF!</v>
      </c>
      <c r="C5962" s="6" t="e">
        <f t="shared" si="104"/>
        <v>#REF!</v>
      </c>
    </row>
    <row r="5963" ht="13.5" customHeight="1" spans="2:3">
      <c r="B5963" s="1" t="e">
        <f>挂机关卡表!#REF!</f>
        <v>#REF!</v>
      </c>
      <c r="C5963" s="6" t="e">
        <f t="shared" si="104"/>
        <v>#REF!</v>
      </c>
    </row>
    <row r="5964" ht="13.5" customHeight="1" spans="2:3">
      <c r="B5964" s="1" t="e">
        <f>挂机关卡表!#REF!</f>
        <v>#REF!</v>
      </c>
      <c r="C5964" s="6" t="e">
        <f t="shared" si="104"/>
        <v>#REF!</v>
      </c>
    </row>
    <row r="5965" ht="13.5" customHeight="1" spans="2:3">
      <c r="B5965" s="1" t="e">
        <f>挂机关卡表!#REF!</f>
        <v>#REF!</v>
      </c>
      <c r="C5965" s="6" t="e">
        <f t="shared" si="104"/>
        <v>#REF!</v>
      </c>
    </row>
    <row r="5966" ht="13.5" customHeight="1" spans="2:3">
      <c r="B5966" s="1" t="e">
        <f>挂机关卡表!#REF!</f>
        <v>#REF!</v>
      </c>
      <c r="C5966" s="6" t="e">
        <f t="shared" si="104"/>
        <v>#REF!</v>
      </c>
    </row>
    <row r="5967" ht="13.5" customHeight="1" spans="2:3">
      <c r="B5967" s="1" t="e">
        <f>挂机关卡表!#REF!</f>
        <v>#REF!</v>
      </c>
      <c r="C5967" s="6" t="e">
        <f t="shared" si="104"/>
        <v>#REF!</v>
      </c>
    </row>
    <row r="5968" ht="13.5" customHeight="1" spans="2:3">
      <c r="B5968" s="1" t="e">
        <f>挂机关卡表!#REF!</f>
        <v>#REF!</v>
      </c>
      <c r="C5968" s="6" t="e">
        <f t="shared" si="104"/>
        <v>#REF!</v>
      </c>
    </row>
    <row r="5969" ht="13.5" customHeight="1" spans="2:3">
      <c r="B5969" s="1" t="e">
        <f>挂机关卡表!#REF!</f>
        <v>#REF!</v>
      </c>
      <c r="C5969" s="6" t="e">
        <f t="shared" si="104"/>
        <v>#REF!</v>
      </c>
    </row>
    <row r="5970" ht="13.5" customHeight="1" spans="2:3">
      <c r="B5970" s="1" t="e">
        <f>挂机关卡表!#REF!</f>
        <v>#REF!</v>
      </c>
      <c r="C5970" s="6" t="e">
        <f t="shared" si="104"/>
        <v>#REF!</v>
      </c>
    </row>
    <row r="5971" ht="13.5" customHeight="1" spans="2:3">
      <c r="B5971" s="1" t="e">
        <f>挂机关卡表!#REF!</f>
        <v>#REF!</v>
      </c>
      <c r="C5971" s="6" t="e">
        <f t="shared" si="104"/>
        <v>#REF!</v>
      </c>
    </row>
    <row r="5972" ht="13.5" customHeight="1" spans="2:3">
      <c r="B5972" s="1" t="e">
        <f>挂机关卡表!#REF!</f>
        <v>#REF!</v>
      </c>
      <c r="C5972" s="6" t="e">
        <f t="shared" si="104"/>
        <v>#REF!</v>
      </c>
    </row>
    <row r="5973" ht="13.5" customHeight="1" spans="2:3">
      <c r="B5973" s="1" t="e">
        <f>挂机关卡表!#REF!</f>
        <v>#REF!</v>
      </c>
      <c r="C5973" s="6" t="e">
        <f t="shared" si="104"/>
        <v>#REF!</v>
      </c>
    </row>
    <row r="5974" ht="13.5" customHeight="1" spans="2:3">
      <c r="B5974" s="1" t="e">
        <f>挂机关卡表!#REF!</f>
        <v>#REF!</v>
      </c>
      <c r="C5974" s="6" t="e">
        <f t="shared" si="104"/>
        <v>#REF!</v>
      </c>
    </row>
    <row r="5975" ht="13.5" customHeight="1" spans="2:3">
      <c r="B5975" s="1" t="e">
        <f>挂机关卡表!#REF!</f>
        <v>#REF!</v>
      </c>
      <c r="C5975" s="6" t="e">
        <f t="shared" si="104"/>
        <v>#REF!</v>
      </c>
    </row>
    <row r="5976" ht="13.5" customHeight="1" spans="2:3">
      <c r="B5976" s="1" t="e">
        <f>挂机关卡表!#REF!</f>
        <v>#REF!</v>
      </c>
      <c r="C5976" s="6" t="e">
        <f t="shared" si="104"/>
        <v>#REF!</v>
      </c>
    </row>
    <row r="5977" ht="13.5" customHeight="1" spans="2:3">
      <c r="B5977" s="1" t="e">
        <f>挂机关卡表!#REF!</f>
        <v>#REF!</v>
      </c>
      <c r="C5977" s="6" t="e">
        <f t="shared" si="104"/>
        <v>#REF!</v>
      </c>
    </row>
    <row r="5978" ht="13.5" customHeight="1" spans="2:3">
      <c r="B5978" s="1" t="e">
        <f>挂机关卡表!#REF!</f>
        <v>#REF!</v>
      </c>
      <c r="C5978" s="6" t="e">
        <f t="shared" si="104"/>
        <v>#REF!</v>
      </c>
    </row>
    <row r="5979" ht="13.5" customHeight="1" spans="2:3">
      <c r="B5979" s="1" t="e">
        <f>挂机关卡表!#REF!</f>
        <v>#REF!</v>
      </c>
      <c r="C5979" s="6" t="e">
        <f t="shared" si="104"/>
        <v>#REF!</v>
      </c>
    </row>
    <row r="5980" ht="13.5" customHeight="1" spans="2:3">
      <c r="B5980" s="1" t="e">
        <f>挂机关卡表!#REF!</f>
        <v>#REF!</v>
      </c>
      <c r="C5980" s="6" t="e">
        <f t="shared" si="104"/>
        <v>#REF!</v>
      </c>
    </row>
    <row r="5981" ht="13.5" customHeight="1" spans="2:3">
      <c r="B5981" s="1" t="e">
        <f>挂机关卡表!#REF!</f>
        <v>#REF!</v>
      </c>
      <c r="C5981" s="6" t="e">
        <f t="shared" si="104"/>
        <v>#REF!</v>
      </c>
    </row>
    <row r="5982" ht="13.5" customHeight="1" spans="2:3">
      <c r="B5982" s="1" t="e">
        <f>挂机关卡表!#REF!</f>
        <v>#REF!</v>
      </c>
      <c r="C5982" s="6" t="e">
        <f t="shared" si="104"/>
        <v>#REF!</v>
      </c>
    </row>
    <row r="5983" ht="13.5" customHeight="1" spans="2:3">
      <c r="B5983" s="1" t="e">
        <f>挂机关卡表!#REF!</f>
        <v>#REF!</v>
      </c>
      <c r="C5983" s="6" t="e">
        <f t="shared" si="104"/>
        <v>#REF!</v>
      </c>
    </row>
    <row r="5984" ht="13.5" customHeight="1" spans="2:3">
      <c r="B5984" s="1" t="e">
        <f>挂机关卡表!#REF!</f>
        <v>#REF!</v>
      </c>
      <c r="C5984" s="6" t="e">
        <f t="shared" si="104"/>
        <v>#REF!</v>
      </c>
    </row>
    <row r="5985" ht="13.5" customHeight="1" spans="2:3">
      <c r="B5985" s="1" t="e">
        <f>挂机关卡表!#REF!</f>
        <v>#REF!</v>
      </c>
      <c r="C5985" s="6" t="e">
        <f t="shared" si="104"/>
        <v>#REF!</v>
      </c>
    </row>
    <row r="5986" ht="13.5" customHeight="1" spans="2:3">
      <c r="B5986" s="1" t="e">
        <f>挂机关卡表!#REF!</f>
        <v>#REF!</v>
      </c>
      <c r="C5986" s="6" t="e">
        <f t="shared" si="104"/>
        <v>#REF!</v>
      </c>
    </row>
    <row r="5987" ht="13.5" customHeight="1" spans="2:3">
      <c r="B5987" s="1" t="e">
        <f>挂机关卡表!#REF!</f>
        <v>#REF!</v>
      </c>
      <c r="C5987" s="6" t="e">
        <f t="shared" si="104"/>
        <v>#REF!</v>
      </c>
    </row>
    <row r="5988" ht="13.5" customHeight="1" spans="2:3">
      <c r="B5988" s="1" t="e">
        <f>挂机关卡表!#REF!</f>
        <v>#REF!</v>
      </c>
      <c r="C5988" s="6" t="e">
        <f t="shared" si="104"/>
        <v>#REF!</v>
      </c>
    </row>
    <row r="5989" ht="13.5" customHeight="1" spans="2:3">
      <c r="B5989" s="1" t="e">
        <f>挂机关卡表!#REF!</f>
        <v>#REF!</v>
      </c>
      <c r="C5989" s="6" t="e">
        <f t="shared" si="104"/>
        <v>#REF!</v>
      </c>
    </row>
    <row r="5990" ht="13.5" customHeight="1" spans="2:3">
      <c r="B5990" s="1" t="e">
        <f>挂机关卡表!#REF!</f>
        <v>#REF!</v>
      </c>
      <c r="C5990" s="6" t="e">
        <f t="shared" si="104"/>
        <v>#REF!</v>
      </c>
    </row>
    <row r="5991" ht="13.5" customHeight="1" spans="2:3">
      <c r="B5991" s="1" t="e">
        <f>挂机关卡表!#REF!</f>
        <v>#REF!</v>
      </c>
      <c r="C5991" s="6" t="e">
        <f t="shared" si="104"/>
        <v>#REF!</v>
      </c>
    </row>
    <row r="5992" ht="13.5" customHeight="1" spans="2:3">
      <c r="B5992" s="1" t="e">
        <f>挂机关卡表!#REF!</f>
        <v>#REF!</v>
      </c>
      <c r="C5992" s="6" t="e">
        <f t="shared" si="104"/>
        <v>#REF!</v>
      </c>
    </row>
    <row r="5993" ht="13.5" customHeight="1" spans="2:3">
      <c r="B5993" s="1" t="e">
        <f>挂机关卡表!#REF!</f>
        <v>#REF!</v>
      </c>
      <c r="C5993" s="6" t="e">
        <f t="shared" si="104"/>
        <v>#REF!</v>
      </c>
    </row>
    <row r="5994" ht="13.5" customHeight="1" spans="2:3">
      <c r="B5994" s="1" t="e">
        <f>挂机关卡表!#REF!</f>
        <v>#REF!</v>
      </c>
      <c r="C5994" s="6" t="e">
        <f t="shared" si="104"/>
        <v>#REF!</v>
      </c>
    </row>
    <row r="5995" ht="13.5" customHeight="1" spans="2:3">
      <c r="B5995" s="1" t="e">
        <f>挂机关卡表!#REF!</f>
        <v>#REF!</v>
      </c>
      <c r="C5995" s="6" t="e">
        <f t="shared" si="104"/>
        <v>#REF!</v>
      </c>
    </row>
    <row r="5996" ht="13.5" customHeight="1" spans="2:3">
      <c r="B5996" s="1" t="e">
        <f>挂机关卡表!#REF!</f>
        <v>#REF!</v>
      </c>
      <c r="C5996" s="6" t="e">
        <f t="shared" si="104"/>
        <v>#REF!</v>
      </c>
    </row>
    <row r="5997" ht="13.5" customHeight="1" spans="2:3">
      <c r="B5997" s="1" t="e">
        <f>挂机关卡表!#REF!</f>
        <v>#REF!</v>
      </c>
      <c r="C5997" s="6" t="e">
        <f t="shared" si="104"/>
        <v>#REF!</v>
      </c>
    </row>
    <row r="5998" ht="13.5" customHeight="1" spans="2:3">
      <c r="B5998" s="1" t="e">
        <f>挂机关卡表!#REF!</f>
        <v>#REF!</v>
      </c>
      <c r="C5998" s="6" t="e">
        <f t="shared" si="104"/>
        <v>#REF!</v>
      </c>
    </row>
    <row r="5999" ht="13.5" customHeight="1" spans="2:3">
      <c r="B5999" s="1" t="e">
        <f>挂机关卡表!#REF!</f>
        <v>#REF!</v>
      </c>
      <c r="C5999" s="6" t="e">
        <f t="shared" si="104"/>
        <v>#REF!</v>
      </c>
    </row>
    <row r="6000" ht="13.5" customHeight="1" spans="2:3">
      <c r="B6000" s="1" t="e">
        <f>挂机关卡表!#REF!</f>
        <v>#REF!</v>
      </c>
      <c r="C6000" s="6" t="e">
        <f t="shared" si="104"/>
        <v>#REF!</v>
      </c>
    </row>
    <row r="6001" ht="13.5" customHeight="1" spans="2:3">
      <c r="B6001" s="1" t="e">
        <f>挂机关卡表!#REF!</f>
        <v>#REF!</v>
      </c>
      <c r="C6001" s="6" t="e">
        <f t="shared" si="104"/>
        <v>#REF!</v>
      </c>
    </row>
    <row r="6002" ht="13.5" customHeight="1" spans="2:3">
      <c r="B6002" s="1" t="e">
        <f>挂机关卡表!#REF!</f>
        <v>#REF!</v>
      </c>
      <c r="C6002" s="6" t="e">
        <f t="shared" si="104"/>
        <v>#REF!</v>
      </c>
    </row>
    <row r="6003" ht="13.5" customHeight="1" spans="2:3">
      <c r="B6003" s="1" t="e">
        <f>挂机关卡表!#REF!</f>
        <v>#REF!</v>
      </c>
      <c r="C6003" s="6" t="e">
        <f t="shared" si="104"/>
        <v>#REF!</v>
      </c>
    </row>
    <row r="6004" ht="13.5" customHeight="1" spans="2:3">
      <c r="B6004" s="1" t="e">
        <f>挂机关卡表!#REF!</f>
        <v>#REF!</v>
      </c>
      <c r="C6004" s="6" t="e">
        <f t="shared" si="104"/>
        <v>#REF!</v>
      </c>
    </row>
    <row r="6005" ht="13.5" customHeight="1" spans="2:3">
      <c r="B6005" s="1" t="e">
        <f>挂机关卡表!#REF!</f>
        <v>#REF!</v>
      </c>
      <c r="C6005" s="6" t="e">
        <f t="shared" si="104"/>
        <v>#REF!</v>
      </c>
    </row>
    <row r="6006" ht="13.5" customHeight="1" spans="2:3">
      <c r="B6006" s="1" t="e">
        <f>挂机关卡表!#REF!</f>
        <v>#REF!</v>
      </c>
      <c r="C6006" s="6" t="e">
        <f t="shared" si="104"/>
        <v>#REF!</v>
      </c>
    </row>
    <row r="6007" ht="13.5" customHeight="1" spans="2:3">
      <c r="B6007" s="1" t="e">
        <f>挂机关卡表!#REF!</f>
        <v>#REF!</v>
      </c>
      <c r="C6007" s="6" t="e">
        <f t="shared" si="104"/>
        <v>#REF!</v>
      </c>
    </row>
    <row r="6008" ht="13.5" customHeight="1" spans="2:3">
      <c r="B6008" s="1" t="e">
        <f>挂机关卡表!#REF!</f>
        <v>#REF!</v>
      </c>
      <c r="C6008" s="6" t="e">
        <f t="shared" si="104"/>
        <v>#REF!</v>
      </c>
    </row>
    <row r="6009" ht="13.5" customHeight="1" spans="2:3">
      <c r="B6009" s="1" t="e">
        <f>挂机关卡表!#REF!</f>
        <v>#REF!</v>
      </c>
      <c r="C6009" s="6" t="e">
        <f t="shared" si="104"/>
        <v>#REF!</v>
      </c>
    </row>
    <row r="6010" ht="13.5" customHeight="1" spans="2:3">
      <c r="B6010" s="1" t="e">
        <f>挂机关卡表!#REF!</f>
        <v>#REF!</v>
      </c>
      <c r="C6010" s="6" t="e">
        <f t="shared" si="104"/>
        <v>#REF!</v>
      </c>
    </row>
    <row r="6011" ht="13.5" customHeight="1" spans="2:3">
      <c r="B6011" s="1" t="e">
        <f>挂机关卡表!#REF!</f>
        <v>#REF!</v>
      </c>
      <c r="C6011" s="6" t="e">
        <f t="shared" si="104"/>
        <v>#REF!</v>
      </c>
    </row>
    <row r="6012" ht="13.5" customHeight="1" spans="2:3">
      <c r="B6012" s="1" t="e">
        <f>挂机关卡表!#REF!</f>
        <v>#REF!</v>
      </c>
      <c r="C6012" s="6" t="e">
        <f t="shared" ref="C6012:C6075" si="105">IF(B6012=1,$J$62,IF(B6012=2,$K$62,IF(B6012=3,$L$62,IF(B6012=4,$M$62,IF(B6012=5,$N$62,IF(B6012=6,$O$62,IF(B6012=7,$P$62,IF(B6012=8,$Q$62,IF(B6012=9,$R$62,IF(B6012=10,$S$62,IF(B6012=11,$T$62,IF(B6012=12,$U$62,IF(B6012=13,$V$62,IF(B6012=14,$W$62,IF(B6012=15,$X$62,IF(B6012=16,$Y$62,IF(B6012=17,$Z$62,IF(B6012=18,$AA$62,IF(B6012=19,$AB$62,IF(B6012=20,$AC$62,""))))))))))))))))))))</f>
        <v>#REF!</v>
      </c>
    </row>
    <row r="6013" ht="13.5" customHeight="1" spans="2:3">
      <c r="B6013" s="1" t="e">
        <f>挂机关卡表!#REF!</f>
        <v>#REF!</v>
      </c>
      <c r="C6013" s="6" t="e">
        <f t="shared" si="105"/>
        <v>#REF!</v>
      </c>
    </row>
    <row r="6014" ht="13.5" customHeight="1" spans="2:3">
      <c r="B6014" s="1" t="e">
        <f>挂机关卡表!#REF!</f>
        <v>#REF!</v>
      </c>
      <c r="C6014" s="6" t="e">
        <f t="shared" si="105"/>
        <v>#REF!</v>
      </c>
    </row>
    <row r="6015" ht="13.5" customHeight="1" spans="2:3">
      <c r="B6015" s="1" t="e">
        <f>挂机关卡表!#REF!</f>
        <v>#REF!</v>
      </c>
      <c r="C6015" s="6" t="e">
        <f t="shared" si="105"/>
        <v>#REF!</v>
      </c>
    </row>
    <row r="6016" ht="13.5" customHeight="1" spans="2:3">
      <c r="B6016" s="1" t="e">
        <f>挂机关卡表!#REF!</f>
        <v>#REF!</v>
      </c>
      <c r="C6016" s="6" t="e">
        <f t="shared" si="105"/>
        <v>#REF!</v>
      </c>
    </row>
    <row r="6017" ht="13.5" customHeight="1" spans="2:3">
      <c r="B6017" s="1" t="e">
        <f>挂机关卡表!#REF!</f>
        <v>#REF!</v>
      </c>
      <c r="C6017" s="6" t="e">
        <f t="shared" si="105"/>
        <v>#REF!</v>
      </c>
    </row>
    <row r="6018" ht="13.5" customHeight="1" spans="2:3">
      <c r="B6018" s="1" t="e">
        <f>挂机关卡表!#REF!</f>
        <v>#REF!</v>
      </c>
      <c r="C6018" s="6" t="e">
        <f t="shared" si="105"/>
        <v>#REF!</v>
      </c>
    </row>
    <row r="6019" ht="13.5" customHeight="1" spans="2:3">
      <c r="B6019" s="1" t="e">
        <f>挂机关卡表!#REF!</f>
        <v>#REF!</v>
      </c>
      <c r="C6019" s="6" t="e">
        <f t="shared" si="105"/>
        <v>#REF!</v>
      </c>
    </row>
    <row r="6020" ht="13.5" customHeight="1" spans="2:3">
      <c r="B6020" s="1" t="e">
        <f>挂机关卡表!#REF!</f>
        <v>#REF!</v>
      </c>
      <c r="C6020" s="6" t="e">
        <f t="shared" si="105"/>
        <v>#REF!</v>
      </c>
    </row>
    <row r="6021" ht="13.5" customHeight="1" spans="2:3">
      <c r="B6021" s="1" t="e">
        <f>挂机关卡表!#REF!</f>
        <v>#REF!</v>
      </c>
      <c r="C6021" s="6" t="e">
        <f t="shared" si="105"/>
        <v>#REF!</v>
      </c>
    </row>
    <row r="6022" ht="13.5" customHeight="1" spans="2:3">
      <c r="B6022" s="1" t="e">
        <f>挂机关卡表!#REF!</f>
        <v>#REF!</v>
      </c>
      <c r="C6022" s="6" t="e">
        <f t="shared" si="105"/>
        <v>#REF!</v>
      </c>
    </row>
    <row r="6023" ht="13.5" customHeight="1" spans="2:3">
      <c r="B6023" s="1" t="e">
        <f>挂机关卡表!#REF!</f>
        <v>#REF!</v>
      </c>
      <c r="C6023" s="6" t="e">
        <f t="shared" si="105"/>
        <v>#REF!</v>
      </c>
    </row>
    <row r="6024" ht="13.5" customHeight="1" spans="2:3">
      <c r="B6024" s="1" t="e">
        <f>挂机关卡表!#REF!</f>
        <v>#REF!</v>
      </c>
      <c r="C6024" s="6" t="e">
        <f t="shared" si="105"/>
        <v>#REF!</v>
      </c>
    </row>
    <row r="6025" ht="13.5" customHeight="1" spans="2:3">
      <c r="B6025" s="1" t="e">
        <f>挂机关卡表!#REF!</f>
        <v>#REF!</v>
      </c>
      <c r="C6025" s="6" t="e">
        <f t="shared" si="105"/>
        <v>#REF!</v>
      </c>
    </row>
    <row r="6026" ht="13.5" customHeight="1" spans="2:3">
      <c r="B6026" s="1" t="e">
        <f>挂机关卡表!#REF!</f>
        <v>#REF!</v>
      </c>
      <c r="C6026" s="6" t="e">
        <f t="shared" si="105"/>
        <v>#REF!</v>
      </c>
    </row>
    <row r="6027" ht="13.5" customHeight="1" spans="2:3">
      <c r="B6027" s="1" t="e">
        <f>挂机关卡表!#REF!</f>
        <v>#REF!</v>
      </c>
      <c r="C6027" s="6" t="e">
        <f t="shared" si="105"/>
        <v>#REF!</v>
      </c>
    </row>
    <row r="6028" ht="13.5" customHeight="1" spans="2:3">
      <c r="B6028" s="1" t="e">
        <f>挂机关卡表!#REF!</f>
        <v>#REF!</v>
      </c>
      <c r="C6028" s="6" t="e">
        <f t="shared" si="105"/>
        <v>#REF!</v>
      </c>
    </row>
    <row r="6029" ht="13.5" customHeight="1" spans="2:3">
      <c r="B6029" s="1" t="e">
        <f>挂机关卡表!#REF!</f>
        <v>#REF!</v>
      </c>
      <c r="C6029" s="6" t="e">
        <f t="shared" si="105"/>
        <v>#REF!</v>
      </c>
    </row>
    <row r="6030" ht="13.5" customHeight="1" spans="2:3">
      <c r="B6030" s="1" t="e">
        <f>挂机关卡表!#REF!</f>
        <v>#REF!</v>
      </c>
      <c r="C6030" s="6" t="e">
        <f t="shared" si="105"/>
        <v>#REF!</v>
      </c>
    </row>
    <row r="6031" ht="13.5" customHeight="1" spans="2:3">
      <c r="B6031" s="1" t="e">
        <f>挂机关卡表!#REF!</f>
        <v>#REF!</v>
      </c>
      <c r="C6031" s="6" t="e">
        <f t="shared" si="105"/>
        <v>#REF!</v>
      </c>
    </row>
    <row r="6032" ht="13.5" customHeight="1" spans="2:3">
      <c r="B6032" s="1" t="e">
        <f>挂机关卡表!#REF!</f>
        <v>#REF!</v>
      </c>
      <c r="C6032" s="6" t="e">
        <f t="shared" si="105"/>
        <v>#REF!</v>
      </c>
    </row>
    <row r="6033" ht="13.5" customHeight="1" spans="2:3">
      <c r="B6033" s="1" t="e">
        <f>挂机关卡表!#REF!</f>
        <v>#REF!</v>
      </c>
      <c r="C6033" s="6" t="e">
        <f t="shared" si="105"/>
        <v>#REF!</v>
      </c>
    </row>
    <row r="6034" ht="13.5" customHeight="1" spans="2:3">
      <c r="B6034" s="1" t="e">
        <f>挂机关卡表!#REF!</f>
        <v>#REF!</v>
      </c>
      <c r="C6034" s="6" t="e">
        <f t="shared" si="105"/>
        <v>#REF!</v>
      </c>
    </row>
    <row r="6035" ht="13.5" customHeight="1" spans="2:3">
      <c r="B6035" s="1" t="e">
        <f>挂机关卡表!#REF!</f>
        <v>#REF!</v>
      </c>
      <c r="C6035" s="6" t="e">
        <f t="shared" si="105"/>
        <v>#REF!</v>
      </c>
    </row>
    <row r="6036" ht="13.5" customHeight="1" spans="2:3">
      <c r="B6036" s="1" t="e">
        <f>挂机关卡表!#REF!</f>
        <v>#REF!</v>
      </c>
      <c r="C6036" s="6" t="e">
        <f t="shared" si="105"/>
        <v>#REF!</v>
      </c>
    </row>
    <row r="6037" ht="13.5" customHeight="1" spans="2:3">
      <c r="B6037" s="1" t="e">
        <f>挂机关卡表!#REF!</f>
        <v>#REF!</v>
      </c>
      <c r="C6037" s="6" t="e">
        <f t="shared" si="105"/>
        <v>#REF!</v>
      </c>
    </row>
    <row r="6038" ht="13.5" customHeight="1" spans="2:3">
      <c r="B6038" s="1" t="e">
        <f>挂机关卡表!#REF!</f>
        <v>#REF!</v>
      </c>
      <c r="C6038" s="6" t="e">
        <f t="shared" si="105"/>
        <v>#REF!</v>
      </c>
    </row>
    <row r="6039" ht="13.5" customHeight="1" spans="2:3">
      <c r="B6039" s="1" t="e">
        <f>挂机关卡表!#REF!</f>
        <v>#REF!</v>
      </c>
      <c r="C6039" s="6" t="e">
        <f t="shared" si="105"/>
        <v>#REF!</v>
      </c>
    </row>
    <row r="6040" ht="13.5" customHeight="1" spans="2:3">
      <c r="B6040" s="1" t="e">
        <f>挂机关卡表!#REF!</f>
        <v>#REF!</v>
      </c>
      <c r="C6040" s="6" t="e">
        <f t="shared" si="105"/>
        <v>#REF!</v>
      </c>
    </row>
    <row r="6041" ht="13.5" customHeight="1" spans="2:3">
      <c r="B6041" s="1" t="e">
        <f>挂机关卡表!#REF!</f>
        <v>#REF!</v>
      </c>
      <c r="C6041" s="6" t="e">
        <f t="shared" si="105"/>
        <v>#REF!</v>
      </c>
    </row>
    <row r="6042" ht="13.5" customHeight="1" spans="2:3">
      <c r="B6042" s="1" t="e">
        <f>挂机关卡表!#REF!</f>
        <v>#REF!</v>
      </c>
      <c r="C6042" s="6" t="e">
        <f t="shared" si="105"/>
        <v>#REF!</v>
      </c>
    </row>
    <row r="6043" ht="13.5" customHeight="1" spans="2:3">
      <c r="B6043" s="1" t="e">
        <f>挂机关卡表!#REF!</f>
        <v>#REF!</v>
      </c>
      <c r="C6043" s="6" t="e">
        <f t="shared" si="105"/>
        <v>#REF!</v>
      </c>
    </row>
    <row r="6044" ht="13.5" customHeight="1" spans="2:3">
      <c r="B6044" s="1" t="e">
        <f>挂机关卡表!#REF!</f>
        <v>#REF!</v>
      </c>
      <c r="C6044" s="6" t="e">
        <f t="shared" si="105"/>
        <v>#REF!</v>
      </c>
    </row>
    <row r="6045" ht="13.5" customHeight="1" spans="2:3">
      <c r="B6045" s="1" t="e">
        <f>挂机关卡表!#REF!</f>
        <v>#REF!</v>
      </c>
      <c r="C6045" s="6" t="e">
        <f t="shared" si="105"/>
        <v>#REF!</v>
      </c>
    </row>
    <row r="6046" ht="13.5" customHeight="1" spans="2:3">
      <c r="B6046" s="1" t="e">
        <f>挂机关卡表!#REF!</f>
        <v>#REF!</v>
      </c>
      <c r="C6046" s="6" t="e">
        <f t="shared" si="105"/>
        <v>#REF!</v>
      </c>
    </row>
    <row r="6047" ht="13.5" customHeight="1" spans="2:3">
      <c r="B6047" s="1" t="e">
        <f>挂机关卡表!#REF!</f>
        <v>#REF!</v>
      </c>
      <c r="C6047" s="6" t="e">
        <f t="shared" si="105"/>
        <v>#REF!</v>
      </c>
    </row>
    <row r="6048" ht="13.5" customHeight="1" spans="2:3">
      <c r="B6048" s="1" t="e">
        <f>挂机关卡表!#REF!</f>
        <v>#REF!</v>
      </c>
      <c r="C6048" s="6" t="e">
        <f t="shared" si="105"/>
        <v>#REF!</v>
      </c>
    </row>
    <row r="6049" ht="13.5" customHeight="1" spans="2:3">
      <c r="B6049" s="1" t="e">
        <f>挂机关卡表!#REF!</f>
        <v>#REF!</v>
      </c>
      <c r="C6049" s="6" t="e">
        <f t="shared" si="105"/>
        <v>#REF!</v>
      </c>
    </row>
    <row r="6050" ht="13.5" customHeight="1" spans="2:3">
      <c r="B6050" s="1" t="e">
        <f>挂机关卡表!#REF!</f>
        <v>#REF!</v>
      </c>
      <c r="C6050" s="6" t="e">
        <f t="shared" si="105"/>
        <v>#REF!</v>
      </c>
    </row>
    <row r="6051" ht="13.5" customHeight="1" spans="2:3">
      <c r="B6051" s="1" t="e">
        <f>挂机关卡表!#REF!</f>
        <v>#REF!</v>
      </c>
      <c r="C6051" s="6" t="e">
        <f t="shared" si="105"/>
        <v>#REF!</v>
      </c>
    </row>
    <row r="6052" ht="13.5" customHeight="1" spans="2:3">
      <c r="B6052" s="1" t="e">
        <f>挂机关卡表!#REF!</f>
        <v>#REF!</v>
      </c>
      <c r="C6052" s="6" t="e">
        <f t="shared" si="105"/>
        <v>#REF!</v>
      </c>
    </row>
    <row r="6053" ht="13.5" customHeight="1" spans="2:3">
      <c r="B6053" s="1" t="e">
        <f>挂机关卡表!#REF!</f>
        <v>#REF!</v>
      </c>
      <c r="C6053" s="6" t="e">
        <f t="shared" si="105"/>
        <v>#REF!</v>
      </c>
    </row>
    <row r="6054" ht="13.5" customHeight="1" spans="2:3">
      <c r="B6054" s="1" t="e">
        <f>挂机关卡表!#REF!</f>
        <v>#REF!</v>
      </c>
      <c r="C6054" s="6" t="e">
        <f t="shared" si="105"/>
        <v>#REF!</v>
      </c>
    </row>
    <row r="6055" ht="13.5" customHeight="1" spans="2:3">
      <c r="B6055" s="1" t="e">
        <f>挂机关卡表!#REF!</f>
        <v>#REF!</v>
      </c>
      <c r="C6055" s="6" t="e">
        <f t="shared" si="105"/>
        <v>#REF!</v>
      </c>
    </row>
    <row r="6056" ht="13.5" customHeight="1" spans="2:3">
      <c r="B6056" s="1" t="e">
        <f>挂机关卡表!#REF!</f>
        <v>#REF!</v>
      </c>
      <c r="C6056" s="6" t="e">
        <f t="shared" si="105"/>
        <v>#REF!</v>
      </c>
    </row>
    <row r="6057" ht="13.5" customHeight="1" spans="2:3">
      <c r="B6057" s="1" t="e">
        <f>挂机关卡表!#REF!</f>
        <v>#REF!</v>
      </c>
      <c r="C6057" s="6" t="e">
        <f t="shared" si="105"/>
        <v>#REF!</v>
      </c>
    </row>
    <row r="6058" ht="13.5" customHeight="1" spans="2:3">
      <c r="B6058" s="1" t="e">
        <f>挂机关卡表!#REF!</f>
        <v>#REF!</v>
      </c>
      <c r="C6058" s="6" t="e">
        <f t="shared" si="105"/>
        <v>#REF!</v>
      </c>
    </row>
    <row r="6059" ht="13.5" customHeight="1" spans="2:3">
      <c r="B6059" s="1" t="e">
        <f>挂机关卡表!#REF!</f>
        <v>#REF!</v>
      </c>
      <c r="C6059" s="6" t="e">
        <f t="shared" si="105"/>
        <v>#REF!</v>
      </c>
    </row>
    <row r="6060" ht="13.5" customHeight="1" spans="2:3">
      <c r="B6060" s="1" t="e">
        <f>挂机关卡表!#REF!</f>
        <v>#REF!</v>
      </c>
      <c r="C6060" s="6" t="e">
        <f t="shared" si="105"/>
        <v>#REF!</v>
      </c>
    </row>
    <row r="6061" ht="13.5" customHeight="1" spans="2:3">
      <c r="B6061" s="1" t="e">
        <f>挂机关卡表!#REF!</f>
        <v>#REF!</v>
      </c>
      <c r="C6061" s="6" t="e">
        <f t="shared" si="105"/>
        <v>#REF!</v>
      </c>
    </row>
    <row r="6062" ht="13.5" customHeight="1" spans="2:3">
      <c r="B6062" s="1" t="e">
        <f>挂机关卡表!#REF!</f>
        <v>#REF!</v>
      </c>
      <c r="C6062" s="6" t="e">
        <f t="shared" si="105"/>
        <v>#REF!</v>
      </c>
    </row>
    <row r="6063" ht="13.5" customHeight="1" spans="2:3">
      <c r="B6063" s="1" t="e">
        <f>挂机关卡表!#REF!</f>
        <v>#REF!</v>
      </c>
      <c r="C6063" s="6" t="e">
        <f t="shared" si="105"/>
        <v>#REF!</v>
      </c>
    </row>
    <row r="6064" ht="13.5" customHeight="1" spans="2:3">
      <c r="B6064" s="1" t="e">
        <f>挂机关卡表!#REF!</f>
        <v>#REF!</v>
      </c>
      <c r="C6064" s="6" t="e">
        <f t="shared" si="105"/>
        <v>#REF!</v>
      </c>
    </row>
    <row r="6065" ht="13.5" customHeight="1" spans="2:3">
      <c r="B6065" s="1" t="e">
        <f>挂机关卡表!#REF!</f>
        <v>#REF!</v>
      </c>
      <c r="C6065" s="6" t="e">
        <f t="shared" si="105"/>
        <v>#REF!</v>
      </c>
    </row>
    <row r="6066" ht="13.5" customHeight="1" spans="2:3">
      <c r="B6066" s="1" t="e">
        <f>挂机关卡表!#REF!</f>
        <v>#REF!</v>
      </c>
      <c r="C6066" s="6" t="e">
        <f t="shared" si="105"/>
        <v>#REF!</v>
      </c>
    </row>
    <row r="6067" ht="13.5" customHeight="1" spans="2:3">
      <c r="B6067" s="1" t="e">
        <f>挂机关卡表!#REF!</f>
        <v>#REF!</v>
      </c>
      <c r="C6067" s="6" t="e">
        <f t="shared" si="105"/>
        <v>#REF!</v>
      </c>
    </row>
    <row r="6068" ht="13.5" customHeight="1" spans="2:3">
      <c r="B6068" s="1" t="e">
        <f>挂机关卡表!#REF!</f>
        <v>#REF!</v>
      </c>
      <c r="C6068" s="6" t="e">
        <f t="shared" si="105"/>
        <v>#REF!</v>
      </c>
    </row>
    <row r="6069" ht="13.5" customHeight="1" spans="2:3">
      <c r="B6069" s="1" t="e">
        <f>挂机关卡表!#REF!</f>
        <v>#REF!</v>
      </c>
      <c r="C6069" s="6" t="e">
        <f t="shared" si="105"/>
        <v>#REF!</v>
      </c>
    </row>
    <row r="6070" ht="13.5" customHeight="1" spans="2:3">
      <c r="B6070" s="1" t="e">
        <f>挂机关卡表!#REF!</f>
        <v>#REF!</v>
      </c>
      <c r="C6070" s="6" t="e">
        <f t="shared" si="105"/>
        <v>#REF!</v>
      </c>
    </row>
    <row r="6071" ht="13.5" customHeight="1" spans="2:3">
      <c r="B6071" s="1" t="e">
        <f>挂机关卡表!#REF!</f>
        <v>#REF!</v>
      </c>
      <c r="C6071" s="6" t="e">
        <f t="shared" si="105"/>
        <v>#REF!</v>
      </c>
    </row>
    <row r="6072" ht="13.5" customHeight="1" spans="2:3">
      <c r="B6072" s="1" t="e">
        <f>挂机关卡表!#REF!</f>
        <v>#REF!</v>
      </c>
      <c r="C6072" s="6" t="e">
        <f t="shared" si="105"/>
        <v>#REF!</v>
      </c>
    </row>
    <row r="6073" ht="13.5" customHeight="1" spans="2:3">
      <c r="B6073" s="1" t="e">
        <f>挂机关卡表!#REF!</f>
        <v>#REF!</v>
      </c>
      <c r="C6073" s="6" t="e">
        <f t="shared" si="105"/>
        <v>#REF!</v>
      </c>
    </row>
    <row r="6074" ht="13.5" customHeight="1" spans="2:3">
      <c r="B6074" s="1" t="e">
        <f>挂机关卡表!#REF!</f>
        <v>#REF!</v>
      </c>
      <c r="C6074" s="6" t="e">
        <f t="shared" si="105"/>
        <v>#REF!</v>
      </c>
    </row>
    <row r="6075" ht="13.5" customHeight="1" spans="2:3">
      <c r="B6075" s="1" t="e">
        <f>挂机关卡表!#REF!</f>
        <v>#REF!</v>
      </c>
      <c r="C6075" s="6" t="e">
        <f t="shared" si="105"/>
        <v>#REF!</v>
      </c>
    </row>
    <row r="6076" ht="13.5" customHeight="1" spans="2:3">
      <c r="B6076" s="1" t="e">
        <f>挂机关卡表!#REF!</f>
        <v>#REF!</v>
      </c>
      <c r="C6076" s="6" t="e">
        <f t="shared" ref="C6076:C6139" si="106">IF(B6076=1,$J$62,IF(B6076=2,$K$62,IF(B6076=3,$L$62,IF(B6076=4,$M$62,IF(B6076=5,$N$62,IF(B6076=6,$O$62,IF(B6076=7,$P$62,IF(B6076=8,$Q$62,IF(B6076=9,$R$62,IF(B6076=10,$S$62,IF(B6076=11,$T$62,IF(B6076=12,$U$62,IF(B6076=13,$V$62,IF(B6076=14,$W$62,IF(B6076=15,$X$62,IF(B6076=16,$Y$62,IF(B6076=17,$Z$62,IF(B6076=18,$AA$62,IF(B6076=19,$AB$62,IF(B6076=20,$AC$62,""))))))))))))))))))))</f>
        <v>#REF!</v>
      </c>
    </row>
    <row r="6077" ht="13.5" customHeight="1" spans="2:3">
      <c r="B6077" s="1" t="e">
        <f>挂机关卡表!#REF!</f>
        <v>#REF!</v>
      </c>
      <c r="C6077" s="6" t="e">
        <f t="shared" si="106"/>
        <v>#REF!</v>
      </c>
    </row>
    <row r="6078" ht="13.5" customHeight="1" spans="2:3">
      <c r="B6078" s="1" t="e">
        <f>挂机关卡表!#REF!</f>
        <v>#REF!</v>
      </c>
      <c r="C6078" s="6" t="e">
        <f t="shared" si="106"/>
        <v>#REF!</v>
      </c>
    </row>
    <row r="6079" ht="13.5" customHeight="1" spans="2:3">
      <c r="B6079" s="1" t="e">
        <f>挂机关卡表!#REF!</f>
        <v>#REF!</v>
      </c>
      <c r="C6079" s="6" t="e">
        <f t="shared" si="106"/>
        <v>#REF!</v>
      </c>
    </row>
    <row r="6080" ht="13.5" customHeight="1" spans="2:3">
      <c r="B6080" s="1" t="e">
        <f>挂机关卡表!#REF!</f>
        <v>#REF!</v>
      </c>
      <c r="C6080" s="6" t="e">
        <f t="shared" si="106"/>
        <v>#REF!</v>
      </c>
    </row>
    <row r="6081" ht="13.5" customHeight="1" spans="2:3">
      <c r="B6081" s="1" t="e">
        <f>挂机关卡表!#REF!</f>
        <v>#REF!</v>
      </c>
      <c r="C6081" s="6" t="e">
        <f t="shared" si="106"/>
        <v>#REF!</v>
      </c>
    </row>
    <row r="6082" ht="13.5" customHeight="1" spans="2:3">
      <c r="B6082" s="1" t="e">
        <f>挂机关卡表!#REF!</f>
        <v>#REF!</v>
      </c>
      <c r="C6082" s="6" t="e">
        <f t="shared" si="106"/>
        <v>#REF!</v>
      </c>
    </row>
    <row r="6083" ht="13.5" customHeight="1" spans="2:3">
      <c r="B6083" s="1" t="e">
        <f>挂机关卡表!#REF!</f>
        <v>#REF!</v>
      </c>
      <c r="C6083" s="6" t="e">
        <f t="shared" si="106"/>
        <v>#REF!</v>
      </c>
    </row>
    <row r="6084" ht="13.5" customHeight="1" spans="2:3">
      <c r="B6084" s="1" t="e">
        <f>挂机关卡表!#REF!</f>
        <v>#REF!</v>
      </c>
      <c r="C6084" s="6" t="e">
        <f t="shared" si="106"/>
        <v>#REF!</v>
      </c>
    </row>
    <row r="6085" ht="13.5" customHeight="1" spans="2:3">
      <c r="B6085" s="1" t="e">
        <f>挂机关卡表!#REF!</f>
        <v>#REF!</v>
      </c>
      <c r="C6085" s="6" t="e">
        <f t="shared" si="106"/>
        <v>#REF!</v>
      </c>
    </row>
    <row r="6086" ht="13.5" customHeight="1" spans="2:3">
      <c r="B6086" s="1" t="e">
        <f>挂机关卡表!#REF!</f>
        <v>#REF!</v>
      </c>
      <c r="C6086" s="6" t="e">
        <f t="shared" si="106"/>
        <v>#REF!</v>
      </c>
    </row>
    <row r="6087" ht="13.5" customHeight="1" spans="2:3">
      <c r="B6087" s="1" t="e">
        <f>挂机关卡表!#REF!</f>
        <v>#REF!</v>
      </c>
      <c r="C6087" s="6" t="e">
        <f t="shared" si="106"/>
        <v>#REF!</v>
      </c>
    </row>
    <row r="6088" ht="13.5" customHeight="1" spans="2:3">
      <c r="B6088" s="1" t="e">
        <f>挂机关卡表!#REF!</f>
        <v>#REF!</v>
      </c>
      <c r="C6088" s="6" t="e">
        <f t="shared" si="106"/>
        <v>#REF!</v>
      </c>
    </row>
    <row r="6089" ht="13.5" customHeight="1" spans="2:3">
      <c r="B6089" s="1" t="e">
        <f>挂机关卡表!#REF!</f>
        <v>#REF!</v>
      </c>
      <c r="C6089" s="6" t="e">
        <f t="shared" si="106"/>
        <v>#REF!</v>
      </c>
    </row>
    <row r="6090" ht="13.5" customHeight="1" spans="2:3">
      <c r="B6090" s="1" t="e">
        <f>挂机关卡表!#REF!</f>
        <v>#REF!</v>
      </c>
      <c r="C6090" s="6" t="e">
        <f t="shared" si="106"/>
        <v>#REF!</v>
      </c>
    </row>
    <row r="6091" ht="13.5" customHeight="1" spans="2:3">
      <c r="B6091" s="1" t="e">
        <f>挂机关卡表!#REF!</f>
        <v>#REF!</v>
      </c>
      <c r="C6091" s="6" t="e">
        <f t="shared" si="106"/>
        <v>#REF!</v>
      </c>
    </row>
    <row r="6092" ht="13.5" customHeight="1" spans="2:3">
      <c r="B6092" s="1" t="e">
        <f>挂机关卡表!#REF!</f>
        <v>#REF!</v>
      </c>
      <c r="C6092" s="6" t="e">
        <f t="shared" si="106"/>
        <v>#REF!</v>
      </c>
    </row>
    <row r="6093" ht="13.5" customHeight="1" spans="2:3">
      <c r="B6093" s="1" t="e">
        <f>挂机关卡表!#REF!</f>
        <v>#REF!</v>
      </c>
      <c r="C6093" s="6" t="e">
        <f t="shared" si="106"/>
        <v>#REF!</v>
      </c>
    </row>
    <row r="6094" ht="13.5" customHeight="1" spans="2:3">
      <c r="B6094" s="1" t="e">
        <f>挂机关卡表!#REF!</f>
        <v>#REF!</v>
      </c>
      <c r="C6094" s="6" t="e">
        <f t="shared" si="106"/>
        <v>#REF!</v>
      </c>
    </row>
    <row r="6095" ht="13.5" customHeight="1" spans="2:3">
      <c r="B6095" s="1" t="e">
        <f>挂机关卡表!#REF!</f>
        <v>#REF!</v>
      </c>
      <c r="C6095" s="6" t="e">
        <f t="shared" si="106"/>
        <v>#REF!</v>
      </c>
    </row>
    <row r="6096" ht="13.5" customHeight="1" spans="2:3">
      <c r="B6096" s="1" t="e">
        <f>挂机关卡表!#REF!</f>
        <v>#REF!</v>
      </c>
      <c r="C6096" s="6" t="e">
        <f t="shared" si="106"/>
        <v>#REF!</v>
      </c>
    </row>
    <row r="6097" ht="13.5" customHeight="1" spans="2:3">
      <c r="B6097" s="1" t="e">
        <f>挂机关卡表!#REF!</f>
        <v>#REF!</v>
      </c>
      <c r="C6097" s="6" t="e">
        <f t="shared" si="106"/>
        <v>#REF!</v>
      </c>
    </row>
    <row r="6098" ht="13.5" customHeight="1" spans="2:3">
      <c r="B6098" s="1" t="e">
        <f>挂机关卡表!#REF!</f>
        <v>#REF!</v>
      </c>
      <c r="C6098" s="6" t="e">
        <f t="shared" si="106"/>
        <v>#REF!</v>
      </c>
    </row>
    <row r="6099" ht="13.5" customHeight="1" spans="2:3">
      <c r="B6099" s="1" t="e">
        <f>挂机关卡表!#REF!</f>
        <v>#REF!</v>
      </c>
      <c r="C6099" s="6" t="e">
        <f t="shared" si="106"/>
        <v>#REF!</v>
      </c>
    </row>
    <row r="6100" ht="13.5" customHeight="1" spans="2:3">
      <c r="B6100" s="1" t="e">
        <f>挂机关卡表!#REF!</f>
        <v>#REF!</v>
      </c>
      <c r="C6100" s="6" t="e">
        <f t="shared" si="106"/>
        <v>#REF!</v>
      </c>
    </row>
    <row r="6101" ht="13.5" customHeight="1" spans="2:3">
      <c r="B6101" s="1" t="e">
        <f>挂机关卡表!#REF!</f>
        <v>#REF!</v>
      </c>
      <c r="C6101" s="6" t="e">
        <f t="shared" si="106"/>
        <v>#REF!</v>
      </c>
    </row>
    <row r="6102" ht="13.5" customHeight="1" spans="2:3">
      <c r="B6102" s="1" t="e">
        <f>挂机关卡表!#REF!</f>
        <v>#REF!</v>
      </c>
      <c r="C6102" s="6" t="e">
        <f t="shared" si="106"/>
        <v>#REF!</v>
      </c>
    </row>
    <row r="6103" ht="13.5" customHeight="1" spans="2:3">
      <c r="B6103" s="1" t="e">
        <f>挂机关卡表!#REF!</f>
        <v>#REF!</v>
      </c>
      <c r="C6103" s="6" t="e">
        <f t="shared" si="106"/>
        <v>#REF!</v>
      </c>
    </row>
    <row r="6104" ht="13.5" customHeight="1" spans="2:3">
      <c r="B6104" s="1" t="e">
        <f>挂机关卡表!#REF!</f>
        <v>#REF!</v>
      </c>
      <c r="C6104" s="6" t="e">
        <f t="shared" si="106"/>
        <v>#REF!</v>
      </c>
    </row>
    <row r="6105" ht="13.5" customHeight="1" spans="2:3">
      <c r="B6105" s="1" t="e">
        <f>挂机关卡表!#REF!</f>
        <v>#REF!</v>
      </c>
      <c r="C6105" s="6" t="e">
        <f t="shared" si="106"/>
        <v>#REF!</v>
      </c>
    </row>
    <row r="6106" ht="13.5" customHeight="1" spans="2:3">
      <c r="B6106" s="1" t="e">
        <f>挂机关卡表!#REF!</f>
        <v>#REF!</v>
      </c>
      <c r="C6106" s="6" t="e">
        <f t="shared" si="106"/>
        <v>#REF!</v>
      </c>
    </row>
    <row r="6107" ht="13.5" customHeight="1" spans="2:3">
      <c r="B6107" s="1" t="e">
        <f>挂机关卡表!#REF!</f>
        <v>#REF!</v>
      </c>
      <c r="C6107" s="6" t="e">
        <f t="shared" si="106"/>
        <v>#REF!</v>
      </c>
    </row>
    <row r="6108" ht="13.5" customHeight="1" spans="2:3">
      <c r="B6108" s="1" t="e">
        <f>挂机关卡表!#REF!</f>
        <v>#REF!</v>
      </c>
      <c r="C6108" s="6" t="e">
        <f t="shared" si="106"/>
        <v>#REF!</v>
      </c>
    </row>
    <row r="6109" ht="13.5" customHeight="1" spans="2:3">
      <c r="B6109" s="1" t="e">
        <f>挂机关卡表!#REF!</f>
        <v>#REF!</v>
      </c>
      <c r="C6109" s="6" t="e">
        <f t="shared" si="106"/>
        <v>#REF!</v>
      </c>
    </row>
    <row r="6110" ht="13.5" customHeight="1" spans="2:3">
      <c r="B6110" s="1" t="e">
        <f>挂机关卡表!#REF!</f>
        <v>#REF!</v>
      </c>
      <c r="C6110" s="6" t="e">
        <f t="shared" si="106"/>
        <v>#REF!</v>
      </c>
    </row>
    <row r="6111" ht="13.5" customHeight="1" spans="2:3">
      <c r="B6111" s="1" t="e">
        <f>挂机关卡表!#REF!</f>
        <v>#REF!</v>
      </c>
      <c r="C6111" s="6" t="e">
        <f t="shared" si="106"/>
        <v>#REF!</v>
      </c>
    </row>
    <row r="6112" ht="13.5" customHeight="1" spans="2:3">
      <c r="B6112" s="1" t="e">
        <f>挂机关卡表!#REF!</f>
        <v>#REF!</v>
      </c>
      <c r="C6112" s="6" t="e">
        <f t="shared" si="106"/>
        <v>#REF!</v>
      </c>
    </row>
    <row r="6113" ht="13.5" customHeight="1" spans="2:3">
      <c r="B6113" s="1" t="e">
        <f>挂机关卡表!#REF!</f>
        <v>#REF!</v>
      </c>
      <c r="C6113" s="6" t="e">
        <f t="shared" si="106"/>
        <v>#REF!</v>
      </c>
    </row>
    <row r="6114" ht="13.5" customHeight="1" spans="2:3">
      <c r="B6114" s="1" t="e">
        <f>挂机关卡表!#REF!</f>
        <v>#REF!</v>
      </c>
      <c r="C6114" s="6" t="e">
        <f t="shared" si="106"/>
        <v>#REF!</v>
      </c>
    </row>
    <row r="6115" ht="13.5" customHeight="1" spans="2:3">
      <c r="B6115" s="1" t="e">
        <f>挂机关卡表!#REF!</f>
        <v>#REF!</v>
      </c>
      <c r="C6115" s="6" t="e">
        <f t="shared" si="106"/>
        <v>#REF!</v>
      </c>
    </row>
    <row r="6116" ht="13.5" customHeight="1" spans="2:3">
      <c r="B6116" s="1" t="e">
        <f>挂机关卡表!#REF!</f>
        <v>#REF!</v>
      </c>
      <c r="C6116" s="6" t="e">
        <f t="shared" si="106"/>
        <v>#REF!</v>
      </c>
    </row>
    <row r="6117" ht="13.5" customHeight="1" spans="2:3">
      <c r="B6117" s="1" t="e">
        <f>挂机关卡表!#REF!</f>
        <v>#REF!</v>
      </c>
      <c r="C6117" s="6" t="e">
        <f t="shared" si="106"/>
        <v>#REF!</v>
      </c>
    </row>
    <row r="6118" ht="13.5" customHeight="1" spans="2:3">
      <c r="B6118" s="1" t="e">
        <f>挂机关卡表!#REF!</f>
        <v>#REF!</v>
      </c>
      <c r="C6118" s="6" t="e">
        <f t="shared" si="106"/>
        <v>#REF!</v>
      </c>
    </row>
    <row r="6119" ht="13.5" customHeight="1" spans="2:3">
      <c r="B6119" s="1" t="e">
        <f>挂机关卡表!#REF!</f>
        <v>#REF!</v>
      </c>
      <c r="C6119" s="6" t="e">
        <f t="shared" si="106"/>
        <v>#REF!</v>
      </c>
    </row>
    <row r="6120" ht="13.5" customHeight="1" spans="2:3">
      <c r="B6120" s="1" t="e">
        <f>挂机关卡表!#REF!</f>
        <v>#REF!</v>
      </c>
      <c r="C6120" s="6" t="e">
        <f t="shared" si="106"/>
        <v>#REF!</v>
      </c>
    </row>
    <row r="6121" ht="13.5" customHeight="1" spans="2:3">
      <c r="B6121" s="1" t="e">
        <f>挂机关卡表!#REF!</f>
        <v>#REF!</v>
      </c>
      <c r="C6121" s="6" t="e">
        <f t="shared" si="106"/>
        <v>#REF!</v>
      </c>
    </row>
    <row r="6122" ht="13.5" customHeight="1" spans="2:3">
      <c r="B6122" s="1" t="e">
        <f>挂机关卡表!#REF!</f>
        <v>#REF!</v>
      </c>
      <c r="C6122" s="6" t="e">
        <f t="shared" si="106"/>
        <v>#REF!</v>
      </c>
    </row>
    <row r="6123" ht="13.5" customHeight="1" spans="2:3">
      <c r="B6123" s="1" t="e">
        <f>挂机关卡表!#REF!</f>
        <v>#REF!</v>
      </c>
      <c r="C6123" s="6" t="e">
        <f t="shared" si="106"/>
        <v>#REF!</v>
      </c>
    </row>
    <row r="6124" ht="13.5" customHeight="1" spans="2:3">
      <c r="B6124" s="1" t="e">
        <f>挂机关卡表!#REF!</f>
        <v>#REF!</v>
      </c>
      <c r="C6124" s="6" t="e">
        <f t="shared" si="106"/>
        <v>#REF!</v>
      </c>
    </row>
    <row r="6125" ht="13.5" customHeight="1" spans="2:3">
      <c r="B6125" s="1" t="e">
        <f>挂机关卡表!#REF!</f>
        <v>#REF!</v>
      </c>
      <c r="C6125" s="6" t="e">
        <f t="shared" si="106"/>
        <v>#REF!</v>
      </c>
    </row>
    <row r="6126" ht="13.5" customHeight="1" spans="2:3">
      <c r="B6126" s="1" t="e">
        <f>挂机关卡表!#REF!</f>
        <v>#REF!</v>
      </c>
      <c r="C6126" s="6" t="e">
        <f t="shared" si="106"/>
        <v>#REF!</v>
      </c>
    </row>
    <row r="6127" ht="13.5" customHeight="1" spans="2:3">
      <c r="B6127" s="1" t="e">
        <f>挂机关卡表!#REF!</f>
        <v>#REF!</v>
      </c>
      <c r="C6127" s="6" t="e">
        <f t="shared" si="106"/>
        <v>#REF!</v>
      </c>
    </row>
    <row r="6128" ht="13.5" customHeight="1" spans="2:3">
      <c r="B6128" s="1" t="e">
        <f>挂机关卡表!#REF!</f>
        <v>#REF!</v>
      </c>
      <c r="C6128" s="6" t="e">
        <f t="shared" si="106"/>
        <v>#REF!</v>
      </c>
    </row>
    <row r="6129" ht="13.5" customHeight="1" spans="2:3">
      <c r="B6129" s="1" t="e">
        <f>挂机关卡表!#REF!</f>
        <v>#REF!</v>
      </c>
      <c r="C6129" s="6" t="e">
        <f t="shared" si="106"/>
        <v>#REF!</v>
      </c>
    </row>
    <row r="6130" ht="13.5" customHeight="1" spans="2:3">
      <c r="B6130" s="1" t="e">
        <f>挂机关卡表!#REF!</f>
        <v>#REF!</v>
      </c>
      <c r="C6130" s="6" t="e">
        <f t="shared" si="106"/>
        <v>#REF!</v>
      </c>
    </row>
    <row r="6131" ht="13.5" customHeight="1" spans="2:3">
      <c r="B6131" s="1" t="e">
        <f>挂机关卡表!#REF!</f>
        <v>#REF!</v>
      </c>
      <c r="C6131" s="6" t="e">
        <f t="shared" si="106"/>
        <v>#REF!</v>
      </c>
    </row>
    <row r="6132" ht="13.5" customHeight="1" spans="2:3">
      <c r="B6132" s="1" t="e">
        <f>挂机关卡表!#REF!</f>
        <v>#REF!</v>
      </c>
      <c r="C6132" s="6" t="e">
        <f t="shared" si="106"/>
        <v>#REF!</v>
      </c>
    </row>
    <row r="6133" ht="13.5" customHeight="1" spans="2:3">
      <c r="B6133" s="1" t="e">
        <f>挂机关卡表!#REF!</f>
        <v>#REF!</v>
      </c>
      <c r="C6133" s="6" t="e">
        <f t="shared" si="106"/>
        <v>#REF!</v>
      </c>
    </row>
    <row r="6134" ht="13.5" customHeight="1" spans="2:3">
      <c r="B6134" s="1" t="e">
        <f>挂机关卡表!#REF!</f>
        <v>#REF!</v>
      </c>
      <c r="C6134" s="6" t="e">
        <f t="shared" si="106"/>
        <v>#REF!</v>
      </c>
    </row>
    <row r="6135" ht="13.5" customHeight="1" spans="2:3">
      <c r="B6135" s="1" t="e">
        <f>挂机关卡表!#REF!</f>
        <v>#REF!</v>
      </c>
      <c r="C6135" s="6" t="e">
        <f t="shared" si="106"/>
        <v>#REF!</v>
      </c>
    </row>
    <row r="6136" ht="13.5" customHeight="1" spans="2:3">
      <c r="B6136" s="1" t="e">
        <f>挂机关卡表!#REF!</f>
        <v>#REF!</v>
      </c>
      <c r="C6136" s="6" t="e">
        <f t="shared" si="106"/>
        <v>#REF!</v>
      </c>
    </row>
    <row r="6137" ht="13.5" customHeight="1" spans="2:3">
      <c r="B6137" s="1" t="e">
        <f>挂机关卡表!#REF!</f>
        <v>#REF!</v>
      </c>
      <c r="C6137" s="6" t="e">
        <f t="shared" si="106"/>
        <v>#REF!</v>
      </c>
    </row>
    <row r="6138" ht="13.5" customHeight="1" spans="2:3">
      <c r="B6138" s="1" t="e">
        <f>挂机关卡表!#REF!</f>
        <v>#REF!</v>
      </c>
      <c r="C6138" s="6" t="e">
        <f t="shared" si="106"/>
        <v>#REF!</v>
      </c>
    </row>
    <row r="6139" ht="13.5" customHeight="1" spans="2:3">
      <c r="B6139" s="1" t="e">
        <f>挂机关卡表!#REF!</f>
        <v>#REF!</v>
      </c>
      <c r="C6139" s="6" t="e">
        <f t="shared" si="106"/>
        <v>#REF!</v>
      </c>
    </row>
    <row r="6140" ht="13.5" customHeight="1" spans="2:3">
      <c r="B6140" s="1" t="e">
        <f>挂机关卡表!#REF!</f>
        <v>#REF!</v>
      </c>
      <c r="C6140" s="6" t="e">
        <f t="shared" ref="C6140:C6203" si="107">IF(B6140=1,$J$62,IF(B6140=2,$K$62,IF(B6140=3,$L$62,IF(B6140=4,$M$62,IF(B6140=5,$N$62,IF(B6140=6,$O$62,IF(B6140=7,$P$62,IF(B6140=8,$Q$62,IF(B6140=9,$R$62,IF(B6140=10,$S$62,IF(B6140=11,$T$62,IF(B6140=12,$U$62,IF(B6140=13,$V$62,IF(B6140=14,$W$62,IF(B6140=15,$X$62,IF(B6140=16,$Y$62,IF(B6140=17,$Z$62,IF(B6140=18,$AA$62,IF(B6140=19,$AB$62,IF(B6140=20,$AC$62,""))))))))))))))))))))</f>
        <v>#REF!</v>
      </c>
    </row>
    <row r="6141" ht="13.5" customHeight="1" spans="2:3">
      <c r="B6141" s="1" t="e">
        <f>挂机关卡表!#REF!</f>
        <v>#REF!</v>
      </c>
      <c r="C6141" s="6" t="e">
        <f t="shared" si="107"/>
        <v>#REF!</v>
      </c>
    </row>
    <row r="6142" ht="13.5" customHeight="1" spans="2:3">
      <c r="B6142" s="1" t="e">
        <f>挂机关卡表!#REF!</f>
        <v>#REF!</v>
      </c>
      <c r="C6142" s="6" t="e">
        <f t="shared" si="107"/>
        <v>#REF!</v>
      </c>
    </row>
    <row r="6143" ht="13.5" customHeight="1" spans="2:3">
      <c r="B6143" s="1" t="e">
        <f>挂机关卡表!#REF!</f>
        <v>#REF!</v>
      </c>
      <c r="C6143" s="6" t="e">
        <f t="shared" si="107"/>
        <v>#REF!</v>
      </c>
    </row>
    <row r="6144" ht="13.5" customHeight="1" spans="2:3">
      <c r="B6144" s="1" t="e">
        <f>挂机关卡表!#REF!</f>
        <v>#REF!</v>
      </c>
      <c r="C6144" s="6" t="e">
        <f t="shared" si="107"/>
        <v>#REF!</v>
      </c>
    </row>
    <row r="6145" ht="13.5" customHeight="1" spans="2:3">
      <c r="B6145" s="1" t="e">
        <f>挂机关卡表!#REF!</f>
        <v>#REF!</v>
      </c>
      <c r="C6145" s="6" t="e">
        <f t="shared" si="107"/>
        <v>#REF!</v>
      </c>
    </row>
    <row r="6146" ht="13.5" customHeight="1" spans="2:3">
      <c r="B6146" s="1" t="e">
        <f>挂机关卡表!#REF!</f>
        <v>#REF!</v>
      </c>
      <c r="C6146" s="6" t="e">
        <f t="shared" si="107"/>
        <v>#REF!</v>
      </c>
    </row>
    <row r="6147" ht="13.5" customHeight="1" spans="2:3">
      <c r="B6147" s="1" t="e">
        <f>挂机关卡表!#REF!</f>
        <v>#REF!</v>
      </c>
      <c r="C6147" s="6" t="e">
        <f t="shared" si="107"/>
        <v>#REF!</v>
      </c>
    </row>
    <row r="6148" ht="13.5" customHeight="1" spans="2:3">
      <c r="B6148" s="1" t="e">
        <f>挂机关卡表!#REF!</f>
        <v>#REF!</v>
      </c>
      <c r="C6148" s="6" t="e">
        <f t="shared" si="107"/>
        <v>#REF!</v>
      </c>
    </row>
    <row r="6149" ht="13.5" customHeight="1" spans="2:3">
      <c r="B6149" s="1" t="e">
        <f>挂机关卡表!#REF!</f>
        <v>#REF!</v>
      </c>
      <c r="C6149" s="6" t="e">
        <f t="shared" si="107"/>
        <v>#REF!</v>
      </c>
    </row>
    <row r="6150" ht="13.5" customHeight="1" spans="2:3">
      <c r="B6150" s="1" t="e">
        <f>挂机关卡表!#REF!</f>
        <v>#REF!</v>
      </c>
      <c r="C6150" s="6" t="e">
        <f t="shared" si="107"/>
        <v>#REF!</v>
      </c>
    </row>
    <row r="6151" ht="13.5" customHeight="1" spans="2:3">
      <c r="B6151" s="1" t="e">
        <f>挂机关卡表!#REF!</f>
        <v>#REF!</v>
      </c>
      <c r="C6151" s="6" t="e">
        <f t="shared" si="107"/>
        <v>#REF!</v>
      </c>
    </row>
    <row r="6152" ht="13.5" customHeight="1" spans="2:3">
      <c r="B6152" s="1" t="e">
        <f>挂机关卡表!#REF!</f>
        <v>#REF!</v>
      </c>
      <c r="C6152" s="6" t="e">
        <f t="shared" si="107"/>
        <v>#REF!</v>
      </c>
    </row>
    <row r="6153" ht="13.5" customHeight="1" spans="2:3">
      <c r="B6153" s="1" t="e">
        <f>挂机关卡表!#REF!</f>
        <v>#REF!</v>
      </c>
      <c r="C6153" s="6" t="e">
        <f t="shared" si="107"/>
        <v>#REF!</v>
      </c>
    </row>
    <row r="6154" ht="13.5" customHeight="1" spans="2:3">
      <c r="B6154" s="1" t="e">
        <f>挂机关卡表!#REF!</f>
        <v>#REF!</v>
      </c>
      <c r="C6154" s="6" t="e">
        <f t="shared" si="107"/>
        <v>#REF!</v>
      </c>
    </row>
    <row r="6155" ht="13.5" customHeight="1" spans="2:3">
      <c r="B6155" s="1" t="e">
        <f>挂机关卡表!#REF!</f>
        <v>#REF!</v>
      </c>
      <c r="C6155" s="6" t="e">
        <f t="shared" si="107"/>
        <v>#REF!</v>
      </c>
    </row>
    <row r="6156" ht="13.5" customHeight="1" spans="2:3">
      <c r="B6156" s="1" t="e">
        <f>挂机关卡表!#REF!</f>
        <v>#REF!</v>
      </c>
      <c r="C6156" s="6" t="e">
        <f t="shared" si="107"/>
        <v>#REF!</v>
      </c>
    </row>
    <row r="6157" ht="13.5" customHeight="1" spans="2:3">
      <c r="B6157" s="1" t="e">
        <f>挂机关卡表!#REF!</f>
        <v>#REF!</v>
      </c>
      <c r="C6157" s="6" t="e">
        <f t="shared" si="107"/>
        <v>#REF!</v>
      </c>
    </row>
    <row r="6158" ht="13.5" customHeight="1" spans="2:3">
      <c r="B6158" s="1" t="e">
        <f>挂机关卡表!#REF!</f>
        <v>#REF!</v>
      </c>
      <c r="C6158" s="6" t="e">
        <f t="shared" si="107"/>
        <v>#REF!</v>
      </c>
    </row>
    <row r="6159" ht="13.5" customHeight="1" spans="2:3">
      <c r="B6159" s="1" t="e">
        <f>挂机关卡表!#REF!</f>
        <v>#REF!</v>
      </c>
      <c r="C6159" s="6" t="e">
        <f t="shared" si="107"/>
        <v>#REF!</v>
      </c>
    </row>
    <row r="6160" ht="13.5" customHeight="1" spans="2:3">
      <c r="B6160" s="1" t="e">
        <f>挂机关卡表!#REF!</f>
        <v>#REF!</v>
      </c>
      <c r="C6160" s="6" t="e">
        <f t="shared" si="107"/>
        <v>#REF!</v>
      </c>
    </row>
    <row r="6161" ht="13.5" customHeight="1" spans="2:3">
      <c r="B6161" s="1" t="e">
        <f>挂机关卡表!#REF!</f>
        <v>#REF!</v>
      </c>
      <c r="C6161" s="6" t="e">
        <f t="shared" si="107"/>
        <v>#REF!</v>
      </c>
    </row>
    <row r="6162" ht="13.5" customHeight="1" spans="2:3">
      <c r="B6162" s="1" t="e">
        <f>挂机关卡表!#REF!</f>
        <v>#REF!</v>
      </c>
      <c r="C6162" s="6" t="e">
        <f t="shared" si="107"/>
        <v>#REF!</v>
      </c>
    </row>
    <row r="6163" ht="13.5" customHeight="1" spans="2:3">
      <c r="B6163" s="1" t="e">
        <f>挂机关卡表!#REF!</f>
        <v>#REF!</v>
      </c>
      <c r="C6163" s="6" t="e">
        <f t="shared" si="107"/>
        <v>#REF!</v>
      </c>
    </row>
    <row r="6164" ht="13.5" customHeight="1" spans="2:3">
      <c r="B6164" s="1" t="e">
        <f>挂机关卡表!#REF!</f>
        <v>#REF!</v>
      </c>
      <c r="C6164" s="6" t="e">
        <f t="shared" si="107"/>
        <v>#REF!</v>
      </c>
    </row>
    <row r="6165" ht="13.5" customHeight="1" spans="2:3">
      <c r="B6165" s="1" t="e">
        <f>挂机关卡表!#REF!</f>
        <v>#REF!</v>
      </c>
      <c r="C6165" s="6" t="e">
        <f t="shared" si="107"/>
        <v>#REF!</v>
      </c>
    </row>
    <row r="6166" ht="13.5" customHeight="1" spans="2:3">
      <c r="B6166" s="1" t="e">
        <f>挂机关卡表!#REF!</f>
        <v>#REF!</v>
      </c>
      <c r="C6166" s="6" t="e">
        <f t="shared" si="107"/>
        <v>#REF!</v>
      </c>
    </row>
    <row r="6167" ht="13.5" customHeight="1" spans="2:3">
      <c r="B6167" s="1" t="e">
        <f>挂机关卡表!#REF!</f>
        <v>#REF!</v>
      </c>
      <c r="C6167" s="6" t="e">
        <f t="shared" si="107"/>
        <v>#REF!</v>
      </c>
    </row>
    <row r="6168" ht="13.5" customHeight="1" spans="2:3">
      <c r="B6168" s="1" t="e">
        <f>挂机关卡表!#REF!</f>
        <v>#REF!</v>
      </c>
      <c r="C6168" s="6" t="e">
        <f t="shared" si="107"/>
        <v>#REF!</v>
      </c>
    </row>
    <row r="6169" ht="13.5" customHeight="1" spans="2:3">
      <c r="B6169" s="1" t="e">
        <f>挂机关卡表!#REF!</f>
        <v>#REF!</v>
      </c>
      <c r="C6169" s="6" t="e">
        <f t="shared" si="107"/>
        <v>#REF!</v>
      </c>
    </row>
    <row r="6170" ht="13.5" customHeight="1" spans="2:3">
      <c r="B6170" s="1" t="e">
        <f>挂机关卡表!#REF!</f>
        <v>#REF!</v>
      </c>
      <c r="C6170" s="6" t="e">
        <f t="shared" si="107"/>
        <v>#REF!</v>
      </c>
    </row>
    <row r="6171" ht="13.5" customHeight="1" spans="2:3">
      <c r="B6171" s="1" t="e">
        <f>挂机关卡表!#REF!</f>
        <v>#REF!</v>
      </c>
      <c r="C6171" s="6" t="e">
        <f t="shared" si="107"/>
        <v>#REF!</v>
      </c>
    </row>
    <row r="6172" ht="13.5" customHeight="1" spans="2:3">
      <c r="B6172" s="1" t="e">
        <f>挂机关卡表!#REF!</f>
        <v>#REF!</v>
      </c>
      <c r="C6172" s="6" t="e">
        <f t="shared" si="107"/>
        <v>#REF!</v>
      </c>
    </row>
    <row r="6173" ht="13.5" customHeight="1" spans="2:3">
      <c r="B6173" s="1" t="e">
        <f>挂机关卡表!#REF!</f>
        <v>#REF!</v>
      </c>
      <c r="C6173" s="6" t="e">
        <f t="shared" si="107"/>
        <v>#REF!</v>
      </c>
    </row>
    <row r="6174" ht="13.5" customHeight="1" spans="2:3">
      <c r="B6174" s="1" t="e">
        <f>挂机关卡表!#REF!</f>
        <v>#REF!</v>
      </c>
      <c r="C6174" s="6" t="e">
        <f t="shared" si="107"/>
        <v>#REF!</v>
      </c>
    </row>
    <row r="6175" ht="13.5" customHeight="1" spans="2:3">
      <c r="B6175" s="1" t="e">
        <f>挂机关卡表!#REF!</f>
        <v>#REF!</v>
      </c>
      <c r="C6175" s="6" t="e">
        <f t="shared" si="107"/>
        <v>#REF!</v>
      </c>
    </row>
    <row r="6176" ht="13.5" customHeight="1" spans="2:3">
      <c r="B6176" s="1" t="e">
        <f>挂机关卡表!#REF!</f>
        <v>#REF!</v>
      </c>
      <c r="C6176" s="6" t="e">
        <f t="shared" si="107"/>
        <v>#REF!</v>
      </c>
    </row>
    <row r="6177" ht="13.5" customHeight="1" spans="2:3">
      <c r="B6177" s="1" t="e">
        <f>挂机关卡表!#REF!</f>
        <v>#REF!</v>
      </c>
      <c r="C6177" s="6" t="e">
        <f t="shared" si="107"/>
        <v>#REF!</v>
      </c>
    </row>
    <row r="6178" ht="13.5" customHeight="1" spans="2:3">
      <c r="B6178" s="1" t="e">
        <f>挂机关卡表!#REF!</f>
        <v>#REF!</v>
      </c>
      <c r="C6178" s="6" t="e">
        <f t="shared" si="107"/>
        <v>#REF!</v>
      </c>
    </row>
    <row r="6179" ht="13.5" customHeight="1" spans="2:3">
      <c r="B6179" s="1" t="e">
        <f>挂机关卡表!#REF!</f>
        <v>#REF!</v>
      </c>
      <c r="C6179" s="6" t="e">
        <f t="shared" si="107"/>
        <v>#REF!</v>
      </c>
    </row>
    <row r="6180" ht="13.5" customHeight="1" spans="2:3">
      <c r="B6180" s="1" t="e">
        <f>挂机关卡表!#REF!</f>
        <v>#REF!</v>
      </c>
      <c r="C6180" s="6" t="e">
        <f t="shared" si="107"/>
        <v>#REF!</v>
      </c>
    </row>
    <row r="6181" ht="13.5" customHeight="1" spans="2:3">
      <c r="B6181" s="1" t="e">
        <f>挂机关卡表!#REF!</f>
        <v>#REF!</v>
      </c>
      <c r="C6181" s="6" t="e">
        <f t="shared" si="107"/>
        <v>#REF!</v>
      </c>
    </row>
    <row r="6182" ht="13.5" customHeight="1" spans="2:3">
      <c r="B6182" s="1" t="e">
        <f>挂机关卡表!#REF!</f>
        <v>#REF!</v>
      </c>
      <c r="C6182" s="6" t="e">
        <f t="shared" si="107"/>
        <v>#REF!</v>
      </c>
    </row>
    <row r="6183" ht="13.5" customHeight="1" spans="2:3">
      <c r="B6183" s="1" t="e">
        <f>挂机关卡表!#REF!</f>
        <v>#REF!</v>
      </c>
      <c r="C6183" s="6" t="e">
        <f t="shared" si="107"/>
        <v>#REF!</v>
      </c>
    </row>
    <row r="6184" ht="13.5" customHeight="1" spans="2:3">
      <c r="B6184" s="1" t="e">
        <f>挂机关卡表!#REF!</f>
        <v>#REF!</v>
      </c>
      <c r="C6184" s="6" t="e">
        <f t="shared" si="107"/>
        <v>#REF!</v>
      </c>
    </row>
    <row r="6185" ht="13.5" customHeight="1" spans="2:3">
      <c r="B6185" s="1" t="e">
        <f>挂机关卡表!#REF!</f>
        <v>#REF!</v>
      </c>
      <c r="C6185" s="6" t="e">
        <f t="shared" si="107"/>
        <v>#REF!</v>
      </c>
    </row>
    <row r="6186" ht="13.5" customHeight="1" spans="2:3">
      <c r="B6186" s="1" t="e">
        <f>挂机关卡表!#REF!</f>
        <v>#REF!</v>
      </c>
      <c r="C6186" s="6" t="e">
        <f t="shared" si="107"/>
        <v>#REF!</v>
      </c>
    </row>
    <row r="6187" ht="13.5" customHeight="1" spans="2:3">
      <c r="B6187" s="1" t="e">
        <f>挂机关卡表!#REF!</f>
        <v>#REF!</v>
      </c>
      <c r="C6187" s="6" t="e">
        <f t="shared" si="107"/>
        <v>#REF!</v>
      </c>
    </row>
    <row r="6188" ht="13.5" customHeight="1" spans="2:3">
      <c r="B6188" s="1" t="e">
        <f>挂机关卡表!#REF!</f>
        <v>#REF!</v>
      </c>
      <c r="C6188" s="6" t="e">
        <f t="shared" si="107"/>
        <v>#REF!</v>
      </c>
    </row>
    <row r="6189" ht="13.5" customHeight="1" spans="2:3">
      <c r="B6189" s="1" t="e">
        <f>挂机关卡表!#REF!</f>
        <v>#REF!</v>
      </c>
      <c r="C6189" s="6" t="e">
        <f t="shared" si="107"/>
        <v>#REF!</v>
      </c>
    </row>
    <row r="6190" ht="13.5" customHeight="1" spans="2:3">
      <c r="B6190" s="1" t="e">
        <f>挂机关卡表!#REF!</f>
        <v>#REF!</v>
      </c>
      <c r="C6190" s="6" t="e">
        <f t="shared" si="107"/>
        <v>#REF!</v>
      </c>
    </row>
    <row r="6191" ht="13.5" customHeight="1" spans="2:3">
      <c r="B6191" s="1" t="e">
        <f>挂机关卡表!#REF!</f>
        <v>#REF!</v>
      </c>
      <c r="C6191" s="6" t="e">
        <f t="shared" si="107"/>
        <v>#REF!</v>
      </c>
    </row>
    <row r="6192" ht="13.5" customHeight="1" spans="2:3">
      <c r="B6192" s="1" t="e">
        <f>挂机关卡表!#REF!</f>
        <v>#REF!</v>
      </c>
      <c r="C6192" s="6" t="e">
        <f t="shared" si="107"/>
        <v>#REF!</v>
      </c>
    </row>
    <row r="6193" ht="13.5" customHeight="1" spans="2:3">
      <c r="B6193" s="1" t="e">
        <f>挂机关卡表!#REF!</f>
        <v>#REF!</v>
      </c>
      <c r="C6193" s="6" t="e">
        <f t="shared" si="107"/>
        <v>#REF!</v>
      </c>
    </row>
    <row r="6194" ht="13.5" customHeight="1" spans="2:3">
      <c r="B6194" s="1" t="e">
        <f>挂机关卡表!#REF!</f>
        <v>#REF!</v>
      </c>
      <c r="C6194" s="6" t="e">
        <f t="shared" si="107"/>
        <v>#REF!</v>
      </c>
    </row>
    <row r="6195" ht="13.5" customHeight="1" spans="2:3">
      <c r="B6195" s="1" t="e">
        <f>挂机关卡表!#REF!</f>
        <v>#REF!</v>
      </c>
      <c r="C6195" s="6" t="e">
        <f t="shared" si="107"/>
        <v>#REF!</v>
      </c>
    </row>
    <row r="6196" ht="13.5" customHeight="1" spans="2:3">
      <c r="B6196" s="1" t="e">
        <f>挂机关卡表!#REF!</f>
        <v>#REF!</v>
      </c>
      <c r="C6196" s="6" t="e">
        <f t="shared" si="107"/>
        <v>#REF!</v>
      </c>
    </row>
    <row r="6197" ht="13.5" customHeight="1" spans="2:3">
      <c r="B6197" s="1" t="e">
        <f>挂机关卡表!#REF!</f>
        <v>#REF!</v>
      </c>
      <c r="C6197" s="6" t="e">
        <f t="shared" si="107"/>
        <v>#REF!</v>
      </c>
    </row>
    <row r="6198" ht="13.5" customHeight="1" spans="2:3">
      <c r="B6198" s="1" t="e">
        <f>挂机关卡表!#REF!</f>
        <v>#REF!</v>
      </c>
      <c r="C6198" s="6" t="e">
        <f t="shared" si="107"/>
        <v>#REF!</v>
      </c>
    </row>
    <row r="6199" ht="13.5" customHeight="1" spans="2:3">
      <c r="B6199" s="1" t="e">
        <f>挂机关卡表!#REF!</f>
        <v>#REF!</v>
      </c>
      <c r="C6199" s="6" t="e">
        <f t="shared" si="107"/>
        <v>#REF!</v>
      </c>
    </row>
    <row r="6200" ht="13.5" customHeight="1" spans="2:3">
      <c r="B6200" s="1" t="e">
        <f>挂机关卡表!#REF!</f>
        <v>#REF!</v>
      </c>
      <c r="C6200" s="6" t="e">
        <f t="shared" si="107"/>
        <v>#REF!</v>
      </c>
    </row>
    <row r="6201" ht="13.5" customHeight="1" spans="2:3">
      <c r="B6201" s="1" t="e">
        <f>挂机关卡表!#REF!</f>
        <v>#REF!</v>
      </c>
      <c r="C6201" s="6" t="e">
        <f t="shared" si="107"/>
        <v>#REF!</v>
      </c>
    </row>
    <row r="6202" ht="13.5" customHeight="1" spans="2:3">
      <c r="B6202" s="1" t="e">
        <f>挂机关卡表!#REF!</f>
        <v>#REF!</v>
      </c>
      <c r="C6202" s="6" t="e">
        <f t="shared" si="107"/>
        <v>#REF!</v>
      </c>
    </row>
    <row r="6203" ht="13.5" customHeight="1" spans="2:3">
      <c r="B6203" s="1" t="e">
        <f>挂机关卡表!#REF!</f>
        <v>#REF!</v>
      </c>
      <c r="C6203" s="6" t="e">
        <f t="shared" si="107"/>
        <v>#REF!</v>
      </c>
    </row>
    <row r="6204" ht="13.5" customHeight="1" spans="2:3">
      <c r="B6204" s="1" t="e">
        <f>挂机关卡表!#REF!</f>
        <v>#REF!</v>
      </c>
      <c r="C6204" s="6" t="e">
        <f t="shared" ref="C6204:C6267" si="108">IF(B6204=1,$J$62,IF(B6204=2,$K$62,IF(B6204=3,$L$62,IF(B6204=4,$M$62,IF(B6204=5,$N$62,IF(B6204=6,$O$62,IF(B6204=7,$P$62,IF(B6204=8,$Q$62,IF(B6204=9,$R$62,IF(B6204=10,$S$62,IF(B6204=11,$T$62,IF(B6204=12,$U$62,IF(B6204=13,$V$62,IF(B6204=14,$W$62,IF(B6204=15,$X$62,IF(B6204=16,$Y$62,IF(B6204=17,$Z$62,IF(B6204=18,$AA$62,IF(B6204=19,$AB$62,IF(B6204=20,$AC$62,""))))))))))))))))))))</f>
        <v>#REF!</v>
      </c>
    </row>
    <row r="6205" ht="13.5" customHeight="1" spans="2:3">
      <c r="B6205" s="1" t="e">
        <f>挂机关卡表!#REF!</f>
        <v>#REF!</v>
      </c>
      <c r="C6205" s="6" t="e">
        <f t="shared" si="108"/>
        <v>#REF!</v>
      </c>
    </row>
    <row r="6206" ht="13.5" customHeight="1" spans="2:3">
      <c r="B6206" s="1" t="e">
        <f>挂机关卡表!#REF!</f>
        <v>#REF!</v>
      </c>
      <c r="C6206" s="6" t="e">
        <f t="shared" si="108"/>
        <v>#REF!</v>
      </c>
    </row>
    <row r="6207" ht="13.5" customHeight="1" spans="2:3">
      <c r="B6207" s="1" t="e">
        <f>挂机关卡表!#REF!</f>
        <v>#REF!</v>
      </c>
      <c r="C6207" s="6" t="e">
        <f t="shared" si="108"/>
        <v>#REF!</v>
      </c>
    </row>
    <row r="6208" ht="13.5" customHeight="1" spans="2:3">
      <c r="B6208" s="1" t="e">
        <f>挂机关卡表!#REF!</f>
        <v>#REF!</v>
      </c>
      <c r="C6208" s="6" t="e">
        <f t="shared" si="108"/>
        <v>#REF!</v>
      </c>
    </row>
    <row r="6209" ht="13.5" customHeight="1" spans="2:3">
      <c r="B6209" s="1" t="e">
        <f>挂机关卡表!#REF!</f>
        <v>#REF!</v>
      </c>
      <c r="C6209" s="6" t="e">
        <f t="shared" si="108"/>
        <v>#REF!</v>
      </c>
    </row>
    <row r="6210" ht="13.5" customHeight="1" spans="2:3">
      <c r="B6210" s="1" t="e">
        <f>挂机关卡表!#REF!</f>
        <v>#REF!</v>
      </c>
      <c r="C6210" s="6" t="e">
        <f t="shared" si="108"/>
        <v>#REF!</v>
      </c>
    </row>
    <row r="6211" ht="13.5" customHeight="1" spans="2:3">
      <c r="B6211" s="1" t="e">
        <f>挂机关卡表!#REF!</f>
        <v>#REF!</v>
      </c>
      <c r="C6211" s="6" t="e">
        <f t="shared" si="108"/>
        <v>#REF!</v>
      </c>
    </row>
    <row r="6212" ht="13.5" customHeight="1" spans="2:3">
      <c r="B6212" s="1" t="e">
        <f>挂机关卡表!#REF!</f>
        <v>#REF!</v>
      </c>
      <c r="C6212" s="6" t="e">
        <f t="shared" si="108"/>
        <v>#REF!</v>
      </c>
    </row>
    <row r="6213" ht="13.5" customHeight="1" spans="2:3">
      <c r="B6213" s="1" t="e">
        <f>挂机关卡表!#REF!</f>
        <v>#REF!</v>
      </c>
      <c r="C6213" s="6" t="e">
        <f t="shared" si="108"/>
        <v>#REF!</v>
      </c>
    </row>
    <row r="6214" ht="13.5" customHeight="1" spans="2:3">
      <c r="B6214" s="1" t="e">
        <f>挂机关卡表!#REF!</f>
        <v>#REF!</v>
      </c>
      <c r="C6214" s="6" t="e">
        <f t="shared" si="108"/>
        <v>#REF!</v>
      </c>
    </row>
    <row r="6215" ht="13.5" customHeight="1" spans="2:3">
      <c r="B6215" s="1" t="e">
        <f>挂机关卡表!#REF!</f>
        <v>#REF!</v>
      </c>
      <c r="C6215" s="6" t="e">
        <f t="shared" si="108"/>
        <v>#REF!</v>
      </c>
    </row>
    <row r="6216" ht="13.5" customHeight="1" spans="2:3">
      <c r="B6216" s="1" t="e">
        <f>挂机关卡表!#REF!</f>
        <v>#REF!</v>
      </c>
      <c r="C6216" s="6" t="e">
        <f t="shared" si="108"/>
        <v>#REF!</v>
      </c>
    </row>
    <row r="6217" ht="13.5" customHeight="1" spans="2:3">
      <c r="B6217" s="1" t="e">
        <f>挂机关卡表!#REF!</f>
        <v>#REF!</v>
      </c>
      <c r="C6217" s="6" t="e">
        <f t="shared" si="108"/>
        <v>#REF!</v>
      </c>
    </row>
    <row r="6218" ht="13.5" customHeight="1" spans="2:3">
      <c r="B6218" s="1" t="e">
        <f>挂机关卡表!#REF!</f>
        <v>#REF!</v>
      </c>
      <c r="C6218" s="6" t="e">
        <f t="shared" si="108"/>
        <v>#REF!</v>
      </c>
    </row>
    <row r="6219" ht="13.5" customHeight="1" spans="2:3">
      <c r="B6219" s="1" t="e">
        <f>挂机关卡表!#REF!</f>
        <v>#REF!</v>
      </c>
      <c r="C6219" s="6" t="e">
        <f t="shared" si="108"/>
        <v>#REF!</v>
      </c>
    </row>
    <row r="6220" ht="13.5" customHeight="1" spans="2:3">
      <c r="B6220" s="1" t="e">
        <f>挂机关卡表!#REF!</f>
        <v>#REF!</v>
      </c>
      <c r="C6220" s="6" t="e">
        <f t="shared" si="108"/>
        <v>#REF!</v>
      </c>
    </row>
    <row r="6221" ht="13.5" customHeight="1" spans="2:3">
      <c r="B6221" s="1" t="e">
        <f>挂机关卡表!#REF!</f>
        <v>#REF!</v>
      </c>
      <c r="C6221" s="6" t="e">
        <f t="shared" si="108"/>
        <v>#REF!</v>
      </c>
    </row>
    <row r="6222" ht="13.5" customHeight="1" spans="2:3">
      <c r="B6222" s="1" t="e">
        <f>挂机关卡表!#REF!</f>
        <v>#REF!</v>
      </c>
      <c r="C6222" s="6" t="e">
        <f t="shared" si="108"/>
        <v>#REF!</v>
      </c>
    </row>
    <row r="6223" ht="13.5" customHeight="1" spans="2:3">
      <c r="B6223" s="1" t="e">
        <f>挂机关卡表!#REF!</f>
        <v>#REF!</v>
      </c>
      <c r="C6223" s="6" t="e">
        <f t="shared" si="108"/>
        <v>#REF!</v>
      </c>
    </row>
    <row r="6224" ht="13.5" customHeight="1" spans="2:3">
      <c r="B6224" s="1" t="e">
        <f>挂机关卡表!#REF!</f>
        <v>#REF!</v>
      </c>
      <c r="C6224" s="6" t="e">
        <f t="shared" si="108"/>
        <v>#REF!</v>
      </c>
    </row>
    <row r="6225" ht="13.5" customHeight="1" spans="2:3">
      <c r="B6225" s="1" t="e">
        <f>挂机关卡表!#REF!</f>
        <v>#REF!</v>
      </c>
      <c r="C6225" s="6" t="e">
        <f t="shared" si="108"/>
        <v>#REF!</v>
      </c>
    </row>
    <row r="6226" ht="13.5" customHeight="1" spans="2:3">
      <c r="B6226" s="1" t="e">
        <f>挂机关卡表!#REF!</f>
        <v>#REF!</v>
      </c>
      <c r="C6226" s="6" t="e">
        <f t="shared" si="108"/>
        <v>#REF!</v>
      </c>
    </row>
    <row r="6227" ht="13.5" customHeight="1" spans="2:3">
      <c r="B6227" s="1" t="e">
        <f>挂机关卡表!#REF!</f>
        <v>#REF!</v>
      </c>
      <c r="C6227" s="6" t="e">
        <f t="shared" si="108"/>
        <v>#REF!</v>
      </c>
    </row>
    <row r="6228" ht="13.5" customHeight="1" spans="2:3">
      <c r="B6228" s="1" t="e">
        <f>挂机关卡表!#REF!</f>
        <v>#REF!</v>
      </c>
      <c r="C6228" s="6" t="e">
        <f t="shared" si="108"/>
        <v>#REF!</v>
      </c>
    </row>
    <row r="6229" ht="13.5" customHeight="1" spans="2:3">
      <c r="B6229" s="1" t="e">
        <f>挂机关卡表!#REF!</f>
        <v>#REF!</v>
      </c>
      <c r="C6229" s="6" t="e">
        <f t="shared" si="108"/>
        <v>#REF!</v>
      </c>
    </row>
    <row r="6230" ht="13.5" customHeight="1" spans="2:3">
      <c r="B6230" s="1" t="e">
        <f>挂机关卡表!#REF!</f>
        <v>#REF!</v>
      </c>
      <c r="C6230" s="6" t="e">
        <f t="shared" si="108"/>
        <v>#REF!</v>
      </c>
    </row>
    <row r="6231" ht="13.5" customHeight="1" spans="2:3">
      <c r="B6231" s="1" t="e">
        <f>挂机关卡表!#REF!</f>
        <v>#REF!</v>
      </c>
      <c r="C6231" s="6" t="e">
        <f t="shared" si="108"/>
        <v>#REF!</v>
      </c>
    </row>
    <row r="6232" ht="13.5" customHeight="1" spans="2:3">
      <c r="B6232" s="1" t="e">
        <f>挂机关卡表!#REF!</f>
        <v>#REF!</v>
      </c>
      <c r="C6232" s="6" t="e">
        <f t="shared" si="108"/>
        <v>#REF!</v>
      </c>
    </row>
    <row r="6233" ht="13.5" customHeight="1" spans="2:3">
      <c r="B6233" s="1" t="e">
        <f>挂机关卡表!#REF!</f>
        <v>#REF!</v>
      </c>
      <c r="C6233" s="6" t="e">
        <f t="shared" si="108"/>
        <v>#REF!</v>
      </c>
    </row>
    <row r="6234" ht="13.5" customHeight="1" spans="2:3">
      <c r="B6234" s="1" t="e">
        <f>挂机关卡表!#REF!</f>
        <v>#REF!</v>
      </c>
      <c r="C6234" s="6" t="e">
        <f t="shared" si="108"/>
        <v>#REF!</v>
      </c>
    </row>
    <row r="6235" ht="13.5" customHeight="1" spans="2:3">
      <c r="B6235" s="1" t="e">
        <f>挂机关卡表!#REF!</f>
        <v>#REF!</v>
      </c>
      <c r="C6235" s="6" t="e">
        <f t="shared" si="108"/>
        <v>#REF!</v>
      </c>
    </row>
    <row r="6236" ht="13.5" customHeight="1" spans="2:3">
      <c r="B6236" s="1" t="e">
        <f>挂机关卡表!#REF!</f>
        <v>#REF!</v>
      </c>
      <c r="C6236" s="6" t="e">
        <f t="shared" si="108"/>
        <v>#REF!</v>
      </c>
    </row>
    <row r="6237" ht="13.5" customHeight="1" spans="2:3">
      <c r="B6237" s="1" t="e">
        <f>挂机关卡表!#REF!</f>
        <v>#REF!</v>
      </c>
      <c r="C6237" s="6" t="e">
        <f t="shared" si="108"/>
        <v>#REF!</v>
      </c>
    </row>
    <row r="6238" ht="13.5" customHeight="1" spans="2:3">
      <c r="B6238" s="1" t="e">
        <f>挂机关卡表!#REF!</f>
        <v>#REF!</v>
      </c>
      <c r="C6238" s="6" t="e">
        <f t="shared" si="108"/>
        <v>#REF!</v>
      </c>
    </row>
    <row r="6239" ht="13.5" customHeight="1" spans="2:3">
      <c r="B6239" s="1" t="e">
        <f>挂机关卡表!#REF!</f>
        <v>#REF!</v>
      </c>
      <c r="C6239" s="6" t="e">
        <f t="shared" si="108"/>
        <v>#REF!</v>
      </c>
    </row>
    <row r="6240" ht="13.5" customHeight="1" spans="2:3">
      <c r="B6240" s="1" t="e">
        <f>挂机关卡表!#REF!</f>
        <v>#REF!</v>
      </c>
      <c r="C6240" s="6" t="e">
        <f t="shared" si="108"/>
        <v>#REF!</v>
      </c>
    </row>
    <row r="6241" ht="13.5" customHeight="1" spans="2:3">
      <c r="B6241" s="1" t="e">
        <f>挂机关卡表!#REF!</f>
        <v>#REF!</v>
      </c>
      <c r="C6241" s="6" t="e">
        <f t="shared" si="108"/>
        <v>#REF!</v>
      </c>
    </row>
    <row r="6242" ht="13.5" customHeight="1" spans="2:3">
      <c r="B6242" s="1" t="e">
        <f>挂机关卡表!#REF!</f>
        <v>#REF!</v>
      </c>
      <c r="C6242" s="6" t="e">
        <f t="shared" si="108"/>
        <v>#REF!</v>
      </c>
    </row>
    <row r="6243" ht="13.5" customHeight="1" spans="2:3">
      <c r="B6243" s="1" t="e">
        <f>挂机关卡表!#REF!</f>
        <v>#REF!</v>
      </c>
      <c r="C6243" s="6" t="e">
        <f t="shared" si="108"/>
        <v>#REF!</v>
      </c>
    </row>
    <row r="6244" ht="13.5" customHeight="1" spans="2:3">
      <c r="B6244" s="1" t="e">
        <f>挂机关卡表!#REF!</f>
        <v>#REF!</v>
      </c>
      <c r="C6244" s="6" t="e">
        <f t="shared" si="108"/>
        <v>#REF!</v>
      </c>
    </row>
    <row r="6245" ht="13.5" customHeight="1" spans="2:3">
      <c r="B6245" s="1" t="e">
        <f>挂机关卡表!#REF!</f>
        <v>#REF!</v>
      </c>
      <c r="C6245" s="6" t="e">
        <f t="shared" si="108"/>
        <v>#REF!</v>
      </c>
    </row>
    <row r="6246" ht="13.5" customHeight="1" spans="2:3">
      <c r="B6246" s="1" t="e">
        <f>挂机关卡表!#REF!</f>
        <v>#REF!</v>
      </c>
      <c r="C6246" s="6" t="e">
        <f t="shared" si="108"/>
        <v>#REF!</v>
      </c>
    </row>
    <row r="6247" ht="13.5" customHeight="1" spans="2:3">
      <c r="B6247" s="1" t="e">
        <f>挂机关卡表!#REF!</f>
        <v>#REF!</v>
      </c>
      <c r="C6247" s="6" t="e">
        <f t="shared" si="108"/>
        <v>#REF!</v>
      </c>
    </row>
    <row r="6248" ht="13.5" customHeight="1" spans="2:3">
      <c r="B6248" s="1" t="e">
        <f>挂机关卡表!#REF!</f>
        <v>#REF!</v>
      </c>
      <c r="C6248" s="6" t="e">
        <f t="shared" si="108"/>
        <v>#REF!</v>
      </c>
    </row>
    <row r="6249" ht="13.5" customHeight="1" spans="2:3">
      <c r="B6249" s="1" t="e">
        <f>挂机关卡表!#REF!</f>
        <v>#REF!</v>
      </c>
      <c r="C6249" s="6" t="e">
        <f t="shared" si="108"/>
        <v>#REF!</v>
      </c>
    </row>
    <row r="6250" ht="13.5" customHeight="1" spans="2:3">
      <c r="B6250" s="1" t="e">
        <f>挂机关卡表!#REF!</f>
        <v>#REF!</v>
      </c>
      <c r="C6250" s="6" t="e">
        <f t="shared" si="108"/>
        <v>#REF!</v>
      </c>
    </row>
    <row r="6251" ht="13.5" customHeight="1" spans="2:3">
      <c r="B6251" s="1" t="e">
        <f>挂机关卡表!#REF!</f>
        <v>#REF!</v>
      </c>
      <c r="C6251" s="6" t="e">
        <f t="shared" si="108"/>
        <v>#REF!</v>
      </c>
    </row>
    <row r="6252" ht="13.5" customHeight="1" spans="2:3">
      <c r="B6252" s="1" t="e">
        <f>挂机关卡表!#REF!</f>
        <v>#REF!</v>
      </c>
      <c r="C6252" s="6" t="e">
        <f t="shared" si="108"/>
        <v>#REF!</v>
      </c>
    </row>
    <row r="6253" ht="13.5" customHeight="1" spans="2:3">
      <c r="B6253" s="1" t="e">
        <f>挂机关卡表!#REF!</f>
        <v>#REF!</v>
      </c>
      <c r="C6253" s="6" t="e">
        <f t="shared" si="108"/>
        <v>#REF!</v>
      </c>
    </row>
    <row r="6254" ht="13.5" customHeight="1" spans="2:3">
      <c r="B6254" s="1" t="e">
        <f>挂机关卡表!#REF!</f>
        <v>#REF!</v>
      </c>
      <c r="C6254" s="6" t="e">
        <f t="shared" si="108"/>
        <v>#REF!</v>
      </c>
    </row>
    <row r="6255" ht="13.5" customHeight="1" spans="2:3">
      <c r="B6255" s="1" t="e">
        <f>挂机关卡表!#REF!</f>
        <v>#REF!</v>
      </c>
      <c r="C6255" s="6" t="e">
        <f t="shared" si="108"/>
        <v>#REF!</v>
      </c>
    </row>
    <row r="6256" ht="13.5" customHeight="1" spans="2:3">
      <c r="B6256" s="1" t="e">
        <f>挂机关卡表!#REF!</f>
        <v>#REF!</v>
      </c>
      <c r="C6256" s="6" t="e">
        <f t="shared" si="108"/>
        <v>#REF!</v>
      </c>
    </row>
    <row r="6257" ht="13.5" customHeight="1" spans="2:3">
      <c r="B6257" s="1" t="e">
        <f>挂机关卡表!#REF!</f>
        <v>#REF!</v>
      </c>
      <c r="C6257" s="6" t="e">
        <f t="shared" si="108"/>
        <v>#REF!</v>
      </c>
    </row>
    <row r="6258" ht="13.5" customHeight="1" spans="2:3">
      <c r="B6258" s="1" t="e">
        <f>挂机关卡表!#REF!</f>
        <v>#REF!</v>
      </c>
      <c r="C6258" s="6" t="e">
        <f t="shared" si="108"/>
        <v>#REF!</v>
      </c>
    </row>
    <row r="6259" ht="13.5" customHeight="1" spans="2:3">
      <c r="B6259" s="1" t="e">
        <f>挂机关卡表!#REF!</f>
        <v>#REF!</v>
      </c>
      <c r="C6259" s="6" t="e">
        <f t="shared" si="108"/>
        <v>#REF!</v>
      </c>
    </row>
    <row r="6260" ht="13.5" customHeight="1" spans="2:3">
      <c r="B6260" s="1" t="e">
        <f>挂机关卡表!#REF!</f>
        <v>#REF!</v>
      </c>
      <c r="C6260" s="6" t="e">
        <f t="shared" si="108"/>
        <v>#REF!</v>
      </c>
    </row>
    <row r="6261" ht="13.5" customHeight="1" spans="2:3">
      <c r="B6261" s="1" t="e">
        <f>挂机关卡表!#REF!</f>
        <v>#REF!</v>
      </c>
      <c r="C6261" s="6" t="e">
        <f t="shared" si="108"/>
        <v>#REF!</v>
      </c>
    </row>
    <row r="6262" ht="13.5" customHeight="1" spans="2:3">
      <c r="B6262" s="1" t="e">
        <f>挂机关卡表!#REF!</f>
        <v>#REF!</v>
      </c>
      <c r="C6262" s="6" t="e">
        <f t="shared" si="108"/>
        <v>#REF!</v>
      </c>
    </row>
    <row r="6263" ht="13.5" customHeight="1" spans="2:3">
      <c r="B6263" s="1" t="e">
        <f>挂机关卡表!#REF!</f>
        <v>#REF!</v>
      </c>
      <c r="C6263" s="6" t="e">
        <f t="shared" si="108"/>
        <v>#REF!</v>
      </c>
    </row>
    <row r="6264" ht="13.5" customHeight="1" spans="2:3">
      <c r="B6264" s="1" t="e">
        <f>挂机关卡表!#REF!</f>
        <v>#REF!</v>
      </c>
      <c r="C6264" s="6" t="e">
        <f t="shared" si="108"/>
        <v>#REF!</v>
      </c>
    </row>
    <row r="6265" ht="13.5" customHeight="1" spans="2:3">
      <c r="B6265" s="1" t="e">
        <f>挂机关卡表!#REF!</f>
        <v>#REF!</v>
      </c>
      <c r="C6265" s="6" t="e">
        <f t="shared" si="108"/>
        <v>#REF!</v>
      </c>
    </row>
    <row r="6266" ht="13.5" customHeight="1" spans="2:3">
      <c r="B6266" s="1" t="e">
        <f>挂机关卡表!#REF!</f>
        <v>#REF!</v>
      </c>
      <c r="C6266" s="6" t="e">
        <f t="shared" si="108"/>
        <v>#REF!</v>
      </c>
    </row>
    <row r="6267" ht="13.5" customHeight="1" spans="2:3">
      <c r="B6267" s="1" t="e">
        <f>挂机关卡表!#REF!</f>
        <v>#REF!</v>
      </c>
      <c r="C6267" s="6" t="e">
        <f t="shared" si="108"/>
        <v>#REF!</v>
      </c>
    </row>
    <row r="6268" ht="13.5" customHeight="1" spans="2:3">
      <c r="B6268" s="1" t="e">
        <f>挂机关卡表!#REF!</f>
        <v>#REF!</v>
      </c>
      <c r="C6268" s="6" t="e">
        <f t="shared" ref="C6268:C6331" si="109">IF(B6268=1,$J$62,IF(B6268=2,$K$62,IF(B6268=3,$L$62,IF(B6268=4,$M$62,IF(B6268=5,$N$62,IF(B6268=6,$O$62,IF(B6268=7,$P$62,IF(B6268=8,$Q$62,IF(B6268=9,$R$62,IF(B6268=10,$S$62,IF(B6268=11,$T$62,IF(B6268=12,$U$62,IF(B6268=13,$V$62,IF(B6268=14,$W$62,IF(B6268=15,$X$62,IF(B6268=16,$Y$62,IF(B6268=17,$Z$62,IF(B6268=18,$AA$62,IF(B6268=19,$AB$62,IF(B6268=20,$AC$62,""))))))))))))))))))))</f>
        <v>#REF!</v>
      </c>
    </row>
    <row r="6269" ht="13.5" customHeight="1" spans="2:3">
      <c r="B6269" s="1" t="e">
        <f>挂机关卡表!#REF!</f>
        <v>#REF!</v>
      </c>
      <c r="C6269" s="6" t="e">
        <f t="shared" si="109"/>
        <v>#REF!</v>
      </c>
    </row>
    <row r="6270" ht="13.5" customHeight="1" spans="2:3">
      <c r="B6270" s="1" t="e">
        <f>挂机关卡表!#REF!</f>
        <v>#REF!</v>
      </c>
      <c r="C6270" s="6" t="e">
        <f t="shared" si="109"/>
        <v>#REF!</v>
      </c>
    </row>
    <row r="6271" ht="13.5" customHeight="1" spans="2:3">
      <c r="B6271" s="1" t="e">
        <f>挂机关卡表!#REF!</f>
        <v>#REF!</v>
      </c>
      <c r="C6271" s="6" t="e">
        <f t="shared" si="109"/>
        <v>#REF!</v>
      </c>
    </row>
    <row r="6272" ht="13.5" customHeight="1" spans="2:3">
      <c r="B6272" s="1" t="e">
        <f>挂机关卡表!#REF!</f>
        <v>#REF!</v>
      </c>
      <c r="C6272" s="6" t="e">
        <f t="shared" si="109"/>
        <v>#REF!</v>
      </c>
    </row>
    <row r="6273" ht="13.5" customHeight="1" spans="2:3">
      <c r="B6273" s="1" t="e">
        <f>挂机关卡表!#REF!</f>
        <v>#REF!</v>
      </c>
      <c r="C6273" s="6" t="e">
        <f t="shared" si="109"/>
        <v>#REF!</v>
      </c>
    </row>
    <row r="6274" ht="13.5" customHeight="1" spans="2:3">
      <c r="B6274" s="1" t="e">
        <f>挂机关卡表!#REF!</f>
        <v>#REF!</v>
      </c>
      <c r="C6274" s="6" t="e">
        <f t="shared" si="109"/>
        <v>#REF!</v>
      </c>
    </row>
    <row r="6275" ht="13.5" customHeight="1" spans="2:3">
      <c r="B6275" s="1" t="e">
        <f>挂机关卡表!#REF!</f>
        <v>#REF!</v>
      </c>
      <c r="C6275" s="6" t="e">
        <f t="shared" si="109"/>
        <v>#REF!</v>
      </c>
    </row>
    <row r="6276" ht="13.5" customHeight="1" spans="2:3">
      <c r="B6276" s="1" t="e">
        <f>挂机关卡表!#REF!</f>
        <v>#REF!</v>
      </c>
      <c r="C6276" s="6" t="e">
        <f t="shared" si="109"/>
        <v>#REF!</v>
      </c>
    </row>
    <row r="6277" ht="13.5" customHeight="1" spans="2:3">
      <c r="B6277" s="1" t="e">
        <f>挂机关卡表!#REF!</f>
        <v>#REF!</v>
      </c>
      <c r="C6277" s="6" t="e">
        <f t="shared" si="109"/>
        <v>#REF!</v>
      </c>
    </row>
    <row r="6278" ht="13.5" customHeight="1" spans="2:3">
      <c r="B6278" s="1" t="e">
        <f>挂机关卡表!#REF!</f>
        <v>#REF!</v>
      </c>
      <c r="C6278" s="6" t="e">
        <f t="shared" si="109"/>
        <v>#REF!</v>
      </c>
    </row>
    <row r="6279" ht="13.5" customHeight="1" spans="2:3">
      <c r="B6279" s="1" t="e">
        <f>挂机关卡表!#REF!</f>
        <v>#REF!</v>
      </c>
      <c r="C6279" s="6" t="e">
        <f t="shared" si="109"/>
        <v>#REF!</v>
      </c>
    </row>
    <row r="6280" ht="13.5" customHeight="1" spans="2:3">
      <c r="B6280" s="1" t="e">
        <f>挂机关卡表!#REF!</f>
        <v>#REF!</v>
      </c>
      <c r="C6280" s="6" t="e">
        <f t="shared" si="109"/>
        <v>#REF!</v>
      </c>
    </row>
    <row r="6281" ht="13.5" customHeight="1" spans="2:3">
      <c r="B6281" s="1" t="e">
        <f>挂机关卡表!#REF!</f>
        <v>#REF!</v>
      </c>
      <c r="C6281" s="6" t="e">
        <f t="shared" si="109"/>
        <v>#REF!</v>
      </c>
    </row>
    <row r="6282" ht="13.5" customHeight="1" spans="2:3">
      <c r="B6282" s="1" t="e">
        <f>挂机关卡表!#REF!</f>
        <v>#REF!</v>
      </c>
      <c r="C6282" s="6" t="e">
        <f t="shared" si="109"/>
        <v>#REF!</v>
      </c>
    </row>
    <row r="6283" ht="13.5" customHeight="1" spans="2:3">
      <c r="B6283" s="1" t="e">
        <f>挂机关卡表!#REF!</f>
        <v>#REF!</v>
      </c>
      <c r="C6283" s="6" t="e">
        <f t="shared" si="109"/>
        <v>#REF!</v>
      </c>
    </row>
    <row r="6284" ht="13.5" customHeight="1" spans="2:3">
      <c r="B6284" s="1" t="e">
        <f>挂机关卡表!#REF!</f>
        <v>#REF!</v>
      </c>
      <c r="C6284" s="6" t="e">
        <f t="shared" si="109"/>
        <v>#REF!</v>
      </c>
    </row>
    <row r="6285" ht="13.5" customHeight="1" spans="2:3">
      <c r="B6285" s="1" t="e">
        <f>挂机关卡表!#REF!</f>
        <v>#REF!</v>
      </c>
      <c r="C6285" s="6" t="e">
        <f t="shared" si="109"/>
        <v>#REF!</v>
      </c>
    </row>
    <row r="6286" ht="13.5" customHeight="1" spans="2:3">
      <c r="B6286" s="1" t="e">
        <f>挂机关卡表!#REF!</f>
        <v>#REF!</v>
      </c>
      <c r="C6286" s="6" t="e">
        <f t="shared" si="109"/>
        <v>#REF!</v>
      </c>
    </row>
    <row r="6287" ht="13.5" customHeight="1" spans="2:3">
      <c r="B6287" s="1" t="e">
        <f>挂机关卡表!#REF!</f>
        <v>#REF!</v>
      </c>
      <c r="C6287" s="6" t="e">
        <f t="shared" si="109"/>
        <v>#REF!</v>
      </c>
    </row>
    <row r="6288" ht="13.5" customHeight="1" spans="2:3">
      <c r="B6288" s="1" t="e">
        <f>挂机关卡表!#REF!</f>
        <v>#REF!</v>
      </c>
      <c r="C6288" s="6" t="e">
        <f t="shared" si="109"/>
        <v>#REF!</v>
      </c>
    </row>
    <row r="6289" ht="13.5" customHeight="1" spans="2:3">
      <c r="B6289" s="1" t="e">
        <f>挂机关卡表!#REF!</f>
        <v>#REF!</v>
      </c>
      <c r="C6289" s="6" t="e">
        <f t="shared" si="109"/>
        <v>#REF!</v>
      </c>
    </row>
    <row r="6290" ht="13.5" customHeight="1" spans="2:3">
      <c r="B6290" s="1" t="e">
        <f>挂机关卡表!#REF!</f>
        <v>#REF!</v>
      </c>
      <c r="C6290" s="6" t="e">
        <f t="shared" si="109"/>
        <v>#REF!</v>
      </c>
    </row>
    <row r="6291" ht="13.5" customHeight="1" spans="2:3">
      <c r="B6291" s="1" t="e">
        <f>挂机关卡表!#REF!</f>
        <v>#REF!</v>
      </c>
      <c r="C6291" s="6" t="e">
        <f t="shared" si="109"/>
        <v>#REF!</v>
      </c>
    </row>
    <row r="6292" ht="13.5" customHeight="1" spans="2:3">
      <c r="B6292" s="1" t="e">
        <f>挂机关卡表!#REF!</f>
        <v>#REF!</v>
      </c>
      <c r="C6292" s="6" t="e">
        <f t="shared" si="109"/>
        <v>#REF!</v>
      </c>
    </row>
    <row r="6293" ht="13.5" customHeight="1" spans="2:3">
      <c r="B6293" s="1" t="e">
        <f>挂机关卡表!#REF!</f>
        <v>#REF!</v>
      </c>
      <c r="C6293" s="6" t="e">
        <f t="shared" si="109"/>
        <v>#REF!</v>
      </c>
    </row>
    <row r="6294" ht="13.5" customHeight="1" spans="2:3">
      <c r="B6294" s="1" t="e">
        <f>挂机关卡表!#REF!</f>
        <v>#REF!</v>
      </c>
      <c r="C6294" s="6" t="e">
        <f t="shared" si="109"/>
        <v>#REF!</v>
      </c>
    </row>
    <row r="6295" ht="13.5" customHeight="1" spans="2:3">
      <c r="B6295" s="1" t="e">
        <f>挂机关卡表!#REF!</f>
        <v>#REF!</v>
      </c>
      <c r="C6295" s="6" t="e">
        <f t="shared" si="109"/>
        <v>#REF!</v>
      </c>
    </row>
    <row r="6296" ht="13.5" customHeight="1" spans="2:3">
      <c r="B6296" s="1" t="e">
        <f>挂机关卡表!#REF!</f>
        <v>#REF!</v>
      </c>
      <c r="C6296" s="6" t="e">
        <f t="shared" si="109"/>
        <v>#REF!</v>
      </c>
    </row>
    <row r="6297" ht="13.5" customHeight="1" spans="2:3">
      <c r="B6297" s="1" t="e">
        <f>挂机关卡表!#REF!</f>
        <v>#REF!</v>
      </c>
      <c r="C6297" s="6" t="e">
        <f t="shared" si="109"/>
        <v>#REF!</v>
      </c>
    </row>
    <row r="6298" ht="13.5" customHeight="1" spans="2:3">
      <c r="B6298" s="1" t="e">
        <f>挂机关卡表!#REF!</f>
        <v>#REF!</v>
      </c>
      <c r="C6298" s="6" t="e">
        <f t="shared" si="109"/>
        <v>#REF!</v>
      </c>
    </row>
    <row r="6299" ht="13.5" customHeight="1" spans="2:3">
      <c r="B6299" s="1" t="e">
        <f>挂机关卡表!#REF!</f>
        <v>#REF!</v>
      </c>
      <c r="C6299" s="6" t="e">
        <f t="shared" si="109"/>
        <v>#REF!</v>
      </c>
    </row>
    <row r="6300" ht="13.5" customHeight="1" spans="2:3">
      <c r="B6300" s="1" t="e">
        <f>挂机关卡表!#REF!</f>
        <v>#REF!</v>
      </c>
      <c r="C6300" s="6" t="e">
        <f t="shared" si="109"/>
        <v>#REF!</v>
      </c>
    </row>
    <row r="6301" ht="13.5" customHeight="1" spans="2:3">
      <c r="B6301" s="1" t="e">
        <f>挂机关卡表!#REF!</f>
        <v>#REF!</v>
      </c>
      <c r="C6301" s="6" t="e">
        <f t="shared" si="109"/>
        <v>#REF!</v>
      </c>
    </row>
    <row r="6302" ht="13.5" customHeight="1" spans="2:3">
      <c r="B6302" s="1" t="e">
        <f>挂机关卡表!#REF!</f>
        <v>#REF!</v>
      </c>
      <c r="C6302" s="6" t="e">
        <f t="shared" si="109"/>
        <v>#REF!</v>
      </c>
    </row>
    <row r="6303" ht="13.5" customHeight="1" spans="2:3">
      <c r="B6303" s="1" t="e">
        <f>挂机关卡表!#REF!</f>
        <v>#REF!</v>
      </c>
      <c r="C6303" s="6" t="e">
        <f t="shared" si="109"/>
        <v>#REF!</v>
      </c>
    </row>
    <row r="6304" ht="13.5" customHeight="1" spans="2:3">
      <c r="B6304" s="1" t="e">
        <f>挂机关卡表!#REF!</f>
        <v>#REF!</v>
      </c>
      <c r="C6304" s="6" t="e">
        <f t="shared" si="109"/>
        <v>#REF!</v>
      </c>
    </row>
    <row r="6305" ht="13.5" customHeight="1" spans="2:3">
      <c r="B6305" s="1" t="e">
        <f>挂机关卡表!#REF!</f>
        <v>#REF!</v>
      </c>
      <c r="C6305" s="6" t="e">
        <f t="shared" si="109"/>
        <v>#REF!</v>
      </c>
    </row>
    <row r="6306" ht="13.5" customHeight="1" spans="2:3">
      <c r="B6306" s="1" t="e">
        <f>挂机关卡表!#REF!</f>
        <v>#REF!</v>
      </c>
      <c r="C6306" s="6" t="e">
        <f t="shared" si="109"/>
        <v>#REF!</v>
      </c>
    </row>
    <row r="6307" ht="13.5" customHeight="1" spans="2:3">
      <c r="B6307" s="1" t="e">
        <f>挂机关卡表!#REF!</f>
        <v>#REF!</v>
      </c>
      <c r="C6307" s="6" t="e">
        <f t="shared" si="109"/>
        <v>#REF!</v>
      </c>
    </row>
    <row r="6308" ht="13.5" customHeight="1" spans="2:3">
      <c r="B6308" s="1" t="e">
        <f>挂机关卡表!#REF!</f>
        <v>#REF!</v>
      </c>
      <c r="C6308" s="6" t="e">
        <f t="shared" si="109"/>
        <v>#REF!</v>
      </c>
    </row>
    <row r="6309" ht="13.5" customHeight="1" spans="2:3">
      <c r="B6309" s="1" t="e">
        <f>挂机关卡表!#REF!</f>
        <v>#REF!</v>
      </c>
      <c r="C6309" s="6" t="e">
        <f t="shared" si="109"/>
        <v>#REF!</v>
      </c>
    </row>
    <row r="6310" ht="13.5" customHeight="1" spans="2:3">
      <c r="B6310" s="1" t="e">
        <f>挂机关卡表!#REF!</f>
        <v>#REF!</v>
      </c>
      <c r="C6310" s="6" t="e">
        <f t="shared" si="109"/>
        <v>#REF!</v>
      </c>
    </row>
    <row r="6311" ht="13.5" customHeight="1" spans="2:3">
      <c r="B6311" s="1" t="e">
        <f>挂机关卡表!#REF!</f>
        <v>#REF!</v>
      </c>
      <c r="C6311" s="6" t="e">
        <f t="shared" si="109"/>
        <v>#REF!</v>
      </c>
    </row>
    <row r="6312" ht="13.5" customHeight="1" spans="2:3">
      <c r="B6312" s="1" t="e">
        <f>挂机关卡表!#REF!</f>
        <v>#REF!</v>
      </c>
      <c r="C6312" s="6" t="e">
        <f t="shared" si="109"/>
        <v>#REF!</v>
      </c>
    </row>
    <row r="6313" ht="13.5" customHeight="1" spans="2:3">
      <c r="B6313" s="1" t="e">
        <f>挂机关卡表!#REF!</f>
        <v>#REF!</v>
      </c>
      <c r="C6313" s="6" t="e">
        <f t="shared" si="109"/>
        <v>#REF!</v>
      </c>
    </row>
    <row r="6314" ht="13.5" customHeight="1" spans="2:3">
      <c r="B6314" s="1" t="e">
        <f>挂机关卡表!#REF!</f>
        <v>#REF!</v>
      </c>
      <c r="C6314" s="6" t="e">
        <f t="shared" si="109"/>
        <v>#REF!</v>
      </c>
    </row>
    <row r="6315" ht="13.5" customHeight="1" spans="2:3">
      <c r="B6315" s="1" t="e">
        <f>挂机关卡表!#REF!</f>
        <v>#REF!</v>
      </c>
      <c r="C6315" s="6" t="e">
        <f t="shared" si="109"/>
        <v>#REF!</v>
      </c>
    </row>
    <row r="6316" ht="13.5" customHeight="1" spans="2:3">
      <c r="B6316" s="1" t="e">
        <f>挂机关卡表!#REF!</f>
        <v>#REF!</v>
      </c>
      <c r="C6316" s="6" t="e">
        <f t="shared" si="109"/>
        <v>#REF!</v>
      </c>
    </row>
    <row r="6317" ht="13.5" customHeight="1" spans="2:3">
      <c r="B6317" s="1" t="e">
        <f>挂机关卡表!#REF!</f>
        <v>#REF!</v>
      </c>
      <c r="C6317" s="6" t="e">
        <f t="shared" si="109"/>
        <v>#REF!</v>
      </c>
    </row>
    <row r="6318" ht="13.5" customHeight="1" spans="2:3">
      <c r="B6318" s="1" t="e">
        <f>挂机关卡表!#REF!</f>
        <v>#REF!</v>
      </c>
      <c r="C6318" s="6" t="e">
        <f t="shared" si="109"/>
        <v>#REF!</v>
      </c>
    </row>
    <row r="6319" ht="13.5" customHeight="1" spans="2:3">
      <c r="B6319" s="1" t="e">
        <f>挂机关卡表!#REF!</f>
        <v>#REF!</v>
      </c>
      <c r="C6319" s="6" t="e">
        <f t="shared" si="109"/>
        <v>#REF!</v>
      </c>
    </row>
    <row r="6320" ht="13.5" customHeight="1" spans="2:3">
      <c r="B6320" s="1" t="e">
        <f>挂机关卡表!#REF!</f>
        <v>#REF!</v>
      </c>
      <c r="C6320" s="6" t="e">
        <f t="shared" si="109"/>
        <v>#REF!</v>
      </c>
    </row>
    <row r="6321" ht="13.5" customHeight="1" spans="2:3">
      <c r="B6321" s="1" t="e">
        <f>挂机关卡表!#REF!</f>
        <v>#REF!</v>
      </c>
      <c r="C6321" s="6" t="e">
        <f t="shared" si="109"/>
        <v>#REF!</v>
      </c>
    </row>
    <row r="6322" ht="13.5" customHeight="1" spans="2:3">
      <c r="B6322" s="1" t="e">
        <f>挂机关卡表!#REF!</f>
        <v>#REF!</v>
      </c>
      <c r="C6322" s="6" t="e">
        <f t="shared" si="109"/>
        <v>#REF!</v>
      </c>
    </row>
    <row r="6323" ht="13.5" customHeight="1" spans="2:3">
      <c r="B6323" s="1" t="e">
        <f>挂机关卡表!#REF!</f>
        <v>#REF!</v>
      </c>
      <c r="C6323" s="6" t="e">
        <f t="shared" si="109"/>
        <v>#REF!</v>
      </c>
    </row>
    <row r="6324" ht="13.5" customHeight="1" spans="2:3">
      <c r="B6324" s="1" t="e">
        <f>挂机关卡表!#REF!</f>
        <v>#REF!</v>
      </c>
      <c r="C6324" s="6" t="e">
        <f t="shared" si="109"/>
        <v>#REF!</v>
      </c>
    </row>
    <row r="6325" ht="13.5" customHeight="1" spans="2:3">
      <c r="B6325" s="1" t="e">
        <f>挂机关卡表!#REF!</f>
        <v>#REF!</v>
      </c>
      <c r="C6325" s="6" t="e">
        <f t="shared" si="109"/>
        <v>#REF!</v>
      </c>
    </row>
    <row r="6326" ht="13.5" customHeight="1" spans="2:3">
      <c r="B6326" s="1" t="e">
        <f>挂机关卡表!#REF!</f>
        <v>#REF!</v>
      </c>
      <c r="C6326" s="6" t="e">
        <f t="shared" si="109"/>
        <v>#REF!</v>
      </c>
    </row>
    <row r="6327" ht="13.5" customHeight="1" spans="2:3">
      <c r="B6327" s="1" t="e">
        <f>挂机关卡表!#REF!</f>
        <v>#REF!</v>
      </c>
      <c r="C6327" s="6" t="e">
        <f t="shared" si="109"/>
        <v>#REF!</v>
      </c>
    </row>
    <row r="6328" ht="13.5" customHeight="1" spans="2:3">
      <c r="B6328" s="1" t="e">
        <f>挂机关卡表!#REF!</f>
        <v>#REF!</v>
      </c>
      <c r="C6328" s="6" t="e">
        <f t="shared" si="109"/>
        <v>#REF!</v>
      </c>
    </row>
    <row r="6329" ht="13.5" customHeight="1" spans="2:3">
      <c r="B6329" s="1" t="e">
        <f>挂机关卡表!#REF!</f>
        <v>#REF!</v>
      </c>
      <c r="C6329" s="6" t="e">
        <f t="shared" si="109"/>
        <v>#REF!</v>
      </c>
    </row>
    <row r="6330" ht="13.5" customHeight="1" spans="2:3">
      <c r="B6330" s="1" t="e">
        <f>挂机关卡表!#REF!</f>
        <v>#REF!</v>
      </c>
      <c r="C6330" s="6" t="e">
        <f t="shared" si="109"/>
        <v>#REF!</v>
      </c>
    </row>
    <row r="6331" ht="13.5" customHeight="1" spans="2:3">
      <c r="B6331" s="1" t="e">
        <f>挂机关卡表!#REF!</f>
        <v>#REF!</v>
      </c>
      <c r="C6331" s="6" t="e">
        <f t="shared" si="109"/>
        <v>#REF!</v>
      </c>
    </row>
    <row r="6332" ht="13.5" customHeight="1" spans="2:3">
      <c r="B6332" s="1" t="e">
        <f>挂机关卡表!#REF!</f>
        <v>#REF!</v>
      </c>
      <c r="C6332" s="6" t="e">
        <f t="shared" ref="C6332:C6395" si="110">IF(B6332=1,$J$62,IF(B6332=2,$K$62,IF(B6332=3,$L$62,IF(B6332=4,$M$62,IF(B6332=5,$N$62,IF(B6332=6,$O$62,IF(B6332=7,$P$62,IF(B6332=8,$Q$62,IF(B6332=9,$R$62,IF(B6332=10,$S$62,IF(B6332=11,$T$62,IF(B6332=12,$U$62,IF(B6332=13,$V$62,IF(B6332=14,$W$62,IF(B6332=15,$X$62,IF(B6332=16,$Y$62,IF(B6332=17,$Z$62,IF(B6332=18,$AA$62,IF(B6332=19,$AB$62,IF(B6332=20,$AC$62,""))))))))))))))))))))</f>
        <v>#REF!</v>
      </c>
    </row>
    <row r="6333" ht="13.5" customHeight="1" spans="2:3">
      <c r="B6333" s="1" t="e">
        <f>挂机关卡表!#REF!</f>
        <v>#REF!</v>
      </c>
      <c r="C6333" s="6" t="e">
        <f t="shared" si="110"/>
        <v>#REF!</v>
      </c>
    </row>
    <row r="6334" ht="13.5" customHeight="1" spans="2:3">
      <c r="B6334" s="1" t="e">
        <f>挂机关卡表!#REF!</f>
        <v>#REF!</v>
      </c>
      <c r="C6334" s="6" t="e">
        <f t="shared" si="110"/>
        <v>#REF!</v>
      </c>
    </row>
    <row r="6335" ht="13.5" customHeight="1" spans="2:3">
      <c r="B6335" s="1" t="e">
        <f>挂机关卡表!#REF!</f>
        <v>#REF!</v>
      </c>
      <c r="C6335" s="6" t="e">
        <f t="shared" si="110"/>
        <v>#REF!</v>
      </c>
    </row>
    <row r="6336" ht="13.5" customHeight="1" spans="2:3">
      <c r="B6336" s="1" t="e">
        <f>挂机关卡表!#REF!</f>
        <v>#REF!</v>
      </c>
      <c r="C6336" s="6" t="e">
        <f t="shared" si="110"/>
        <v>#REF!</v>
      </c>
    </row>
    <row r="6337" ht="13.5" customHeight="1" spans="2:3">
      <c r="B6337" s="1" t="e">
        <f>挂机关卡表!#REF!</f>
        <v>#REF!</v>
      </c>
      <c r="C6337" s="6" t="e">
        <f t="shared" si="110"/>
        <v>#REF!</v>
      </c>
    </row>
    <row r="6338" ht="13.5" customHeight="1" spans="2:3">
      <c r="B6338" s="1" t="e">
        <f>挂机关卡表!#REF!</f>
        <v>#REF!</v>
      </c>
      <c r="C6338" s="6" t="e">
        <f t="shared" si="110"/>
        <v>#REF!</v>
      </c>
    </row>
    <row r="6339" ht="13.5" customHeight="1" spans="2:3">
      <c r="B6339" s="1" t="e">
        <f>挂机关卡表!#REF!</f>
        <v>#REF!</v>
      </c>
      <c r="C6339" s="6" t="e">
        <f t="shared" si="110"/>
        <v>#REF!</v>
      </c>
    </row>
    <row r="6340" ht="13.5" customHeight="1" spans="2:3">
      <c r="B6340" s="1" t="e">
        <f>挂机关卡表!#REF!</f>
        <v>#REF!</v>
      </c>
      <c r="C6340" s="6" t="e">
        <f t="shared" si="110"/>
        <v>#REF!</v>
      </c>
    </row>
    <row r="6341" ht="13.5" customHeight="1" spans="2:3">
      <c r="B6341" s="1" t="e">
        <f>挂机关卡表!#REF!</f>
        <v>#REF!</v>
      </c>
      <c r="C6341" s="6" t="e">
        <f t="shared" si="110"/>
        <v>#REF!</v>
      </c>
    </row>
    <row r="6342" ht="13.5" customHeight="1" spans="2:3">
      <c r="B6342" s="1" t="e">
        <f>挂机关卡表!#REF!</f>
        <v>#REF!</v>
      </c>
      <c r="C6342" s="6" t="e">
        <f t="shared" si="110"/>
        <v>#REF!</v>
      </c>
    </row>
    <row r="6343" ht="13.5" customHeight="1" spans="2:3">
      <c r="B6343" s="1" t="e">
        <f>挂机关卡表!#REF!</f>
        <v>#REF!</v>
      </c>
      <c r="C6343" s="6" t="e">
        <f t="shared" si="110"/>
        <v>#REF!</v>
      </c>
    </row>
    <row r="6344" ht="13.5" customHeight="1" spans="2:3">
      <c r="B6344" s="1" t="e">
        <f>挂机关卡表!#REF!</f>
        <v>#REF!</v>
      </c>
      <c r="C6344" s="6" t="e">
        <f t="shared" si="110"/>
        <v>#REF!</v>
      </c>
    </row>
    <row r="6345" ht="13.5" customHeight="1" spans="2:3">
      <c r="B6345" s="1" t="e">
        <f>挂机关卡表!#REF!</f>
        <v>#REF!</v>
      </c>
      <c r="C6345" s="6" t="e">
        <f t="shared" si="110"/>
        <v>#REF!</v>
      </c>
    </row>
    <row r="6346" ht="13.5" customHeight="1" spans="2:3">
      <c r="B6346" s="1" t="e">
        <f>挂机关卡表!#REF!</f>
        <v>#REF!</v>
      </c>
      <c r="C6346" s="6" t="e">
        <f t="shared" si="110"/>
        <v>#REF!</v>
      </c>
    </row>
    <row r="6347" ht="13.5" customHeight="1" spans="2:3">
      <c r="B6347" s="1" t="e">
        <f>挂机关卡表!#REF!</f>
        <v>#REF!</v>
      </c>
      <c r="C6347" s="6" t="e">
        <f t="shared" si="110"/>
        <v>#REF!</v>
      </c>
    </row>
    <row r="6348" ht="13.5" customHeight="1" spans="2:3">
      <c r="B6348" s="1" t="e">
        <f>挂机关卡表!#REF!</f>
        <v>#REF!</v>
      </c>
      <c r="C6348" s="6" t="e">
        <f t="shared" si="110"/>
        <v>#REF!</v>
      </c>
    </row>
    <row r="6349" ht="13.5" customHeight="1" spans="2:3">
      <c r="B6349" s="1" t="e">
        <f>挂机关卡表!#REF!</f>
        <v>#REF!</v>
      </c>
      <c r="C6349" s="6" t="e">
        <f t="shared" si="110"/>
        <v>#REF!</v>
      </c>
    </row>
    <row r="6350" ht="13.5" customHeight="1" spans="2:3">
      <c r="B6350" s="1" t="e">
        <f>挂机关卡表!#REF!</f>
        <v>#REF!</v>
      </c>
      <c r="C6350" s="6" t="e">
        <f t="shared" si="110"/>
        <v>#REF!</v>
      </c>
    </row>
    <row r="6351" ht="13.5" customHeight="1" spans="2:3">
      <c r="B6351" s="1" t="e">
        <f>挂机关卡表!#REF!</f>
        <v>#REF!</v>
      </c>
      <c r="C6351" s="6" t="e">
        <f t="shared" si="110"/>
        <v>#REF!</v>
      </c>
    </row>
    <row r="6352" ht="13.5" customHeight="1" spans="2:3">
      <c r="B6352" s="1" t="e">
        <f>挂机关卡表!#REF!</f>
        <v>#REF!</v>
      </c>
      <c r="C6352" s="6" t="e">
        <f t="shared" si="110"/>
        <v>#REF!</v>
      </c>
    </row>
    <row r="6353" ht="13.5" customHeight="1" spans="2:3">
      <c r="B6353" s="1" t="e">
        <f>挂机关卡表!#REF!</f>
        <v>#REF!</v>
      </c>
      <c r="C6353" s="6" t="e">
        <f t="shared" si="110"/>
        <v>#REF!</v>
      </c>
    </row>
    <row r="6354" ht="13.5" customHeight="1" spans="2:3">
      <c r="B6354" s="1" t="e">
        <f>挂机关卡表!#REF!</f>
        <v>#REF!</v>
      </c>
      <c r="C6354" s="6" t="e">
        <f t="shared" si="110"/>
        <v>#REF!</v>
      </c>
    </row>
    <row r="6355" ht="13.5" customHeight="1" spans="2:3">
      <c r="B6355" s="1" t="e">
        <f>挂机关卡表!#REF!</f>
        <v>#REF!</v>
      </c>
      <c r="C6355" s="6" t="e">
        <f t="shared" si="110"/>
        <v>#REF!</v>
      </c>
    </row>
    <row r="6356" ht="13.5" customHeight="1" spans="2:3">
      <c r="B6356" s="1" t="e">
        <f>挂机关卡表!#REF!</f>
        <v>#REF!</v>
      </c>
      <c r="C6356" s="6" t="e">
        <f t="shared" si="110"/>
        <v>#REF!</v>
      </c>
    </row>
    <row r="6357" ht="13.5" customHeight="1" spans="2:3">
      <c r="B6357" s="1" t="e">
        <f>挂机关卡表!#REF!</f>
        <v>#REF!</v>
      </c>
      <c r="C6357" s="6" t="e">
        <f t="shared" si="110"/>
        <v>#REF!</v>
      </c>
    </row>
    <row r="6358" ht="13.5" customHeight="1" spans="2:3">
      <c r="B6358" s="1" t="e">
        <f>挂机关卡表!#REF!</f>
        <v>#REF!</v>
      </c>
      <c r="C6358" s="6" t="e">
        <f t="shared" si="110"/>
        <v>#REF!</v>
      </c>
    </row>
    <row r="6359" ht="13.5" customHeight="1" spans="2:3">
      <c r="B6359" s="1" t="e">
        <f>挂机关卡表!#REF!</f>
        <v>#REF!</v>
      </c>
      <c r="C6359" s="6" t="e">
        <f t="shared" si="110"/>
        <v>#REF!</v>
      </c>
    </row>
    <row r="6360" ht="13.5" customHeight="1" spans="2:3">
      <c r="B6360" s="1" t="e">
        <f>挂机关卡表!#REF!</f>
        <v>#REF!</v>
      </c>
      <c r="C6360" s="6" t="e">
        <f t="shared" si="110"/>
        <v>#REF!</v>
      </c>
    </row>
    <row r="6361" ht="13.5" customHeight="1" spans="2:3">
      <c r="B6361" s="1" t="e">
        <f>挂机关卡表!#REF!</f>
        <v>#REF!</v>
      </c>
      <c r="C6361" s="6" t="e">
        <f t="shared" si="110"/>
        <v>#REF!</v>
      </c>
    </row>
    <row r="6362" ht="13.5" customHeight="1" spans="2:3">
      <c r="B6362" s="1" t="e">
        <f>挂机关卡表!#REF!</f>
        <v>#REF!</v>
      </c>
      <c r="C6362" s="6" t="e">
        <f t="shared" si="110"/>
        <v>#REF!</v>
      </c>
    </row>
    <row r="6363" ht="13.5" customHeight="1" spans="2:3">
      <c r="B6363" s="1" t="e">
        <f>挂机关卡表!#REF!</f>
        <v>#REF!</v>
      </c>
      <c r="C6363" s="6" t="e">
        <f t="shared" si="110"/>
        <v>#REF!</v>
      </c>
    </row>
    <row r="6364" ht="13.5" customHeight="1" spans="2:3">
      <c r="B6364" s="1" t="e">
        <f>挂机关卡表!#REF!</f>
        <v>#REF!</v>
      </c>
      <c r="C6364" s="6" t="e">
        <f t="shared" si="110"/>
        <v>#REF!</v>
      </c>
    </row>
    <row r="6365" ht="13.5" customHeight="1" spans="2:3">
      <c r="B6365" s="1" t="e">
        <f>挂机关卡表!#REF!</f>
        <v>#REF!</v>
      </c>
      <c r="C6365" s="6" t="e">
        <f t="shared" si="110"/>
        <v>#REF!</v>
      </c>
    </row>
    <row r="6366" ht="13.5" customHeight="1" spans="2:3">
      <c r="B6366" s="1" t="e">
        <f>挂机关卡表!#REF!</f>
        <v>#REF!</v>
      </c>
      <c r="C6366" s="6" t="e">
        <f t="shared" si="110"/>
        <v>#REF!</v>
      </c>
    </row>
    <row r="6367" ht="13.5" customHeight="1" spans="2:3">
      <c r="B6367" s="1" t="e">
        <f>挂机关卡表!#REF!</f>
        <v>#REF!</v>
      </c>
      <c r="C6367" s="6" t="e">
        <f t="shared" si="110"/>
        <v>#REF!</v>
      </c>
    </row>
    <row r="6368" ht="13.5" customHeight="1" spans="2:3">
      <c r="B6368" s="1" t="e">
        <f>挂机关卡表!#REF!</f>
        <v>#REF!</v>
      </c>
      <c r="C6368" s="6" t="e">
        <f t="shared" si="110"/>
        <v>#REF!</v>
      </c>
    </row>
    <row r="6369" ht="13.5" customHeight="1" spans="2:3">
      <c r="B6369" s="1" t="e">
        <f>挂机关卡表!#REF!</f>
        <v>#REF!</v>
      </c>
      <c r="C6369" s="6" t="e">
        <f t="shared" si="110"/>
        <v>#REF!</v>
      </c>
    </row>
    <row r="6370" ht="13.5" customHeight="1" spans="2:3">
      <c r="B6370" s="1" t="e">
        <f>挂机关卡表!#REF!</f>
        <v>#REF!</v>
      </c>
      <c r="C6370" s="6" t="e">
        <f t="shared" si="110"/>
        <v>#REF!</v>
      </c>
    </row>
    <row r="6371" ht="13.5" customHeight="1" spans="2:3">
      <c r="B6371" s="1" t="e">
        <f>挂机关卡表!#REF!</f>
        <v>#REF!</v>
      </c>
      <c r="C6371" s="6" t="e">
        <f t="shared" si="110"/>
        <v>#REF!</v>
      </c>
    </row>
    <row r="6372" ht="13.5" customHeight="1" spans="2:3">
      <c r="B6372" s="1" t="e">
        <f>挂机关卡表!#REF!</f>
        <v>#REF!</v>
      </c>
      <c r="C6372" s="6" t="e">
        <f t="shared" si="110"/>
        <v>#REF!</v>
      </c>
    </row>
    <row r="6373" ht="13.5" customHeight="1" spans="2:3">
      <c r="B6373" s="1" t="e">
        <f>挂机关卡表!#REF!</f>
        <v>#REF!</v>
      </c>
      <c r="C6373" s="6" t="e">
        <f t="shared" si="110"/>
        <v>#REF!</v>
      </c>
    </row>
    <row r="6374" ht="13.5" customHeight="1" spans="2:3">
      <c r="B6374" s="1" t="e">
        <f>挂机关卡表!#REF!</f>
        <v>#REF!</v>
      </c>
      <c r="C6374" s="6" t="e">
        <f t="shared" si="110"/>
        <v>#REF!</v>
      </c>
    </row>
    <row r="6375" ht="13.5" customHeight="1" spans="2:3">
      <c r="B6375" s="1" t="e">
        <f>挂机关卡表!#REF!</f>
        <v>#REF!</v>
      </c>
      <c r="C6375" s="6" t="e">
        <f t="shared" si="110"/>
        <v>#REF!</v>
      </c>
    </row>
    <row r="6376" ht="13.5" customHeight="1" spans="2:3">
      <c r="B6376" s="1" t="e">
        <f>挂机关卡表!#REF!</f>
        <v>#REF!</v>
      </c>
      <c r="C6376" s="6" t="e">
        <f t="shared" si="110"/>
        <v>#REF!</v>
      </c>
    </row>
    <row r="6377" ht="13.5" customHeight="1" spans="2:3">
      <c r="B6377" s="1" t="e">
        <f>挂机关卡表!#REF!</f>
        <v>#REF!</v>
      </c>
      <c r="C6377" s="6" t="e">
        <f t="shared" si="110"/>
        <v>#REF!</v>
      </c>
    </row>
    <row r="6378" ht="13.5" customHeight="1" spans="2:3">
      <c r="B6378" s="1" t="e">
        <f>挂机关卡表!#REF!</f>
        <v>#REF!</v>
      </c>
      <c r="C6378" s="6" t="e">
        <f t="shared" si="110"/>
        <v>#REF!</v>
      </c>
    </row>
    <row r="6379" ht="13.5" customHeight="1" spans="2:3">
      <c r="B6379" s="1" t="e">
        <f>挂机关卡表!#REF!</f>
        <v>#REF!</v>
      </c>
      <c r="C6379" s="6" t="e">
        <f t="shared" si="110"/>
        <v>#REF!</v>
      </c>
    </row>
    <row r="6380" ht="13.5" customHeight="1" spans="2:3">
      <c r="B6380" s="1" t="e">
        <f>挂机关卡表!#REF!</f>
        <v>#REF!</v>
      </c>
      <c r="C6380" s="6" t="e">
        <f t="shared" si="110"/>
        <v>#REF!</v>
      </c>
    </row>
    <row r="6381" ht="13.5" customHeight="1" spans="2:3">
      <c r="B6381" s="1" t="e">
        <f>挂机关卡表!#REF!</f>
        <v>#REF!</v>
      </c>
      <c r="C6381" s="6" t="e">
        <f t="shared" si="110"/>
        <v>#REF!</v>
      </c>
    </row>
    <row r="6382" ht="13.5" customHeight="1" spans="2:3">
      <c r="B6382" s="1" t="e">
        <f>挂机关卡表!#REF!</f>
        <v>#REF!</v>
      </c>
      <c r="C6382" s="6" t="e">
        <f t="shared" si="110"/>
        <v>#REF!</v>
      </c>
    </row>
    <row r="6383" ht="13.5" customHeight="1" spans="2:3">
      <c r="B6383" s="1" t="e">
        <f>挂机关卡表!#REF!</f>
        <v>#REF!</v>
      </c>
      <c r="C6383" s="6" t="e">
        <f t="shared" si="110"/>
        <v>#REF!</v>
      </c>
    </row>
    <row r="6384" ht="13.5" customHeight="1" spans="2:3">
      <c r="B6384" s="1" t="e">
        <f>挂机关卡表!#REF!</f>
        <v>#REF!</v>
      </c>
      <c r="C6384" s="6" t="e">
        <f t="shared" si="110"/>
        <v>#REF!</v>
      </c>
    </row>
    <row r="6385" ht="13.5" customHeight="1" spans="2:3">
      <c r="B6385" s="1" t="e">
        <f>挂机关卡表!#REF!</f>
        <v>#REF!</v>
      </c>
      <c r="C6385" s="6" t="e">
        <f t="shared" si="110"/>
        <v>#REF!</v>
      </c>
    </row>
    <row r="6386" ht="13.5" customHeight="1" spans="2:3">
      <c r="B6386" s="1" t="e">
        <f>挂机关卡表!#REF!</f>
        <v>#REF!</v>
      </c>
      <c r="C6386" s="6" t="e">
        <f t="shared" si="110"/>
        <v>#REF!</v>
      </c>
    </row>
    <row r="6387" ht="13.5" customHeight="1" spans="2:3">
      <c r="B6387" s="1" t="e">
        <f>挂机关卡表!#REF!</f>
        <v>#REF!</v>
      </c>
      <c r="C6387" s="6" t="e">
        <f t="shared" si="110"/>
        <v>#REF!</v>
      </c>
    </row>
    <row r="6388" ht="13.5" customHeight="1" spans="2:3">
      <c r="B6388" s="1" t="e">
        <f>挂机关卡表!#REF!</f>
        <v>#REF!</v>
      </c>
      <c r="C6388" s="6" t="e">
        <f t="shared" si="110"/>
        <v>#REF!</v>
      </c>
    </row>
    <row r="6389" ht="13.5" customHeight="1" spans="2:3">
      <c r="B6389" s="1" t="e">
        <f>挂机关卡表!#REF!</f>
        <v>#REF!</v>
      </c>
      <c r="C6389" s="6" t="e">
        <f t="shared" si="110"/>
        <v>#REF!</v>
      </c>
    </row>
    <row r="6390" ht="13.5" customHeight="1" spans="2:3">
      <c r="B6390" s="1" t="e">
        <f>挂机关卡表!#REF!</f>
        <v>#REF!</v>
      </c>
      <c r="C6390" s="6" t="e">
        <f t="shared" si="110"/>
        <v>#REF!</v>
      </c>
    </row>
    <row r="6391" ht="13.5" customHeight="1" spans="2:3">
      <c r="B6391" s="1" t="e">
        <f>挂机关卡表!#REF!</f>
        <v>#REF!</v>
      </c>
      <c r="C6391" s="6" t="e">
        <f t="shared" si="110"/>
        <v>#REF!</v>
      </c>
    </row>
    <row r="6392" ht="13.5" customHeight="1" spans="2:3">
      <c r="B6392" s="1" t="e">
        <f>挂机关卡表!#REF!</f>
        <v>#REF!</v>
      </c>
      <c r="C6392" s="6" t="e">
        <f t="shared" si="110"/>
        <v>#REF!</v>
      </c>
    </row>
    <row r="6393" ht="13.5" customHeight="1" spans="2:3">
      <c r="B6393" s="1" t="e">
        <f>挂机关卡表!#REF!</f>
        <v>#REF!</v>
      </c>
      <c r="C6393" s="6" t="e">
        <f t="shared" si="110"/>
        <v>#REF!</v>
      </c>
    </row>
    <row r="6394" ht="13.5" customHeight="1" spans="2:3">
      <c r="B6394" s="1" t="e">
        <f>挂机关卡表!#REF!</f>
        <v>#REF!</v>
      </c>
      <c r="C6394" s="6" t="e">
        <f t="shared" si="110"/>
        <v>#REF!</v>
      </c>
    </row>
    <row r="6395" ht="13.5" customHeight="1" spans="2:3">
      <c r="B6395" s="1" t="e">
        <f>挂机关卡表!#REF!</f>
        <v>#REF!</v>
      </c>
      <c r="C6395" s="6" t="e">
        <f t="shared" si="110"/>
        <v>#REF!</v>
      </c>
    </row>
    <row r="6396" ht="13.5" customHeight="1" spans="2:3">
      <c r="B6396" s="1" t="e">
        <f>挂机关卡表!#REF!</f>
        <v>#REF!</v>
      </c>
      <c r="C6396" s="6" t="e">
        <f t="shared" ref="C6396:C6459" si="111">IF(B6396=1,$J$62,IF(B6396=2,$K$62,IF(B6396=3,$L$62,IF(B6396=4,$M$62,IF(B6396=5,$N$62,IF(B6396=6,$O$62,IF(B6396=7,$P$62,IF(B6396=8,$Q$62,IF(B6396=9,$R$62,IF(B6396=10,$S$62,IF(B6396=11,$T$62,IF(B6396=12,$U$62,IF(B6396=13,$V$62,IF(B6396=14,$W$62,IF(B6396=15,$X$62,IF(B6396=16,$Y$62,IF(B6396=17,$Z$62,IF(B6396=18,$AA$62,IF(B6396=19,$AB$62,IF(B6396=20,$AC$62,""))))))))))))))))))))</f>
        <v>#REF!</v>
      </c>
    </row>
    <row r="6397" ht="13.5" customHeight="1" spans="2:3">
      <c r="B6397" s="1" t="e">
        <f>挂机关卡表!#REF!</f>
        <v>#REF!</v>
      </c>
      <c r="C6397" s="6" t="e">
        <f t="shared" si="111"/>
        <v>#REF!</v>
      </c>
    </row>
    <row r="6398" ht="13.5" customHeight="1" spans="2:3">
      <c r="B6398" s="1" t="e">
        <f>挂机关卡表!#REF!</f>
        <v>#REF!</v>
      </c>
      <c r="C6398" s="6" t="e">
        <f t="shared" si="111"/>
        <v>#REF!</v>
      </c>
    </row>
    <row r="6399" ht="13.5" customHeight="1" spans="2:3">
      <c r="B6399" s="1" t="e">
        <f>挂机关卡表!#REF!</f>
        <v>#REF!</v>
      </c>
      <c r="C6399" s="6" t="e">
        <f t="shared" si="111"/>
        <v>#REF!</v>
      </c>
    </row>
    <row r="6400" ht="13.5" customHeight="1" spans="2:3">
      <c r="B6400" s="1" t="e">
        <f>挂机关卡表!#REF!</f>
        <v>#REF!</v>
      </c>
      <c r="C6400" s="6" t="e">
        <f t="shared" si="111"/>
        <v>#REF!</v>
      </c>
    </row>
    <row r="6401" ht="13.5" customHeight="1" spans="2:3">
      <c r="B6401" s="1" t="e">
        <f>挂机关卡表!#REF!</f>
        <v>#REF!</v>
      </c>
      <c r="C6401" s="6" t="e">
        <f t="shared" si="111"/>
        <v>#REF!</v>
      </c>
    </row>
    <row r="6402" ht="13.5" customHeight="1" spans="2:3">
      <c r="B6402" s="1" t="e">
        <f>挂机关卡表!#REF!</f>
        <v>#REF!</v>
      </c>
      <c r="C6402" s="6" t="e">
        <f t="shared" si="111"/>
        <v>#REF!</v>
      </c>
    </row>
    <row r="6403" ht="13.5" customHeight="1" spans="2:3">
      <c r="B6403" s="1" t="e">
        <f>挂机关卡表!#REF!</f>
        <v>#REF!</v>
      </c>
      <c r="C6403" s="6" t="e">
        <f t="shared" si="111"/>
        <v>#REF!</v>
      </c>
    </row>
    <row r="6404" ht="13.5" customHeight="1" spans="2:3">
      <c r="B6404" s="1" t="e">
        <f>挂机关卡表!#REF!</f>
        <v>#REF!</v>
      </c>
      <c r="C6404" s="6" t="e">
        <f t="shared" si="111"/>
        <v>#REF!</v>
      </c>
    </row>
    <row r="6405" ht="13.5" customHeight="1" spans="2:3">
      <c r="B6405" s="1" t="e">
        <f>挂机关卡表!#REF!</f>
        <v>#REF!</v>
      </c>
      <c r="C6405" s="6" t="e">
        <f t="shared" si="111"/>
        <v>#REF!</v>
      </c>
    </row>
    <row r="6406" ht="13.5" customHeight="1" spans="2:3">
      <c r="B6406" s="1" t="e">
        <f>挂机关卡表!#REF!</f>
        <v>#REF!</v>
      </c>
      <c r="C6406" s="6" t="e">
        <f t="shared" si="111"/>
        <v>#REF!</v>
      </c>
    </row>
    <row r="6407" ht="13.5" customHeight="1" spans="2:3">
      <c r="B6407" s="1" t="e">
        <f>挂机关卡表!#REF!</f>
        <v>#REF!</v>
      </c>
      <c r="C6407" s="6" t="e">
        <f t="shared" si="111"/>
        <v>#REF!</v>
      </c>
    </row>
    <row r="6408" ht="13.5" customHeight="1" spans="2:3">
      <c r="B6408" s="1" t="e">
        <f>挂机关卡表!#REF!</f>
        <v>#REF!</v>
      </c>
      <c r="C6408" s="6" t="e">
        <f t="shared" si="111"/>
        <v>#REF!</v>
      </c>
    </row>
    <row r="6409" ht="13.5" customHeight="1" spans="2:3">
      <c r="B6409" s="1" t="e">
        <f>挂机关卡表!#REF!</f>
        <v>#REF!</v>
      </c>
      <c r="C6409" s="6" t="e">
        <f t="shared" si="111"/>
        <v>#REF!</v>
      </c>
    </row>
    <row r="6410" ht="13.5" customHeight="1" spans="2:3">
      <c r="B6410" s="1" t="e">
        <f>挂机关卡表!#REF!</f>
        <v>#REF!</v>
      </c>
      <c r="C6410" s="6" t="e">
        <f t="shared" si="111"/>
        <v>#REF!</v>
      </c>
    </row>
    <row r="6411" ht="13.5" customHeight="1" spans="2:3">
      <c r="B6411" s="1" t="e">
        <f>挂机关卡表!#REF!</f>
        <v>#REF!</v>
      </c>
      <c r="C6411" s="6" t="e">
        <f t="shared" si="111"/>
        <v>#REF!</v>
      </c>
    </row>
    <row r="6412" ht="13.5" customHeight="1" spans="2:3">
      <c r="B6412" s="1" t="e">
        <f>挂机关卡表!#REF!</f>
        <v>#REF!</v>
      </c>
      <c r="C6412" s="6" t="e">
        <f t="shared" si="111"/>
        <v>#REF!</v>
      </c>
    </row>
    <row r="6413" ht="13.5" customHeight="1" spans="2:3">
      <c r="B6413" s="1" t="e">
        <f>挂机关卡表!#REF!</f>
        <v>#REF!</v>
      </c>
      <c r="C6413" s="6" t="e">
        <f t="shared" si="111"/>
        <v>#REF!</v>
      </c>
    </row>
    <row r="6414" ht="13.5" customHeight="1" spans="2:3">
      <c r="B6414" s="1" t="e">
        <f>挂机关卡表!#REF!</f>
        <v>#REF!</v>
      </c>
      <c r="C6414" s="6" t="e">
        <f t="shared" si="111"/>
        <v>#REF!</v>
      </c>
    </row>
    <row r="6415" ht="13.5" customHeight="1" spans="2:3">
      <c r="B6415" s="1" t="e">
        <f>挂机关卡表!#REF!</f>
        <v>#REF!</v>
      </c>
      <c r="C6415" s="6" t="e">
        <f t="shared" si="111"/>
        <v>#REF!</v>
      </c>
    </row>
    <row r="6416" ht="13.5" customHeight="1" spans="2:3">
      <c r="B6416" s="1" t="e">
        <f>挂机关卡表!#REF!</f>
        <v>#REF!</v>
      </c>
      <c r="C6416" s="6" t="e">
        <f t="shared" si="111"/>
        <v>#REF!</v>
      </c>
    </row>
    <row r="6417" ht="13.5" customHeight="1" spans="2:3">
      <c r="B6417" s="1" t="e">
        <f>挂机关卡表!#REF!</f>
        <v>#REF!</v>
      </c>
      <c r="C6417" s="6" t="e">
        <f t="shared" si="111"/>
        <v>#REF!</v>
      </c>
    </row>
    <row r="6418" ht="13.5" customHeight="1" spans="2:3">
      <c r="B6418" s="1" t="e">
        <f>挂机关卡表!#REF!</f>
        <v>#REF!</v>
      </c>
      <c r="C6418" s="6" t="e">
        <f t="shared" si="111"/>
        <v>#REF!</v>
      </c>
    </row>
    <row r="6419" ht="13.5" customHeight="1" spans="2:3">
      <c r="B6419" s="1" t="e">
        <f>挂机关卡表!#REF!</f>
        <v>#REF!</v>
      </c>
      <c r="C6419" s="6" t="e">
        <f t="shared" si="111"/>
        <v>#REF!</v>
      </c>
    </row>
    <row r="6420" ht="13.5" customHeight="1" spans="2:3">
      <c r="B6420" s="1" t="e">
        <f>挂机关卡表!#REF!</f>
        <v>#REF!</v>
      </c>
      <c r="C6420" s="6" t="e">
        <f t="shared" si="111"/>
        <v>#REF!</v>
      </c>
    </row>
    <row r="6421" ht="13.5" customHeight="1" spans="2:3">
      <c r="B6421" s="1" t="e">
        <f>挂机关卡表!#REF!</f>
        <v>#REF!</v>
      </c>
      <c r="C6421" s="6" t="e">
        <f t="shared" si="111"/>
        <v>#REF!</v>
      </c>
    </row>
    <row r="6422" ht="13.5" customHeight="1" spans="2:3">
      <c r="B6422" s="1" t="e">
        <f>挂机关卡表!#REF!</f>
        <v>#REF!</v>
      </c>
      <c r="C6422" s="6" t="e">
        <f t="shared" si="111"/>
        <v>#REF!</v>
      </c>
    </row>
    <row r="6423" ht="13.5" customHeight="1" spans="2:3">
      <c r="B6423" s="1" t="e">
        <f>挂机关卡表!#REF!</f>
        <v>#REF!</v>
      </c>
      <c r="C6423" s="6" t="e">
        <f t="shared" si="111"/>
        <v>#REF!</v>
      </c>
    </row>
    <row r="6424" ht="13.5" customHeight="1" spans="2:3">
      <c r="B6424" s="1" t="e">
        <f>挂机关卡表!#REF!</f>
        <v>#REF!</v>
      </c>
      <c r="C6424" s="6" t="e">
        <f t="shared" si="111"/>
        <v>#REF!</v>
      </c>
    </row>
    <row r="6425" ht="13.5" customHeight="1" spans="2:3">
      <c r="B6425" s="1" t="e">
        <f>挂机关卡表!#REF!</f>
        <v>#REF!</v>
      </c>
      <c r="C6425" s="6" t="e">
        <f t="shared" si="111"/>
        <v>#REF!</v>
      </c>
    </row>
    <row r="6426" ht="13.5" customHeight="1" spans="2:3">
      <c r="B6426" s="1" t="e">
        <f>挂机关卡表!#REF!</f>
        <v>#REF!</v>
      </c>
      <c r="C6426" s="6" t="e">
        <f t="shared" si="111"/>
        <v>#REF!</v>
      </c>
    </row>
    <row r="6427" ht="13.5" customHeight="1" spans="2:3">
      <c r="B6427" s="1" t="e">
        <f>挂机关卡表!#REF!</f>
        <v>#REF!</v>
      </c>
      <c r="C6427" s="6" t="e">
        <f t="shared" si="111"/>
        <v>#REF!</v>
      </c>
    </row>
    <row r="6428" ht="13.5" customHeight="1" spans="2:3">
      <c r="B6428" s="1" t="e">
        <f>挂机关卡表!#REF!</f>
        <v>#REF!</v>
      </c>
      <c r="C6428" s="6" t="e">
        <f t="shared" si="111"/>
        <v>#REF!</v>
      </c>
    </row>
    <row r="6429" ht="13.5" customHeight="1" spans="2:3">
      <c r="B6429" s="1" t="e">
        <f>挂机关卡表!#REF!</f>
        <v>#REF!</v>
      </c>
      <c r="C6429" s="6" t="e">
        <f t="shared" si="111"/>
        <v>#REF!</v>
      </c>
    </row>
    <row r="6430" ht="13.5" customHeight="1" spans="2:3">
      <c r="B6430" s="1" t="e">
        <f>挂机关卡表!#REF!</f>
        <v>#REF!</v>
      </c>
      <c r="C6430" s="6" t="e">
        <f t="shared" si="111"/>
        <v>#REF!</v>
      </c>
    </row>
    <row r="6431" ht="13.5" customHeight="1" spans="2:3">
      <c r="B6431" s="1" t="e">
        <f>挂机关卡表!#REF!</f>
        <v>#REF!</v>
      </c>
      <c r="C6431" s="6" t="e">
        <f t="shared" si="111"/>
        <v>#REF!</v>
      </c>
    </row>
    <row r="6432" ht="13.5" customHeight="1" spans="2:3">
      <c r="B6432" s="1" t="e">
        <f>挂机关卡表!#REF!</f>
        <v>#REF!</v>
      </c>
      <c r="C6432" s="6" t="e">
        <f t="shared" si="111"/>
        <v>#REF!</v>
      </c>
    </row>
    <row r="6433" ht="13.5" customHeight="1" spans="2:3">
      <c r="B6433" s="1" t="e">
        <f>挂机关卡表!#REF!</f>
        <v>#REF!</v>
      </c>
      <c r="C6433" s="6" t="e">
        <f t="shared" si="111"/>
        <v>#REF!</v>
      </c>
    </row>
    <row r="6434" ht="13.5" customHeight="1" spans="2:3">
      <c r="B6434" s="1" t="e">
        <f>挂机关卡表!#REF!</f>
        <v>#REF!</v>
      </c>
      <c r="C6434" s="6" t="e">
        <f t="shared" si="111"/>
        <v>#REF!</v>
      </c>
    </row>
    <row r="6435" ht="13.5" customHeight="1" spans="2:3">
      <c r="B6435" s="1" t="e">
        <f>挂机关卡表!#REF!</f>
        <v>#REF!</v>
      </c>
      <c r="C6435" s="6" t="e">
        <f t="shared" si="111"/>
        <v>#REF!</v>
      </c>
    </row>
    <row r="6436" ht="13.5" customHeight="1" spans="2:3">
      <c r="B6436" s="1" t="e">
        <f>挂机关卡表!#REF!</f>
        <v>#REF!</v>
      </c>
      <c r="C6436" s="6" t="e">
        <f t="shared" si="111"/>
        <v>#REF!</v>
      </c>
    </row>
    <row r="6437" ht="13.5" customHeight="1" spans="2:3">
      <c r="B6437" s="1" t="e">
        <f>挂机关卡表!#REF!</f>
        <v>#REF!</v>
      </c>
      <c r="C6437" s="6" t="e">
        <f t="shared" si="111"/>
        <v>#REF!</v>
      </c>
    </row>
    <row r="6438" ht="13.5" customHeight="1" spans="2:3">
      <c r="B6438" s="1" t="e">
        <f>挂机关卡表!#REF!</f>
        <v>#REF!</v>
      </c>
      <c r="C6438" s="6" t="e">
        <f t="shared" si="111"/>
        <v>#REF!</v>
      </c>
    </row>
    <row r="6439" ht="13.5" customHeight="1" spans="2:3">
      <c r="B6439" s="1" t="e">
        <f>挂机关卡表!#REF!</f>
        <v>#REF!</v>
      </c>
      <c r="C6439" s="6" t="e">
        <f t="shared" si="111"/>
        <v>#REF!</v>
      </c>
    </row>
    <row r="6440" ht="13.5" customHeight="1" spans="2:3">
      <c r="B6440" s="1" t="e">
        <f>挂机关卡表!#REF!</f>
        <v>#REF!</v>
      </c>
      <c r="C6440" s="6" t="e">
        <f t="shared" si="111"/>
        <v>#REF!</v>
      </c>
    </row>
    <row r="6441" ht="13.5" customHeight="1" spans="2:3">
      <c r="B6441" s="1" t="e">
        <f>挂机关卡表!#REF!</f>
        <v>#REF!</v>
      </c>
      <c r="C6441" s="6" t="e">
        <f t="shared" si="111"/>
        <v>#REF!</v>
      </c>
    </row>
    <row r="6442" ht="13.5" customHeight="1" spans="2:3">
      <c r="B6442" s="1" t="e">
        <f>挂机关卡表!#REF!</f>
        <v>#REF!</v>
      </c>
      <c r="C6442" s="6" t="e">
        <f t="shared" si="111"/>
        <v>#REF!</v>
      </c>
    </row>
    <row r="6443" ht="13.5" customHeight="1" spans="2:3">
      <c r="B6443" s="1" t="e">
        <f>挂机关卡表!#REF!</f>
        <v>#REF!</v>
      </c>
      <c r="C6443" s="6" t="e">
        <f t="shared" si="111"/>
        <v>#REF!</v>
      </c>
    </row>
    <row r="6444" ht="13.5" customHeight="1" spans="2:3">
      <c r="B6444" s="1" t="e">
        <f>挂机关卡表!#REF!</f>
        <v>#REF!</v>
      </c>
      <c r="C6444" s="6" t="e">
        <f t="shared" si="111"/>
        <v>#REF!</v>
      </c>
    </row>
    <row r="6445" ht="13.5" customHeight="1" spans="2:3">
      <c r="B6445" s="1" t="e">
        <f>挂机关卡表!#REF!</f>
        <v>#REF!</v>
      </c>
      <c r="C6445" s="6" t="e">
        <f t="shared" si="111"/>
        <v>#REF!</v>
      </c>
    </row>
    <row r="6446" ht="13.5" customHeight="1" spans="2:3">
      <c r="B6446" s="1" t="e">
        <f>挂机关卡表!#REF!</f>
        <v>#REF!</v>
      </c>
      <c r="C6446" s="6" t="e">
        <f t="shared" si="111"/>
        <v>#REF!</v>
      </c>
    </row>
    <row r="6447" ht="13.5" customHeight="1" spans="2:3">
      <c r="B6447" s="1" t="e">
        <f>挂机关卡表!#REF!</f>
        <v>#REF!</v>
      </c>
      <c r="C6447" s="6" t="e">
        <f t="shared" si="111"/>
        <v>#REF!</v>
      </c>
    </row>
    <row r="6448" ht="13.5" customHeight="1" spans="2:3">
      <c r="B6448" s="1" t="e">
        <f>挂机关卡表!#REF!</f>
        <v>#REF!</v>
      </c>
      <c r="C6448" s="6" t="e">
        <f t="shared" si="111"/>
        <v>#REF!</v>
      </c>
    </row>
    <row r="6449" ht="13.5" customHeight="1" spans="2:3">
      <c r="B6449" s="1" t="e">
        <f>挂机关卡表!#REF!</f>
        <v>#REF!</v>
      </c>
      <c r="C6449" s="6" t="e">
        <f t="shared" si="111"/>
        <v>#REF!</v>
      </c>
    </row>
    <row r="6450" ht="13.5" customHeight="1" spans="2:3">
      <c r="B6450" s="1" t="e">
        <f>挂机关卡表!#REF!</f>
        <v>#REF!</v>
      </c>
      <c r="C6450" s="6" t="e">
        <f t="shared" si="111"/>
        <v>#REF!</v>
      </c>
    </row>
    <row r="6451" ht="13.5" customHeight="1" spans="2:3">
      <c r="B6451" s="1" t="e">
        <f>挂机关卡表!#REF!</f>
        <v>#REF!</v>
      </c>
      <c r="C6451" s="6" t="e">
        <f t="shared" si="111"/>
        <v>#REF!</v>
      </c>
    </row>
    <row r="6452" ht="13.5" customHeight="1" spans="2:3">
      <c r="B6452" s="1" t="e">
        <f>挂机关卡表!#REF!</f>
        <v>#REF!</v>
      </c>
      <c r="C6452" s="6" t="e">
        <f t="shared" si="111"/>
        <v>#REF!</v>
      </c>
    </row>
    <row r="6453" ht="13.5" customHeight="1" spans="2:3">
      <c r="B6453" s="1" t="e">
        <f>挂机关卡表!#REF!</f>
        <v>#REF!</v>
      </c>
      <c r="C6453" s="6" t="e">
        <f t="shared" si="111"/>
        <v>#REF!</v>
      </c>
    </row>
    <row r="6454" ht="13.5" customHeight="1" spans="2:3">
      <c r="B6454" s="1" t="e">
        <f>挂机关卡表!#REF!</f>
        <v>#REF!</v>
      </c>
      <c r="C6454" s="6" t="e">
        <f t="shared" si="111"/>
        <v>#REF!</v>
      </c>
    </row>
    <row r="6455" ht="13.5" customHeight="1" spans="2:3">
      <c r="B6455" s="1" t="e">
        <f>挂机关卡表!#REF!</f>
        <v>#REF!</v>
      </c>
      <c r="C6455" s="6" t="e">
        <f t="shared" si="111"/>
        <v>#REF!</v>
      </c>
    </row>
    <row r="6456" ht="13.5" customHeight="1" spans="2:3">
      <c r="B6456" s="1" t="e">
        <f>挂机关卡表!#REF!</f>
        <v>#REF!</v>
      </c>
      <c r="C6456" s="6" t="e">
        <f t="shared" si="111"/>
        <v>#REF!</v>
      </c>
    </row>
    <row r="6457" ht="13.5" customHeight="1" spans="2:3">
      <c r="B6457" s="1" t="e">
        <f>挂机关卡表!#REF!</f>
        <v>#REF!</v>
      </c>
      <c r="C6457" s="6" t="e">
        <f t="shared" si="111"/>
        <v>#REF!</v>
      </c>
    </row>
    <row r="6458" ht="13.5" customHeight="1" spans="2:3">
      <c r="B6458" s="1" t="e">
        <f>挂机关卡表!#REF!</f>
        <v>#REF!</v>
      </c>
      <c r="C6458" s="6" t="e">
        <f t="shared" si="111"/>
        <v>#REF!</v>
      </c>
    </row>
    <row r="6459" ht="13.5" customHeight="1" spans="2:3">
      <c r="B6459" s="1" t="e">
        <f>挂机关卡表!#REF!</f>
        <v>#REF!</v>
      </c>
      <c r="C6459" s="6" t="e">
        <f t="shared" si="111"/>
        <v>#REF!</v>
      </c>
    </row>
    <row r="6460" ht="13.5" customHeight="1" spans="2:3">
      <c r="B6460" s="1" t="e">
        <f>挂机关卡表!#REF!</f>
        <v>#REF!</v>
      </c>
      <c r="C6460" s="6" t="e">
        <f t="shared" ref="C6460:C6523" si="112">IF(B6460=1,$J$62,IF(B6460=2,$K$62,IF(B6460=3,$L$62,IF(B6460=4,$M$62,IF(B6460=5,$N$62,IF(B6460=6,$O$62,IF(B6460=7,$P$62,IF(B6460=8,$Q$62,IF(B6460=9,$R$62,IF(B6460=10,$S$62,IF(B6460=11,$T$62,IF(B6460=12,$U$62,IF(B6460=13,$V$62,IF(B6460=14,$W$62,IF(B6460=15,$X$62,IF(B6460=16,$Y$62,IF(B6460=17,$Z$62,IF(B6460=18,$AA$62,IF(B6460=19,$AB$62,IF(B6460=20,$AC$62,""))))))))))))))))))))</f>
        <v>#REF!</v>
      </c>
    </row>
    <row r="6461" ht="13.5" customHeight="1" spans="2:3">
      <c r="B6461" s="1" t="e">
        <f>挂机关卡表!#REF!</f>
        <v>#REF!</v>
      </c>
      <c r="C6461" s="6" t="e">
        <f t="shared" si="112"/>
        <v>#REF!</v>
      </c>
    </row>
    <row r="6462" ht="13.5" customHeight="1" spans="2:3">
      <c r="B6462" s="1" t="e">
        <f>挂机关卡表!#REF!</f>
        <v>#REF!</v>
      </c>
      <c r="C6462" s="6" t="e">
        <f t="shared" si="112"/>
        <v>#REF!</v>
      </c>
    </row>
    <row r="6463" ht="13.5" customHeight="1" spans="2:3">
      <c r="B6463" s="1" t="e">
        <f>挂机关卡表!#REF!</f>
        <v>#REF!</v>
      </c>
      <c r="C6463" s="6" t="e">
        <f t="shared" si="112"/>
        <v>#REF!</v>
      </c>
    </row>
    <row r="6464" ht="13.5" customHeight="1" spans="2:3">
      <c r="B6464" s="1" t="e">
        <f>挂机关卡表!#REF!</f>
        <v>#REF!</v>
      </c>
      <c r="C6464" s="6" t="e">
        <f t="shared" si="112"/>
        <v>#REF!</v>
      </c>
    </row>
    <row r="6465" ht="13.5" customHeight="1" spans="2:3">
      <c r="B6465" s="1" t="e">
        <f>挂机关卡表!#REF!</f>
        <v>#REF!</v>
      </c>
      <c r="C6465" s="6" t="e">
        <f t="shared" si="112"/>
        <v>#REF!</v>
      </c>
    </row>
    <row r="6466" ht="13.5" customHeight="1" spans="2:3">
      <c r="B6466" s="1" t="e">
        <f>挂机关卡表!#REF!</f>
        <v>#REF!</v>
      </c>
      <c r="C6466" s="6" t="e">
        <f t="shared" si="112"/>
        <v>#REF!</v>
      </c>
    </row>
    <row r="6467" ht="13.5" customHeight="1" spans="2:3">
      <c r="B6467" s="1" t="e">
        <f>挂机关卡表!#REF!</f>
        <v>#REF!</v>
      </c>
      <c r="C6467" s="6" t="e">
        <f t="shared" si="112"/>
        <v>#REF!</v>
      </c>
    </row>
    <row r="6468" ht="13.5" customHeight="1" spans="2:3">
      <c r="B6468" s="1" t="e">
        <f>挂机关卡表!#REF!</f>
        <v>#REF!</v>
      </c>
      <c r="C6468" s="6" t="e">
        <f t="shared" si="112"/>
        <v>#REF!</v>
      </c>
    </row>
    <row r="6469" ht="13.5" customHeight="1" spans="2:3">
      <c r="B6469" s="1" t="e">
        <f>挂机关卡表!#REF!</f>
        <v>#REF!</v>
      </c>
      <c r="C6469" s="6" t="e">
        <f t="shared" si="112"/>
        <v>#REF!</v>
      </c>
    </row>
    <row r="6470" ht="13.5" customHeight="1" spans="2:3">
      <c r="B6470" s="1" t="e">
        <f>挂机关卡表!#REF!</f>
        <v>#REF!</v>
      </c>
      <c r="C6470" s="6" t="e">
        <f t="shared" si="112"/>
        <v>#REF!</v>
      </c>
    </row>
    <row r="6471" ht="13.5" customHeight="1" spans="2:3">
      <c r="B6471" s="1" t="e">
        <f>挂机关卡表!#REF!</f>
        <v>#REF!</v>
      </c>
      <c r="C6471" s="6" t="e">
        <f t="shared" si="112"/>
        <v>#REF!</v>
      </c>
    </row>
    <row r="6472" ht="13.5" customHeight="1" spans="2:3">
      <c r="B6472" s="1" t="e">
        <f>挂机关卡表!#REF!</f>
        <v>#REF!</v>
      </c>
      <c r="C6472" s="6" t="e">
        <f t="shared" si="112"/>
        <v>#REF!</v>
      </c>
    </row>
    <row r="6473" ht="13.5" customHeight="1" spans="2:3">
      <c r="B6473" s="1" t="e">
        <f>挂机关卡表!#REF!</f>
        <v>#REF!</v>
      </c>
      <c r="C6473" s="6" t="e">
        <f t="shared" si="112"/>
        <v>#REF!</v>
      </c>
    </row>
    <row r="6474" ht="13.5" customHeight="1" spans="2:3">
      <c r="B6474" s="1" t="e">
        <f>挂机关卡表!#REF!</f>
        <v>#REF!</v>
      </c>
      <c r="C6474" s="6" t="e">
        <f t="shared" si="112"/>
        <v>#REF!</v>
      </c>
    </row>
    <row r="6475" ht="13.5" customHeight="1" spans="2:3">
      <c r="B6475" s="1" t="e">
        <f>挂机关卡表!#REF!</f>
        <v>#REF!</v>
      </c>
      <c r="C6475" s="6" t="e">
        <f t="shared" si="112"/>
        <v>#REF!</v>
      </c>
    </row>
    <row r="6476" ht="13.5" customHeight="1" spans="2:3">
      <c r="B6476" s="1" t="e">
        <f>挂机关卡表!#REF!</f>
        <v>#REF!</v>
      </c>
      <c r="C6476" s="6" t="e">
        <f t="shared" si="112"/>
        <v>#REF!</v>
      </c>
    </row>
    <row r="6477" ht="13.5" customHeight="1" spans="2:3">
      <c r="B6477" s="1" t="e">
        <f>挂机关卡表!#REF!</f>
        <v>#REF!</v>
      </c>
      <c r="C6477" s="6" t="e">
        <f t="shared" si="112"/>
        <v>#REF!</v>
      </c>
    </row>
    <row r="6478" ht="13.5" customHeight="1" spans="2:3">
      <c r="B6478" s="1" t="e">
        <f>挂机关卡表!#REF!</f>
        <v>#REF!</v>
      </c>
      <c r="C6478" s="6" t="e">
        <f t="shared" si="112"/>
        <v>#REF!</v>
      </c>
    </row>
    <row r="6479" ht="13.5" customHeight="1" spans="2:3">
      <c r="B6479" s="1" t="e">
        <f>挂机关卡表!#REF!</f>
        <v>#REF!</v>
      </c>
      <c r="C6479" s="6" t="e">
        <f t="shared" si="112"/>
        <v>#REF!</v>
      </c>
    </row>
    <row r="6480" ht="13.5" customHeight="1" spans="2:3">
      <c r="B6480" s="1" t="e">
        <f>挂机关卡表!#REF!</f>
        <v>#REF!</v>
      </c>
      <c r="C6480" s="6" t="e">
        <f t="shared" si="112"/>
        <v>#REF!</v>
      </c>
    </row>
    <row r="6481" ht="13.5" customHeight="1" spans="2:3">
      <c r="B6481" s="1" t="e">
        <f>挂机关卡表!#REF!</f>
        <v>#REF!</v>
      </c>
      <c r="C6481" s="6" t="e">
        <f t="shared" si="112"/>
        <v>#REF!</v>
      </c>
    </row>
    <row r="6482" ht="13.5" customHeight="1" spans="2:3">
      <c r="B6482" s="1" t="e">
        <f>挂机关卡表!#REF!</f>
        <v>#REF!</v>
      </c>
      <c r="C6482" s="6" t="e">
        <f t="shared" si="112"/>
        <v>#REF!</v>
      </c>
    </row>
    <row r="6483" ht="13.5" customHeight="1" spans="2:3">
      <c r="B6483" s="1" t="e">
        <f>挂机关卡表!#REF!</f>
        <v>#REF!</v>
      </c>
      <c r="C6483" s="6" t="e">
        <f t="shared" si="112"/>
        <v>#REF!</v>
      </c>
    </row>
    <row r="6484" ht="13.5" customHeight="1" spans="2:3">
      <c r="B6484" s="1" t="e">
        <f>挂机关卡表!#REF!</f>
        <v>#REF!</v>
      </c>
      <c r="C6484" s="6" t="e">
        <f t="shared" si="112"/>
        <v>#REF!</v>
      </c>
    </row>
    <row r="6485" ht="13.5" customHeight="1" spans="2:3">
      <c r="B6485" s="1" t="e">
        <f>挂机关卡表!#REF!</f>
        <v>#REF!</v>
      </c>
      <c r="C6485" s="6" t="e">
        <f t="shared" si="112"/>
        <v>#REF!</v>
      </c>
    </row>
    <row r="6486" ht="13.5" customHeight="1" spans="2:3">
      <c r="B6486" s="1" t="e">
        <f>挂机关卡表!#REF!</f>
        <v>#REF!</v>
      </c>
      <c r="C6486" s="6" t="e">
        <f t="shared" si="112"/>
        <v>#REF!</v>
      </c>
    </row>
    <row r="6487" ht="13.5" customHeight="1" spans="2:3">
      <c r="B6487" s="1" t="e">
        <f>挂机关卡表!#REF!</f>
        <v>#REF!</v>
      </c>
      <c r="C6487" s="6" t="e">
        <f t="shared" si="112"/>
        <v>#REF!</v>
      </c>
    </row>
    <row r="6488" ht="13.5" customHeight="1" spans="2:3">
      <c r="B6488" s="1" t="e">
        <f>挂机关卡表!#REF!</f>
        <v>#REF!</v>
      </c>
      <c r="C6488" s="6" t="e">
        <f t="shared" si="112"/>
        <v>#REF!</v>
      </c>
    </row>
    <row r="6489" ht="13.5" customHeight="1" spans="2:3">
      <c r="B6489" s="1" t="e">
        <f>挂机关卡表!#REF!</f>
        <v>#REF!</v>
      </c>
      <c r="C6489" s="6" t="e">
        <f t="shared" si="112"/>
        <v>#REF!</v>
      </c>
    </row>
    <row r="6490" ht="13.5" customHeight="1" spans="2:3">
      <c r="B6490" s="1" t="e">
        <f>挂机关卡表!#REF!</f>
        <v>#REF!</v>
      </c>
      <c r="C6490" s="6" t="e">
        <f t="shared" si="112"/>
        <v>#REF!</v>
      </c>
    </row>
    <row r="6491" ht="13.5" customHeight="1" spans="2:3">
      <c r="B6491" s="1" t="e">
        <f>挂机关卡表!#REF!</f>
        <v>#REF!</v>
      </c>
      <c r="C6491" s="6" t="e">
        <f t="shared" si="112"/>
        <v>#REF!</v>
      </c>
    </row>
    <row r="6492" ht="13.5" customHeight="1" spans="2:3">
      <c r="B6492" s="1" t="e">
        <f>挂机关卡表!#REF!</f>
        <v>#REF!</v>
      </c>
      <c r="C6492" s="6" t="e">
        <f t="shared" si="112"/>
        <v>#REF!</v>
      </c>
    </row>
    <row r="6493" ht="13.5" customHeight="1" spans="2:3">
      <c r="B6493" s="1" t="e">
        <f>挂机关卡表!#REF!</f>
        <v>#REF!</v>
      </c>
      <c r="C6493" s="6" t="e">
        <f t="shared" si="112"/>
        <v>#REF!</v>
      </c>
    </row>
    <row r="6494" ht="13.5" customHeight="1" spans="2:3">
      <c r="B6494" s="1" t="e">
        <f>挂机关卡表!#REF!</f>
        <v>#REF!</v>
      </c>
      <c r="C6494" s="6" t="e">
        <f t="shared" si="112"/>
        <v>#REF!</v>
      </c>
    </row>
    <row r="6495" ht="13.5" customHeight="1" spans="2:3">
      <c r="B6495" s="1" t="e">
        <f>挂机关卡表!#REF!</f>
        <v>#REF!</v>
      </c>
      <c r="C6495" s="6" t="e">
        <f t="shared" si="112"/>
        <v>#REF!</v>
      </c>
    </row>
    <row r="6496" ht="13.5" customHeight="1" spans="2:3">
      <c r="B6496" s="1" t="e">
        <f>挂机关卡表!#REF!</f>
        <v>#REF!</v>
      </c>
      <c r="C6496" s="6" t="e">
        <f t="shared" si="112"/>
        <v>#REF!</v>
      </c>
    </row>
    <row r="6497" ht="13.5" customHeight="1" spans="2:3">
      <c r="B6497" s="1" t="e">
        <f>挂机关卡表!#REF!</f>
        <v>#REF!</v>
      </c>
      <c r="C6497" s="6" t="e">
        <f t="shared" si="112"/>
        <v>#REF!</v>
      </c>
    </row>
    <row r="6498" ht="13.5" customHeight="1" spans="2:3">
      <c r="B6498" s="1" t="e">
        <f>挂机关卡表!#REF!</f>
        <v>#REF!</v>
      </c>
      <c r="C6498" s="6" t="e">
        <f t="shared" si="112"/>
        <v>#REF!</v>
      </c>
    </row>
    <row r="6499" ht="13.5" customHeight="1" spans="2:3">
      <c r="B6499" s="1" t="e">
        <f>挂机关卡表!#REF!</f>
        <v>#REF!</v>
      </c>
      <c r="C6499" s="6" t="e">
        <f t="shared" si="112"/>
        <v>#REF!</v>
      </c>
    </row>
    <row r="6500" ht="13.5" customHeight="1" spans="2:3">
      <c r="B6500" s="1" t="e">
        <f>挂机关卡表!#REF!</f>
        <v>#REF!</v>
      </c>
      <c r="C6500" s="6" t="e">
        <f t="shared" si="112"/>
        <v>#REF!</v>
      </c>
    </row>
    <row r="6501" ht="13.5" customHeight="1" spans="2:3">
      <c r="B6501" s="1" t="e">
        <f>挂机关卡表!#REF!</f>
        <v>#REF!</v>
      </c>
      <c r="C6501" s="6" t="e">
        <f t="shared" si="112"/>
        <v>#REF!</v>
      </c>
    </row>
    <row r="6502" ht="13.5" customHeight="1" spans="2:3">
      <c r="B6502" s="1" t="e">
        <f>挂机关卡表!#REF!</f>
        <v>#REF!</v>
      </c>
      <c r="C6502" s="6" t="e">
        <f t="shared" si="112"/>
        <v>#REF!</v>
      </c>
    </row>
    <row r="6503" ht="13.5" customHeight="1" spans="2:3">
      <c r="B6503" s="1" t="e">
        <f>挂机关卡表!#REF!</f>
        <v>#REF!</v>
      </c>
      <c r="C6503" s="6" t="e">
        <f t="shared" si="112"/>
        <v>#REF!</v>
      </c>
    </row>
    <row r="6504" ht="13.5" customHeight="1" spans="2:3">
      <c r="B6504" s="1" t="e">
        <f>挂机关卡表!#REF!</f>
        <v>#REF!</v>
      </c>
      <c r="C6504" s="6" t="e">
        <f t="shared" si="112"/>
        <v>#REF!</v>
      </c>
    </row>
    <row r="6505" ht="13.5" customHeight="1" spans="2:3">
      <c r="B6505" s="1" t="e">
        <f>挂机关卡表!#REF!</f>
        <v>#REF!</v>
      </c>
      <c r="C6505" s="6" t="e">
        <f t="shared" si="112"/>
        <v>#REF!</v>
      </c>
    </row>
    <row r="6506" ht="13.5" customHeight="1" spans="2:3">
      <c r="B6506" s="1" t="e">
        <f>挂机关卡表!#REF!</f>
        <v>#REF!</v>
      </c>
      <c r="C6506" s="6" t="e">
        <f t="shared" si="112"/>
        <v>#REF!</v>
      </c>
    </row>
    <row r="6507" ht="13.5" customHeight="1" spans="2:3">
      <c r="B6507" s="1" t="e">
        <f>挂机关卡表!#REF!</f>
        <v>#REF!</v>
      </c>
      <c r="C6507" s="6" t="e">
        <f t="shared" si="112"/>
        <v>#REF!</v>
      </c>
    </row>
    <row r="6508" ht="13.5" customHeight="1" spans="2:3">
      <c r="B6508" s="1" t="e">
        <f>挂机关卡表!#REF!</f>
        <v>#REF!</v>
      </c>
      <c r="C6508" s="6" t="e">
        <f t="shared" si="112"/>
        <v>#REF!</v>
      </c>
    </row>
    <row r="6509" ht="13.5" customHeight="1" spans="2:3">
      <c r="B6509" s="1" t="e">
        <f>挂机关卡表!#REF!</f>
        <v>#REF!</v>
      </c>
      <c r="C6509" s="6" t="e">
        <f t="shared" si="112"/>
        <v>#REF!</v>
      </c>
    </row>
    <row r="6510" ht="13.5" customHeight="1" spans="2:3">
      <c r="B6510" s="1" t="e">
        <f>挂机关卡表!#REF!</f>
        <v>#REF!</v>
      </c>
      <c r="C6510" s="6" t="e">
        <f t="shared" si="112"/>
        <v>#REF!</v>
      </c>
    </row>
    <row r="6511" ht="13.5" customHeight="1" spans="2:3">
      <c r="B6511" s="1" t="e">
        <f>挂机关卡表!#REF!</f>
        <v>#REF!</v>
      </c>
      <c r="C6511" s="6" t="e">
        <f t="shared" si="112"/>
        <v>#REF!</v>
      </c>
    </row>
    <row r="6512" ht="13.5" customHeight="1" spans="2:3">
      <c r="B6512" s="1" t="e">
        <f>挂机关卡表!#REF!</f>
        <v>#REF!</v>
      </c>
      <c r="C6512" s="6" t="e">
        <f t="shared" si="112"/>
        <v>#REF!</v>
      </c>
    </row>
    <row r="6513" ht="13.5" customHeight="1" spans="2:3">
      <c r="B6513" s="1" t="e">
        <f>挂机关卡表!#REF!</f>
        <v>#REF!</v>
      </c>
      <c r="C6513" s="6" t="e">
        <f t="shared" si="112"/>
        <v>#REF!</v>
      </c>
    </row>
    <row r="6514" ht="13.5" customHeight="1" spans="2:3">
      <c r="B6514" s="1" t="e">
        <f>挂机关卡表!#REF!</f>
        <v>#REF!</v>
      </c>
      <c r="C6514" s="6" t="e">
        <f t="shared" si="112"/>
        <v>#REF!</v>
      </c>
    </row>
    <row r="6515" ht="13.5" customHeight="1" spans="2:3">
      <c r="B6515" s="1" t="e">
        <f>挂机关卡表!#REF!</f>
        <v>#REF!</v>
      </c>
      <c r="C6515" s="6" t="e">
        <f t="shared" si="112"/>
        <v>#REF!</v>
      </c>
    </row>
    <row r="6516" ht="13.5" customHeight="1" spans="2:3">
      <c r="B6516" s="1" t="e">
        <f>挂机关卡表!#REF!</f>
        <v>#REF!</v>
      </c>
      <c r="C6516" s="6" t="e">
        <f t="shared" si="112"/>
        <v>#REF!</v>
      </c>
    </row>
    <row r="6517" ht="13.5" customHeight="1" spans="2:3">
      <c r="B6517" s="1" t="e">
        <f>挂机关卡表!#REF!</f>
        <v>#REF!</v>
      </c>
      <c r="C6517" s="6" t="e">
        <f t="shared" si="112"/>
        <v>#REF!</v>
      </c>
    </row>
    <row r="6518" ht="13.5" customHeight="1" spans="2:3">
      <c r="B6518" s="1" t="e">
        <f>挂机关卡表!#REF!</f>
        <v>#REF!</v>
      </c>
      <c r="C6518" s="6" t="e">
        <f t="shared" si="112"/>
        <v>#REF!</v>
      </c>
    </row>
    <row r="6519" ht="13.5" customHeight="1" spans="2:3">
      <c r="B6519" s="1" t="e">
        <f>挂机关卡表!#REF!</f>
        <v>#REF!</v>
      </c>
      <c r="C6519" s="6" t="e">
        <f t="shared" si="112"/>
        <v>#REF!</v>
      </c>
    </row>
    <row r="6520" ht="13.5" customHeight="1" spans="2:3">
      <c r="B6520" s="1" t="e">
        <f>挂机关卡表!#REF!</f>
        <v>#REF!</v>
      </c>
      <c r="C6520" s="6" t="e">
        <f t="shared" si="112"/>
        <v>#REF!</v>
      </c>
    </row>
    <row r="6521" ht="13.5" customHeight="1" spans="2:3">
      <c r="B6521" s="1" t="e">
        <f>挂机关卡表!#REF!</f>
        <v>#REF!</v>
      </c>
      <c r="C6521" s="6" t="e">
        <f t="shared" si="112"/>
        <v>#REF!</v>
      </c>
    </row>
    <row r="6522" ht="13.5" customHeight="1" spans="2:3">
      <c r="B6522" s="1" t="e">
        <f>挂机关卡表!#REF!</f>
        <v>#REF!</v>
      </c>
      <c r="C6522" s="6" t="e">
        <f t="shared" si="112"/>
        <v>#REF!</v>
      </c>
    </row>
    <row r="6523" ht="13.5" customHeight="1" spans="2:3">
      <c r="B6523" s="1" t="e">
        <f>挂机关卡表!#REF!</f>
        <v>#REF!</v>
      </c>
      <c r="C6523" s="6" t="e">
        <f t="shared" si="112"/>
        <v>#REF!</v>
      </c>
    </row>
    <row r="6524" ht="13.5" customHeight="1" spans="2:3">
      <c r="B6524" s="1" t="e">
        <f>挂机关卡表!#REF!</f>
        <v>#REF!</v>
      </c>
      <c r="C6524" s="6" t="e">
        <f t="shared" ref="C6524:C6587" si="113">IF(B6524=1,$J$62,IF(B6524=2,$K$62,IF(B6524=3,$L$62,IF(B6524=4,$M$62,IF(B6524=5,$N$62,IF(B6524=6,$O$62,IF(B6524=7,$P$62,IF(B6524=8,$Q$62,IF(B6524=9,$R$62,IF(B6524=10,$S$62,IF(B6524=11,$T$62,IF(B6524=12,$U$62,IF(B6524=13,$V$62,IF(B6524=14,$W$62,IF(B6524=15,$X$62,IF(B6524=16,$Y$62,IF(B6524=17,$Z$62,IF(B6524=18,$AA$62,IF(B6524=19,$AB$62,IF(B6524=20,$AC$62,""))))))))))))))))))))</f>
        <v>#REF!</v>
      </c>
    </row>
    <row r="6525" ht="13.5" customHeight="1" spans="2:3">
      <c r="B6525" s="1" t="e">
        <f>挂机关卡表!#REF!</f>
        <v>#REF!</v>
      </c>
      <c r="C6525" s="6" t="e">
        <f t="shared" si="113"/>
        <v>#REF!</v>
      </c>
    </row>
    <row r="6526" ht="13.5" customHeight="1" spans="2:3">
      <c r="B6526" s="1" t="e">
        <f>挂机关卡表!#REF!</f>
        <v>#REF!</v>
      </c>
      <c r="C6526" s="6" t="e">
        <f t="shared" si="113"/>
        <v>#REF!</v>
      </c>
    </row>
    <row r="6527" ht="13.5" customHeight="1" spans="2:3">
      <c r="B6527" s="1" t="e">
        <f>挂机关卡表!#REF!</f>
        <v>#REF!</v>
      </c>
      <c r="C6527" s="6" t="e">
        <f t="shared" si="113"/>
        <v>#REF!</v>
      </c>
    </row>
    <row r="6528" ht="13.5" customHeight="1" spans="2:3">
      <c r="B6528" s="1" t="e">
        <f>挂机关卡表!#REF!</f>
        <v>#REF!</v>
      </c>
      <c r="C6528" s="6" t="e">
        <f t="shared" si="113"/>
        <v>#REF!</v>
      </c>
    </row>
    <row r="6529" ht="13.5" customHeight="1" spans="2:3">
      <c r="B6529" s="1" t="e">
        <f>挂机关卡表!#REF!</f>
        <v>#REF!</v>
      </c>
      <c r="C6529" s="6" t="e">
        <f t="shared" si="113"/>
        <v>#REF!</v>
      </c>
    </row>
    <row r="6530" ht="13.5" customHeight="1" spans="2:3">
      <c r="B6530" s="1" t="e">
        <f>挂机关卡表!#REF!</f>
        <v>#REF!</v>
      </c>
      <c r="C6530" s="6" t="e">
        <f t="shared" si="113"/>
        <v>#REF!</v>
      </c>
    </row>
    <row r="6531" ht="13.5" customHeight="1" spans="2:3">
      <c r="B6531" s="1" t="e">
        <f>挂机关卡表!#REF!</f>
        <v>#REF!</v>
      </c>
      <c r="C6531" s="6" t="e">
        <f t="shared" si="113"/>
        <v>#REF!</v>
      </c>
    </row>
    <row r="6532" ht="13.5" customHeight="1" spans="2:3">
      <c r="B6532" s="1" t="e">
        <f>挂机关卡表!#REF!</f>
        <v>#REF!</v>
      </c>
      <c r="C6532" s="6" t="e">
        <f t="shared" si="113"/>
        <v>#REF!</v>
      </c>
    </row>
    <row r="6533" ht="13.5" customHeight="1" spans="2:3">
      <c r="B6533" s="1" t="e">
        <f>挂机关卡表!#REF!</f>
        <v>#REF!</v>
      </c>
      <c r="C6533" s="6" t="e">
        <f t="shared" si="113"/>
        <v>#REF!</v>
      </c>
    </row>
    <row r="6534" ht="13.5" customHeight="1" spans="2:3">
      <c r="B6534" s="1" t="e">
        <f>挂机关卡表!#REF!</f>
        <v>#REF!</v>
      </c>
      <c r="C6534" s="6" t="e">
        <f t="shared" si="113"/>
        <v>#REF!</v>
      </c>
    </row>
    <row r="6535" ht="13.5" customHeight="1" spans="2:3">
      <c r="B6535" s="1" t="e">
        <f>挂机关卡表!#REF!</f>
        <v>#REF!</v>
      </c>
      <c r="C6535" s="6" t="e">
        <f t="shared" si="113"/>
        <v>#REF!</v>
      </c>
    </row>
    <row r="6536" ht="13.5" customHeight="1" spans="2:3">
      <c r="B6536" s="1" t="e">
        <f>挂机关卡表!#REF!</f>
        <v>#REF!</v>
      </c>
      <c r="C6536" s="6" t="e">
        <f t="shared" si="113"/>
        <v>#REF!</v>
      </c>
    </row>
    <row r="6537" ht="13.5" customHeight="1" spans="2:3">
      <c r="B6537" s="1" t="e">
        <f>挂机关卡表!#REF!</f>
        <v>#REF!</v>
      </c>
      <c r="C6537" s="6" t="e">
        <f t="shared" si="113"/>
        <v>#REF!</v>
      </c>
    </row>
    <row r="6538" ht="13.5" customHeight="1" spans="2:3">
      <c r="B6538" s="1" t="e">
        <f>挂机关卡表!#REF!</f>
        <v>#REF!</v>
      </c>
      <c r="C6538" s="6" t="e">
        <f t="shared" si="113"/>
        <v>#REF!</v>
      </c>
    </row>
    <row r="6539" ht="13.5" customHeight="1" spans="2:3">
      <c r="B6539" s="1" t="e">
        <f>挂机关卡表!#REF!</f>
        <v>#REF!</v>
      </c>
      <c r="C6539" s="6" t="e">
        <f t="shared" si="113"/>
        <v>#REF!</v>
      </c>
    </row>
    <row r="6540" ht="13.5" customHeight="1" spans="2:3">
      <c r="B6540" s="1" t="e">
        <f>挂机关卡表!#REF!</f>
        <v>#REF!</v>
      </c>
      <c r="C6540" s="6" t="e">
        <f t="shared" si="113"/>
        <v>#REF!</v>
      </c>
    </row>
    <row r="6541" ht="13.5" customHeight="1" spans="2:3">
      <c r="B6541" s="1" t="e">
        <f>挂机关卡表!#REF!</f>
        <v>#REF!</v>
      </c>
      <c r="C6541" s="6" t="e">
        <f t="shared" si="113"/>
        <v>#REF!</v>
      </c>
    </row>
    <row r="6542" ht="13.5" customHeight="1" spans="2:3">
      <c r="B6542" s="1" t="e">
        <f>挂机关卡表!#REF!</f>
        <v>#REF!</v>
      </c>
      <c r="C6542" s="6" t="e">
        <f t="shared" si="113"/>
        <v>#REF!</v>
      </c>
    </row>
    <row r="6543" ht="13.5" customHeight="1" spans="2:3">
      <c r="B6543" s="1" t="e">
        <f>挂机关卡表!#REF!</f>
        <v>#REF!</v>
      </c>
      <c r="C6543" s="6" t="e">
        <f t="shared" si="113"/>
        <v>#REF!</v>
      </c>
    </row>
    <row r="6544" ht="13.5" customHeight="1" spans="2:3">
      <c r="B6544" s="1" t="e">
        <f>挂机关卡表!#REF!</f>
        <v>#REF!</v>
      </c>
      <c r="C6544" s="6" t="e">
        <f t="shared" si="113"/>
        <v>#REF!</v>
      </c>
    </row>
    <row r="6545" ht="13.5" customHeight="1" spans="2:3">
      <c r="B6545" s="1" t="e">
        <f>挂机关卡表!#REF!</f>
        <v>#REF!</v>
      </c>
      <c r="C6545" s="6" t="e">
        <f t="shared" si="113"/>
        <v>#REF!</v>
      </c>
    </row>
    <row r="6546" ht="13.5" customHeight="1" spans="2:3">
      <c r="B6546" s="1" t="e">
        <f>挂机关卡表!#REF!</f>
        <v>#REF!</v>
      </c>
      <c r="C6546" s="6" t="e">
        <f t="shared" si="113"/>
        <v>#REF!</v>
      </c>
    </row>
    <row r="6547" ht="13.5" customHeight="1" spans="2:3">
      <c r="B6547" s="1" t="e">
        <f>挂机关卡表!#REF!</f>
        <v>#REF!</v>
      </c>
      <c r="C6547" s="6" t="e">
        <f t="shared" si="113"/>
        <v>#REF!</v>
      </c>
    </row>
    <row r="6548" ht="13.5" customHeight="1" spans="2:3">
      <c r="B6548" s="1" t="e">
        <f>挂机关卡表!#REF!</f>
        <v>#REF!</v>
      </c>
      <c r="C6548" s="6" t="e">
        <f t="shared" si="113"/>
        <v>#REF!</v>
      </c>
    </row>
    <row r="6549" ht="13.5" customHeight="1" spans="2:3">
      <c r="B6549" s="1" t="e">
        <f>挂机关卡表!#REF!</f>
        <v>#REF!</v>
      </c>
      <c r="C6549" s="6" t="e">
        <f t="shared" si="113"/>
        <v>#REF!</v>
      </c>
    </row>
    <row r="6550" ht="13.5" customHeight="1" spans="2:3">
      <c r="B6550" s="1" t="e">
        <f>挂机关卡表!#REF!</f>
        <v>#REF!</v>
      </c>
      <c r="C6550" s="6" t="e">
        <f t="shared" si="113"/>
        <v>#REF!</v>
      </c>
    </row>
    <row r="6551" ht="13.5" customHeight="1" spans="2:3">
      <c r="B6551" s="1" t="e">
        <f>挂机关卡表!#REF!</f>
        <v>#REF!</v>
      </c>
      <c r="C6551" s="6" t="e">
        <f t="shared" si="113"/>
        <v>#REF!</v>
      </c>
    </row>
    <row r="6552" ht="13.5" customHeight="1" spans="2:3">
      <c r="B6552" s="1" t="e">
        <f>挂机关卡表!#REF!</f>
        <v>#REF!</v>
      </c>
      <c r="C6552" s="6" t="e">
        <f t="shared" si="113"/>
        <v>#REF!</v>
      </c>
    </row>
    <row r="6553" ht="13.5" customHeight="1" spans="2:3">
      <c r="B6553" s="1" t="e">
        <f>挂机关卡表!#REF!</f>
        <v>#REF!</v>
      </c>
      <c r="C6553" s="6" t="e">
        <f t="shared" si="113"/>
        <v>#REF!</v>
      </c>
    </row>
    <row r="6554" ht="13.5" customHeight="1" spans="2:3">
      <c r="B6554" s="1" t="e">
        <f>挂机关卡表!#REF!</f>
        <v>#REF!</v>
      </c>
      <c r="C6554" s="6" t="e">
        <f t="shared" si="113"/>
        <v>#REF!</v>
      </c>
    </row>
    <row r="6555" ht="13.5" customHeight="1" spans="2:3">
      <c r="B6555" s="1" t="e">
        <f>挂机关卡表!#REF!</f>
        <v>#REF!</v>
      </c>
      <c r="C6555" s="6" t="e">
        <f t="shared" si="113"/>
        <v>#REF!</v>
      </c>
    </row>
    <row r="6556" ht="13.5" customHeight="1" spans="2:3">
      <c r="B6556" s="1" t="e">
        <f>挂机关卡表!#REF!</f>
        <v>#REF!</v>
      </c>
      <c r="C6556" s="6" t="e">
        <f t="shared" si="113"/>
        <v>#REF!</v>
      </c>
    </row>
    <row r="6557" ht="13.5" customHeight="1" spans="2:3">
      <c r="B6557" s="1" t="e">
        <f>挂机关卡表!#REF!</f>
        <v>#REF!</v>
      </c>
      <c r="C6557" s="6" t="e">
        <f t="shared" si="113"/>
        <v>#REF!</v>
      </c>
    </row>
    <row r="6558" ht="13.5" customHeight="1" spans="2:3">
      <c r="B6558" s="1" t="e">
        <f>挂机关卡表!#REF!</f>
        <v>#REF!</v>
      </c>
      <c r="C6558" s="6" t="e">
        <f t="shared" si="113"/>
        <v>#REF!</v>
      </c>
    </row>
    <row r="6559" ht="13.5" customHeight="1" spans="2:3">
      <c r="B6559" s="1" t="e">
        <f>挂机关卡表!#REF!</f>
        <v>#REF!</v>
      </c>
      <c r="C6559" s="6" t="e">
        <f t="shared" si="113"/>
        <v>#REF!</v>
      </c>
    </row>
    <row r="6560" ht="13.5" customHeight="1" spans="2:3">
      <c r="B6560" s="1" t="e">
        <f>挂机关卡表!#REF!</f>
        <v>#REF!</v>
      </c>
      <c r="C6560" s="6" t="e">
        <f t="shared" si="113"/>
        <v>#REF!</v>
      </c>
    </row>
    <row r="6561" ht="13.5" customHeight="1" spans="2:3">
      <c r="B6561" s="1" t="e">
        <f>挂机关卡表!#REF!</f>
        <v>#REF!</v>
      </c>
      <c r="C6561" s="6" t="e">
        <f t="shared" si="113"/>
        <v>#REF!</v>
      </c>
    </row>
    <row r="6562" ht="13.5" customHeight="1" spans="2:3">
      <c r="B6562" s="1" t="e">
        <f>挂机关卡表!#REF!</f>
        <v>#REF!</v>
      </c>
      <c r="C6562" s="6" t="e">
        <f t="shared" si="113"/>
        <v>#REF!</v>
      </c>
    </row>
    <row r="6563" ht="13.5" customHeight="1" spans="2:3">
      <c r="B6563" s="1" t="e">
        <f>挂机关卡表!#REF!</f>
        <v>#REF!</v>
      </c>
      <c r="C6563" s="6" t="e">
        <f t="shared" si="113"/>
        <v>#REF!</v>
      </c>
    </row>
    <row r="6564" ht="13.5" customHeight="1" spans="2:3">
      <c r="B6564" s="1" t="e">
        <f>挂机关卡表!#REF!</f>
        <v>#REF!</v>
      </c>
      <c r="C6564" s="6" t="e">
        <f t="shared" si="113"/>
        <v>#REF!</v>
      </c>
    </row>
    <row r="6565" ht="13.5" customHeight="1" spans="2:3">
      <c r="B6565" s="1" t="e">
        <f>挂机关卡表!#REF!</f>
        <v>#REF!</v>
      </c>
      <c r="C6565" s="6" t="e">
        <f t="shared" si="113"/>
        <v>#REF!</v>
      </c>
    </row>
    <row r="6566" ht="13.5" customHeight="1" spans="2:3">
      <c r="B6566" s="1" t="e">
        <f>挂机关卡表!#REF!</f>
        <v>#REF!</v>
      </c>
      <c r="C6566" s="6" t="e">
        <f t="shared" si="113"/>
        <v>#REF!</v>
      </c>
    </row>
    <row r="6567" ht="13.5" customHeight="1" spans="2:3">
      <c r="B6567" s="1" t="e">
        <f>挂机关卡表!#REF!</f>
        <v>#REF!</v>
      </c>
      <c r="C6567" s="6" t="e">
        <f t="shared" si="113"/>
        <v>#REF!</v>
      </c>
    </row>
    <row r="6568" ht="13.5" customHeight="1" spans="2:3">
      <c r="B6568" s="1" t="e">
        <f>挂机关卡表!#REF!</f>
        <v>#REF!</v>
      </c>
      <c r="C6568" s="6" t="e">
        <f t="shared" si="113"/>
        <v>#REF!</v>
      </c>
    </row>
    <row r="6569" ht="13.5" customHeight="1" spans="2:3">
      <c r="B6569" s="1" t="e">
        <f>挂机关卡表!#REF!</f>
        <v>#REF!</v>
      </c>
      <c r="C6569" s="6" t="e">
        <f t="shared" si="113"/>
        <v>#REF!</v>
      </c>
    </row>
    <row r="6570" ht="13.5" customHeight="1" spans="2:3">
      <c r="B6570" s="1" t="e">
        <f>挂机关卡表!#REF!</f>
        <v>#REF!</v>
      </c>
      <c r="C6570" s="6" t="e">
        <f t="shared" si="113"/>
        <v>#REF!</v>
      </c>
    </row>
    <row r="6571" ht="13.5" customHeight="1" spans="2:3">
      <c r="B6571" s="1" t="e">
        <f>挂机关卡表!#REF!</f>
        <v>#REF!</v>
      </c>
      <c r="C6571" s="6" t="e">
        <f t="shared" si="113"/>
        <v>#REF!</v>
      </c>
    </row>
    <row r="6572" ht="13.5" customHeight="1" spans="2:3">
      <c r="B6572" s="1" t="e">
        <f>挂机关卡表!#REF!</f>
        <v>#REF!</v>
      </c>
      <c r="C6572" s="6" t="e">
        <f t="shared" si="113"/>
        <v>#REF!</v>
      </c>
    </row>
    <row r="6573" ht="13.5" customHeight="1" spans="2:3">
      <c r="B6573" s="1" t="e">
        <f>挂机关卡表!#REF!</f>
        <v>#REF!</v>
      </c>
      <c r="C6573" s="6" t="e">
        <f t="shared" si="113"/>
        <v>#REF!</v>
      </c>
    </row>
    <row r="6574" ht="13.5" customHeight="1" spans="2:3">
      <c r="B6574" s="1" t="e">
        <f>挂机关卡表!#REF!</f>
        <v>#REF!</v>
      </c>
      <c r="C6574" s="6" t="e">
        <f t="shared" si="113"/>
        <v>#REF!</v>
      </c>
    </row>
    <row r="6575" ht="13.5" customHeight="1" spans="2:3">
      <c r="B6575" s="1" t="e">
        <f>挂机关卡表!#REF!</f>
        <v>#REF!</v>
      </c>
      <c r="C6575" s="6" t="e">
        <f t="shared" si="113"/>
        <v>#REF!</v>
      </c>
    </row>
    <row r="6576" ht="13.5" customHeight="1" spans="2:3">
      <c r="B6576" s="1" t="e">
        <f>挂机关卡表!#REF!</f>
        <v>#REF!</v>
      </c>
      <c r="C6576" s="6" t="e">
        <f t="shared" si="113"/>
        <v>#REF!</v>
      </c>
    </row>
    <row r="6577" ht="13.5" customHeight="1" spans="2:3">
      <c r="B6577" s="1" t="e">
        <f>挂机关卡表!#REF!</f>
        <v>#REF!</v>
      </c>
      <c r="C6577" s="6" t="e">
        <f t="shared" si="113"/>
        <v>#REF!</v>
      </c>
    </row>
    <row r="6578" ht="13.5" customHeight="1" spans="2:3">
      <c r="B6578" s="1" t="e">
        <f>挂机关卡表!#REF!</f>
        <v>#REF!</v>
      </c>
      <c r="C6578" s="6" t="e">
        <f t="shared" si="113"/>
        <v>#REF!</v>
      </c>
    </row>
    <row r="6579" ht="13.5" customHeight="1" spans="2:3">
      <c r="B6579" s="1" t="e">
        <f>挂机关卡表!#REF!</f>
        <v>#REF!</v>
      </c>
      <c r="C6579" s="6" t="e">
        <f t="shared" si="113"/>
        <v>#REF!</v>
      </c>
    </row>
    <row r="6580" ht="13.5" customHeight="1" spans="2:3">
      <c r="B6580" s="1" t="e">
        <f>挂机关卡表!#REF!</f>
        <v>#REF!</v>
      </c>
      <c r="C6580" s="6" t="e">
        <f t="shared" si="113"/>
        <v>#REF!</v>
      </c>
    </row>
    <row r="6581" ht="13.5" customHeight="1" spans="2:3">
      <c r="B6581" s="1" t="e">
        <f>挂机关卡表!#REF!</f>
        <v>#REF!</v>
      </c>
      <c r="C6581" s="6" t="e">
        <f t="shared" si="113"/>
        <v>#REF!</v>
      </c>
    </row>
    <row r="6582" ht="13.5" customHeight="1" spans="2:3">
      <c r="B6582" s="1" t="e">
        <f>挂机关卡表!#REF!</f>
        <v>#REF!</v>
      </c>
      <c r="C6582" s="6" t="e">
        <f t="shared" si="113"/>
        <v>#REF!</v>
      </c>
    </row>
    <row r="6583" ht="13.5" customHeight="1" spans="2:3">
      <c r="B6583" s="1" t="e">
        <f>挂机关卡表!#REF!</f>
        <v>#REF!</v>
      </c>
      <c r="C6583" s="6" t="e">
        <f t="shared" si="113"/>
        <v>#REF!</v>
      </c>
    </row>
    <row r="6584" ht="13.5" customHeight="1" spans="2:3">
      <c r="B6584" s="1" t="e">
        <f>挂机关卡表!#REF!</f>
        <v>#REF!</v>
      </c>
      <c r="C6584" s="6" t="e">
        <f t="shared" si="113"/>
        <v>#REF!</v>
      </c>
    </row>
    <row r="6585" ht="13.5" customHeight="1" spans="2:3">
      <c r="B6585" s="1" t="e">
        <f>挂机关卡表!#REF!</f>
        <v>#REF!</v>
      </c>
      <c r="C6585" s="6" t="e">
        <f t="shared" si="113"/>
        <v>#REF!</v>
      </c>
    </row>
    <row r="6586" ht="13.5" customHeight="1" spans="2:3">
      <c r="B6586" s="1" t="e">
        <f>挂机关卡表!#REF!</f>
        <v>#REF!</v>
      </c>
      <c r="C6586" s="6" t="e">
        <f t="shared" si="113"/>
        <v>#REF!</v>
      </c>
    </row>
    <row r="6587" ht="13.5" customHeight="1" spans="2:3">
      <c r="B6587" s="1" t="e">
        <f>挂机关卡表!#REF!</f>
        <v>#REF!</v>
      </c>
      <c r="C6587" s="6" t="e">
        <f t="shared" si="113"/>
        <v>#REF!</v>
      </c>
    </row>
    <row r="6588" ht="13.5" customHeight="1" spans="2:3">
      <c r="B6588" s="1" t="e">
        <f>挂机关卡表!#REF!</f>
        <v>#REF!</v>
      </c>
      <c r="C6588" s="6" t="e">
        <f t="shared" ref="C6588:C6651" si="114">IF(B6588=1,$J$62,IF(B6588=2,$K$62,IF(B6588=3,$L$62,IF(B6588=4,$M$62,IF(B6588=5,$N$62,IF(B6588=6,$O$62,IF(B6588=7,$P$62,IF(B6588=8,$Q$62,IF(B6588=9,$R$62,IF(B6588=10,$S$62,IF(B6588=11,$T$62,IF(B6588=12,$U$62,IF(B6588=13,$V$62,IF(B6588=14,$W$62,IF(B6588=15,$X$62,IF(B6588=16,$Y$62,IF(B6588=17,$Z$62,IF(B6588=18,$AA$62,IF(B6588=19,$AB$62,IF(B6588=20,$AC$62,""))))))))))))))))))))</f>
        <v>#REF!</v>
      </c>
    </row>
    <row r="6589" ht="13.5" customHeight="1" spans="2:3">
      <c r="B6589" s="1" t="e">
        <f>挂机关卡表!#REF!</f>
        <v>#REF!</v>
      </c>
      <c r="C6589" s="6" t="e">
        <f t="shared" si="114"/>
        <v>#REF!</v>
      </c>
    </row>
    <row r="6590" ht="13.5" customHeight="1" spans="2:3">
      <c r="B6590" s="1" t="e">
        <f>挂机关卡表!#REF!</f>
        <v>#REF!</v>
      </c>
      <c r="C6590" s="6" t="e">
        <f t="shared" si="114"/>
        <v>#REF!</v>
      </c>
    </row>
    <row r="6591" ht="13.5" customHeight="1" spans="2:3">
      <c r="B6591" s="1" t="e">
        <f>挂机关卡表!#REF!</f>
        <v>#REF!</v>
      </c>
      <c r="C6591" s="6" t="e">
        <f t="shared" si="114"/>
        <v>#REF!</v>
      </c>
    </row>
    <row r="6592" ht="13.5" customHeight="1" spans="2:3">
      <c r="B6592" s="1" t="e">
        <f>挂机关卡表!#REF!</f>
        <v>#REF!</v>
      </c>
      <c r="C6592" s="6" t="e">
        <f t="shared" si="114"/>
        <v>#REF!</v>
      </c>
    </row>
    <row r="6593" ht="13.5" customHeight="1" spans="2:3">
      <c r="B6593" s="1" t="e">
        <f>挂机关卡表!#REF!</f>
        <v>#REF!</v>
      </c>
      <c r="C6593" s="6" t="e">
        <f t="shared" si="114"/>
        <v>#REF!</v>
      </c>
    </row>
    <row r="6594" ht="13.5" customHeight="1" spans="2:3">
      <c r="B6594" s="1" t="e">
        <f>挂机关卡表!#REF!</f>
        <v>#REF!</v>
      </c>
      <c r="C6594" s="6" t="e">
        <f t="shared" si="114"/>
        <v>#REF!</v>
      </c>
    </row>
    <row r="6595" ht="13.5" customHeight="1" spans="2:3">
      <c r="B6595" s="1" t="e">
        <f>挂机关卡表!#REF!</f>
        <v>#REF!</v>
      </c>
      <c r="C6595" s="6" t="e">
        <f t="shared" si="114"/>
        <v>#REF!</v>
      </c>
    </row>
    <row r="6596" ht="13.5" customHeight="1" spans="2:3">
      <c r="B6596" s="1" t="e">
        <f>挂机关卡表!#REF!</f>
        <v>#REF!</v>
      </c>
      <c r="C6596" s="6" t="e">
        <f t="shared" si="114"/>
        <v>#REF!</v>
      </c>
    </row>
    <row r="6597" ht="13.5" customHeight="1" spans="2:3">
      <c r="B6597" s="1" t="e">
        <f>挂机关卡表!#REF!</f>
        <v>#REF!</v>
      </c>
      <c r="C6597" s="6" t="e">
        <f t="shared" si="114"/>
        <v>#REF!</v>
      </c>
    </row>
    <row r="6598" ht="13.5" customHeight="1" spans="2:3">
      <c r="B6598" s="1" t="e">
        <f>挂机关卡表!#REF!</f>
        <v>#REF!</v>
      </c>
      <c r="C6598" s="6" t="e">
        <f t="shared" si="114"/>
        <v>#REF!</v>
      </c>
    </row>
    <row r="6599" ht="13.5" customHeight="1" spans="2:3">
      <c r="B6599" s="1" t="e">
        <f>挂机关卡表!#REF!</f>
        <v>#REF!</v>
      </c>
      <c r="C6599" s="6" t="e">
        <f t="shared" si="114"/>
        <v>#REF!</v>
      </c>
    </row>
    <row r="6600" ht="13.5" customHeight="1" spans="2:3">
      <c r="B6600" s="1" t="e">
        <f>挂机关卡表!#REF!</f>
        <v>#REF!</v>
      </c>
      <c r="C6600" s="6" t="e">
        <f t="shared" si="114"/>
        <v>#REF!</v>
      </c>
    </row>
    <row r="6601" ht="13.5" customHeight="1" spans="2:3">
      <c r="B6601" s="1" t="e">
        <f>挂机关卡表!#REF!</f>
        <v>#REF!</v>
      </c>
      <c r="C6601" s="6" t="e">
        <f t="shared" si="114"/>
        <v>#REF!</v>
      </c>
    </row>
    <row r="6602" ht="13.5" customHeight="1" spans="2:3">
      <c r="B6602" s="1" t="e">
        <f>挂机关卡表!#REF!</f>
        <v>#REF!</v>
      </c>
      <c r="C6602" s="6" t="e">
        <f t="shared" si="114"/>
        <v>#REF!</v>
      </c>
    </row>
    <row r="6603" ht="13.5" customHeight="1" spans="2:3">
      <c r="B6603" s="1" t="e">
        <f>挂机关卡表!#REF!</f>
        <v>#REF!</v>
      </c>
      <c r="C6603" s="6" t="e">
        <f t="shared" si="114"/>
        <v>#REF!</v>
      </c>
    </row>
    <row r="6604" ht="13.5" customHeight="1" spans="2:3">
      <c r="B6604" s="1" t="e">
        <f>挂机关卡表!#REF!</f>
        <v>#REF!</v>
      </c>
      <c r="C6604" s="6" t="e">
        <f t="shared" si="114"/>
        <v>#REF!</v>
      </c>
    </row>
    <row r="6605" ht="13.5" customHeight="1" spans="2:3">
      <c r="B6605" s="1" t="e">
        <f>挂机关卡表!#REF!</f>
        <v>#REF!</v>
      </c>
      <c r="C6605" s="6" t="e">
        <f t="shared" si="114"/>
        <v>#REF!</v>
      </c>
    </row>
    <row r="6606" ht="13.5" customHeight="1" spans="2:3">
      <c r="B6606" s="1" t="e">
        <f>挂机关卡表!#REF!</f>
        <v>#REF!</v>
      </c>
      <c r="C6606" s="6" t="e">
        <f t="shared" si="114"/>
        <v>#REF!</v>
      </c>
    </row>
    <row r="6607" ht="13.5" customHeight="1" spans="2:3">
      <c r="B6607" s="1" t="e">
        <f>挂机关卡表!#REF!</f>
        <v>#REF!</v>
      </c>
      <c r="C6607" s="6" t="e">
        <f t="shared" si="114"/>
        <v>#REF!</v>
      </c>
    </row>
    <row r="6608" ht="13.5" customHeight="1" spans="2:3">
      <c r="B6608" s="1" t="e">
        <f>挂机关卡表!#REF!</f>
        <v>#REF!</v>
      </c>
      <c r="C6608" s="6" t="e">
        <f t="shared" si="114"/>
        <v>#REF!</v>
      </c>
    </row>
    <row r="6609" ht="13.5" customHeight="1" spans="2:3">
      <c r="B6609" s="1" t="e">
        <f>挂机关卡表!#REF!</f>
        <v>#REF!</v>
      </c>
      <c r="C6609" s="6" t="e">
        <f t="shared" si="114"/>
        <v>#REF!</v>
      </c>
    </row>
    <row r="6610" ht="13.5" customHeight="1" spans="2:3">
      <c r="B6610" s="1" t="e">
        <f>挂机关卡表!#REF!</f>
        <v>#REF!</v>
      </c>
      <c r="C6610" s="6" t="e">
        <f t="shared" si="114"/>
        <v>#REF!</v>
      </c>
    </row>
    <row r="6611" ht="13.5" customHeight="1" spans="2:3">
      <c r="B6611" s="1" t="e">
        <f>挂机关卡表!#REF!</f>
        <v>#REF!</v>
      </c>
      <c r="C6611" s="6" t="e">
        <f t="shared" si="114"/>
        <v>#REF!</v>
      </c>
    </row>
    <row r="6612" ht="13.5" customHeight="1" spans="2:3">
      <c r="B6612" s="1" t="e">
        <f>挂机关卡表!#REF!</f>
        <v>#REF!</v>
      </c>
      <c r="C6612" s="6" t="e">
        <f t="shared" si="114"/>
        <v>#REF!</v>
      </c>
    </row>
    <row r="6613" ht="13.5" customHeight="1" spans="2:3">
      <c r="B6613" s="1" t="e">
        <f>挂机关卡表!#REF!</f>
        <v>#REF!</v>
      </c>
      <c r="C6613" s="6" t="e">
        <f t="shared" si="114"/>
        <v>#REF!</v>
      </c>
    </row>
    <row r="6614" ht="13.5" customHeight="1" spans="2:3">
      <c r="B6614" s="1" t="e">
        <f>挂机关卡表!#REF!</f>
        <v>#REF!</v>
      </c>
      <c r="C6614" s="6" t="e">
        <f t="shared" si="114"/>
        <v>#REF!</v>
      </c>
    </row>
    <row r="6615" ht="13.5" customHeight="1" spans="2:3">
      <c r="B6615" s="1" t="e">
        <f>挂机关卡表!#REF!</f>
        <v>#REF!</v>
      </c>
      <c r="C6615" s="6" t="e">
        <f t="shared" si="114"/>
        <v>#REF!</v>
      </c>
    </row>
    <row r="6616" ht="13.5" customHeight="1" spans="2:3">
      <c r="B6616" s="1" t="e">
        <f>挂机关卡表!#REF!</f>
        <v>#REF!</v>
      </c>
      <c r="C6616" s="6" t="e">
        <f t="shared" si="114"/>
        <v>#REF!</v>
      </c>
    </row>
    <row r="6617" ht="13.5" customHeight="1" spans="2:3">
      <c r="B6617" s="1" t="e">
        <f>挂机关卡表!#REF!</f>
        <v>#REF!</v>
      </c>
      <c r="C6617" s="6" t="e">
        <f t="shared" si="114"/>
        <v>#REF!</v>
      </c>
    </row>
    <row r="6618" ht="13.5" customHeight="1" spans="2:3">
      <c r="B6618" s="1" t="e">
        <f>挂机关卡表!#REF!</f>
        <v>#REF!</v>
      </c>
      <c r="C6618" s="6" t="e">
        <f t="shared" si="114"/>
        <v>#REF!</v>
      </c>
    </row>
    <row r="6619" ht="13.5" customHeight="1" spans="2:3">
      <c r="B6619" s="1" t="e">
        <f>挂机关卡表!#REF!</f>
        <v>#REF!</v>
      </c>
      <c r="C6619" s="6" t="e">
        <f t="shared" si="114"/>
        <v>#REF!</v>
      </c>
    </row>
    <row r="6620" ht="13.5" customHeight="1" spans="2:3">
      <c r="B6620" s="1" t="e">
        <f>挂机关卡表!#REF!</f>
        <v>#REF!</v>
      </c>
      <c r="C6620" s="6" t="e">
        <f t="shared" si="114"/>
        <v>#REF!</v>
      </c>
    </row>
    <row r="6621" ht="13.5" customHeight="1" spans="2:3">
      <c r="B6621" s="1" t="e">
        <f>挂机关卡表!#REF!</f>
        <v>#REF!</v>
      </c>
      <c r="C6621" s="6" t="e">
        <f t="shared" si="114"/>
        <v>#REF!</v>
      </c>
    </row>
    <row r="6622" ht="13.5" customHeight="1" spans="2:3">
      <c r="B6622" s="1" t="e">
        <f>挂机关卡表!#REF!</f>
        <v>#REF!</v>
      </c>
      <c r="C6622" s="6" t="e">
        <f t="shared" si="114"/>
        <v>#REF!</v>
      </c>
    </row>
    <row r="6623" ht="13.5" customHeight="1" spans="2:3">
      <c r="B6623" s="1" t="e">
        <f>挂机关卡表!#REF!</f>
        <v>#REF!</v>
      </c>
      <c r="C6623" s="6" t="e">
        <f t="shared" si="114"/>
        <v>#REF!</v>
      </c>
    </row>
    <row r="6624" ht="13.5" customHeight="1" spans="2:3">
      <c r="B6624" s="1" t="e">
        <f>挂机关卡表!#REF!</f>
        <v>#REF!</v>
      </c>
      <c r="C6624" s="6" t="e">
        <f t="shared" si="114"/>
        <v>#REF!</v>
      </c>
    </row>
    <row r="6625" ht="13.5" customHeight="1" spans="2:3">
      <c r="B6625" s="1" t="e">
        <f>挂机关卡表!#REF!</f>
        <v>#REF!</v>
      </c>
      <c r="C6625" s="6" t="e">
        <f t="shared" si="114"/>
        <v>#REF!</v>
      </c>
    </row>
    <row r="6626" ht="13.5" customHeight="1" spans="2:3">
      <c r="B6626" s="1" t="e">
        <f>挂机关卡表!#REF!</f>
        <v>#REF!</v>
      </c>
      <c r="C6626" s="6" t="e">
        <f t="shared" si="114"/>
        <v>#REF!</v>
      </c>
    </row>
    <row r="6627" ht="13.5" customHeight="1" spans="2:3">
      <c r="B6627" s="1" t="e">
        <f>挂机关卡表!#REF!</f>
        <v>#REF!</v>
      </c>
      <c r="C6627" s="6" t="e">
        <f t="shared" si="114"/>
        <v>#REF!</v>
      </c>
    </row>
    <row r="6628" ht="13.5" customHeight="1" spans="2:3">
      <c r="B6628" s="1" t="e">
        <f>挂机关卡表!#REF!</f>
        <v>#REF!</v>
      </c>
      <c r="C6628" s="6" t="e">
        <f t="shared" si="114"/>
        <v>#REF!</v>
      </c>
    </row>
    <row r="6629" ht="13.5" customHeight="1" spans="2:3">
      <c r="B6629" s="1" t="e">
        <f>挂机关卡表!#REF!</f>
        <v>#REF!</v>
      </c>
      <c r="C6629" s="6" t="e">
        <f t="shared" si="114"/>
        <v>#REF!</v>
      </c>
    </row>
    <row r="6630" ht="13.5" customHeight="1" spans="2:3">
      <c r="B6630" s="1" t="e">
        <f>挂机关卡表!#REF!</f>
        <v>#REF!</v>
      </c>
      <c r="C6630" s="6" t="e">
        <f t="shared" si="114"/>
        <v>#REF!</v>
      </c>
    </row>
    <row r="6631" ht="13.5" customHeight="1" spans="2:3">
      <c r="B6631" s="1" t="e">
        <f>挂机关卡表!#REF!</f>
        <v>#REF!</v>
      </c>
      <c r="C6631" s="6" t="e">
        <f t="shared" si="114"/>
        <v>#REF!</v>
      </c>
    </row>
    <row r="6632" ht="13.5" customHeight="1" spans="2:3">
      <c r="B6632" s="1" t="e">
        <f>挂机关卡表!#REF!</f>
        <v>#REF!</v>
      </c>
      <c r="C6632" s="6" t="e">
        <f t="shared" si="114"/>
        <v>#REF!</v>
      </c>
    </row>
    <row r="6633" ht="13.5" customHeight="1" spans="2:3">
      <c r="B6633" s="1" t="e">
        <f>挂机关卡表!#REF!</f>
        <v>#REF!</v>
      </c>
      <c r="C6633" s="6" t="e">
        <f t="shared" si="114"/>
        <v>#REF!</v>
      </c>
    </row>
    <row r="6634" ht="13.5" customHeight="1" spans="2:3">
      <c r="B6634" s="1" t="e">
        <f>挂机关卡表!#REF!</f>
        <v>#REF!</v>
      </c>
      <c r="C6634" s="6" t="e">
        <f t="shared" si="114"/>
        <v>#REF!</v>
      </c>
    </row>
    <row r="6635" ht="13.5" customHeight="1" spans="2:3">
      <c r="B6635" s="1" t="e">
        <f>挂机关卡表!#REF!</f>
        <v>#REF!</v>
      </c>
      <c r="C6635" s="6" t="e">
        <f t="shared" si="114"/>
        <v>#REF!</v>
      </c>
    </row>
    <row r="6636" ht="13.5" customHeight="1" spans="2:3">
      <c r="B6636" s="1" t="e">
        <f>挂机关卡表!#REF!</f>
        <v>#REF!</v>
      </c>
      <c r="C6636" s="6" t="e">
        <f t="shared" si="114"/>
        <v>#REF!</v>
      </c>
    </row>
    <row r="6637" ht="13.5" customHeight="1" spans="2:3">
      <c r="B6637" s="1" t="e">
        <f>挂机关卡表!#REF!</f>
        <v>#REF!</v>
      </c>
      <c r="C6637" s="6" t="e">
        <f t="shared" si="114"/>
        <v>#REF!</v>
      </c>
    </row>
    <row r="6638" ht="13.5" customHeight="1" spans="2:3">
      <c r="B6638" s="1" t="e">
        <f>挂机关卡表!#REF!</f>
        <v>#REF!</v>
      </c>
      <c r="C6638" s="6" t="e">
        <f t="shared" si="114"/>
        <v>#REF!</v>
      </c>
    </row>
    <row r="6639" ht="13.5" customHeight="1" spans="2:3">
      <c r="B6639" s="1" t="e">
        <f>挂机关卡表!#REF!</f>
        <v>#REF!</v>
      </c>
      <c r="C6639" s="6" t="e">
        <f t="shared" si="114"/>
        <v>#REF!</v>
      </c>
    </row>
    <row r="6640" ht="13.5" customHeight="1" spans="2:3">
      <c r="B6640" s="1" t="e">
        <f>挂机关卡表!#REF!</f>
        <v>#REF!</v>
      </c>
      <c r="C6640" s="6" t="e">
        <f t="shared" si="114"/>
        <v>#REF!</v>
      </c>
    </row>
    <row r="6641" ht="13.5" customHeight="1" spans="2:3">
      <c r="B6641" s="1" t="e">
        <f>挂机关卡表!#REF!</f>
        <v>#REF!</v>
      </c>
      <c r="C6641" s="6" t="e">
        <f t="shared" si="114"/>
        <v>#REF!</v>
      </c>
    </row>
    <row r="6642" ht="13.5" customHeight="1" spans="2:3">
      <c r="B6642" s="1" t="e">
        <f>挂机关卡表!#REF!</f>
        <v>#REF!</v>
      </c>
      <c r="C6642" s="6" t="e">
        <f t="shared" si="114"/>
        <v>#REF!</v>
      </c>
    </row>
    <row r="6643" ht="13.5" customHeight="1" spans="2:3">
      <c r="B6643" s="1" t="e">
        <f>挂机关卡表!#REF!</f>
        <v>#REF!</v>
      </c>
      <c r="C6643" s="6" t="e">
        <f t="shared" si="114"/>
        <v>#REF!</v>
      </c>
    </row>
    <row r="6644" ht="13.5" customHeight="1" spans="2:3">
      <c r="B6644" s="1" t="e">
        <f>挂机关卡表!#REF!</f>
        <v>#REF!</v>
      </c>
      <c r="C6644" s="6" t="e">
        <f t="shared" si="114"/>
        <v>#REF!</v>
      </c>
    </row>
    <row r="6645" ht="13.5" customHeight="1" spans="2:3">
      <c r="B6645" s="1" t="e">
        <f>挂机关卡表!#REF!</f>
        <v>#REF!</v>
      </c>
      <c r="C6645" s="6" t="e">
        <f t="shared" si="114"/>
        <v>#REF!</v>
      </c>
    </row>
    <row r="6646" ht="13.5" customHeight="1" spans="2:3">
      <c r="B6646" s="1" t="e">
        <f>挂机关卡表!#REF!</f>
        <v>#REF!</v>
      </c>
      <c r="C6646" s="6" t="e">
        <f t="shared" si="114"/>
        <v>#REF!</v>
      </c>
    </row>
    <row r="6647" ht="13.5" customHeight="1" spans="2:3">
      <c r="B6647" s="1" t="e">
        <f>挂机关卡表!#REF!</f>
        <v>#REF!</v>
      </c>
      <c r="C6647" s="6" t="e">
        <f t="shared" si="114"/>
        <v>#REF!</v>
      </c>
    </row>
    <row r="6648" ht="13.5" customHeight="1" spans="2:3">
      <c r="B6648" s="1" t="e">
        <f>挂机关卡表!#REF!</f>
        <v>#REF!</v>
      </c>
      <c r="C6648" s="6" t="e">
        <f t="shared" si="114"/>
        <v>#REF!</v>
      </c>
    </row>
    <row r="6649" ht="13.5" customHeight="1" spans="2:3">
      <c r="B6649" s="1" t="e">
        <f>挂机关卡表!#REF!</f>
        <v>#REF!</v>
      </c>
      <c r="C6649" s="6" t="e">
        <f t="shared" si="114"/>
        <v>#REF!</v>
      </c>
    </row>
    <row r="6650" ht="13.5" customHeight="1" spans="2:3">
      <c r="B6650" s="1" t="e">
        <f>挂机关卡表!#REF!</f>
        <v>#REF!</v>
      </c>
      <c r="C6650" s="6" t="e">
        <f t="shared" si="114"/>
        <v>#REF!</v>
      </c>
    </row>
    <row r="6651" ht="13.5" customHeight="1" spans="2:3">
      <c r="B6651" s="1" t="e">
        <f>挂机关卡表!#REF!</f>
        <v>#REF!</v>
      </c>
      <c r="C6651" s="6" t="e">
        <f t="shared" si="114"/>
        <v>#REF!</v>
      </c>
    </row>
    <row r="6652" ht="13.5" customHeight="1" spans="2:3">
      <c r="B6652" s="1" t="e">
        <f>挂机关卡表!#REF!</f>
        <v>#REF!</v>
      </c>
      <c r="C6652" s="6" t="e">
        <f t="shared" ref="C6652:C6715" si="115">IF(B6652=1,$J$62,IF(B6652=2,$K$62,IF(B6652=3,$L$62,IF(B6652=4,$M$62,IF(B6652=5,$N$62,IF(B6652=6,$O$62,IF(B6652=7,$P$62,IF(B6652=8,$Q$62,IF(B6652=9,$R$62,IF(B6652=10,$S$62,IF(B6652=11,$T$62,IF(B6652=12,$U$62,IF(B6652=13,$V$62,IF(B6652=14,$W$62,IF(B6652=15,$X$62,IF(B6652=16,$Y$62,IF(B6652=17,$Z$62,IF(B6652=18,$AA$62,IF(B6652=19,$AB$62,IF(B6652=20,$AC$62,""))))))))))))))))))))</f>
        <v>#REF!</v>
      </c>
    </row>
    <row r="6653" ht="13.5" customHeight="1" spans="2:3">
      <c r="B6653" s="1" t="e">
        <f>挂机关卡表!#REF!</f>
        <v>#REF!</v>
      </c>
      <c r="C6653" s="6" t="e">
        <f t="shared" si="115"/>
        <v>#REF!</v>
      </c>
    </row>
    <row r="6654" ht="13.5" customHeight="1" spans="2:3">
      <c r="B6654" s="1" t="e">
        <f>挂机关卡表!#REF!</f>
        <v>#REF!</v>
      </c>
      <c r="C6654" s="6" t="e">
        <f t="shared" si="115"/>
        <v>#REF!</v>
      </c>
    </row>
    <row r="6655" ht="13.5" customHeight="1" spans="2:3">
      <c r="B6655" s="1" t="e">
        <f>挂机关卡表!#REF!</f>
        <v>#REF!</v>
      </c>
      <c r="C6655" s="6" t="e">
        <f t="shared" si="115"/>
        <v>#REF!</v>
      </c>
    </row>
    <row r="6656" ht="13.5" customHeight="1" spans="2:3">
      <c r="B6656" s="1" t="e">
        <f>挂机关卡表!#REF!</f>
        <v>#REF!</v>
      </c>
      <c r="C6656" s="6" t="e">
        <f t="shared" si="115"/>
        <v>#REF!</v>
      </c>
    </row>
    <row r="6657" ht="13.5" customHeight="1" spans="2:3">
      <c r="B6657" s="1" t="e">
        <f>挂机关卡表!#REF!</f>
        <v>#REF!</v>
      </c>
      <c r="C6657" s="6" t="e">
        <f t="shared" si="115"/>
        <v>#REF!</v>
      </c>
    </row>
    <row r="6658" ht="13.5" customHeight="1" spans="2:3">
      <c r="B6658" s="1" t="e">
        <f>挂机关卡表!#REF!</f>
        <v>#REF!</v>
      </c>
      <c r="C6658" s="6" t="e">
        <f t="shared" si="115"/>
        <v>#REF!</v>
      </c>
    </row>
    <row r="6659" ht="13.5" customHeight="1" spans="2:3">
      <c r="B6659" s="1" t="e">
        <f>挂机关卡表!#REF!</f>
        <v>#REF!</v>
      </c>
      <c r="C6659" s="6" t="e">
        <f t="shared" si="115"/>
        <v>#REF!</v>
      </c>
    </row>
    <row r="6660" ht="13.5" customHeight="1" spans="2:3">
      <c r="B6660" s="1" t="e">
        <f>挂机关卡表!#REF!</f>
        <v>#REF!</v>
      </c>
      <c r="C6660" s="6" t="e">
        <f t="shared" si="115"/>
        <v>#REF!</v>
      </c>
    </row>
    <row r="6661" ht="13.5" customHeight="1" spans="2:3">
      <c r="B6661" s="1" t="e">
        <f>挂机关卡表!#REF!</f>
        <v>#REF!</v>
      </c>
      <c r="C6661" s="6" t="e">
        <f t="shared" si="115"/>
        <v>#REF!</v>
      </c>
    </row>
    <row r="6662" ht="13.5" customHeight="1" spans="2:3">
      <c r="B6662" s="1" t="e">
        <f>挂机关卡表!#REF!</f>
        <v>#REF!</v>
      </c>
      <c r="C6662" s="6" t="e">
        <f t="shared" si="115"/>
        <v>#REF!</v>
      </c>
    </row>
    <row r="6663" ht="13.5" customHeight="1" spans="2:3">
      <c r="B6663" s="1" t="e">
        <f>挂机关卡表!#REF!</f>
        <v>#REF!</v>
      </c>
      <c r="C6663" s="6" t="e">
        <f t="shared" si="115"/>
        <v>#REF!</v>
      </c>
    </row>
    <row r="6664" ht="13.5" customHeight="1" spans="2:3">
      <c r="B6664" s="1" t="e">
        <f>挂机关卡表!#REF!</f>
        <v>#REF!</v>
      </c>
      <c r="C6664" s="6" t="e">
        <f t="shared" si="115"/>
        <v>#REF!</v>
      </c>
    </row>
    <row r="6665" ht="13.5" customHeight="1" spans="2:3">
      <c r="B6665" s="1" t="e">
        <f>挂机关卡表!#REF!</f>
        <v>#REF!</v>
      </c>
      <c r="C6665" s="6" t="e">
        <f t="shared" si="115"/>
        <v>#REF!</v>
      </c>
    </row>
    <row r="6666" ht="13.5" customHeight="1" spans="2:3">
      <c r="B6666" s="1" t="e">
        <f>挂机关卡表!#REF!</f>
        <v>#REF!</v>
      </c>
      <c r="C6666" s="6" t="e">
        <f t="shared" si="115"/>
        <v>#REF!</v>
      </c>
    </row>
    <row r="6667" ht="13.5" customHeight="1" spans="2:3">
      <c r="B6667" s="1" t="e">
        <f>挂机关卡表!#REF!</f>
        <v>#REF!</v>
      </c>
      <c r="C6667" s="6" t="e">
        <f t="shared" si="115"/>
        <v>#REF!</v>
      </c>
    </row>
    <row r="6668" ht="13.5" customHeight="1" spans="2:3">
      <c r="B6668" s="1" t="e">
        <f>挂机关卡表!#REF!</f>
        <v>#REF!</v>
      </c>
      <c r="C6668" s="6" t="e">
        <f t="shared" si="115"/>
        <v>#REF!</v>
      </c>
    </row>
    <row r="6669" ht="13.5" customHeight="1" spans="2:3">
      <c r="B6669" s="1" t="e">
        <f>挂机关卡表!#REF!</f>
        <v>#REF!</v>
      </c>
      <c r="C6669" s="6" t="e">
        <f t="shared" si="115"/>
        <v>#REF!</v>
      </c>
    </row>
    <row r="6670" ht="13.5" customHeight="1" spans="2:3">
      <c r="B6670" s="1" t="e">
        <f>挂机关卡表!#REF!</f>
        <v>#REF!</v>
      </c>
      <c r="C6670" s="6" t="e">
        <f t="shared" si="115"/>
        <v>#REF!</v>
      </c>
    </row>
    <row r="6671" ht="13.5" customHeight="1" spans="2:3">
      <c r="B6671" s="1" t="e">
        <f>挂机关卡表!#REF!</f>
        <v>#REF!</v>
      </c>
      <c r="C6671" s="6" t="e">
        <f t="shared" si="115"/>
        <v>#REF!</v>
      </c>
    </row>
    <row r="6672" ht="13.5" customHeight="1" spans="2:3">
      <c r="B6672" s="1" t="e">
        <f>挂机关卡表!#REF!</f>
        <v>#REF!</v>
      </c>
      <c r="C6672" s="6" t="e">
        <f t="shared" si="115"/>
        <v>#REF!</v>
      </c>
    </row>
    <row r="6673" ht="13.5" customHeight="1" spans="2:3">
      <c r="B6673" s="1" t="e">
        <f>挂机关卡表!#REF!</f>
        <v>#REF!</v>
      </c>
      <c r="C6673" s="6" t="e">
        <f t="shared" si="115"/>
        <v>#REF!</v>
      </c>
    </row>
    <row r="6674" ht="13.5" customHeight="1" spans="2:3">
      <c r="B6674" s="1" t="e">
        <f>挂机关卡表!#REF!</f>
        <v>#REF!</v>
      </c>
      <c r="C6674" s="6" t="e">
        <f t="shared" si="115"/>
        <v>#REF!</v>
      </c>
    </row>
    <row r="6675" ht="13.5" customHeight="1" spans="2:3">
      <c r="B6675" s="1" t="e">
        <f>挂机关卡表!#REF!</f>
        <v>#REF!</v>
      </c>
      <c r="C6675" s="6" t="e">
        <f t="shared" si="115"/>
        <v>#REF!</v>
      </c>
    </row>
    <row r="6676" ht="13.5" customHeight="1" spans="2:3">
      <c r="B6676" s="1" t="e">
        <f>挂机关卡表!#REF!</f>
        <v>#REF!</v>
      </c>
      <c r="C6676" s="6" t="e">
        <f t="shared" si="115"/>
        <v>#REF!</v>
      </c>
    </row>
    <row r="6677" ht="13.5" customHeight="1" spans="2:3">
      <c r="B6677" s="1" t="e">
        <f>挂机关卡表!#REF!</f>
        <v>#REF!</v>
      </c>
      <c r="C6677" s="6" t="e">
        <f t="shared" si="115"/>
        <v>#REF!</v>
      </c>
    </row>
    <row r="6678" ht="13.5" customHeight="1" spans="2:3">
      <c r="B6678" s="1" t="e">
        <f>挂机关卡表!#REF!</f>
        <v>#REF!</v>
      </c>
      <c r="C6678" s="6" t="e">
        <f t="shared" si="115"/>
        <v>#REF!</v>
      </c>
    </row>
    <row r="6679" ht="13.5" customHeight="1" spans="2:3">
      <c r="B6679" s="1" t="e">
        <f>挂机关卡表!#REF!</f>
        <v>#REF!</v>
      </c>
      <c r="C6679" s="6" t="e">
        <f t="shared" si="115"/>
        <v>#REF!</v>
      </c>
    </row>
    <row r="6680" ht="13.5" customHeight="1" spans="2:3">
      <c r="B6680" s="1" t="e">
        <f>挂机关卡表!#REF!</f>
        <v>#REF!</v>
      </c>
      <c r="C6680" s="6" t="e">
        <f t="shared" si="115"/>
        <v>#REF!</v>
      </c>
    </row>
    <row r="6681" ht="13.5" customHeight="1" spans="2:3">
      <c r="B6681" s="1" t="e">
        <f>挂机关卡表!#REF!</f>
        <v>#REF!</v>
      </c>
      <c r="C6681" s="6" t="e">
        <f t="shared" si="115"/>
        <v>#REF!</v>
      </c>
    </row>
    <row r="6682" ht="13.5" customHeight="1" spans="2:3">
      <c r="B6682" s="1" t="e">
        <f>挂机关卡表!#REF!</f>
        <v>#REF!</v>
      </c>
      <c r="C6682" s="6" t="e">
        <f t="shared" si="115"/>
        <v>#REF!</v>
      </c>
    </row>
    <row r="6683" ht="13.5" customHeight="1" spans="2:3">
      <c r="B6683" s="1" t="e">
        <f>挂机关卡表!#REF!</f>
        <v>#REF!</v>
      </c>
      <c r="C6683" s="6" t="e">
        <f t="shared" si="115"/>
        <v>#REF!</v>
      </c>
    </row>
    <row r="6684" ht="13.5" customHeight="1" spans="2:3">
      <c r="B6684" s="1" t="e">
        <f>挂机关卡表!#REF!</f>
        <v>#REF!</v>
      </c>
      <c r="C6684" s="6" t="e">
        <f t="shared" si="115"/>
        <v>#REF!</v>
      </c>
    </row>
    <row r="6685" ht="13.5" customHeight="1" spans="2:3">
      <c r="B6685" s="1" t="e">
        <f>挂机关卡表!#REF!</f>
        <v>#REF!</v>
      </c>
      <c r="C6685" s="6" t="e">
        <f t="shared" si="115"/>
        <v>#REF!</v>
      </c>
    </row>
    <row r="6686" ht="13.5" customHeight="1" spans="2:3">
      <c r="B6686" s="1" t="e">
        <f>挂机关卡表!#REF!</f>
        <v>#REF!</v>
      </c>
      <c r="C6686" s="6" t="e">
        <f t="shared" si="115"/>
        <v>#REF!</v>
      </c>
    </row>
    <row r="6687" ht="13.5" customHeight="1" spans="2:3">
      <c r="B6687" s="1" t="e">
        <f>挂机关卡表!#REF!</f>
        <v>#REF!</v>
      </c>
      <c r="C6687" s="6" t="e">
        <f t="shared" si="115"/>
        <v>#REF!</v>
      </c>
    </row>
    <row r="6688" ht="13.5" customHeight="1" spans="2:3">
      <c r="B6688" s="1" t="e">
        <f>挂机关卡表!#REF!</f>
        <v>#REF!</v>
      </c>
      <c r="C6688" s="6" t="e">
        <f t="shared" si="115"/>
        <v>#REF!</v>
      </c>
    </row>
    <row r="6689" ht="13.5" customHeight="1" spans="2:3">
      <c r="B6689" s="1" t="e">
        <f>挂机关卡表!#REF!</f>
        <v>#REF!</v>
      </c>
      <c r="C6689" s="6" t="e">
        <f t="shared" si="115"/>
        <v>#REF!</v>
      </c>
    </row>
    <row r="6690" ht="13.5" customHeight="1" spans="2:3">
      <c r="B6690" s="1" t="e">
        <f>挂机关卡表!#REF!</f>
        <v>#REF!</v>
      </c>
      <c r="C6690" s="6" t="e">
        <f t="shared" si="115"/>
        <v>#REF!</v>
      </c>
    </row>
    <row r="6691" ht="13.5" customHeight="1" spans="2:3">
      <c r="B6691" s="1" t="e">
        <f>挂机关卡表!#REF!</f>
        <v>#REF!</v>
      </c>
      <c r="C6691" s="6" t="e">
        <f t="shared" si="115"/>
        <v>#REF!</v>
      </c>
    </row>
    <row r="6692" ht="13.5" customHeight="1" spans="2:3">
      <c r="B6692" s="1" t="e">
        <f>挂机关卡表!#REF!</f>
        <v>#REF!</v>
      </c>
      <c r="C6692" s="6" t="e">
        <f t="shared" si="115"/>
        <v>#REF!</v>
      </c>
    </row>
    <row r="6693" ht="13.5" customHeight="1" spans="2:3">
      <c r="B6693" s="1" t="e">
        <f>挂机关卡表!#REF!</f>
        <v>#REF!</v>
      </c>
      <c r="C6693" s="6" t="e">
        <f t="shared" si="115"/>
        <v>#REF!</v>
      </c>
    </row>
    <row r="6694" ht="13.5" customHeight="1" spans="2:3">
      <c r="B6694" s="1" t="e">
        <f>挂机关卡表!#REF!</f>
        <v>#REF!</v>
      </c>
      <c r="C6694" s="6" t="e">
        <f t="shared" si="115"/>
        <v>#REF!</v>
      </c>
    </row>
    <row r="6695" ht="13.5" customHeight="1" spans="2:3">
      <c r="B6695" s="1" t="e">
        <f>挂机关卡表!#REF!</f>
        <v>#REF!</v>
      </c>
      <c r="C6695" s="6" t="e">
        <f t="shared" si="115"/>
        <v>#REF!</v>
      </c>
    </row>
    <row r="6696" ht="13.5" customHeight="1" spans="2:3">
      <c r="B6696" s="1" t="e">
        <f>挂机关卡表!#REF!</f>
        <v>#REF!</v>
      </c>
      <c r="C6696" s="6" t="e">
        <f t="shared" si="115"/>
        <v>#REF!</v>
      </c>
    </row>
    <row r="6697" ht="13.5" customHeight="1" spans="2:3">
      <c r="B6697" s="1" t="e">
        <f>挂机关卡表!#REF!</f>
        <v>#REF!</v>
      </c>
      <c r="C6697" s="6" t="e">
        <f t="shared" si="115"/>
        <v>#REF!</v>
      </c>
    </row>
    <row r="6698" ht="13.5" customHeight="1" spans="2:3">
      <c r="B6698" s="1" t="e">
        <f>挂机关卡表!#REF!</f>
        <v>#REF!</v>
      </c>
      <c r="C6698" s="6" t="e">
        <f t="shared" si="115"/>
        <v>#REF!</v>
      </c>
    </row>
    <row r="6699" ht="13.5" customHeight="1" spans="2:3">
      <c r="B6699" s="1" t="e">
        <f>挂机关卡表!#REF!</f>
        <v>#REF!</v>
      </c>
      <c r="C6699" s="6" t="e">
        <f t="shared" si="115"/>
        <v>#REF!</v>
      </c>
    </row>
    <row r="6700" ht="13.5" customHeight="1" spans="2:3">
      <c r="B6700" s="1" t="e">
        <f>挂机关卡表!#REF!</f>
        <v>#REF!</v>
      </c>
      <c r="C6700" s="6" t="e">
        <f t="shared" si="115"/>
        <v>#REF!</v>
      </c>
    </row>
    <row r="6701" ht="13.5" customHeight="1" spans="2:3">
      <c r="B6701" s="1" t="e">
        <f>挂机关卡表!#REF!</f>
        <v>#REF!</v>
      </c>
      <c r="C6701" s="6" t="e">
        <f t="shared" si="115"/>
        <v>#REF!</v>
      </c>
    </row>
    <row r="6702" ht="13.5" customHeight="1" spans="2:3">
      <c r="B6702" s="1" t="e">
        <f>挂机关卡表!#REF!</f>
        <v>#REF!</v>
      </c>
      <c r="C6702" s="6" t="e">
        <f t="shared" si="115"/>
        <v>#REF!</v>
      </c>
    </row>
    <row r="6703" ht="13.5" customHeight="1" spans="2:3">
      <c r="B6703" s="1" t="e">
        <f>挂机关卡表!#REF!</f>
        <v>#REF!</v>
      </c>
      <c r="C6703" s="6" t="e">
        <f t="shared" si="115"/>
        <v>#REF!</v>
      </c>
    </row>
    <row r="6704" ht="13.5" customHeight="1" spans="2:3">
      <c r="B6704" s="1" t="e">
        <f>挂机关卡表!#REF!</f>
        <v>#REF!</v>
      </c>
      <c r="C6704" s="6" t="e">
        <f t="shared" si="115"/>
        <v>#REF!</v>
      </c>
    </row>
    <row r="6705" ht="13.5" customHeight="1" spans="2:3">
      <c r="B6705" s="1" t="e">
        <f>挂机关卡表!#REF!</f>
        <v>#REF!</v>
      </c>
      <c r="C6705" s="6" t="e">
        <f t="shared" si="115"/>
        <v>#REF!</v>
      </c>
    </row>
    <row r="6706" ht="13.5" customHeight="1" spans="2:3">
      <c r="B6706" s="1" t="e">
        <f>挂机关卡表!#REF!</f>
        <v>#REF!</v>
      </c>
      <c r="C6706" s="6" t="e">
        <f t="shared" si="115"/>
        <v>#REF!</v>
      </c>
    </row>
    <row r="6707" ht="13.5" customHeight="1" spans="2:3">
      <c r="B6707" s="1" t="e">
        <f>挂机关卡表!#REF!</f>
        <v>#REF!</v>
      </c>
      <c r="C6707" s="6" t="e">
        <f t="shared" si="115"/>
        <v>#REF!</v>
      </c>
    </row>
    <row r="6708" ht="13.5" customHeight="1" spans="2:3">
      <c r="B6708" s="1" t="e">
        <f>挂机关卡表!#REF!</f>
        <v>#REF!</v>
      </c>
      <c r="C6708" s="6" t="e">
        <f t="shared" si="115"/>
        <v>#REF!</v>
      </c>
    </row>
    <row r="6709" ht="13.5" customHeight="1" spans="2:3">
      <c r="B6709" s="1" t="e">
        <f>挂机关卡表!#REF!</f>
        <v>#REF!</v>
      </c>
      <c r="C6709" s="6" t="e">
        <f t="shared" si="115"/>
        <v>#REF!</v>
      </c>
    </row>
    <row r="6710" ht="13.5" customHeight="1" spans="2:3">
      <c r="B6710" s="1" t="e">
        <f>挂机关卡表!#REF!</f>
        <v>#REF!</v>
      </c>
      <c r="C6710" s="6" t="e">
        <f t="shared" si="115"/>
        <v>#REF!</v>
      </c>
    </row>
    <row r="6711" ht="13.5" customHeight="1" spans="2:3">
      <c r="B6711" s="1" t="e">
        <f>挂机关卡表!#REF!</f>
        <v>#REF!</v>
      </c>
      <c r="C6711" s="6" t="e">
        <f t="shared" si="115"/>
        <v>#REF!</v>
      </c>
    </row>
    <row r="6712" ht="13.5" customHeight="1" spans="2:3">
      <c r="B6712" s="1" t="e">
        <f>挂机关卡表!#REF!</f>
        <v>#REF!</v>
      </c>
      <c r="C6712" s="6" t="e">
        <f t="shared" si="115"/>
        <v>#REF!</v>
      </c>
    </row>
    <row r="6713" ht="13.5" customHeight="1" spans="2:3">
      <c r="B6713" s="1" t="e">
        <f>挂机关卡表!#REF!</f>
        <v>#REF!</v>
      </c>
      <c r="C6713" s="6" t="e">
        <f t="shared" si="115"/>
        <v>#REF!</v>
      </c>
    </row>
    <row r="6714" ht="13.5" customHeight="1" spans="2:3">
      <c r="B6714" s="1" t="e">
        <f>挂机关卡表!#REF!</f>
        <v>#REF!</v>
      </c>
      <c r="C6714" s="6" t="e">
        <f t="shared" si="115"/>
        <v>#REF!</v>
      </c>
    </row>
    <row r="6715" ht="13.5" customHeight="1" spans="2:3">
      <c r="B6715" s="1" t="e">
        <f>挂机关卡表!#REF!</f>
        <v>#REF!</v>
      </c>
      <c r="C6715" s="6" t="e">
        <f t="shared" si="115"/>
        <v>#REF!</v>
      </c>
    </row>
    <row r="6716" ht="13.5" customHeight="1" spans="2:3">
      <c r="B6716" s="1" t="e">
        <f>挂机关卡表!#REF!</f>
        <v>#REF!</v>
      </c>
      <c r="C6716" s="6" t="e">
        <f t="shared" ref="C6716:C6779" si="116">IF(B6716=1,$J$62,IF(B6716=2,$K$62,IF(B6716=3,$L$62,IF(B6716=4,$M$62,IF(B6716=5,$N$62,IF(B6716=6,$O$62,IF(B6716=7,$P$62,IF(B6716=8,$Q$62,IF(B6716=9,$R$62,IF(B6716=10,$S$62,IF(B6716=11,$T$62,IF(B6716=12,$U$62,IF(B6716=13,$V$62,IF(B6716=14,$W$62,IF(B6716=15,$X$62,IF(B6716=16,$Y$62,IF(B6716=17,$Z$62,IF(B6716=18,$AA$62,IF(B6716=19,$AB$62,IF(B6716=20,$AC$62,""))))))))))))))))))))</f>
        <v>#REF!</v>
      </c>
    </row>
    <row r="6717" ht="13.5" customHeight="1" spans="2:3">
      <c r="B6717" s="1" t="e">
        <f>挂机关卡表!#REF!</f>
        <v>#REF!</v>
      </c>
      <c r="C6717" s="6" t="e">
        <f t="shared" si="116"/>
        <v>#REF!</v>
      </c>
    </row>
    <row r="6718" ht="13.5" customHeight="1" spans="2:3">
      <c r="B6718" s="1" t="e">
        <f>挂机关卡表!#REF!</f>
        <v>#REF!</v>
      </c>
      <c r="C6718" s="6" t="e">
        <f t="shared" si="116"/>
        <v>#REF!</v>
      </c>
    </row>
    <row r="6719" ht="13.5" customHeight="1" spans="2:3">
      <c r="B6719" s="1" t="e">
        <f>挂机关卡表!#REF!</f>
        <v>#REF!</v>
      </c>
      <c r="C6719" s="6" t="e">
        <f t="shared" si="116"/>
        <v>#REF!</v>
      </c>
    </row>
    <row r="6720" ht="13.5" customHeight="1" spans="2:3">
      <c r="B6720" s="1" t="e">
        <f>挂机关卡表!#REF!</f>
        <v>#REF!</v>
      </c>
      <c r="C6720" s="6" t="e">
        <f t="shared" si="116"/>
        <v>#REF!</v>
      </c>
    </row>
    <row r="6721" ht="13.5" customHeight="1" spans="2:3">
      <c r="B6721" s="1" t="e">
        <f>挂机关卡表!#REF!</f>
        <v>#REF!</v>
      </c>
      <c r="C6721" s="6" t="e">
        <f t="shared" si="116"/>
        <v>#REF!</v>
      </c>
    </row>
    <row r="6722" ht="13.5" customHeight="1" spans="2:3">
      <c r="B6722" s="1" t="e">
        <f>挂机关卡表!#REF!</f>
        <v>#REF!</v>
      </c>
      <c r="C6722" s="6" t="e">
        <f t="shared" si="116"/>
        <v>#REF!</v>
      </c>
    </row>
    <row r="6723" ht="13.5" customHeight="1" spans="2:3">
      <c r="B6723" s="1" t="e">
        <f>挂机关卡表!#REF!</f>
        <v>#REF!</v>
      </c>
      <c r="C6723" s="6" t="e">
        <f t="shared" si="116"/>
        <v>#REF!</v>
      </c>
    </row>
    <row r="6724" ht="13.5" customHeight="1" spans="2:3">
      <c r="B6724" s="1" t="e">
        <f>挂机关卡表!#REF!</f>
        <v>#REF!</v>
      </c>
      <c r="C6724" s="6" t="e">
        <f t="shared" si="116"/>
        <v>#REF!</v>
      </c>
    </row>
    <row r="6725" ht="13.5" customHeight="1" spans="2:3">
      <c r="B6725" s="1" t="e">
        <f>挂机关卡表!#REF!</f>
        <v>#REF!</v>
      </c>
      <c r="C6725" s="6" t="e">
        <f t="shared" si="116"/>
        <v>#REF!</v>
      </c>
    </row>
    <row r="6726" ht="13.5" customHeight="1" spans="2:3">
      <c r="B6726" s="1" t="e">
        <f>挂机关卡表!#REF!</f>
        <v>#REF!</v>
      </c>
      <c r="C6726" s="6" t="e">
        <f t="shared" si="116"/>
        <v>#REF!</v>
      </c>
    </row>
    <row r="6727" ht="13.5" customHeight="1" spans="2:3">
      <c r="B6727" s="1" t="e">
        <f>挂机关卡表!#REF!</f>
        <v>#REF!</v>
      </c>
      <c r="C6727" s="6" t="e">
        <f t="shared" si="116"/>
        <v>#REF!</v>
      </c>
    </row>
    <row r="6728" ht="13.5" customHeight="1" spans="2:3">
      <c r="B6728" s="1" t="e">
        <f>挂机关卡表!#REF!</f>
        <v>#REF!</v>
      </c>
      <c r="C6728" s="6" t="e">
        <f t="shared" si="116"/>
        <v>#REF!</v>
      </c>
    </row>
    <row r="6729" ht="13.5" customHeight="1" spans="2:3">
      <c r="B6729" s="1" t="e">
        <f>挂机关卡表!#REF!</f>
        <v>#REF!</v>
      </c>
      <c r="C6729" s="6" t="e">
        <f t="shared" si="116"/>
        <v>#REF!</v>
      </c>
    </row>
    <row r="6730" ht="13.5" customHeight="1" spans="2:3">
      <c r="B6730" s="1" t="e">
        <f>挂机关卡表!#REF!</f>
        <v>#REF!</v>
      </c>
      <c r="C6730" s="6" t="e">
        <f t="shared" si="116"/>
        <v>#REF!</v>
      </c>
    </row>
    <row r="6731" ht="13.5" customHeight="1" spans="2:3">
      <c r="B6731" s="1" t="e">
        <f>挂机关卡表!#REF!</f>
        <v>#REF!</v>
      </c>
      <c r="C6731" s="6" t="e">
        <f t="shared" si="116"/>
        <v>#REF!</v>
      </c>
    </row>
    <row r="6732" ht="13.5" customHeight="1" spans="2:3">
      <c r="B6732" s="1" t="e">
        <f>挂机关卡表!#REF!</f>
        <v>#REF!</v>
      </c>
      <c r="C6732" s="6" t="e">
        <f t="shared" si="116"/>
        <v>#REF!</v>
      </c>
    </row>
    <row r="6733" ht="13.5" customHeight="1" spans="2:3">
      <c r="B6733" s="1" t="e">
        <f>挂机关卡表!#REF!</f>
        <v>#REF!</v>
      </c>
      <c r="C6733" s="6" t="e">
        <f t="shared" si="116"/>
        <v>#REF!</v>
      </c>
    </row>
    <row r="6734" ht="13.5" customHeight="1" spans="2:3">
      <c r="B6734" s="1" t="e">
        <f>挂机关卡表!#REF!</f>
        <v>#REF!</v>
      </c>
      <c r="C6734" s="6" t="e">
        <f t="shared" si="116"/>
        <v>#REF!</v>
      </c>
    </row>
    <row r="6735" ht="13.5" customHeight="1" spans="2:3">
      <c r="B6735" s="1" t="e">
        <f>挂机关卡表!#REF!</f>
        <v>#REF!</v>
      </c>
      <c r="C6735" s="6" t="e">
        <f t="shared" si="116"/>
        <v>#REF!</v>
      </c>
    </row>
    <row r="6736" ht="13.5" customHeight="1" spans="2:3">
      <c r="B6736" s="1" t="e">
        <f>挂机关卡表!#REF!</f>
        <v>#REF!</v>
      </c>
      <c r="C6736" s="6" t="e">
        <f t="shared" si="116"/>
        <v>#REF!</v>
      </c>
    </row>
    <row r="6737" ht="13.5" customHeight="1" spans="2:3">
      <c r="B6737" s="1" t="e">
        <f>挂机关卡表!#REF!</f>
        <v>#REF!</v>
      </c>
      <c r="C6737" s="6" t="e">
        <f t="shared" si="116"/>
        <v>#REF!</v>
      </c>
    </row>
    <row r="6738" ht="13.5" customHeight="1" spans="2:3">
      <c r="B6738" s="1" t="e">
        <f>挂机关卡表!#REF!</f>
        <v>#REF!</v>
      </c>
      <c r="C6738" s="6" t="e">
        <f t="shared" si="116"/>
        <v>#REF!</v>
      </c>
    </row>
    <row r="6739" ht="13.5" customHeight="1" spans="2:3">
      <c r="B6739" s="1" t="e">
        <f>挂机关卡表!#REF!</f>
        <v>#REF!</v>
      </c>
      <c r="C6739" s="6" t="e">
        <f t="shared" si="116"/>
        <v>#REF!</v>
      </c>
    </row>
    <row r="6740" ht="13.5" customHeight="1" spans="2:3">
      <c r="B6740" s="1" t="e">
        <f>挂机关卡表!#REF!</f>
        <v>#REF!</v>
      </c>
      <c r="C6740" s="6" t="e">
        <f t="shared" si="116"/>
        <v>#REF!</v>
      </c>
    </row>
    <row r="6741" ht="13.5" customHeight="1" spans="2:3">
      <c r="B6741" s="1" t="e">
        <f>挂机关卡表!#REF!</f>
        <v>#REF!</v>
      </c>
      <c r="C6741" s="6" t="e">
        <f t="shared" si="116"/>
        <v>#REF!</v>
      </c>
    </row>
    <row r="6742" ht="13.5" customHeight="1" spans="2:3">
      <c r="B6742" s="1" t="e">
        <f>挂机关卡表!#REF!</f>
        <v>#REF!</v>
      </c>
      <c r="C6742" s="6" t="e">
        <f t="shared" si="116"/>
        <v>#REF!</v>
      </c>
    </row>
    <row r="6743" ht="13.5" customHeight="1" spans="2:3">
      <c r="B6743" s="1" t="e">
        <f>挂机关卡表!#REF!</f>
        <v>#REF!</v>
      </c>
      <c r="C6743" s="6" t="e">
        <f t="shared" si="116"/>
        <v>#REF!</v>
      </c>
    </row>
    <row r="6744" ht="13.5" customHeight="1" spans="2:3">
      <c r="B6744" s="1" t="e">
        <f>挂机关卡表!#REF!</f>
        <v>#REF!</v>
      </c>
      <c r="C6744" s="6" t="e">
        <f t="shared" si="116"/>
        <v>#REF!</v>
      </c>
    </row>
    <row r="6745" ht="13.5" customHeight="1" spans="2:3">
      <c r="B6745" s="1" t="e">
        <f>挂机关卡表!#REF!</f>
        <v>#REF!</v>
      </c>
      <c r="C6745" s="6" t="e">
        <f t="shared" si="116"/>
        <v>#REF!</v>
      </c>
    </row>
    <row r="6746" ht="13.5" customHeight="1" spans="2:3">
      <c r="B6746" s="1" t="e">
        <f>挂机关卡表!#REF!</f>
        <v>#REF!</v>
      </c>
      <c r="C6746" s="6" t="e">
        <f t="shared" si="116"/>
        <v>#REF!</v>
      </c>
    </row>
    <row r="6747" ht="13.5" customHeight="1" spans="2:3">
      <c r="B6747" s="1" t="e">
        <f>挂机关卡表!#REF!</f>
        <v>#REF!</v>
      </c>
      <c r="C6747" s="6" t="e">
        <f t="shared" si="116"/>
        <v>#REF!</v>
      </c>
    </row>
    <row r="6748" ht="13.5" customHeight="1" spans="2:3">
      <c r="B6748" s="1" t="e">
        <f>挂机关卡表!#REF!</f>
        <v>#REF!</v>
      </c>
      <c r="C6748" s="6" t="e">
        <f t="shared" si="116"/>
        <v>#REF!</v>
      </c>
    </row>
    <row r="6749" ht="13.5" customHeight="1" spans="2:3">
      <c r="B6749" s="1" t="e">
        <f>挂机关卡表!#REF!</f>
        <v>#REF!</v>
      </c>
      <c r="C6749" s="6" t="e">
        <f t="shared" si="116"/>
        <v>#REF!</v>
      </c>
    </row>
    <row r="6750" ht="13.5" customHeight="1" spans="2:3">
      <c r="B6750" s="1" t="e">
        <f>挂机关卡表!#REF!</f>
        <v>#REF!</v>
      </c>
      <c r="C6750" s="6" t="e">
        <f t="shared" si="116"/>
        <v>#REF!</v>
      </c>
    </row>
    <row r="6751" ht="13.5" customHeight="1" spans="2:3">
      <c r="B6751" s="1" t="e">
        <f>挂机关卡表!#REF!</f>
        <v>#REF!</v>
      </c>
      <c r="C6751" s="6" t="e">
        <f t="shared" si="116"/>
        <v>#REF!</v>
      </c>
    </row>
    <row r="6752" ht="13.5" customHeight="1" spans="2:3">
      <c r="B6752" s="1" t="e">
        <f>挂机关卡表!#REF!</f>
        <v>#REF!</v>
      </c>
      <c r="C6752" s="6" t="e">
        <f t="shared" si="116"/>
        <v>#REF!</v>
      </c>
    </row>
    <row r="6753" ht="13.5" customHeight="1" spans="2:3">
      <c r="B6753" s="1" t="e">
        <f>挂机关卡表!#REF!</f>
        <v>#REF!</v>
      </c>
      <c r="C6753" s="6" t="e">
        <f t="shared" si="116"/>
        <v>#REF!</v>
      </c>
    </row>
    <row r="6754" ht="13.5" customHeight="1" spans="2:3">
      <c r="B6754" s="1" t="e">
        <f>挂机关卡表!#REF!</f>
        <v>#REF!</v>
      </c>
      <c r="C6754" s="6" t="e">
        <f t="shared" si="116"/>
        <v>#REF!</v>
      </c>
    </row>
    <row r="6755" ht="13.5" customHeight="1" spans="2:3">
      <c r="B6755" s="1" t="e">
        <f>挂机关卡表!#REF!</f>
        <v>#REF!</v>
      </c>
      <c r="C6755" s="6" t="e">
        <f t="shared" si="116"/>
        <v>#REF!</v>
      </c>
    </row>
    <row r="6756" ht="13.5" customHeight="1" spans="2:3">
      <c r="B6756" s="1" t="e">
        <f>挂机关卡表!#REF!</f>
        <v>#REF!</v>
      </c>
      <c r="C6756" s="6" t="e">
        <f t="shared" si="116"/>
        <v>#REF!</v>
      </c>
    </row>
    <row r="6757" ht="13.5" customHeight="1" spans="2:3">
      <c r="B6757" s="1" t="e">
        <f>挂机关卡表!#REF!</f>
        <v>#REF!</v>
      </c>
      <c r="C6757" s="6" t="e">
        <f t="shared" si="116"/>
        <v>#REF!</v>
      </c>
    </row>
    <row r="6758" ht="13.5" customHeight="1" spans="2:3">
      <c r="B6758" s="1" t="e">
        <f>挂机关卡表!#REF!</f>
        <v>#REF!</v>
      </c>
      <c r="C6758" s="6" t="e">
        <f t="shared" si="116"/>
        <v>#REF!</v>
      </c>
    </row>
    <row r="6759" ht="13.5" customHeight="1" spans="2:3">
      <c r="B6759" s="1" t="e">
        <f>挂机关卡表!#REF!</f>
        <v>#REF!</v>
      </c>
      <c r="C6759" s="6" t="e">
        <f t="shared" si="116"/>
        <v>#REF!</v>
      </c>
    </row>
    <row r="6760" ht="13.5" customHeight="1" spans="2:3">
      <c r="B6760" s="1" t="e">
        <f>挂机关卡表!#REF!</f>
        <v>#REF!</v>
      </c>
      <c r="C6760" s="6" t="e">
        <f t="shared" si="116"/>
        <v>#REF!</v>
      </c>
    </row>
    <row r="6761" ht="13.5" customHeight="1" spans="2:3">
      <c r="B6761" s="1" t="e">
        <f>挂机关卡表!#REF!</f>
        <v>#REF!</v>
      </c>
      <c r="C6761" s="6" t="e">
        <f t="shared" si="116"/>
        <v>#REF!</v>
      </c>
    </row>
    <row r="6762" ht="13.5" customHeight="1" spans="2:3">
      <c r="B6762" s="1" t="e">
        <f>挂机关卡表!#REF!</f>
        <v>#REF!</v>
      </c>
      <c r="C6762" s="6" t="e">
        <f t="shared" si="116"/>
        <v>#REF!</v>
      </c>
    </row>
    <row r="6763" ht="13.5" customHeight="1" spans="2:3">
      <c r="B6763" s="1" t="e">
        <f>挂机关卡表!#REF!</f>
        <v>#REF!</v>
      </c>
      <c r="C6763" s="6" t="e">
        <f t="shared" si="116"/>
        <v>#REF!</v>
      </c>
    </row>
    <row r="6764" ht="13.5" customHeight="1" spans="2:3">
      <c r="B6764" s="1" t="e">
        <f>挂机关卡表!#REF!</f>
        <v>#REF!</v>
      </c>
      <c r="C6764" s="6" t="e">
        <f t="shared" si="116"/>
        <v>#REF!</v>
      </c>
    </row>
    <row r="6765" ht="13.5" customHeight="1" spans="2:3">
      <c r="B6765" s="1" t="e">
        <f>挂机关卡表!#REF!</f>
        <v>#REF!</v>
      </c>
      <c r="C6765" s="6" t="e">
        <f t="shared" si="116"/>
        <v>#REF!</v>
      </c>
    </row>
    <row r="6766" ht="13.5" customHeight="1" spans="2:3">
      <c r="B6766" s="1" t="e">
        <f>挂机关卡表!#REF!</f>
        <v>#REF!</v>
      </c>
      <c r="C6766" s="6" t="e">
        <f t="shared" si="116"/>
        <v>#REF!</v>
      </c>
    </row>
    <row r="6767" ht="13.5" customHeight="1" spans="2:3">
      <c r="B6767" s="1" t="e">
        <f>挂机关卡表!#REF!</f>
        <v>#REF!</v>
      </c>
      <c r="C6767" s="6" t="e">
        <f t="shared" si="116"/>
        <v>#REF!</v>
      </c>
    </row>
    <row r="6768" ht="13.5" customHeight="1" spans="2:3">
      <c r="B6768" s="1" t="e">
        <f>挂机关卡表!#REF!</f>
        <v>#REF!</v>
      </c>
      <c r="C6768" s="6" t="e">
        <f t="shared" si="116"/>
        <v>#REF!</v>
      </c>
    </row>
    <row r="6769" ht="13.5" customHeight="1" spans="2:3">
      <c r="B6769" s="1" t="e">
        <f>挂机关卡表!#REF!</f>
        <v>#REF!</v>
      </c>
      <c r="C6769" s="6" t="e">
        <f t="shared" si="116"/>
        <v>#REF!</v>
      </c>
    </row>
    <row r="6770" ht="13.5" customHeight="1" spans="2:3">
      <c r="B6770" s="1" t="e">
        <f>挂机关卡表!#REF!</f>
        <v>#REF!</v>
      </c>
      <c r="C6770" s="6" t="e">
        <f t="shared" si="116"/>
        <v>#REF!</v>
      </c>
    </row>
    <row r="6771" ht="13.5" customHeight="1" spans="2:3">
      <c r="B6771" s="1" t="e">
        <f>挂机关卡表!#REF!</f>
        <v>#REF!</v>
      </c>
      <c r="C6771" s="6" t="e">
        <f t="shared" si="116"/>
        <v>#REF!</v>
      </c>
    </row>
    <row r="6772" ht="13.5" customHeight="1" spans="2:3">
      <c r="B6772" s="1" t="e">
        <f>挂机关卡表!#REF!</f>
        <v>#REF!</v>
      </c>
      <c r="C6772" s="6" t="e">
        <f t="shared" si="116"/>
        <v>#REF!</v>
      </c>
    </row>
    <row r="6773" ht="13.5" customHeight="1" spans="2:3">
      <c r="B6773" s="1" t="e">
        <f>挂机关卡表!#REF!</f>
        <v>#REF!</v>
      </c>
      <c r="C6773" s="6" t="e">
        <f t="shared" si="116"/>
        <v>#REF!</v>
      </c>
    </row>
    <row r="6774" ht="13.5" customHeight="1" spans="2:3">
      <c r="B6774" s="1" t="e">
        <f>挂机关卡表!#REF!</f>
        <v>#REF!</v>
      </c>
      <c r="C6774" s="6" t="e">
        <f t="shared" si="116"/>
        <v>#REF!</v>
      </c>
    </row>
    <row r="6775" ht="13.5" customHeight="1" spans="2:3">
      <c r="B6775" s="1" t="e">
        <f>挂机关卡表!#REF!</f>
        <v>#REF!</v>
      </c>
      <c r="C6775" s="6" t="e">
        <f t="shared" si="116"/>
        <v>#REF!</v>
      </c>
    </row>
    <row r="6776" ht="13.5" customHeight="1" spans="2:3">
      <c r="B6776" s="1" t="e">
        <f>挂机关卡表!#REF!</f>
        <v>#REF!</v>
      </c>
      <c r="C6776" s="6" t="e">
        <f t="shared" si="116"/>
        <v>#REF!</v>
      </c>
    </row>
    <row r="6777" ht="13.5" customHeight="1" spans="2:3">
      <c r="B6777" s="1" t="e">
        <f>挂机关卡表!#REF!</f>
        <v>#REF!</v>
      </c>
      <c r="C6777" s="6" t="e">
        <f t="shared" si="116"/>
        <v>#REF!</v>
      </c>
    </row>
    <row r="6778" ht="13.5" customHeight="1" spans="2:3">
      <c r="B6778" s="1" t="e">
        <f>挂机关卡表!#REF!</f>
        <v>#REF!</v>
      </c>
      <c r="C6778" s="6" t="e">
        <f t="shared" si="116"/>
        <v>#REF!</v>
      </c>
    </row>
    <row r="6779" ht="13.5" customHeight="1" spans="2:3">
      <c r="B6779" s="1" t="e">
        <f>挂机关卡表!#REF!</f>
        <v>#REF!</v>
      </c>
      <c r="C6779" s="6" t="e">
        <f t="shared" si="116"/>
        <v>#REF!</v>
      </c>
    </row>
    <row r="6780" ht="13.5" customHeight="1" spans="2:3">
      <c r="B6780" s="1" t="e">
        <f>挂机关卡表!#REF!</f>
        <v>#REF!</v>
      </c>
      <c r="C6780" s="6" t="e">
        <f t="shared" ref="C6780:C6843" si="117">IF(B6780=1,$J$62,IF(B6780=2,$K$62,IF(B6780=3,$L$62,IF(B6780=4,$M$62,IF(B6780=5,$N$62,IF(B6780=6,$O$62,IF(B6780=7,$P$62,IF(B6780=8,$Q$62,IF(B6780=9,$R$62,IF(B6780=10,$S$62,IF(B6780=11,$T$62,IF(B6780=12,$U$62,IF(B6780=13,$V$62,IF(B6780=14,$W$62,IF(B6780=15,$X$62,IF(B6780=16,$Y$62,IF(B6780=17,$Z$62,IF(B6780=18,$AA$62,IF(B6780=19,$AB$62,IF(B6780=20,$AC$62,""))))))))))))))))))))</f>
        <v>#REF!</v>
      </c>
    </row>
    <row r="6781" ht="13.5" customHeight="1" spans="2:3">
      <c r="B6781" s="1" t="e">
        <f>挂机关卡表!#REF!</f>
        <v>#REF!</v>
      </c>
      <c r="C6781" s="6" t="e">
        <f t="shared" si="117"/>
        <v>#REF!</v>
      </c>
    </row>
    <row r="6782" ht="13.5" customHeight="1" spans="2:3">
      <c r="B6782" s="1" t="e">
        <f>挂机关卡表!#REF!</f>
        <v>#REF!</v>
      </c>
      <c r="C6782" s="6" t="e">
        <f t="shared" si="117"/>
        <v>#REF!</v>
      </c>
    </row>
    <row r="6783" ht="13.5" customHeight="1" spans="2:3">
      <c r="B6783" s="1" t="e">
        <f>挂机关卡表!#REF!</f>
        <v>#REF!</v>
      </c>
      <c r="C6783" s="6" t="e">
        <f t="shared" si="117"/>
        <v>#REF!</v>
      </c>
    </row>
    <row r="6784" ht="13.5" customHeight="1" spans="2:3">
      <c r="B6784" s="1" t="e">
        <f>挂机关卡表!#REF!</f>
        <v>#REF!</v>
      </c>
      <c r="C6784" s="6" t="e">
        <f t="shared" si="117"/>
        <v>#REF!</v>
      </c>
    </row>
    <row r="6785" ht="13.5" customHeight="1" spans="2:3">
      <c r="B6785" s="1" t="e">
        <f>挂机关卡表!#REF!</f>
        <v>#REF!</v>
      </c>
      <c r="C6785" s="6" t="e">
        <f t="shared" si="117"/>
        <v>#REF!</v>
      </c>
    </row>
    <row r="6786" ht="13.5" customHeight="1" spans="2:3">
      <c r="B6786" s="1" t="e">
        <f>挂机关卡表!#REF!</f>
        <v>#REF!</v>
      </c>
      <c r="C6786" s="6" t="e">
        <f t="shared" si="117"/>
        <v>#REF!</v>
      </c>
    </row>
    <row r="6787" ht="13.5" customHeight="1" spans="2:3">
      <c r="B6787" s="1" t="e">
        <f>挂机关卡表!#REF!</f>
        <v>#REF!</v>
      </c>
      <c r="C6787" s="6" t="e">
        <f t="shared" si="117"/>
        <v>#REF!</v>
      </c>
    </row>
    <row r="6788" ht="13.5" customHeight="1" spans="2:3">
      <c r="B6788" s="1" t="e">
        <f>挂机关卡表!#REF!</f>
        <v>#REF!</v>
      </c>
      <c r="C6788" s="6" t="e">
        <f t="shared" si="117"/>
        <v>#REF!</v>
      </c>
    </row>
    <row r="6789" ht="13.5" customHeight="1" spans="2:3">
      <c r="B6789" s="1" t="e">
        <f>挂机关卡表!#REF!</f>
        <v>#REF!</v>
      </c>
      <c r="C6789" s="6" t="e">
        <f t="shared" si="117"/>
        <v>#REF!</v>
      </c>
    </row>
    <row r="6790" ht="13.5" customHeight="1" spans="2:3">
      <c r="B6790" s="1" t="e">
        <f>挂机关卡表!#REF!</f>
        <v>#REF!</v>
      </c>
      <c r="C6790" s="6" t="e">
        <f t="shared" si="117"/>
        <v>#REF!</v>
      </c>
    </row>
    <row r="6791" ht="13.5" customHeight="1" spans="2:3">
      <c r="B6791" s="1" t="e">
        <f>挂机关卡表!#REF!</f>
        <v>#REF!</v>
      </c>
      <c r="C6791" s="6" t="e">
        <f t="shared" si="117"/>
        <v>#REF!</v>
      </c>
    </row>
    <row r="6792" ht="13.5" customHeight="1" spans="2:3">
      <c r="B6792" s="1" t="e">
        <f>挂机关卡表!#REF!</f>
        <v>#REF!</v>
      </c>
      <c r="C6792" s="6" t="e">
        <f t="shared" si="117"/>
        <v>#REF!</v>
      </c>
    </row>
    <row r="6793" ht="13.5" customHeight="1" spans="2:3">
      <c r="B6793" s="1" t="e">
        <f>挂机关卡表!#REF!</f>
        <v>#REF!</v>
      </c>
      <c r="C6793" s="6" t="e">
        <f t="shared" si="117"/>
        <v>#REF!</v>
      </c>
    </row>
    <row r="6794" ht="13.5" customHeight="1" spans="2:3">
      <c r="B6794" s="1" t="e">
        <f>挂机关卡表!#REF!</f>
        <v>#REF!</v>
      </c>
      <c r="C6794" s="6" t="e">
        <f t="shared" si="117"/>
        <v>#REF!</v>
      </c>
    </row>
    <row r="6795" ht="13.5" customHeight="1" spans="2:3">
      <c r="B6795" s="1" t="e">
        <f>挂机关卡表!#REF!</f>
        <v>#REF!</v>
      </c>
      <c r="C6795" s="6" t="e">
        <f t="shared" si="117"/>
        <v>#REF!</v>
      </c>
    </row>
    <row r="6796" ht="13.5" customHeight="1" spans="2:3">
      <c r="B6796" s="1" t="e">
        <f>挂机关卡表!#REF!</f>
        <v>#REF!</v>
      </c>
      <c r="C6796" s="6" t="e">
        <f t="shared" si="117"/>
        <v>#REF!</v>
      </c>
    </row>
    <row r="6797" ht="13.5" customHeight="1" spans="2:3">
      <c r="B6797" s="1" t="e">
        <f>挂机关卡表!#REF!</f>
        <v>#REF!</v>
      </c>
      <c r="C6797" s="6" t="e">
        <f t="shared" si="117"/>
        <v>#REF!</v>
      </c>
    </row>
    <row r="6798" ht="13.5" customHeight="1" spans="2:3">
      <c r="B6798" s="1" t="e">
        <f>挂机关卡表!#REF!</f>
        <v>#REF!</v>
      </c>
      <c r="C6798" s="6" t="e">
        <f t="shared" si="117"/>
        <v>#REF!</v>
      </c>
    </row>
    <row r="6799" ht="13.5" customHeight="1" spans="2:3">
      <c r="B6799" s="1" t="e">
        <f>挂机关卡表!#REF!</f>
        <v>#REF!</v>
      </c>
      <c r="C6799" s="6" t="e">
        <f t="shared" si="117"/>
        <v>#REF!</v>
      </c>
    </row>
    <row r="6800" ht="13.5" customHeight="1" spans="2:3">
      <c r="B6800" s="1" t="e">
        <f>挂机关卡表!#REF!</f>
        <v>#REF!</v>
      </c>
      <c r="C6800" s="6" t="e">
        <f t="shared" si="117"/>
        <v>#REF!</v>
      </c>
    </row>
    <row r="6801" ht="13.5" customHeight="1" spans="2:3">
      <c r="B6801" s="1" t="e">
        <f>挂机关卡表!#REF!</f>
        <v>#REF!</v>
      </c>
      <c r="C6801" s="6" t="e">
        <f t="shared" si="117"/>
        <v>#REF!</v>
      </c>
    </row>
    <row r="6802" ht="13.5" customHeight="1" spans="2:3">
      <c r="B6802" s="1" t="e">
        <f>挂机关卡表!#REF!</f>
        <v>#REF!</v>
      </c>
      <c r="C6802" s="6" t="e">
        <f t="shared" si="117"/>
        <v>#REF!</v>
      </c>
    </row>
    <row r="6803" ht="13.5" customHeight="1" spans="2:3">
      <c r="B6803" s="1" t="e">
        <f>挂机关卡表!#REF!</f>
        <v>#REF!</v>
      </c>
      <c r="C6803" s="6" t="e">
        <f t="shared" si="117"/>
        <v>#REF!</v>
      </c>
    </row>
    <row r="6804" ht="13.5" customHeight="1" spans="2:3">
      <c r="B6804" s="1" t="e">
        <f>挂机关卡表!#REF!</f>
        <v>#REF!</v>
      </c>
      <c r="C6804" s="6" t="e">
        <f t="shared" si="117"/>
        <v>#REF!</v>
      </c>
    </row>
    <row r="6805" ht="13.5" customHeight="1" spans="2:3">
      <c r="B6805" s="1" t="e">
        <f>挂机关卡表!#REF!</f>
        <v>#REF!</v>
      </c>
      <c r="C6805" s="6" t="e">
        <f t="shared" si="117"/>
        <v>#REF!</v>
      </c>
    </row>
    <row r="6806" ht="13.5" customHeight="1" spans="2:3">
      <c r="B6806" s="1" t="e">
        <f>挂机关卡表!#REF!</f>
        <v>#REF!</v>
      </c>
      <c r="C6806" s="6" t="e">
        <f t="shared" si="117"/>
        <v>#REF!</v>
      </c>
    </row>
    <row r="6807" ht="13.5" customHeight="1" spans="2:3">
      <c r="B6807" s="1" t="e">
        <f>挂机关卡表!#REF!</f>
        <v>#REF!</v>
      </c>
      <c r="C6807" s="6" t="e">
        <f t="shared" si="117"/>
        <v>#REF!</v>
      </c>
    </row>
    <row r="6808" ht="13.5" customHeight="1" spans="2:3">
      <c r="B6808" s="1" t="e">
        <f>挂机关卡表!#REF!</f>
        <v>#REF!</v>
      </c>
      <c r="C6808" s="6" t="e">
        <f t="shared" si="117"/>
        <v>#REF!</v>
      </c>
    </row>
    <row r="6809" ht="13.5" customHeight="1" spans="2:3">
      <c r="B6809" s="1" t="e">
        <f>挂机关卡表!#REF!</f>
        <v>#REF!</v>
      </c>
      <c r="C6809" s="6" t="e">
        <f t="shared" si="117"/>
        <v>#REF!</v>
      </c>
    </row>
    <row r="6810" ht="13.5" customHeight="1" spans="2:3">
      <c r="B6810" s="1" t="e">
        <f>挂机关卡表!#REF!</f>
        <v>#REF!</v>
      </c>
      <c r="C6810" s="6" t="e">
        <f t="shared" si="117"/>
        <v>#REF!</v>
      </c>
    </row>
    <row r="6811" ht="13.5" customHeight="1" spans="2:3">
      <c r="B6811" s="1" t="e">
        <f>挂机关卡表!#REF!</f>
        <v>#REF!</v>
      </c>
      <c r="C6811" s="6" t="e">
        <f t="shared" si="117"/>
        <v>#REF!</v>
      </c>
    </row>
    <row r="6812" ht="13.5" customHeight="1" spans="2:3">
      <c r="B6812" s="1" t="e">
        <f>挂机关卡表!#REF!</f>
        <v>#REF!</v>
      </c>
      <c r="C6812" s="6" t="e">
        <f t="shared" si="117"/>
        <v>#REF!</v>
      </c>
    </row>
    <row r="6813" ht="13.5" customHeight="1" spans="2:3">
      <c r="B6813" s="1" t="e">
        <f>挂机关卡表!#REF!</f>
        <v>#REF!</v>
      </c>
      <c r="C6813" s="6" t="e">
        <f t="shared" si="117"/>
        <v>#REF!</v>
      </c>
    </row>
    <row r="6814" ht="13.5" customHeight="1" spans="2:3">
      <c r="B6814" s="1" t="e">
        <f>挂机关卡表!#REF!</f>
        <v>#REF!</v>
      </c>
      <c r="C6814" s="6" t="e">
        <f t="shared" si="117"/>
        <v>#REF!</v>
      </c>
    </row>
    <row r="6815" ht="13.5" customHeight="1" spans="2:3">
      <c r="B6815" s="1" t="e">
        <f>挂机关卡表!#REF!</f>
        <v>#REF!</v>
      </c>
      <c r="C6815" s="6" t="e">
        <f t="shared" si="117"/>
        <v>#REF!</v>
      </c>
    </row>
    <row r="6816" ht="13.5" customHeight="1" spans="2:3">
      <c r="B6816" s="1" t="e">
        <f>挂机关卡表!#REF!</f>
        <v>#REF!</v>
      </c>
      <c r="C6816" s="6" t="e">
        <f t="shared" si="117"/>
        <v>#REF!</v>
      </c>
    </row>
    <row r="6817" ht="13.5" customHeight="1" spans="2:3">
      <c r="B6817" s="1" t="e">
        <f>挂机关卡表!#REF!</f>
        <v>#REF!</v>
      </c>
      <c r="C6817" s="6" t="e">
        <f t="shared" si="117"/>
        <v>#REF!</v>
      </c>
    </row>
    <row r="6818" ht="13.5" customHeight="1" spans="2:3">
      <c r="B6818" s="1" t="e">
        <f>挂机关卡表!#REF!</f>
        <v>#REF!</v>
      </c>
      <c r="C6818" s="6" t="e">
        <f t="shared" si="117"/>
        <v>#REF!</v>
      </c>
    </row>
    <row r="6819" ht="13.5" customHeight="1" spans="2:3">
      <c r="B6819" s="1" t="e">
        <f>挂机关卡表!#REF!</f>
        <v>#REF!</v>
      </c>
      <c r="C6819" s="6" t="e">
        <f t="shared" si="117"/>
        <v>#REF!</v>
      </c>
    </row>
    <row r="6820" ht="13.5" customHeight="1" spans="2:3">
      <c r="B6820" s="1" t="e">
        <f>挂机关卡表!#REF!</f>
        <v>#REF!</v>
      </c>
      <c r="C6820" s="6" t="e">
        <f t="shared" si="117"/>
        <v>#REF!</v>
      </c>
    </row>
    <row r="6821" ht="13.5" customHeight="1" spans="2:3">
      <c r="B6821" s="1" t="e">
        <f>挂机关卡表!#REF!</f>
        <v>#REF!</v>
      </c>
      <c r="C6821" s="6" t="e">
        <f t="shared" si="117"/>
        <v>#REF!</v>
      </c>
    </row>
    <row r="6822" ht="13.5" customHeight="1" spans="2:3">
      <c r="B6822" s="1" t="e">
        <f>挂机关卡表!#REF!</f>
        <v>#REF!</v>
      </c>
      <c r="C6822" s="6" t="e">
        <f t="shared" si="117"/>
        <v>#REF!</v>
      </c>
    </row>
    <row r="6823" ht="13.5" customHeight="1" spans="2:3">
      <c r="B6823" s="1" t="e">
        <f>挂机关卡表!#REF!</f>
        <v>#REF!</v>
      </c>
      <c r="C6823" s="6" t="e">
        <f t="shared" si="117"/>
        <v>#REF!</v>
      </c>
    </row>
    <row r="6824" ht="13.5" customHeight="1" spans="2:3">
      <c r="B6824" s="1" t="e">
        <f>挂机关卡表!#REF!</f>
        <v>#REF!</v>
      </c>
      <c r="C6824" s="6" t="e">
        <f t="shared" si="117"/>
        <v>#REF!</v>
      </c>
    </row>
    <row r="6825" ht="13.5" customHeight="1" spans="2:3">
      <c r="B6825" s="1" t="e">
        <f>挂机关卡表!#REF!</f>
        <v>#REF!</v>
      </c>
      <c r="C6825" s="6" t="e">
        <f t="shared" si="117"/>
        <v>#REF!</v>
      </c>
    </row>
    <row r="6826" ht="13.5" customHeight="1" spans="2:3">
      <c r="B6826" s="1" t="e">
        <f>挂机关卡表!#REF!</f>
        <v>#REF!</v>
      </c>
      <c r="C6826" s="6" t="e">
        <f t="shared" si="117"/>
        <v>#REF!</v>
      </c>
    </row>
    <row r="6827" ht="13.5" customHeight="1" spans="2:3">
      <c r="B6827" s="1" t="e">
        <f>挂机关卡表!#REF!</f>
        <v>#REF!</v>
      </c>
      <c r="C6827" s="6" t="e">
        <f t="shared" si="117"/>
        <v>#REF!</v>
      </c>
    </row>
    <row r="6828" ht="13.5" customHeight="1" spans="2:3">
      <c r="B6828" s="1" t="e">
        <f>挂机关卡表!#REF!</f>
        <v>#REF!</v>
      </c>
      <c r="C6828" s="6" t="e">
        <f t="shared" si="117"/>
        <v>#REF!</v>
      </c>
    </row>
    <row r="6829" ht="13.5" customHeight="1" spans="2:3">
      <c r="B6829" s="1" t="e">
        <f>挂机关卡表!#REF!</f>
        <v>#REF!</v>
      </c>
      <c r="C6829" s="6" t="e">
        <f t="shared" si="117"/>
        <v>#REF!</v>
      </c>
    </row>
    <row r="6830" ht="13.5" customHeight="1" spans="2:3">
      <c r="B6830" s="1" t="e">
        <f>挂机关卡表!#REF!</f>
        <v>#REF!</v>
      </c>
      <c r="C6830" s="6" t="e">
        <f t="shared" si="117"/>
        <v>#REF!</v>
      </c>
    </row>
    <row r="6831" ht="13.5" customHeight="1" spans="2:3">
      <c r="B6831" s="1" t="e">
        <f>挂机关卡表!#REF!</f>
        <v>#REF!</v>
      </c>
      <c r="C6831" s="6" t="e">
        <f t="shared" si="117"/>
        <v>#REF!</v>
      </c>
    </row>
    <row r="6832" ht="13.5" customHeight="1" spans="2:3">
      <c r="B6832" s="1" t="e">
        <f>挂机关卡表!#REF!</f>
        <v>#REF!</v>
      </c>
      <c r="C6832" s="6" t="e">
        <f t="shared" si="117"/>
        <v>#REF!</v>
      </c>
    </row>
    <row r="6833" ht="13.5" customHeight="1" spans="2:3">
      <c r="B6833" s="1" t="e">
        <f>挂机关卡表!#REF!</f>
        <v>#REF!</v>
      </c>
      <c r="C6833" s="6" t="e">
        <f t="shared" si="117"/>
        <v>#REF!</v>
      </c>
    </row>
    <row r="6834" ht="13.5" customHeight="1" spans="2:3">
      <c r="B6834" s="1" t="e">
        <f>挂机关卡表!#REF!</f>
        <v>#REF!</v>
      </c>
      <c r="C6834" s="6" t="e">
        <f t="shared" si="117"/>
        <v>#REF!</v>
      </c>
    </row>
    <row r="6835" ht="13.5" customHeight="1" spans="2:3">
      <c r="B6835" s="1" t="e">
        <f>挂机关卡表!#REF!</f>
        <v>#REF!</v>
      </c>
      <c r="C6835" s="6" t="e">
        <f t="shared" si="117"/>
        <v>#REF!</v>
      </c>
    </row>
    <row r="6836" ht="13.5" customHeight="1" spans="2:3">
      <c r="B6836" s="1" t="e">
        <f>挂机关卡表!#REF!</f>
        <v>#REF!</v>
      </c>
      <c r="C6836" s="6" t="e">
        <f t="shared" si="117"/>
        <v>#REF!</v>
      </c>
    </row>
    <row r="6837" ht="13.5" customHeight="1" spans="2:3">
      <c r="B6837" s="1" t="e">
        <f>挂机关卡表!#REF!</f>
        <v>#REF!</v>
      </c>
      <c r="C6837" s="6" t="e">
        <f t="shared" si="117"/>
        <v>#REF!</v>
      </c>
    </row>
    <row r="6838" ht="13.5" customHeight="1" spans="2:3">
      <c r="B6838" s="1" t="e">
        <f>挂机关卡表!#REF!</f>
        <v>#REF!</v>
      </c>
      <c r="C6838" s="6" t="e">
        <f t="shared" si="117"/>
        <v>#REF!</v>
      </c>
    </row>
    <row r="6839" ht="13.5" customHeight="1" spans="2:3">
      <c r="B6839" s="1" t="e">
        <f>挂机关卡表!#REF!</f>
        <v>#REF!</v>
      </c>
      <c r="C6839" s="6" t="e">
        <f t="shared" si="117"/>
        <v>#REF!</v>
      </c>
    </row>
    <row r="6840" ht="13.5" customHeight="1" spans="2:3">
      <c r="B6840" s="1" t="e">
        <f>挂机关卡表!#REF!</f>
        <v>#REF!</v>
      </c>
      <c r="C6840" s="6" t="e">
        <f t="shared" si="117"/>
        <v>#REF!</v>
      </c>
    </row>
    <row r="6841" ht="13.5" customHeight="1" spans="2:3">
      <c r="B6841" s="1" t="e">
        <f>挂机关卡表!#REF!</f>
        <v>#REF!</v>
      </c>
      <c r="C6841" s="6" t="e">
        <f t="shared" si="117"/>
        <v>#REF!</v>
      </c>
    </row>
    <row r="6842" ht="13.5" customHeight="1" spans="2:3">
      <c r="B6842" s="1" t="e">
        <f>挂机关卡表!#REF!</f>
        <v>#REF!</v>
      </c>
      <c r="C6842" s="6" t="e">
        <f t="shared" si="117"/>
        <v>#REF!</v>
      </c>
    </row>
    <row r="6843" ht="13.5" customHeight="1" spans="2:3">
      <c r="B6843" s="1" t="e">
        <f>挂机关卡表!#REF!</f>
        <v>#REF!</v>
      </c>
      <c r="C6843" s="6" t="e">
        <f t="shared" si="117"/>
        <v>#REF!</v>
      </c>
    </row>
    <row r="6844" ht="13.5" customHeight="1" spans="2:3">
      <c r="B6844" s="1" t="e">
        <f>挂机关卡表!#REF!</f>
        <v>#REF!</v>
      </c>
      <c r="C6844" s="6" t="e">
        <f t="shared" ref="C6844:C6907" si="118">IF(B6844=1,$J$62,IF(B6844=2,$K$62,IF(B6844=3,$L$62,IF(B6844=4,$M$62,IF(B6844=5,$N$62,IF(B6844=6,$O$62,IF(B6844=7,$P$62,IF(B6844=8,$Q$62,IF(B6844=9,$R$62,IF(B6844=10,$S$62,IF(B6844=11,$T$62,IF(B6844=12,$U$62,IF(B6844=13,$V$62,IF(B6844=14,$W$62,IF(B6844=15,$X$62,IF(B6844=16,$Y$62,IF(B6844=17,$Z$62,IF(B6844=18,$AA$62,IF(B6844=19,$AB$62,IF(B6844=20,$AC$62,""))))))))))))))))))))</f>
        <v>#REF!</v>
      </c>
    </row>
    <row r="6845" ht="13.5" customHeight="1" spans="2:3">
      <c r="B6845" s="1" t="e">
        <f>挂机关卡表!#REF!</f>
        <v>#REF!</v>
      </c>
      <c r="C6845" s="6" t="e">
        <f t="shared" si="118"/>
        <v>#REF!</v>
      </c>
    </row>
    <row r="6846" ht="13.5" customHeight="1" spans="2:3">
      <c r="B6846" s="1" t="e">
        <f>挂机关卡表!#REF!</f>
        <v>#REF!</v>
      </c>
      <c r="C6846" s="6" t="e">
        <f t="shared" si="118"/>
        <v>#REF!</v>
      </c>
    </row>
    <row r="6847" ht="13.5" customHeight="1" spans="2:3">
      <c r="B6847" s="1" t="e">
        <f>挂机关卡表!#REF!</f>
        <v>#REF!</v>
      </c>
      <c r="C6847" s="6" t="e">
        <f t="shared" si="118"/>
        <v>#REF!</v>
      </c>
    </row>
    <row r="6848" ht="13.5" customHeight="1" spans="2:3">
      <c r="B6848" s="1" t="e">
        <f>挂机关卡表!#REF!</f>
        <v>#REF!</v>
      </c>
      <c r="C6848" s="6" t="e">
        <f t="shared" si="118"/>
        <v>#REF!</v>
      </c>
    </row>
    <row r="6849" ht="13.5" customHeight="1" spans="2:3">
      <c r="B6849" s="1" t="e">
        <f>挂机关卡表!#REF!</f>
        <v>#REF!</v>
      </c>
      <c r="C6849" s="6" t="e">
        <f t="shared" si="118"/>
        <v>#REF!</v>
      </c>
    </row>
    <row r="6850" ht="13.5" customHeight="1" spans="2:3">
      <c r="B6850" s="1" t="e">
        <f>挂机关卡表!#REF!</f>
        <v>#REF!</v>
      </c>
      <c r="C6850" s="6" t="e">
        <f t="shared" si="118"/>
        <v>#REF!</v>
      </c>
    </row>
    <row r="6851" ht="13.5" customHeight="1" spans="2:3">
      <c r="B6851" s="1" t="e">
        <f>挂机关卡表!#REF!</f>
        <v>#REF!</v>
      </c>
      <c r="C6851" s="6" t="e">
        <f t="shared" si="118"/>
        <v>#REF!</v>
      </c>
    </row>
    <row r="6852" ht="13.5" customHeight="1" spans="2:3">
      <c r="B6852" s="1" t="e">
        <f>挂机关卡表!#REF!</f>
        <v>#REF!</v>
      </c>
      <c r="C6852" s="6" t="e">
        <f t="shared" si="118"/>
        <v>#REF!</v>
      </c>
    </row>
    <row r="6853" ht="13.5" customHeight="1" spans="2:3">
      <c r="B6853" s="1" t="e">
        <f>挂机关卡表!#REF!</f>
        <v>#REF!</v>
      </c>
      <c r="C6853" s="6" t="e">
        <f t="shared" si="118"/>
        <v>#REF!</v>
      </c>
    </row>
    <row r="6854" ht="13.5" customHeight="1" spans="2:3">
      <c r="B6854" s="1" t="e">
        <f>挂机关卡表!#REF!</f>
        <v>#REF!</v>
      </c>
      <c r="C6854" s="6" t="e">
        <f t="shared" si="118"/>
        <v>#REF!</v>
      </c>
    </row>
    <row r="6855" ht="13.5" customHeight="1" spans="2:3">
      <c r="B6855" s="1" t="e">
        <f>挂机关卡表!#REF!</f>
        <v>#REF!</v>
      </c>
      <c r="C6855" s="6" t="e">
        <f t="shared" si="118"/>
        <v>#REF!</v>
      </c>
    </row>
    <row r="6856" ht="13.5" customHeight="1" spans="2:3">
      <c r="B6856" s="1" t="e">
        <f>挂机关卡表!#REF!</f>
        <v>#REF!</v>
      </c>
      <c r="C6856" s="6" t="e">
        <f t="shared" si="118"/>
        <v>#REF!</v>
      </c>
    </row>
    <row r="6857" ht="13.5" customHeight="1" spans="2:3">
      <c r="B6857" s="1" t="e">
        <f>挂机关卡表!#REF!</f>
        <v>#REF!</v>
      </c>
      <c r="C6857" s="6" t="e">
        <f t="shared" si="118"/>
        <v>#REF!</v>
      </c>
    </row>
    <row r="6858" ht="13.5" customHeight="1" spans="2:3">
      <c r="B6858" s="1" t="e">
        <f>挂机关卡表!#REF!</f>
        <v>#REF!</v>
      </c>
      <c r="C6858" s="6" t="e">
        <f t="shared" si="118"/>
        <v>#REF!</v>
      </c>
    </row>
    <row r="6859" ht="13.5" customHeight="1" spans="2:3">
      <c r="B6859" s="1" t="e">
        <f>挂机关卡表!#REF!</f>
        <v>#REF!</v>
      </c>
      <c r="C6859" s="6" t="e">
        <f t="shared" si="118"/>
        <v>#REF!</v>
      </c>
    </row>
    <row r="6860" ht="13.5" customHeight="1" spans="2:3">
      <c r="B6860" s="1" t="e">
        <f>挂机关卡表!#REF!</f>
        <v>#REF!</v>
      </c>
      <c r="C6860" s="6" t="e">
        <f t="shared" si="118"/>
        <v>#REF!</v>
      </c>
    </row>
    <row r="6861" ht="13.5" customHeight="1" spans="2:3">
      <c r="B6861" s="1" t="e">
        <f>挂机关卡表!#REF!</f>
        <v>#REF!</v>
      </c>
      <c r="C6861" s="6" t="e">
        <f t="shared" si="118"/>
        <v>#REF!</v>
      </c>
    </row>
    <row r="6862" ht="13.5" customHeight="1" spans="2:3">
      <c r="B6862" s="1" t="e">
        <f>挂机关卡表!#REF!</f>
        <v>#REF!</v>
      </c>
      <c r="C6862" s="6" t="e">
        <f t="shared" si="118"/>
        <v>#REF!</v>
      </c>
    </row>
    <row r="6863" ht="13.5" customHeight="1" spans="2:3">
      <c r="B6863" s="1" t="e">
        <f>挂机关卡表!#REF!</f>
        <v>#REF!</v>
      </c>
      <c r="C6863" s="6" t="e">
        <f t="shared" si="118"/>
        <v>#REF!</v>
      </c>
    </row>
    <row r="6864" ht="13.5" customHeight="1" spans="2:3">
      <c r="B6864" s="1" t="e">
        <f>挂机关卡表!#REF!</f>
        <v>#REF!</v>
      </c>
      <c r="C6864" s="6" t="e">
        <f t="shared" si="118"/>
        <v>#REF!</v>
      </c>
    </row>
    <row r="6865" ht="13.5" customHeight="1" spans="2:3">
      <c r="B6865" s="1" t="e">
        <f>挂机关卡表!#REF!</f>
        <v>#REF!</v>
      </c>
      <c r="C6865" s="6" t="e">
        <f t="shared" si="118"/>
        <v>#REF!</v>
      </c>
    </row>
    <row r="6866" ht="13.5" customHeight="1" spans="2:3">
      <c r="B6866" s="1" t="e">
        <f>挂机关卡表!#REF!</f>
        <v>#REF!</v>
      </c>
      <c r="C6866" s="6" t="e">
        <f t="shared" si="118"/>
        <v>#REF!</v>
      </c>
    </row>
    <row r="6867" ht="13.5" customHeight="1" spans="2:3">
      <c r="B6867" s="1" t="e">
        <f>挂机关卡表!#REF!</f>
        <v>#REF!</v>
      </c>
      <c r="C6867" s="6" t="e">
        <f t="shared" si="118"/>
        <v>#REF!</v>
      </c>
    </row>
    <row r="6868" ht="13.5" customHeight="1" spans="2:3">
      <c r="B6868" s="1" t="e">
        <f>挂机关卡表!#REF!</f>
        <v>#REF!</v>
      </c>
      <c r="C6868" s="6" t="e">
        <f t="shared" si="118"/>
        <v>#REF!</v>
      </c>
    </row>
    <row r="6869" ht="13.5" customHeight="1" spans="2:3">
      <c r="B6869" s="1" t="e">
        <f>挂机关卡表!#REF!</f>
        <v>#REF!</v>
      </c>
      <c r="C6869" s="6" t="e">
        <f t="shared" si="118"/>
        <v>#REF!</v>
      </c>
    </row>
    <row r="6870" ht="13.5" customHeight="1" spans="2:3">
      <c r="B6870" s="1" t="e">
        <f>挂机关卡表!#REF!</f>
        <v>#REF!</v>
      </c>
      <c r="C6870" s="6" t="e">
        <f t="shared" si="118"/>
        <v>#REF!</v>
      </c>
    </row>
    <row r="6871" ht="13.5" customHeight="1" spans="2:3">
      <c r="B6871" s="1" t="e">
        <f>挂机关卡表!#REF!</f>
        <v>#REF!</v>
      </c>
      <c r="C6871" s="6" t="e">
        <f t="shared" si="118"/>
        <v>#REF!</v>
      </c>
    </row>
    <row r="6872" ht="13.5" customHeight="1" spans="2:3">
      <c r="B6872" s="1" t="e">
        <f>挂机关卡表!#REF!</f>
        <v>#REF!</v>
      </c>
      <c r="C6872" s="6" t="e">
        <f t="shared" si="118"/>
        <v>#REF!</v>
      </c>
    </row>
    <row r="6873" ht="13.5" customHeight="1" spans="2:3">
      <c r="B6873" s="1" t="e">
        <f>挂机关卡表!#REF!</f>
        <v>#REF!</v>
      </c>
      <c r="C6873" s="6" t="e">
        <f t="shared" si="118"/>
        <v>#REF!</v>
      </c>
    </row>
    <row r="6874" ht="13.5" customHeight="1" spans="2:3">
      <c r="B6874" s="1" t="e">
        <f>挂机关卡表!#REF!</f>
        <v>#REF!</v>
      </c>
      <c r="C6874" s="6" t="e">
        <f t="shared" si="118"/>
        <v>#REF!</v>
      </c>
    </row>
    <row r="6875" ht="13.5" customHeight="1" spans="2:3">
      <c r="B6875" s="1" t="e">
        <f>挂机关卡表!#REF!</f>
        <v>#REF!</v>
      </c>
      <c r="C6875" s="6" t="e">
        <f t="shared" si="118"/>
        <v>#REF!</v>
      </c>
    </row>
    <row r="6876" ht="13.5" customHeight="1" spans="2:3">
      <c r="B6876" s="1" t="e">
        <f>挂机关卡表!#REF!</f>
        <v>#REF!</v>
      </c>
      <c r="C6876" s="6" t="e">
        <f t="shared" si="118"/>
        <v>#REF!</v>
      </c>
    </row>
    <row r="6877" ht="13.5" customHeight="1" spans="2:3">
      <c r="B6877" s="1" t="e">
        <f>挂机关卡表!#REF!</f>
        <v>#REF!</v>
      </c>
      <c r="C6877" s="6" t="e">
        <f t="shared" si="118"/>
        <v>#REF!</v>
      </c>
    </row>
    <row r="6878" ht="13.5" customHeight="1" spans="2:3">
      <c r="B6878" s="1" t="e">
        <f>挂机关卡表!#REF!</f>
        <v>#REF!</v>
      </c>
      <c r="C6878" s="6" t="e">
        <f t="shared" si="118"/>
        <v>#REF!</v>
      </c>
    </row>
    <row r="6879" ht="13.5" customHeight="1" spans="2:3">
      <c r="B6879" s="1" t="e">
        <f>挂机关卡表!#REF!</f>
        <v>#REF!</v>
      </c>
      <c r="C6879" s="6" t="e">
        <f t="shared" si="118"/>
        <v>#REF!</v>
      </c>
    </row>
    <row r="6880" ht="13.5" customHeight="1" spans="2:3">
      <c r="B6880" s="1" t="e">
        <f>挂机关卡表!#REF!</f>
        <v>#REF!</v>
      </c>
      <c r="C6880" s="6" t="e">
        <f t="shared" si="118"/>
        <v>#REF!</v>
      </c>
    </row>
    <row r="6881" ht="13.5" customHeight="1" spans="2:3">
      <c r="B6881" s="1" t="e">
        <f>挂机关卡表!#REF!</f>
        <v>#REF!</v>
      </c>
      <c r="C6881" s="6" t="e">
        <f t="shared" si="118"/>
        <v>#REF!</v>
      </c>
    </row>
    <row r="6882" ht="13.5" customHeight="1" spans="2:3">
      <c r="B6882" s="1" t="e">
        <f>挂机关卡表!#REF!</f>
        <v>#REF!</v>
      </c>
      <c r="C6882" s="6" t="e">
        <f t="shared" si="118"/>
        <v>#REF!</v>
      </c>
    </row>
    <row r="6883" ht="13.5" customHeight="1" spans="2:3">
      <c r="B6883" s="1" t="e">
        <f>挂机关卡表!#REF!</f>
        <v>#REF!</v>
      </c>
      <c r="C6883" s="6" t="e">
        <f t="shared" si="118"/>
        <v>#REF!</v>
      </c>
    </row>
    <row r="6884" ht="13.5" customHeight="1" spans="2:3">
      <c r="B6884" s="1" t="e">
        <f>挂机关卡表!#REF!</f>
        <v>#REF!</v>
      </c>
      <c r="C6884" s="6" t="e">
        <f t="shared" si="118"/>
        <v>#REF!</v>
      </c>
    </row>
    <row r="6885" ht="13.5" customHeight="1" spans="2:3">
      <c r="B6885" s="1" t="e">
        <f>挂机关卡表!#REF!</f>
        <v>#REF!</v>
      </c>
      <c r="C6885" s="6" t="e">
        <f t="shared" si="118"/>
        <v>#REF!</v>
      </c>
    </row>
    <row r="6886" ht="13.5" customHeight="1" spans="2:3">
      <c r="B6886" s="1" t="e">
        <f>挂机关卡表!#REF!</f>
        <v>#REF!</v>
      </c>
      <c r="C6886" s="6" t="e">
        <f t="shared" si="118"/>
        <v>#REF!</v>
      </c>
    </row>
    <row r="6887" ht="13.5" customHeight="1" spans="2:3">
      <c r="B6887" s="1" t="e">
        <f>挂机关卡表!#REF!</f>
        <v>#REF!</v>
      </c>
      <c r="C6887" s="6" t="e">
        <f t="shared" si="118"/>
        <v>#REF!</v>
      </c>
    </row>
    <row r="6888" ht="13.5" customHeight="1" spans="2:3">
      <c r="B6888" s="1" t="e">
        <f>挂机关卡表!#REF!</f>
        <v>#REF!</v>
      </c>
      <c r="C6888" s="6" t="e">
        <f t="shared" si="118"/>
        <v>#REF!</v>
      </c>
    </row>
    <row r="6889" ht="13.5" customHeight="1" spans="2:3">
      <c r="B6889" s="1" t="e">
        <f>挂机关卡表!#REF!</f>
        <v>#REF!</v>
      </c>
      <c r="C6889" s="6" t="e">
        <f t="shared" si="118"/>
        <v>#REF!</v>
      </c>
    </row>
    <row r="6890" ht="13.5" customHeight="1" spans="2:3">
      <c r="B6890" s="1" t="e">
        <f>挂机关卡表!#REF!</f>
        <v>#REF!</v>
      </c>
      <c r="C6890" s="6" t="e">
        <f t="shared" si="118"/>
        <v>#REF!</v>
      </c>
    </row>
    <row r="6891" ht="13.5" customHeight="1" spans="2:3">
      <c r="B6891" s="1" t="e">
        <f>挂机关卡表!#REF!</f>
        <v>#REF!</v>
      </c>
      <c r="C6891" s="6" t="e">
        <f t="shared" si="118"/>
        <v>#REF!</v>
      </c>
    </row>
    <row r="6892" ht="13.5" customHeight="1" spans="2:3">
      <c r="B6892" s="1" t="e">
        <f>挂机关卡表!#REF!</f>
        <v>#REF!</v>
      </c>
      <c r="C6892" s="6" t="e">
        <f t="shared" si="118"/>
        <v>#REF!</v>
      </c>
    </row>
    <row r="6893" ht="13.5" customHeight="1" spans="2:3">
      <c r="B6893" s="1" t="e">
        <f>挂机关卡表!#REF!</f>
        <v>#REF!</v>
      </c>
      <c r="C6893" s="6" t="e">
        <f t="shared" si="118"/>
        <v>#REF!</v>
      </c>
    </row>
    <row r="6894" ht="13.5" customHeight="1" spans="2:3">
      <c r="B6894" s="1" t="e">
        <f>挂机关卡表!#REF!</f>
        <v>#REF!</v>
      </c>
      <c r="C6894" s="6" t="e">
        <f t="shared" si="118"/>
        <v>#REF!</v>
      </c>
    </row>
    <row r="6895" ht="13.5" customHeight="1" spans="2:3">
      <c r="B6895" s="1" t="e">
        <f>挂机关卡表!#REF!</f>
        <v>#REF!</v>
      </c>
      <c r="C6895" s="6" t="e">
        <f t="shared" si="118"/>
        <v>#REF!</v>
      </c>
    </row>
    <row r="6896" ht="13.5" customHeight="1" spans="2:3">
      <c r="B6896" s="1" t="e">
        <f>挂机关卡表!#REF!</f>
        <v>#REF!</v>
      </c>
      <c r="C6896" s="6" t="e">
        <f t="shared" si="118"/>
        <v>#REF!</v>
      </c>
    </row>
    <row r="6897" ht="13.5" customHeight="1" spans="2:3">
      <c r="B6897" s="1" t="e">
        <f>挂机关卡表!#REF!</f>
        <v>#REF!</v>
      </c>
      <c r="C6897" s="6" t="e">
        <f t="shared" si="118"/>
        <v>#REF!</v>
      </c>
    </row>
    <row r="6898" ht="13.5" customHeight="1" spans="2:3">
      <c r="B6898" s="1" t="e">
        <f>挂机关卡表!#REF!</f>
        <v>#REF!</v>
      </c>
      <c r="C6898" s="6" t="e">
        <f t="shared" si="118"/>
        <v>#REF!</v>
      </c>
    </row>
    <row r="6899" ht="13.5" customHeight="1" spans="2:3">
      <c r="B6899" s="1" t="e">
        <f>挂机关卡表!#REF!</f>
        <v>#REF!</v>
      </c>
      <c r="C6899" s="6" t="e">
        <f t="shared" si="118"/>
        <v>#REF!</v>
      </c>
    </row>
    <row r="6900" ht="13.5" customHeight="1" spans="2:3">
      <c r="B6900" s="1" t="e">
        <f>挂机关卡表!#REF!</f>
        <v>#REF!</v>
      </c>
      <c r="C6900" s="6" t="e">
        <f t="shared" si="118"/>
        <v>#REF!</v>
      </c>
    </row>
    <row r="6901" ht="13.5" customHeight="1" spans="2:3">
      <c r="B6901" s="1" t="e">
        <f>挂机关卡表!#REF!</f>
        <v>#REF!</v>
      </c>
      <c r="C6901" s="6" t="e">
        <f t="shared" si="118"/>
        <v>#REF!</v>
      </c>
    </row>
    <row r="6902" ht="13.5" customHeight="1" spans="2:3">
      <c r="B6902" s="1" t="e">
        <f>挂机关卡表!#REF!</f>
        <v>#REF!</v>
      </c>
      <c r="C6902" s="6" t="e">
        <f t="shared" si="118"/>
        <v>#REF!</v>
      </c>
    </row>
    <row r="6903" ht="13.5" customHeight="1" spans="2:3">
      <c r="B6903" s="1" t="e">
        <f>挂机关卡表!#REF!</f>
        <v>#REF!</v>
      </c>
      <c r="C6903" s="6" t="e">
        <f t="shared" si="118"/>
        <v>#REF!</v>
      </c>
    </row>
    <row r="6904" ht="13.5" customHeight="1" spans="2:3">
      <c r="B6904" s="1" t="e">
        <f>挂机关卡表!#REF!</f>
        <v>#REF!</v>
      </c>
      <c r="C6904" s="6" t="e">
        <f t="shared" si="118"/>
        <v>#REF!</v>
      </c>
    </row>
    <row r="6905" ht="13.5" customHeight="1" spans="2:3">
      <c r="B6905" s="1" t="e">
        <f>挂机关卡表!#REF!</f>
        <v>#REF!</v>
      </c>
      <c r="C6905" s="6" t="e">
        <f t="shared" si="118"/>
        <v>#REF!</v>
      </c>
    </row>
    <row r="6906" ht="13.5" customHeight="1" spans="2:3">
      <c r="B6906" s="1" t="e">
        <f>挂机关卡表!#REF!</f>
        <v>#REF!</v>
      </c>
      <c r="C6906" s="6" t="e">
        <f t="shared" si="118"/>
        <v>#REF!</v>
      </c>
    </row>
    <row r="6907" ht="13.5" customHeight="1" spans="2:3">
      <c r="B6907" s="1" t="e">
        <f>挂机关卡表!#REF!</f>
        <v>#REF!</v>
      </c>
      <c r="C6907" s="6" t="e">
        <f t="shared" si="118"/>
        <v>#REF!</v>
      </c>
    </row>
    <row r="6908" ht="13.5" customHeight="1" spans="2:3">
      <c r="B6908" s="1" t="e">
        <f>挂机关卡表!#REF!</f>
        <v>#REF!</v>
      </c>
      <c r="C6908" s="6" t="e">
        <f t="shared" ref="C6908:C6971" si="119">IF(B6908=1,$J$62,IF(B6908=2,$K$62,IF(B6908=3,$L$62,IF(B6908=4,$M$62,IF(B6908=5,$N$62,IF(B6908=6,$O$62,IF(B6908=7,$P$62,IF(B6908=8,$Q$62,IF(B6908=9,$R$62,IF(B6908=10,$S$62,IF(B6908=11,$T$62,IF(B6908=12,$U$62,IF(B6908=13,$V$62,IF(B6908=14,$W$62,IF(B6908=15,$X$62,IF(B6908=16,$Y$62,IF(B6908=17,$Z$62,IF(B6908=18,$AA$62,IF(B6908=19,$AB$62,IF(B6908=20,$AC$62,""))))))))))))))))))))</f>
        <v>#REF!</v>
      </c>
    </row>
    <row r="6909" ht="13.5" customHeight="1" spans="2:3">
      <c r="B6909" s="1" t="e">
        <f>挂机关卡表!#REF!</f>
        <v>#REF!</v>
      </c>
      <c r="C6909" s="6" t="e">
        <f t="shared" si="119"/>
        <v>#REF!</v>
      </c>
    </row>
    <row r="6910" ht="13.5" customHeight="1" spans="2:3">
      <c r="B6910" s="1" t="e">
        <f>挂机关卡表!#REF!</f>
        <v>#REF!</v>
      </c>
      <c r="C6910" s="6" t="e">
        <f t="shared" si="119"/>
        <v>#REF!</v>
      </c>
    </row>
    <row r="6911" ht="13.5" customHeight="1" spans="2:3">
      <c r="B6911" s="1" t="e">
        <f>挂机关卡表!#REF!</f>
        <v>#REF!</v>
      </c>
      <c r="C6911" s="6" t="e">
        <f t="shared" si="119"/>
        <v>#REF!</v>
      </c>
    </row>
    <row r="6912" ht="13.5" customHeight="1" spans="2:3">
      <c r="B6912" s="1" t="e">
        <f>挂机关卡表!#REF!</f>
        <v>#REF!</v>
      </c>
      <c r="C6912" s="6" t="e">
        <f t="shared" si="119"/>
        <v>#REF!</v>
      </c>
    </row>
    <row r="6913" ht="13.5" customHeight="1" spans="2:3">
      <c r="B6913" s="1" t="e">
        <f>挂机关卡表!#REF!</f>
        <v>#REF!</v>
      </c>
      <c r="C6913" s="6" t="e">
        <f t="shared" si="119"/>
        <v>#REF!</v>
      </c>
    </row>
    <row r="6914" ht="13.5" customHeight="1" spans="2:3">
      <c r="B6914" s="1" t="e">
        <f>挂机关卡表!#REF!</f>
        <v>#REF!</v>
      </c>
      <c r="C6914" s="6" t="e">
        <f t="shared" si="119"/>
        <v>#REF!</v>
      </c>
    </row>
    <row r="6915" ht="13.5" customHeight="1" spans="2:3">
      <c r="B6915" s="1" t="e">
        <f>挂机关卡表!#REF!</f>
        <v>#REF!</v>
      </c>
      <c r="C6915" s="6" t="e">
        <f t="shared" si="119"/>
        <v>#REF!</v>
      </c>
    </row>
    <row r="6916" ht="13.5" customHeight="1" spans="2:3">
      <c r="B6916" s="1" t="e">
        <f>挂机关卡表!#REF!</f>
        <v>#REF!</v>
      </c>
      <c r="C6916" s="6" t="e">
        <f t="shared" si="119"/>
        <v>#REF!</v>
      </c>
    </row>
    <row r="6917" ht="13.5" customHeight="1" spans="2:3">
      <c r="B6917" s="1" t="e">
        <f>挂机关卡表!#REF!</f>
        <v>#REF!</v>
      </c>
      <c r="C6917" s="6" t="e">
        <f t="shared" si="119"/>
        <v>#REF!</v>
      </c>
    </row>
    <row r="6918" ht="13.5" customHeight="1" spans="2:3">
      <c r="B6918" s="1" t="e">
        <f>挂机关卡表!#REF!</f>
        <v>#REF!</v>
      </c>
      <c r="C6918" s="6" t="e">
        <f t="shared" si="119"/>
        <v>#REF!</v>
      </c>
    </row>
    <row r="6919" ht="13.5" customHeight="1" spans="2:3">
      <c r="B6919" s="1" t="e">
        <f>挂机关卡表!#REF!</f>
        <v>#REF!</v>
      </c>
      <c r="C6919" s="6" t="e">
        <f t="shared" si="119"/>
        <v>#REF!</v>
      </c>
    </row>
    <row r="6920" ht="13.5" customHeight="1" spans="2:3">
      <c r="B6920" s="1" t="e">
        <f>挂机关卡表!#REF!</f>
        <v>#REF!</v>
      </c>
      <c r="C6920" s="6" t="e">
        <f t="shared" si="119"/>
        <v>#REF!</v>
      </c>
    </row>
    <row r="6921" ht="13.5" customHeight="1" spans="2:3">
      <c r="B6921" s="1" t="e">
        <f>挂机关卡表!#REF!</f>
        <v>#REF!</v>
      </c>
      <c r="C6921" s="6" t="e">
        <f t="shared" si="119"/>
        <v>#REF!</v>
      </c>
    </row>
    <row r="6922" ht="13.5" customHeight="1" spans="2:3">
      <c r="B6922" s="1" t="e">
        <f>挂机关卡表!#REF!</f>
        <v>#REF!</v>
      </c>
      <c r="C6922" s="6" t="e">
        <f t="shared" si="119"/>
        <v>#REF!</v>
      </c>
    </row>
    <row r="6923" ht="13.5" customHeight="1" spans="2:3">
      <c r="B6923" s="1" t="e">
        <f>挂机关卡表!#REF!</f>
        <v>#REF!</v>
      </c>
      <c r="C6923" s="6" t="e">
        <f t="shared" si="119"/>
        <v>#REF!</v>
      </c>
    </row>
    <row r="6924" ht="13.5" customHeight="1" spans="2:3">
      <c r="B6924" s="1" t="e">
        <f>挂机关卡表!#REF!</f>
        <v>#REF!</v>
      </c>
      <c r="C6924" s="6" t="e">
        <f t="shared" si="119"/>
        <v>#REF!</v>
      </c>
    </row>
    <row r="6925" ht="13.5" customHeight="1" spans="2:3">
      <c r="B6925" s="1" t="e">
        <f>挂机关卡表!#REF!</f>
        <v>#REF!</v>
      </c>
      <c r="C6925" s="6" t="e">
        <f t="shared" si="119"/>
        <v>#REF!</v>
      </c>
    </row>
    <row r="6926" ht="13.5" customHeight="1" spans="2:3">
      <c r="B6926" s="1" t="e">
        <f>挂机关卡表!#REF!</f>
        <v>#REF!</v>
      </c>
      <c r="C6926" s="6" t="e">
        <f t="shared" si="119"/>
        <v>#REF!</v>
      </c>
    </row>
    <row r="6927" ht="13.5" customHeight="1" spans="2:3">
      <c r="B6927" s="1" t="e">
        <f>挂机关卡表!#REF!</f>
        <v>#REF!</v>
      </c>
      <c r="C6927" s="6" t="e">
        <f t="shared" si="119"/>
        <v>#REF!</v>
      </c>
    </row>
    <row r="6928" ht="13.5" customHeight="1" spans="2:3">
      <c r="B6928" s="1" t="e">
        <f>挂机关卡表!#REF!</f>
        <v>#REF!</v>
      </c>
      <c r="C6928" s="6" t="e">
        <f t="shared" si="119"/>
        <v>#REF!</v>
      </c>
    </row>
    <row r="6929" ht="13.5" customHeight="1" spans="2:3">
      <c r="B6929" s="1" t="e">
        <f>挂机关卡表!#REF!</f>
        <v>#REF!</v>
      </c>
      <c r="C6929" s="6" t="e">
        <f t="shared" si="119"/>
        <v>#REF!</v>
      </c>
    </row>
    <row r="6930" ht="13.5" customHeight="1" spans="2:3">
      <c r="B6930" s="1" t="e">
        <f>挂机关卡表!#REF!</f>
        <v>#REF!</v>
      </c>
      <c r="C6930" s="6" t="e">
        <f t="shared" si="119"/>
        <v>#REF!</v>
      </c>
    </row>
    <row r="6931" ht="13.5" customHeight="1" spans="2:3">
      <c r="B6931" s="1" t="e">
        <f>挂机关卡表!#REF!</f>
        <v>#REF!</v>
      </c>
      <c r="C6931" s="6" t="e">
        <f t="shared" si="119"/>
        <v>#REF!</v>
      </c>
    </row>
    <row r="6932" ht="13.5" customHeight="1" spans="2:3">
      <c r="B6932" s="1" t="e">
        <f>挂机关卡表!#REF!</f>
        <v>#REF!</v>
      </c>
      <c r="C6932" s="6" t="e">
        <f t="shared" si="119"/>
        <v>#REF!</v>
      </c>
    </row>
    <row r="6933" ht="13.5" customHeight="1" spans="2:3">
      <c r="B6933" s="1" t="e">
        <f>挂机关卡表!#REF!</f>
        <v>#REF!</v>
      </c>
      <c r="C6933" s="6" t="e">
        <f t="shared" si="119"/>
        <v>#REF!</v>
      </c>
    </row>
    <row r="6934" ht="13.5" customHeight="1" spans="2:3">
      <c r="B6934" s="1" t="e">
        <f>挂机关卡表!#REF!</f>
        <v>#REF!</v>
      </c>
      <c r="C6934" s="6" t="e">
        <f t="shared" si="119"/>
        <v>#REF!</v>
      </c>
    </row>
    <row r="6935" ht="13.5" customHeight="1" spans="2:3">
      <c r="B6935" s="1" t="e">
        <f>挂机关卡表!#REF!</f>
        <v>#REF!</v>
      </c>
      <c r="C6935" s="6" t="e">
        <f t="shared" si="119"/>
        <v>#REF!</v>
      </c>
    </row>
    <row r="6936" ht="13.5" customHeight="1" spans="2:3">
      <c r="B6936" s="1" t="e">
        <f>挂机关卡表!#REF!</f>
        <v>#REF!</v>
      </c>
      <c r="C6936" s="6" t="e">
        <f t="shared" si="119"/>
        <v>#REF!</v>
      </c>
    </row>
    <row r="6937" ht="13.5" customHeight="1" spans="2:3">
      <c r="B6937" s="1" t="e">
        <f>挂机关卡表!#REF!</f>
        <v>#REF!</v>
      </c>
      <c r="C6937" s="6" t="e">
        <f t="shared" si="119"/>
        <v>#REF!</v>
      </c>
    </row>
    <row r="6938" ht="13.5" customHeight="1" spans="2:3">
      <c r="B6938" s="1" t="e">
        <f>挂机关卡表!#REF!</f>
        <v>#REF!</v>
      </c>
      <c r="C6938" s="6" t="e">
        <f t="shared" si="119"/>
        <v>#REF!</v>
      </c>
    </row>
    <row r="6939" ht="13.5" customHeight="1" spans="2:3">
      <c r="B6939" s="1" t="e">
        <f>挂机关卡表!#REF!</f>
        <v>#REF!</v>
      </c>
      <c r="C6939" s="6" t="e">
        <f t="shared" si="119"/>
        <v>#REF!</v>
      </c>
    </row>
    <row r="6940" ht="13.5" customHeight="1" spans="2:3">
      <c r="B6940" s="1" t="e">
        <f>挂机关卡表!#REF!</f>
        <v>#REF!</v>
      </c>
      <c r="C6940" s="6" t="e">
        <f t="shared" si="119"/>
        <v>#REF!</v>
      </c>
    </row>
    <row r="6941" ht="13.5" customHeight="1" spans="2:3">
      <c r="B6941" s="1" t="e">
        <f>挂机关卡表!#REF!</f>
        <v>#REF!</v>
      </c>
      <c r="C6941" s="6" t="e">
        <f t="shared" si="119"/>
        <v>#REF!</v>
      </c>
    </row>
    <row r="6942" ht="13.5" customHeight="1" spans="2:3">
      <c r="B6942" s="1" t="e">
        <f>挂机关卡表!#REF!</f>
        <v>#REF!</v>
      </c>
      <c r="C6942" s="6" t="e">
        <f t="shared" si="119"/>
        <v>#REF!</v>
      </c>
    </row>
    <row r="6943" ht="13.5" customHeight="1" spans="2:3">
      <c r="B6943" s="1" t="e">
        <f>挂机关卡表!#REF!</f>
        <v>#REF!</v>
      </c>
      <c r="C6943" s="6" t="e">
        <f t="shared" si="119"/>
        <v>#REF!</v>
      </c>
    </row>
    <row r="6944" ht="13.5" customHeight="1" spans="2:3">
      <c r="B6944" s="1" t="e">
        <f>挂机关卡表!#REF!</f>
        <v>#REF!</v>
      </c>
      <c r="C6944" s="6" t="e">
        <f t="shared" si="119"/>
        <v>#REF!</v>
      </c>
    </row>
    <row r="6945" ht="13.5" customHeight="1" spans="2:3">
      <c r="B6945" s="1" t="e">
        <f>挂机关卡表!#REF!</f>
        <v>#REF!</v>
      </c>
      <c r="C6945" s="6" t="e">
        <f t="shared" si="119"/>
        <v>#REF!</v>
      </c>
    </row>
    <row r="6946" ht="13.5" customHeight="1" spans="2:3">
      <c r="B6946" s="1" t="e">
        <f>挂机关卡表!#REF!</f>
        <v>#REF!</v>
      </c>
      <c r="C6946" s="6" t="e">
        <f t="shared" si="119"/>
        <v>#REF!</v>
      </c>
    </row>
    <row r="6947" ht="13.5" customHeight="1" spans="2:3">
      <c r="B6947" s="1" t="e">
        <f>挂机关卡表!#REF!</f>
        <v>#REF!</v>
      </c>
      <c r="C6947" s="6" t="e">
        <f t="shared" si="119"/>
        <v>#REF!</v>
      </c>
    </row>
    <row r="6948" ht="13.5" customHeight="1" spans="2:3">
      <c r="B6948" s="1" t="e">
        <f>挂机关卡表!#REF!</f>
        <v>#REF!</v>
      </c>
      <c r="C6948" s="6" t="e">
        <f t="shared" si="119"/>
        <v>#REF!</v>
      </c>
    </row>
    <row r="6949" ht="13.5" customHeight="1" spans="2:3">
      <c r="B6949" s="1" t="e">
        <f>挂机关卡表!#REF!</f>
        <v>#REF!</v>
      </c>
      <c r="C6949" s="6" t="e">
        <f t="shared" si="119"/>
        <v>#REF!</v>
      </c>
    </row>
    <row r="6950" ht="13.5" customHeight="1" spans="2:3">
      <c r="B6950" s="1" t="e">
        <f>挂机关卡表!#REF!</f>
        <v>#REF!</v>
      </c>
      <c r="C6950" s="6" t="e">
        <f t="shared" si="119"/>
        <v>#REF!</v>
      </c>
    </row>
    <row r="6951" ht="13.5" customHeight="1" spans="2:3">
      <c r="B6951" s="1" t="e">
        <f>挂机关卡表!#REF!</f>
        <v>#REF!</v>
      </c>
      <c r="C6951" s="6" t="e">
        <f t="shared" si="119"/>
        <v>#REF!</v>
      </c>
    </row>
    <row r="6952" ht="13.5" customHeight="1" spans="2:3">
      <c r="B6952" s="1" t="e">
        <f>挂机关卡表!#REF!</f>
        <v>#REF!</v>
      </c>
      <c r="C6952" s="6" t="e">
        <f t="shared" si="119"/>
        <v>#REF!</v>
      </c>
    </row>
    <row r="6953" ht="13.5" customHeight="1" spans="2:3">
      <c r="B6953" s="1" t="e">
        <f>挂机关卡表!#REF!</f>
        <v>#REF!</v>
      </c>
      <c r="C6953" s="6" t="e">
        <f t="shared" si="119"/>
        <v>#REF!</v>
      </c>
    </row>
    <row r="6954" ht="13.5" customHeight="1" spans="2:3">
      <c r="B6954" s="1" t="e">
        <f>挂机关卡表!#REF!</f>
        <v>#REF!</v>
      </c>
      <c r="C6954" s="6" t="e">
        <f t="shared" si="119"/>
        <v>#REF!</v>
      </c>
    </row>
    <row r="6955" ht="13.5" customHeight="1" spans="2:3">
      <c r="B6955" s="1" t="e">
        <f>挂机关卡表!#REF!</f>
        <v>#REF!</v>
      </c>
      <c r="C6955" s="6" t="e">
        <f t="shared" si="119"/>
        <v>#REF!</v>
      </c>
    </row>
    <row r="6956" ht="13.5" customHeight="1" spans="2:3">
      <c r="B6956" s="1" t="e">
        <f>挂机关卡表!#REF!</f>
        <v>#REF!</v>
      </c>
      <c r="C6956" s="6" t="e">
        <f t="shared" si="119"/>
        <v>#REF!</v>
      </c>
    </row>
    <row r="6957" ht="13.5" customHeight="1" spans="2:3">
      <c r="B6957" s="1" t="e">
        <f>挂机关卡表!#REF!</f>
        <v>#REF!</v>
      </c>
      <c r="C6957" s="6" t="e">
        <f t="shared" si="119"/>
        <v>#REF!</v>
      </c>
    </row>
    <row r="6958" ht="13.5" customHeight="1" spans="2:3">
      <c r="B6958" s="1" t="e">
        <f>挂机关卡表!#REF!</f>
        <v>#REF!</v>
      </c>
      <c r="C6958" s="6" t="e">
        <f t="shared" si="119"/>
        <v>#REF!</v>
      </c>
    </row>
    <row r="6959" ht="13.5" customHeight="1" spans="2:3">
      <c r="B6959" s="1" t="e">
        <f>挂机关卡表!#REF!</f>
        <v>#REF!</v>
      </c>
      <c r="C6959" s="6" t="e">
        <f t="shared" si="119"/>
        <v>#REF!</v>
      </c>
    </row>
    <row r="6960" ht="13.5" customHeight="1" spans="2:3">
      <c r="B6960" s="1" t="e">
        <f>挂机关卡表!#REF!</f>
        <v>#REF!</v>
      </c>
      <c r="C6960" s="6" t="e">
        <f t="shared" si="119"/>
        <v>#REF!</v>
      </c>
    </row>
    <row r="6961" ht="13.5" customHeight="1" spans="2:3">
      <c r="B6961" s="1" t="e">
        <f>挂机关卡表!#REF!</f>
        <v>#REF!</v>
      </c>
      <c r="C6961" s="6" t="e">
        <f t="shared" si="119"/>
        <v>#REF!</v>
      </c>
    </row>
    <row r="6962" ht="13.5" customHeight="1" spans="2:3">
      <c r="B6962" s="1" t="e">
        <f>挂机关卡表!#REF!</f>
        <v>#REF!</v>
      </c>
      <c r="C6962" s="6" t="e">
        <f t="shared" si="119"/>
        <v>#REF!</v>
      </c>
    </row>
    <row r="6963" ht="13.5" customHeight="1" spans="2:3">
      <c r="B6963" s="1" t="e">
        <f>挂机关卡表!#REF!</f>
        <v>#REF!</v>
      </c>
      <c r="C6963" s="6" t="e">
        <f t="shared" si="119"/>
        <v>#REF!</v>
      </c>
    </row>
    <row r="6964" ht="13.5" customHeight="1" spans="2:3">
      <c r="B6964" s="1" t="e">
        <f>挂机关卡表!#REF!</f>
        <v>#REF!</v>
      </c>
      <c r="C6964" s="6" t="e">
        <f t="shared" si="119"/>
        <v>#REF!</v>
      </c>
    </row>
    <row r="6965" ht="13.5" customHeight="1" spans="2:3">
      <c r="B6965" s="1" t="e">
        <f>挂机关卡表!#REF!</f>
        <v>#REF!</v>
      </c>
      <c r="C6965" s="6" t="e">
        <f t="shared" si="119"/>
        <v>#REF!</v>
      </c>
    </row>
    <row r="6966" ht="13.5" customHeight="1" spans="2:3">
      <c r="B6966" s="1" t="e">
        <f>挂机关卡表!#REF!</f>
        <v>#REF!</v>
      </c>
      <c r="C6966" s="6" t="e">
        <f t="shared" si="119"/>
        <v>#REF!</v>
      </c>
    </row>
    <row r="6967" ht="13.5" customHeight="1" spans="2:3">
      <c r="B6967" s="1" t="e">
        <f>挂机关卡表!#REF!</f>
        <v>#REF!</v>
      </c>
      <c r="C6967" s="6" t="e">
        <f t="shared" si="119"/>
        <v>#REF!</v>
      </c>
    </row>
    <row r="6968" ht="13.5" customHeight="1" spans="2:3">
      <c r="B6968" s="1" t="e">
        <f>挂机关卡表!#REF!</f>
        <v>#REF!</v>
      </c>
      <c r="C6968" s="6" t="e">
        <f t="shared" si="119"/>
        <v>#REF!</v>
      </c>
    </row>
    <row r="6969" ht="13.5" customHeight="1" spans="2:3">
      <c r="B6969" s="1" t="e">
        <f>挂机关卡表!#REF!</f>
        <v>#REF!</v>
      </c>
      <c r="C6969" s="6" t="e">
        <f t="shared" si="119"/>
        <v>#REF!</v>
      </c>
    </row>
    <row r="6970" ht="13.5" customHeight="1" spans="2:3">
      <c r="B6970" s="1" t="e">
        <f>挂机关卡表!#REF!</f>
        <v>#REF!</v>
      </c>
      <c r="C6970" s="6" t="e">
        <f t="shared" si="119"/>
        <v>#REF!</v>
      </c>
    </row>
    <row r="6971" ht="13.5" customHeight="1" spans="2:3">
      <c r="B6971" s="1" t="e">
        <f>挂机关卡表!#REF!</f>
        <v>#REF!</v>
      </c>
      <c r="C6971" s="6" t="e">
        <f t="shared" si="119"/>
        <v>#REF!</v>
      </c>
    </row>
    <row r="6972" ht="13.5" customHeight="1" spans="2:3">
      <c r="B6972" s="1" t="e">
        <f>挂机关卡表!#REF!</f>
        <v>#REF!</v>
      </c>
      <c r="C6972" s="6" t="e">
        <f t="shared" ref="C6972:C7035" si="120">IF(B6972=1,$J$62,IF(B6972=2,$K$62,IF(B6972=3,$L$62,IF(B6972=4,$M$62,IF(B6972=5,$N$62,IF(B6972=6,$O$62,IF(B6972=7,$P$62,IF(B6972=8,$Q$62,IF(B6972=9,$R$62,IF(B6972=10,$S$62,IF(B6972=11,$T$62,IF(B6972=12,$U$62,IF(B6972=13,$V$62,IF(B6972=14,$W$62,IF(B6972=15,$X$62,IF(B6972=16,$Y$62,IF(B6972=17,$Z$62,IF(B6972=18,$AA$62,IF(B6972=19,$AB$62,IF(B6972=20,$AC$62,""))))))))))))))))))))</f>
        <v>#REF!</v>
      </c>
    </row>
    <row r="6973" ht="13.5" customHeight="1" spans="2:3">
      <c r="B6973" s="1" t="e">
        <f>挂机关卡表!#REF!</f>
        <v>#REF!</v>
      </c>
      <c r="C6973" s="6" t="e">
        <f t="shared" si="120"/>
        <v>#REF!</v>
      </c>
    </row>
    <row r="6974" ht="13.5" customHeight="1" spans="2:3">
      <c r="B6974" s="1" t="e">
        <f>挂机关卡表!#REF!</f>
        <v>#REF!</v>
      </c>
      <c r="C6974" s="6" t="e">
        <f t="shared" si="120"/>
        <v>#REF!</v>
      </c>
    </row>
    <row r="6975" ht="13.5" customHeight="1" spans="2:3">
      <c r="B6975" s="1" t="e">
        <f>挂机关卡表!#REF!</f>
        <v>#REF!</v>
      </c>
      <c r="C6975" s="6" t="e">
        <f t="shared" si="120"/>
        <v>#REF!</v>
      </c>
    </row>
    <row r="6976" ht="13.5" customHeight="1" spans="2:3">
      <c r="B6976" s="1" t="e">
        <f>挂机关卡表!#REF!</f>
        <v>#REF!</v>
      </c>
      <c r="C6976" s="6" t="e">
        <f t="shared" si="120"/>
        <v>#REF!</v>
      </c>
    </row>
    <row r="6977" ht="13.5" customHeight="1" spans="2:3">
      <c r="B6977" s="1" t="e">
        <f>挂机关卡表!#REF!</f>
        <v>#REF!</v>
      </c>
      <c r="C6977" s="6" t="e">
        <f t="shared" si="120"/>
        <v>#REF!</v>
      </c>
    </row>
    <row r="6978" ht="13.5" customHeight="1" spans="2:3">
      <c r="B6978" s="1" t="e">
        <f>挂机关卡表!#REF!</f>
        <v>#REF!</v>
      </c>
      <c r="C6978" s="6" t="e">
        <f t="shared" si="120"/>
        <v>#REF!</v>
      </c>
    </row>
    <row r="6979" ht="13.5" customHeight="1" spans="2:3">
      <c r="B6979" s="1" t="e">
        <f>挂机关卡表!#REF!</f>
        <v>#REF!</v>
      </c>
      <c r="C6979" s="6" t="e">
        <f t="shared" si="120"/>
        <v>#REF!</v>
      </c>
    </row>
    <row r="6980" ht="13.5" customHeight="1" spans="2:3">
      <c r="B6980" s="1" t="e">
        <f>挂机关卡表!#REF!</f>
        <v>#REF!</v>
      </c>
      <c r="C6980" s="6" t="e">
        <f t="shared" si="120"/>
        <v>#REF!</v>
      </c>
    </row>
    <row r="6981" ht="13.5" customHeight="1" spans="2:3">
      <c r="B6981" s="1" t="e">
        <f>挂机关卡表!#REF!</f>
        <v>#REF!</v>
      </c>
      <c r="C6981" s="6" t="e">
        <f t="shared" si="120"/>
        <v>#REF!</v>
      </c>
    </row>
    <row r="6982" ht="13.5" customHeight="1" spans="2:3">
      <c r="B6982" s="1" t="e">
        <f>挂机关卡表!#REF!</f>
        <v>#REF!</v>
      </c>
      <c r="C6982" s="6" t="e">
        <f t="shared" si="120"/>
        <v>#REF!</v>
      </c>
    </row>
    <row r="6983" ht="13.5" customHeight="1" spans="2:3">
      <c r="B6983" s="1" t="e">
        <f>挂机关卡表!#REF!</f>
        <v>#REF!</v>
      </c>
      <c r="C6983" s="6" t="e">
        <f t="shared" si="120"/>
        <v>#REF!</v>
      </c>
    </row>
    <row r="6984" ht="13.5" customHeight="1" spans="2:3">
      <c r="B6984" s="1" t="e">
        <f>挂机关卡表!#REF!</f>
        <v>#REF!</v>
      </c>
      <c r="C6984" s="6" t="e">
        <f t="shared" si="120"/>
        <v>#REF!</v>
      </c>
    </row>
    <row r="6985" ht="13.5" customHeight="1" spans="2:3">
      <c r="B6985" s="1" t="e">
        <f>挂机关卡表!#REF!</f>
        <v>#REF!</v>
      </c>
      <c r="C6985" s="6" t="e">
        <f t="shared" si="120"/>
        <v>#REF!</v>
      </c>
    </row>
    <row r="6986" ht="13.5" customHeight="1" spans="2:3">
      <c r="B6986" s="1" t="e">
        <f>挂机关卡表!#REF!</f>
        <v>#REF!</v>
      </c>
      <c r="C6986" s="6" t="e">
        <f t="shared" si="120"/>
        <v>#REF!</v>
      </c>
    </row>
    <row r="6987" ht="13.5" customHeight="1" spans="2:3">
      <c r="B6987" s="1" t="e">
        <f>挂机关卡表!#REF!</f>
        <v>#REF!</v>
      </c>
      <c r="C6987" s="6" t="e">
        <f t="shared" si="120"/>
        <v>#REF!</v>
      </c>
    </row>
    <row r="6988" ht="13.5" customHeight="1" spans="2:3">
      <c r="B6988" s="1" t="e">
        <f>挂机关卡表!#REF!</f>
        <v>#REF!</v>
      </c>
      <c r="C6988" s="6" t="e">
        <f t="shared" si="120"/>
        <v>#REF!</v>
      </c>
    </row>
    <row r="6989" ht="13.5" customHeight="1" spans="2:3">
      <c r="B6989" s="1" t="e">
        <f>挂机关卡表!#REF!</f>
        <v>#REF!</v>
      </c>
      <c r="C6989" s="6" t="e">
        <f t="shared" si="120"/>
        <v>#REF!</v>
      </c>
    </row>
    <row r="6990" ht="13.5" customHeight="1" spans="2:3">
      <c r="B6990" s="1" t="e">
        <f>挂机关卡表!#REF!</f>
        <v>#REF!</v>
      </c>
      <c r="C6990" s="6" t="e">
        <f t="shared" si="120"/>
        <v>#REF!</v>
      </c>
    </row>
    <row r="6991" ht="13.5" customHeight="1" spans="2:3">
      <c r="B6991" s="1" t="e">
        <f>挂机关卡表!#REF!</f>
        <v>#REF!</v>
      </c>
      <c r="C6991" s="6" t="e">
        <f t="shared" si="120"/>
        <v>#REF!</v>
      </c>
    </row>
    <row r="6992" ht="13.5" customHeight="1" spans="2:3">
      <c r="B6992" s="1" t="e">
        <f>挂机关卡表!#REF!</f>
        <v>#REF!</v>
      </c>
      <c r="C6992" s="6" t="e">
        <f t="shared" si="120"/>
        <v>#REF!</v>
      </c>
    </row>
    <row r="6993" ht="13.5" customHeight="1" spans="2:3">
      <c r="B6993" s="1" t="e">
        <f>挂机关卡表!#REF!</f>
        <v>#REF!</v>
      </c>
      <c r="C6993" s="6" t="e">
        <f t="shared" si="120"/>
        <v>#REF!</v>
      </c>
    </row>
    <row r="6994" ht="13.5" customHeight="1" spans="2:3">
      <c r="B6994" s="1" t="e">
        <f>挂机关卡表!#REF!</f>
        <v>#REF!</v>
      </c>
      <c r="C6994" s="6" t="e">
        <f t="shared" si="120"/>
        <v>#REF!</v>
      </c>
    </row>
    <row r="6995" ht="13.5" customHeight="1" spans="2:3">
      <c r="B6995" s="1" t="e">
        <f>挂机关卡表!#REF!</f>
        <v>#REF!</v>
      </c>
      <c r="C6995" s="6" t="e">
        <f t="shared" si="120"/>
        <v>#REF!</v>
      </c>
    </row>
    <row r="6996" ht="13.5" customHeight="1" spans="2:3">
      <c r="B6996" s="1" t="e">
        <f>挂机关卡表!#REF!</f>
        <v>#REF!</v>
      </c>
      <c r="C6996" s="6" t="e">
        <f t="shared" si="120"/>
        <v>#REF!</v>
      </c>
    </row>
    <row r="6997" ht="13.5" customHeight="1" spans="2:3">
      <c r="B6997" s="1" t="e">
        <f>挂机关卡表!#REF!</f>
        <v>#REF!</v>
      </c>
      <c r="C6997" s="6" t="e">
        <f t="shared" si="120"/>
        <v>#REF!</v>
      </c>
    </row>
    <row r="6998" ht="13.5" customHeight="1" spans="2:3">
      <c r="B6998" s="1" t="e">
        <f>挂机关卡表!#REF!</f>
        <v>#REF!</v>
      </c>
      <c r="C6998" s="6" t="e">
        <f t="shared" si="120"/>
        <v>#REF!</v>
      </c>
    </row>
    <row r="6999" ht="13.5" customHeight="1" spans="2:3">
      <c r="B6999" s="1" t="e">
        <f>挂机关卡表!#REF!</f>
        <v>#REF!</v>
      </c>
      <c r="C6999" s="6" t="e">
        <f t="shared" si="120"/>
        <v>#REF!</v>
      </c>
    </row>
    <row r="7000" ht="13.5" customHeight="1" spans="2:3">
      <c r="B7000" s="1" t="e">
        <f>挂机关卡表!#REF!</f>
        <v>#REF!</v>
      </c>
      <c r="C7000" s="6" t="e">
        <f t="shared" si="120"/>
        <v>#REF!</v>
      </c>
    </row>
    <row r="7001" ht="13.5" customHeight="1" spans="2:3">
      <c r="B7001" s="1" t="e">
        <f>挂机关卡表!#REF!</f>
        <v>#REF!</v>
      </c>
      <c r="C7001" s="6" t="e">
        <f t="shared" si="120"/>
        <v>#REF!</v>
      </c>
    </row>
    <row r="7002" ht="13.5" customHeight="1" spans="2:3">
      <c r="B7002" s="1" t="e">
        <f>挂机关卡表!#REF!</f>
        <v>#REF!</v>
      </c>
      <c r="C7002" s="6" t="e">
        <f t="shared" si="120"/>
        <v>#REF!</v>
      </c>
    </row>
    <row r="7003" ht="13.5" customHeight="1" spans="2:3">
      <c r="B7003" s="1" t="e">
        <f>挂机关卡表!#REF!</f>
        <v>#REF!</v>
      </c>
      <c r="C7003" s="6" t="e">
        <f t="shared" si="120"/>
        <v>#REF!</v>
      </c>
    </row>
    <row r="7004" ht="13.5" customHeight="1" spans="2:3">
      <c r="B7004" s="1" t="e">
        <f>挂机关卡表!#REF!</f>
        <v>#REF!</v>
      </c>
      <c r="C7004" s="6" t="e">
        <f t="shared" si="120"/>
        <v>#REF!</v>
      </c>
    </row>
    <row r="7005" ht="13.5" customHeight="1" spans="2:3">
      <c r="B7005" s="1" t="e">
        <f>挂机关卡表!#REF!</f>
        <v>#REF!</v>
      </c>
      <c r="C7005" s="6" t="e">
        <f t="shared" si="120"/>
        <v>#REF!</v>
      </c>
    </row>
    <row r="7006" ht="13.5" customHeight="1" spans="2:3">
      <c r="B7006" s="1" t="e">
        <f>挂机关卡表!#REF!</f>
        <v>#REF!</v>
      </c>
      <c r="C7006" s="6" t="e">
        <f t="shared" si="120"/>
        <v>#REF!</v>
      </c>
    </row>
    <row r="7007" ht="13.5" customHeight="1" spans="2:3">
      <c r="B7007" s="1" t="e">
        <f>挂机关卡表!#REF!</f>
        <v>#REF!</v>
      </c>
      <c r="C7007" s="6" t="e">
        <f t="shared" si="120"/>
        <v>#REF!</v>
      </c>
    </row>
    <row r="7008" ht="13.5" customHeight="1" spans="2:3">
      <c r="B7008" s="1" t="e">
        <f>挂机关卡表!#REF!</f>
        <v>#REF!</v>
      </c>
      <c r="C7008" s="6" t="e">
        <f t="shared" si="120"/>
        <v>#REF!</v>
      </c>
    </row>
    <row r="7009" ht="13.5" customHeight="1" spans="2:3">
      <c r="B7009" s="1" t="e">
        <f>挂机关卡表!#REF!</f>
        <v>#REF!</v>
      </c>
      <c r="C7009" s="6" t="e">
        <f t="shared" si="120"/>
        <v>#REF!</v>
      </c>
    </row>
    <row r="7010" ht="13.5" customHeight="1" spans="2:3">
      <c r="B7010" s="1" t="e">
        <f>挂机关卡表!#REF!</f>
        <v>#REF!</v>
      </c>
      <c r="C7010" s="6" t="e">
        <f t="shared" si="120"/>
        <v>#REF!</v>
      </c>
    </row>
    <row r="7011" ht="13.5" customHeight="1" spans="2:3">
      <c r="B7011" s="1" t="e">
        <f>挂机关卡表!#REF!</f>
        <v>#REF!</v>
      </c>
      <c r="C7011" s="6" t="e">
        <f t="shared" si="120"/>
        <v>#REF!</v>
      </c>
    </row>
    <row r="7012" ht="13.5" customHeight="1" spans="2:3">
      <c r="B7012" s="1" t="e">
        <f>挂机关卡表!#REF!</f>
        <v>#REF!</v>
      </c>
      <c r="C7012" s="6" t="e">
        <f t="shared" si="120"/>
        <v>#REF!</v>
      </c>
    </row>
    <row r="7013" ht="13.5" customHeight="1" spans="2:3">
      <c r="B7013" s="1" t="e">
        <f>挂机关卡表!#REF!</f>
        <v>#REF!</v>
      </c>
      <c r="C7013" s="6" t="e">
        <f t="shared" si="120"/>
        <v>#REF!</v>
      </c>
    </row>
    <row r="7014" ht="13.5" customHeight="1" spans="2:3">
      <c r="B7014" s="1" t="e">
        <f>挂机关卡表!#REF!</f>
        <v>#REF!</v>
      </c>
      <c r="C7014" s="6" t="e">
        <f t="shared" si="120"/>
        <v>#REF!</v>
      </c>
    </row>
    <row r="7015" ht="13.5" customHeight="1" spans="2:3">
      <c r="B7015" s="1" t="e">
        <f>挂机关卡表!#REF!</f>
        <v>#REF!</v>
      </c>
      <c r="C7015" s="6" t="e">
        <f t="shared" si="120"/>
        <v>#REF!</v>
      </c>
    </row>
    <row r="7016" ht="13.5" customHeight="1" spans="2:3">
      <c r="B7016" s="1" t="e">
        <f>挂机关卡表!#REF!</f>
        <v>#REF!</v>
      </c>
      <c r="C7016" s="6" t="e">
        <f t="shared" si="120"/>
        <v>#REF!</v>
      </c>
    </row>
    <row r="7017" ht="13.5" customHeight="1" spans="2:3">
      <c r="B7017" s="1" t="e">
        <f>挂机关卡表!#REF!</f>
        <v>#REF!</v>
      </c>
      <c r="C7017" s="6" t="e">
        <f t="shared" si="120"/>
        <v>#REF!</v>
      </c>
    </row>
    <row r="7018" ht="13.5" customHeight="1" spans="2:3">
      <c r="B7018" s="1" t="e">
        <f>挂机关卡表!#REF!</f>
        <v>#REF!</v>
      </c>
      <c r="C7018" s="6" t="e">
        <f t="shared" si="120"/>
        <v>#REF!</v>
      </c>
    </row>
    <row r="7019" ht="13.5" customHeight="1" spans="2:3">
      <c r="B7019" s="1" t="e">
        <f>挂机关卡表!#REF!</f>
        <v>#REF!</v>
      </c>
      <c r="C7019" s="6" t="e">
        <f t="shared" si="120"/>
        <v>#REF!</v>
      </c>
    </row>
    <row r="7020" ht="13.5" customHeight="1" spans="2:3">
      <c r="B7020" s="1" t="e">
        <f>挂机关卡表!#REF!</f>
        <v>#REF!</v>
      </c>
      <c r="C7020" s="6" t="e">
        <f t="shared" si="120"/>
        <v>#REF!</v>
      </c>
    </row>
    <row r="7021" ht="13.5" customHeight="1" spans="2:3">
      <c r="B7021" s="1" t="e">
        <f>挂机关卡表!#REF!</f>
        <v>#REF!</v>
      </c>
      <c r="C7021" s="6" t="e">
        <f t="shared" si="120"/>
        <v>#REF!</v>
      </c>
    </row>
    <row r="7022" ht="13.5" customHeight="1" spans="2:3">
      <c r="B7022" s="1" t="e">
        <f>挂机关卡表!#REF!</f>
        <v>#REF!</v>
      </c>
      <c r="C7022" s="6" t="e">
        <f t="shared" si="120"/>
        <v>#REF!</v>
      </c>
    </row>
    <row r="7023" ht="13.5" customHeight="1" spans="2:3">
      <c r="B7023" s="1" t="e">
        <f>挂机关卡表!#REF!</f>
        <v>#REF!</v>
      </c>
      <c r="C7023" s="6" t="e">
        <f t="shared" si="120"/>
        <v>#REF!</v>
      </c>
    </row>
    <row r="7024" ht="13.5" customHeight="1" spans="2:3">
      <c r="B7024" s="1" t="e">
        <f>挂机关卡表!#REF!</f>
        <v>#REF!</v>
      </c>
      <c r="C7024" s="6" t="e">
        <f t="shared" si="120"/>
        <v>#REF!</v>
      </c>
    </row>
    <row r="7025" ht="13.5" customHeight="1" spans="2:3">
      <c r="B7025" s="1" t="e">
        <f>挂机关卡表!#REF!</f>
        <v>#REF!</v>
      </c>
      <c r="C7025" s="6" t="e">
        <f t="shared" si="120"/>
        <v>#REF!</v>
      </c>
    </row>
    <row r="7026" ht="13.5" customHeight="1" spans="2:3">
      <c r="B7026" s="1" t="e">
        <f>挂机关卡表!#REF!</f>
        <v>#REF!</v>
      </c>
      <c r="C7026" s="6" t="e">
        <f t="shared" si="120"/>
        <v>#REF!</v>
      </c>
    </row>
    <row r="7027" ht="13.5" customHeight="1" spans="2:3">
      <c r="B7027" s="1" t="e">
        <f>挂机关卡表!#REF!</f>
        <v>#REF!</v>
      </c>
      <c r="C7027" s="6" t="e">
        <f t="shared" si="120"/>
        <v>#REF!</v>
      </c>
    </row>
    <row r="7028" ht="13.5" customHeight="1" spans="2:3">
      <c r="B7028" s="1" t="e">
        <f>挂机关卡表!#REF!</f>
        <v>#REF!</v>
      </c>
      <c r="C7028" s="6" t="e">
        <f t="shared" si="120"/>
        <v>#REF!</v>
      </c>
    </row>
    <row r="7029" ht="13.5" customHeight="1" spans="2:3">
      <c r="B7029" s="1" t="e">
        <f>挂机关卡表!#REF!</f>
        <v>#REF!</v>
      </c>
      <c r="C7029" s="6" t="e">
        <f t="shared" si="120"/>
        <v>#REF!</v>
      </c>
    </row>
    <row r="7030" ht="13.5" customHeight="1" spans="2:3">
      <c r="B7030" s="1" t="e">
        <f>挂机关卡表!#REF!</f>
        <v>#REF!</v>
      </c>
      <c r="C7030" s="6" t="e">
        <f t="shared" si="120"/>
        <v>#REF!</v>
      </c>
    </row>
    <row r="7031" ht="13.5" customHeight="1" spans="2:3">
      <c r="B7031" s="1" t="e">
        <f>挂机关卡表!#REF!</f>
        <v>#REF!</v>
      </c>
      <c r="C7031" s="6" t="e">
        <f t="shared" si="120"/>
        <v>#REF!</v>
      </c>
    </row>
    <row r="7032" ht="13.5" customHeight="1" spans="2:3">
      <c r="B7032" s="1" t="e">
        <f>挂机关卡表!#REF!</f>
        <v>#REF!</v>
      </c>
      <c r="C7032" s="6" t="e">
        <f t="shared" si="120"/>
        <v>#REF!</v>
      </c>
    </row>
    <row r="7033" ht="13.5" customHeight="1" spans="2:3">
      <c r="B7033" s="1" t="e">
        <f>挂机关卡表!#REF!</f>
        <v>#REF!</v>
      </c>
      <c r="C7033" s="6" t="e">
        <f t="shared" si="120"/>
        <v>#REF!</v>
      </c>
    </row>
    <row r="7034" ht="13.5" customHeight="1" spans="2:3">
      <c r="B7034" s="1" t="e">
        <f>挂机关卡表!#REF!</f>
        <v>#REF!</v>
      </c>
      <c r="C7034" s="6" t="e">
        <f t="shared" si="120"/>
        <v>#REF!</v>
      </c>
    </row>
    <row r="7035" ht="13.5" customHeight="1" spans="2:3">
      <c r="B7035" s="1" t="e">
        <f>挂机关卡表!#REF!</f>
        <v>#REF!</v>
      </c>
      <c r="C7035" s="6" t="e">
        <f t="shared" si="120"/>
        <v>#REF!</v>
      </c>
    </row>
    <row r="7036" ht="13.5" customHeight="1" spans="2:3">
      <c r="B7036" s="1" t="e">
        <f>挂机关卡表!#REF!</f>
        <v>#REF!</v>
      </c>
      <c r="C7036" s="6" t="e">
        <f t="shared" ref="C7036:C7099" si="121">IF(B7036=1,$J$62,IF(B7036=2,$K$62,IF(B7036=3,$L$62,IF(B7036=4,$M$62,IF(B7036=5,$N$62,IF(B7036=6,$O$62,IF(B7036=7,$P$62,IF(B7036=8,$Q$62,IF(B7036=9,$R$62,IF(B7036=10,$S$62,IF(B7036=11,$T$62,IF(B7036=12,$U$62,IF(B7036=13,$V$62,IF(B7036=14,$W$62,IF(B7036=15,$X$62,IF(B7036=16,$Y$62,IF(B7036=17,$Z$62,IF(B7036=18,$AA$62,IF(B7036=19,$AB$62,IF(B7036=20,$AC$62,""))))))))))))))))))))</f>
        <v>#REF!</v>
      </c>
    </row>
    <row r="7037" ht="13.5" customHeight="1" spans="2:3">
      <c r="B7037" s="1" t="e">
        <f>挂机关卡表!#REF!</f>
        <v>#REF!</v>
      </c>
      <c r="C7037" s="6" t="e">
        <f t="shared" si="121"/>
        <v>#REF!</v>
      </c>
    </row>
    <row r="7038" ht="13.5" customHeight="1" spans="2:3">
      <c r="B7038" s="1" t="e">
        <f>挂机关卡表!#REF!</f>
        <v>#REF!</v>
      </c>
      <c r="C7038" s="6" t="e">
        <f t="shared" si="121"/>
        <v>#REF!</v>
      </c>
    </row>
    <row r="7039" ht="13.5" customHeight="1" spans="2:3">
      <c r="B7039" s="1" t="e">
        <f>挂机关卡表!#REF!</f>
        <v>#REF!</v>
      </c>
      <c r="C7039" s="6" t="e">
        <f t="shared" si="121"/>
        <v>#REF!</v>
      </c>
    </row>
    <row r="7040" ht="13.5" customHeight="1" spans="2:3">
      <c r="B7040" s="1" t="e">
        <f>挂机关卡表!#REF!</f>
        <v>#REF!</v>
      </c>
      <c r="C7040" s="6" t="e">
        <f t="shared" si="121"/>
        <v>#REF!</v>
      </c>
    </row>
    <row r="7041" ht="13.5" customHeight="1" spans="2:3">
      <c r="B7041" s="1" t="e">
        <f>挂机关卡表!#REF!</f>
        <v>#REF!</v>
      </c>
      <c r="C7041" s="6" t="e">
        <f t="shared" si="121"/>
        <v>#REF!</v>
      </c>
    </row>
    <row r="7042" ht="13.5" customHeight="1" spans="2:3">
      <c r="B7042" s="1" t="e">
        <f>挂机关卡表!#REF!</f>
        <v>#REF!</v>
      </c>
      <c r="C7042" s="6" t="e">
        <f t="shared" si="121"/>
        <v>#REF!</v>
      </c>
    </row>
    <row r="7043" ht="13.5" customHeight="1" spans="2:3">
      <c r="B7043" s="1" t="e">
        <f>挂机关卡表!#REF!</f>
        <v>#REF!</v>
      </c>
      <c r="C7043" s="6" t="e">
        <f t="shared" si="121"/>
        <v>#REF!</v>
      </c>
    </row>
    <row r="7044" ht="13.5" customHeight="1" spans="2:3">
      <c r="B7044" s="1" t="e">
        <f>挂机关卡表!#REF!</f>
        <v>#REF!</v>
      </c>
      <c r="C7044" s="6" t="e">
        <f t="shared" si="121"/>
        <v>#REF!</v>
      </c>
    </row>
    <row r="7045" ht="13.5" customHeight="1" spans="2:3">
      <c r="B7045" s="1" t="e">
        <f>挂机关卡表!#REF!</f>
        <v>#REF!</v>
      </c>
      <c r="C7045" s="6" t="e">
        <f t="shared" si="121"/>
        <v>#REF!</v>
      </c>
    </row>
    <row r="7046" ht="13.5" customHeight="1" spans="2:3">
      <c r="B7046" s="1" t="e">
        <f>挂机关卡表!#REF!</f>
        <v>#REF!</v>
      </c>
      <c r="C7046" s="6" t="e">
        <f t="shared" si="121"/>
        <v>#REF!</v>
      </c>
    </row>
    <row r="7047" ht="13.5" customHeight="1" spans="2:3">
      <c r="B7047" s="1" t="e">
        <f>挂机关卡表!#REF!</f>
        <v>#REF!</v>
      </c>
      <c r="C7047" s="6" t="e">
        <f t="shared" si="121"/>
        <v>#REF!</v>
      </c>
    </row>
    <row r="7048" ht="13.5" customHeight="1" spans="2:3">
      <c r="B7048" s="1" t="e">
        <f>挂机关卡表!#REF!</f>
        <v>#REF!</v>
      </c>
      <c r="C7048" s="6" t="e">
        <f t="shared" si="121"/>
        <v>#REF!</v>
      </c>
    </row>
    <row r="7049" ht="13.5" customHeight="1" spans="2:3">
      <c r="B7049" s="1" t="e">
        <f>挂机关卡表!#REF!</f>
        <v>#REF!</v>
      </c>
      <c r="C7049" s="6" t="e">
        <f t="shared" si="121"/>
        <v>#REF!</v>
      </c>
    </row>
    <row r="7050" ht="13.5" customHeight="1" spans="2:3">
      <c r="B7050" s="1" t="e">
        <f>挂机关卡表!#REF!</f>
        <v>#REF!</v>
      </c>
      <c r="C7050" s="6" t="e">
        <f t="shared" si="121"/>
        <v>#REF!</v>
      </c>
    </row>
    <row r="7051" ht="13.5" customHeight="1" spans="2:3">
      <c r="B7051" s="1" t="e">
        <f>挂机关卡表!#REF!</f>
        <v>#REF!</v>
      </c>
      <c r="C7051" s="6" t="e">
        <f t="shared" si="121"/>
        <v>#REF!</v>
      </c>
    </row>
    <row r="7052" ht="13.5" customHeight="1" spans="2:3">
      <c r="B7052" s="1" t="e">
        <f>挂机关卡表!#REF!</f>
        <v>#REF!</v>
      </c>
      <c r="C7052" s="6" t="e">
        <f t="shared" si="121"/>
        <v>#REF!</v>
      </c>
    </row>
    <row r="7053" ht="13.5" customHeight="1" spans="2:3">
      <c r="B7053" s="1" t="e">
        <f>挂机关卡表!#REF!</f>
        <v>#REF!</v>
      </c>
      <c r="C7053" s="6" t="e">
        <f t="shared" si="121"/>
        <v>#REF!</v>
      </c>
    </row>
    <row r="7054" ht="13.5" customHeight="1" spans="2:3">
      <c r="B7054" s="1" t="e">
        <f>挂机关卡表!#REF!</f>
        <v>#REF!</v>
      </c>
      <c r="C7054" s="6" t="e">
        <f t="shared" si="121"/>
        <v>#REF!</v>
      </c>
    </row>
    <row r="7055" ht="13.5" customHeight="1" spans="2:3">
      <c r="B7055" s="1" t="e">
        <f>挂机关卡表!#REF!</f>
        <v>#REF!</v>
      </c>
      <c r="C7055" s="6" t="e">
        <f t="shared" si="121"/>
        <v>#REF!</v>
      </c>
    </row>
    <row r="7056" ht="13.5" customHeight="1" spans="2:3">
      <c r="B7056" s="1" t="e">
        <f>挂机关卡表!#REF!</f>
        <v>#REF!</v>
      </c>
      <c r="C7056" s="6" t="e">
        <f t="shared" si="121"/>
        <v>#REF!</v>
      </c>
    </row>
    <row r="7057" ht="13.5" customHeight="1" spans="2:3">
      <c r="B7057" s="1" t="e">
        <f>挂机关卡表!#REF!</f>
        <v>#REF!</v>
      </c>
      <c r="C7057" s="6" t="e">
        <f t="shared" si="121"/>
        <v>#REF!</v>
      </c>
    </row>
    <row r="7058" ht="13.5" customHeight="1" spans="2:3">
      <c r="B7058" s="1" t="e">
        <f>挂机关卡表!#REF!</f>
        <v>#REF!</v>
      </c>
      <c r="C7058" s="6" t="e">
        <f t="shared" si="121"/>
        <v>#REF!</v>
      </c>
    </row>
    <row r="7059" ht="13.5" customHeight="1" spans="2:3">
      <c r="B7059" s="1" t="e">
        <f>挂机关卡表!#REF!</f>
        <v>#REF!</v>
      </c>
      <c r="C7059" s="6" t="e">
        <f t="shared" si="121"/>
        <v>#REF!</v>
      </c>
    </row>
    <row r="7060" ht="13.5" customHeight="1" spans="2:3">
      <c r="B7060" s="1" t="e">
        <f>挂机关卡表!#REF!</f>
        <v>#REF!</v>
      </c>
      <c r="C7060" s="6" t="e">
        <f t="shared" si="121"/>
        <v>#REF!</v>
      </c>
    </row>
    <row r="7061" ht="13.5" customHeight="1" spans="2:3">
      <c r="B7061" s="1" t="e">
        <f>挂机关卡表!#REF!</f>
        <v>#REF!</v>
      </c>
      <c r="C7061" s="6" t="e">
        <f t="shared" si="121"/>
        <v>#REF!</v>
      </c>
    </row>
    <row r="7062" ht="13.5" customHeight="1" spans="2:3">
      <c r="B7062" s="1" t="e">
        <f>挂机关卡表!#REF!</f>
        <v>#REF!</v>
      </c>
      <c r="C7062" s="6" t="e">
        <f t="shared" si="121"/>
        <v>#REF!</v>
      </c>
    </row>
    <row r="7063" ht="13.5" customHeight="1" spans="2:3">
      <c r="B7063" s="1" t="e">
        <f>挂机关卡表!#REF!</f>
        <v>#REF!</v>
      </c>
      <c r="C7063" s="6" t="e">
        <f t="shared" si="121"/>
        <v>#REF!</v>
      </c>
    </row>
    <row r="7064" ht="13.5" customHeight="1" spans="2:3">
      <c r="B7064" s="1" t="e">
        <f>挂机关卡表!#REF!</f>
        <v>#REF!</v>
      </c>
      <c r="C7064" s="6" t="e">
        <f t="shared" si="121"/>
        <v>#REF!</v>
      </c>
    </row>
    <row r="7065" ht="13.5" customHeight="1" spans="2:3">
      <c r="B7065" s="1" t="e">
        <f>挂机关卡表!#REF!</f>
        <v>#REF!</v>
      </c>
      <c r="C7065" s="6" t="e">
        <f t="shared" si="121"/>
        <v>#REF!</v>
      </c>
    </row>
    <row r="7066" ht="13.5" customHeight="1" spans="2:3">
      <c r="B7066" s="1" t="e">
        <f>挂机关卡表!#REF!</f>
        <v>#REF!</v>
      </c>
      <c r="C7066" s="6" t="e">
        <f t="shared" si="121"/>
        <v>#REF!</v>
      </c>
    </row>
    <row r="7067" ht="13.5" customHeight="1" spans="2:3">
      <c r="B7067" s="1" t="e">
        <f>挂机关卡表!#REF!</f>
        <v>#REF!</v>
      </c>
      <c r="C7067" s="6" t="e">
        <f t="shared" si="121"/>
        <v>#REF!</v>
      </c>
    </row>
    <row r="7068" ht="13.5" customHeight="1" spans="2:3">
      <c r="B7068" s="1" t="e">
        <f>挂机关卡表!#REF!</f>
        <v>#REF!</v>
      </c>
      <c r="C7068" s="6" t="e">
        <f t="shared" si="121"/>
        <v>#REF!</v>
      </c>
    </row>
    <row r="7069" ht="13.5" customHeight="1" spans="2:3">
      <c r="B7069" s="1" t="e">
        <f>挂机关卡表!#REF!</f>
        <v>#REF!</v>
      </c>
      <c r="C7069" s="6" t="e">
        <f t="shared" si="121"/>
        <v>#REF!</v>
      </c>
    </row>
    <row r="7070" ht="13.5" customHeight="1" spans="2:3">
      <c r="B7070" s="1" t="e">
        <f>挂机关卡表!#REF!</f>
        <v>#REF!</v>
      </c>
      <c r="C7070" s="6" t="e">
        <f t="shared" si="121"/>
        <v>#REF!</v>
      </c>
    </row>
    <row r="7071" ht="13.5" customHeight="1" spans="2:3">
      <c r="B7071" s="1" t="e">
        <f>挂机关卡表!#REF!</f>
        <v>#REF!</v>
      </c>
      <c r="C7071" s="6" t="e">
        <f t="shared" si="121"/>
        <v>#REF!</v>
      </c>
    </row>
    <row r="7072" ht="13.5" customHeight="1" spans="2:3">
      <c r="B7072" s="1" t="e">
        <f>挂机关卡表!#REF!</f>
        <v>#REF!</v>
      </c>
      <c r="C7072" s="6" t="e">
        <f t="shared" si="121"/>
        <v>#REF!</v>
      </c>
    </row>
    <row r="7073" ht="13.5" customHeight="1" spans="2:3">
      <c r="B7073" s="1" t="e">
        <f>挂机关卡表!#REF!</f>
        <v>#REF!</v>
      </c>
      <c r="C7073" s="6" t="e">
        <f t="shared" si="121"/>
        <v>#REF!</v>
      </c>
    </row>
    <row r="7074" ht="13.5" customHeight="1" spans="2:3">
      <c r="B7074" s="1" t="e">
        <f>挂机关卡表!#REF!</f>
        <v>#REF!</v>
      </c>
      <c r="C7074" s="6" t="e">
        <f t="shared" si="121"/>
        <v>#REF!</v>
      </c>
    </row>
    <row r="7075" ht="13.5" customHeight="1" spans="2:3">
      <c r="B7075" s="1" t="e">
        <f>挂机关卡表!#REF!</f>
        <v>#REF!</v>
      </c>
      <c r="C7075" s="6" t="e">
        <f t="shared" si="121"/>
        <v>#REF!</v>
      </c>
    </row>
    <row r="7076" ht="13.5" customHeight="1" spans="2:3">
      <c r="B7076" s="1" t="e">
        <f>挂机关卡表!#REF!</f>
        <v>#REF!</v>
      </c>
      <c r="C7076" s="6" t="e">
        <f t="shared" si="121"/>
        <v>#REF!</v>
      </c>
    </row>
    <row r="7077" ht="13.5" customHeight="1" spans="2:3">
      <c r="B7077" s="1" t="e">
        <f>挂机关卡表!#REF!</f>
        <v>#REF!</v>
      </c>
      <c r="C7077" s="6" t="e">
        <f t="shared" si="121"/>
        <v>#REF!</v>
      </c>
    </row>
    <row r="7078" ht="13.5" customHeight="1" spans="2:3">
      <c r="B7078" s="1" t="e">
        <f>挂机关卡表!#REF!</f>
        <v>#REF!</v>
      </c>
      <c r="C7078" s="6" t="e">
        <f t="shared" si="121"/>
        <v>#REF!</v>
      </c>
    </row>
    <row r="7079" ht="13.5" customHeight="1" spans="2:3">
      <c r="B7079" s="1" t="e">
        <f>挂机关卡表!#REF!</f>
        <v>#REF!</v>
      </c>
      <c r="C7079" s="6" t="e">
        <f t="shared" si="121"/>
        <v>#REF!</v>
      </c>
    </row>
    <row r="7080" ht="13.5" customHeight="1" spans="2:3">
      <c r="B7080" s="1" t="e">
        <f>挂机关卡表!#REF!</f>
        <v>#REF!</v>
      </c>
      <c r="C7080" s="6" t="e">
        <f t="shared" si="121"/>
        <v>#REF!</v>
      </c>
    </row>
    <row r="7081" ht="13.5" customHeight="1" spans="2:3">
      <c r="B7081" s="1" t="e">
        <f>挂机关卡表!#REF!</f>
        <v>#REF!</v>
      </c>
      <c r="C7081" s="6" t="e">
        <f t="shared" si="121"/>
        <v>#REF!</v>
      </c>
    </row>
    <row r="7082" ht="13.5" customHeight="1" spans="2:3">
      <c r="B7082" s="1" t="e">
        <f>挂机关卡表!#REF!</f>
        <v>#REF!</v>
      </c>
      <c r="C7082" s="6" t="e">
        <f t="shared" si="121"/>
        <v>#REF!</v>
      </c>
    </row>
    <row r="7083" ht="13.5" customHeight="1" spans="2:3">
      <c r="B7083" s="1" t="e">
        <f>挂机关卡表!#REF!</f>
        <v>#REF!</v>
      </c>
      <c r="C7083" s="6" t="e">
        <f t="shared" si="121"/>
        <v>#REF!</v>
      </c>
    </row>
    <row r="7084" ht="13.5" customHeight="1" spans="2:3">
      <c r="B7084" s="1" t="e">
        <f>挂机关卡表!#REF!</f>
        <v>#REF!</v>
      </c>
      <c r="C7084" s="6" t="e">
        <f t="shared" si="121"/>
        <v>#REF!</v>
      </c>
    </row>
    <row r="7085" ht="13.5" customHeight="1" spans="2:3">
      <c r="B7085" s="1" t="e">
        <f>挂机关卡表!#REF!</f>
        <v>#REF!</v>
      </c>
      <c r="C7085" s="6" t="e">
        <f t="shared" si="121"/>
        <v>#REF!</v>
      </c>
    </row>
    <row r="7086" ht="13.5" customHeight="1" spans="2:3">
      <c r="B7086" s="1" t="e">
        <f>挂机关卡表!#REF!</f>
        <v>#REF!</v>
      </c>
      <c r="C7086" s="6" t="e">
        <f t="shared" si="121"/>
        <v>#REF!</v>
      </c>
    </row>
    <row r="7087" ht="13.5" customHeight="1" spans="2:3">
      <c r="B7087" s="1" t="e">
        <f>挂机关卡表!#REF!</f>
        <v>#REF!</v>
      </c>
      <c r="C7087" s="6" t="e">
        <f t="shared" si="121"/>
        <v>#REF!</v>
      </c>
    </row>
    <row r="7088" ht="13.5" customHeight="1" spans="2:3">
      <c r="B7088" s="1" t="e">
        <f>挂机关卡表!#REF!</f>
        <v>#REF!</v>
      </c>
      <c r="C7088" s="6" t="e">
        <f t="shared" si="121"/>
        <v>#REF!</v>
      </c>
    </row>
    <row r="7089" ht="13.5" customHeight="1" spans="2:3">
      <c r="B7089" s="1" t="e">
        <f>挂机关卡表!#REF!</f>
        <v>#REF!</v>
      </c>
      <c r="C7089" s="6" t="e">
        <f t="shared" si="121"/>
        <v>#REF!</v>
      </c>
    </row>
    <row r="7090" ht="13.5" customHeight="1" spans="2:3">
      <c r="B7090" s="1" t="e">
        <f>挂机关卡表!#REF!</f>
        <v>#REF!</v>
      </c>
      <c r="C7090" s="6" t="e">
        <f t="shared" si="121"/>
        <v>#REF!</v>
      </c>
    </row>
    <row r="7091" ht="13.5" customHeight="1" spans="2:3">
      <c r="B7091" s="1" t="e">
        <f>挂机关卡表!#REF!</f>
        <v>#REF!</v>
      </c>
      <c r="C7091" s="6" t="e">
        <f t="shared" si="121"/>
        <v>#REF!</v>
      </c>
    </row>
    <row r="7092" ht="13.5" customHeight="1" spans="2:3">
      <c r="B7092" s="1" t="e">
        <f>挂机关卡表!#REF!</f>
        <v>#REF!</v>
      </c>
      <c r="C7092" s="6" t="e">
        <f t="shared" si="121"/>
        <v>#REF!</v>
      </c>
    </row>
    <row r="7093" ht="13.5" customHeight="1" spans="2:3">
      <c r="B7093" s="1" t="e">
        <f>挂机关卡表!#REF!</f>
        <v>#REF!</v>
      </c>
      <c r="C7093" s="6" t="e">
        <f t="shared" si="121"/>
        <v>#REF!</v>
      </c>
    </row>
    <row r="7094" ht="13.5" customHeight="1" spans="2:3">
      <c r="B7094" s="1" t="e">
        <f>挂机关卡表!#REF!</f>
        <v>#REF!</v>
      </c>
      <c r="C7094" s="6" t="e">
        <f t="shared" si="121"/>
        <v>#REF!</v>
      </c>
    </row>
    <row r="7095" ht="13.5" customHeight="1" spans="2:3">
      <c r="B7095" s="1" t="e">
        <f>挂机关卡表!#REF!</f>
        <v>#REF!</v>
      </c>
      <c r="C7095" s="6" t="e">
        <f t="shared" si="121"/>
        <v>#REF!</v>
      </c>
    </row>
    <row r="7096" ht="13.5" customHeight="1" spans="2:3">
      <c r="B7096" s="1" t="e">
        <f>挂机关卡表!#REF!</f>
        <v>#REF!</v>
      </c>
      <c r="C7096" s="6" t="e">
        <f t="shared" si="121"/>
        <v>#REF!</v>
      </c>
    </row>
    <row r="7097" ht="13.5" customHeight="1" spans="2:3">
      <c r="B7097" s="1" t="e">
        <f>挂机关卡表!#REF!</f>
        <v>#REF!</v>
      </c>
      <c r="C7097" s="6" t="e">
        <f t="shared" si="121"/>
        <v>#REF!</v>
      </c>
    </row>
    <row r="7098" ht="13.5" customHeight="1" spans="2:3">
      <c r="B7098" s="1" t="e">
        <f>挂机关卡表!#REF!</f>
        <v>#REF!</v>
      </c>
      <c r="C7098" s="6" t="e">
        <f t="shared" si="121"/>
        <v>#REF!</v>
      </c>
    </row>
    <row r="7099" ht="13.5" customHeight="1" spans="2:3">
      <c r="B7099" s="1" t="e">
        <f>挂机关卡表!#REF!</f>
        <v>#REF!</v>
      </c>
      <c r="C7099" s="6" t="e">
        <f t="shared" si="121"/>
        <v>#REF!</v>
      </c>
    </row>
    <row r="7100" ht="13.5" customHeight="1" spans="2:3">
      <c r="B7100" s="1" t="e">
        <f>挂机关卡表!#REF!</f>
        <v>#REF!</v>
      </c>
      <c r="C7100" s="6" t="e">
        <f t="shared" ref="C7100:C7163" si="122">IF(B7100=1,$J$62,IF(B7100=2,$K$62,IF(B7100=3,$L$62,IF(B7100=4,$M$62,IF(B7100=5,$N$62,IF(B7100=6,$O$62,IF(B7100=7,$P$62,IF(B7100=8,$Q$62,IF(B7100=9,$R$62,IF(B7100=10,$S$62,IF(B7100=11,$T$62,IF(B7100=12,$U$62,IF(B7100=13,$V$62,IF(B7100=14,$W$62,IF(B7100=15,$X$62,IF(B7100=16,$Y$62,IF(B7100=17,$Z$62,IF(B7100=18,$AA$62,IF(B7100=19,$AB$62,IF(B7100=20,$AC$62,""))))))))))))))))))))</f>
        <v>#REF!</v>
      </c>
    </row>
    <row r="7101" ht="13.5" customHeight="1" spans="2:3">
      <c r="B7101" s="1" t="e">
        <f>挂机关卡表!#REF!</f>
        <v>#REF!</v>
      </c>
      <c r="C7101" s="6" t="e">
        <f t="shared" si="122"/>
        <v>#REF!</v>
      </c>
    </row>
    <row r="7102" ht="13.5" customHeight="1" spans="2:3">
      <c r="B7102" s="1" t="e">
        <f>挂机关卡表!#REF!</f>
        <v>#REF!</v>
      </c>
      <c r="C7102" s="6" t="e">
        <f t="shared" si="122"/>
        <v>#REF!</v>
      </c>
    </row>
    <row r="7103" ht="13.5" customHeight="1" spans="2:3">
      <c r="B7103" s="1" t="e">
        <f>挂机关卡表!#REF!</f>
        <v>#REF!</v>
      </c>
      <c r="C7103" s="6" t="e">
        <f t="shared" si="122"/>
        <v>#REF!</v>
      </c>
    </row>
    <row r="7104" ht="13.5" customHeight="1" spans="2:3">
      <c r="B7104" s="1" t="e">
        <f>挂机关卡表!#REF!</f>
        <v>#REF!</v>
      </c>
      <c r="C7104" s="6" t="e">
        <f t="shared" si="122"/>
        <v>#REF!</v>
      </c>
    </row>
    <row r="7105" ht="13.5" customHeight="1" spans="2:3">
      <c r="B7105" s="1" t="e">
        <f>挂机关卡表!#REF!</f>
        <v>#REF!</v>
      </c>
      <c r="C7105" s="6" t="e">
        <f t="shared" si="122"/>
        <v>#REF!</v>
      </c>
    </row>
    <row r="7106" ht="13.5" customHeight="1" spans="2:3">
      <c r="B7106" s="1" t="e">
        <f>挂机关卡表!#REF!</f>
        <v>#REF!</v>
      </c>
      <c r="C7106" s="6" t="e">
        <f t="shared" si="122"/>
        <v>#REF!</v>
      </c>
    </row>
    <row r="7107" ht="13.5" customHeight="1" spans="2:3">
      <c r="B7107" s="1" t="e">
        <f>挂机关卡表!#REF!</f>
        <v>#REF!</v>
      </c>
      <c r="C7107" s="6" t="e">
        <f t="shared" si="122"/>
        <v>#REF!</v>
      </c>
    </row>
    <row r="7108" ht="13.5" customHeight="1" spans="2:3">
      <c r="B7108" s="1" t="e">
        <f>挂机关卡表!#REF!</f>
        <v>#REF!</v>
      </c>
      <c r="C7108" s="6" t="e">
        <f t="shared" si="122"/>
        <v>#REF!</v>
      </c>
    </row>
    <row r="7109" ht="13.5" customHeight="1" spans="2:3">
      <c r="B7109" s="1" t="e">
        <f>挂机关卡表!#REF!</f>
        <v>#REF!</v>
      </c>
      <c r="C7109" s="6" t="e">
        <f t="shared" si="122"/>
        <v>#REF!</v>
      </c>
    </row>
    <row r="7110" ht="13.5" customHeight="1" spans="2:3">
      <c r="B7110" s="1" t="e">
        <f>挂机关卡表!#REF!</f>
        <v>#REF!</v>
      </c>
      <c r="C7110" s="6" t="e">
        <f t="shared" si="122"/>
        <v>#REF!</v>
      </c>
    </row>
    <row r="7111" ht="13.5" customHeight="1" spans="2:3">
      <c r="B7111" s="1" t="e">
        <f>挂机关卡表!#REF!</f>
        <v>#REF!</v>
      </c>
      <c r="C7111" s="6" t="e">
        <f t="shared" si="122"/>
        <v>#REF!</v>
      </c>
    </row>
    <row r="7112" ht="13.5" customHeight="1" spans="2:3">
      <c r="B7112" s="1" t="e">
        <f>挂机关卡表!#REF!</f>
        <v>#REF!</v>
      </c>
      <c r="C7112" s="6" t="e">
        <f t="shared" si="122"/>
        <v>#REF!</v>
      </c>
    </row>
    <row r="7113" ht="13.5" customHeight="1" spans="2:3">
      <c r="B7113" s="1" t="e">
        <f>挂机关卡表!#REF!</f>
        <v>#REF!</v>
      </c>
      <c r="C7113" s="6" t="e">
        <f t="shared" si="122"/>
        <v>#REF!</v>
      </c>
    </row>
    <row r="7114" ht="13.5" customHeight="1" spans="2:3">
      <c r="B7114" s="1" t="e">
        <f>挂机关卡表!#REF!</f>
        <v>#REF!</v>
      </c>
      <c r="C7114" s="6" t="e">
        <f t="shared" si="122"/>
        <v>#REF!</v>
      </c>
    </row>
    <row r="7115" ht="13.5" customHeight="1" spans="2:3">
      <c r="B7115" s="1" t="e">
        <f>挂机关卡表!#REF!</f>
        <v>#REF!</v>
      </c>
      <c r="C7115" s="6" t="e">
        <f t="shared" si="122"/>
        <v>#REF!</v>
      </c>
    </row>
    <row r="7116" ht="13.5" customHeight="1" spans="2:3">
      <c r="B7116" s="1" t="e">
        <f>挂机关卡表!#REF!</f>
        <v>#REF!</v>
      </c>
      <c r="C7116" s="6" t="e">
        <f t="shared" si="122"/>
        <v>#REF!</v>
      </c>
    </row>
    <row r="7117" ht="13.5" customHeight="1" spans="2:3">
      <c r="B7117" s="1" t="e">
        <f>挂机关卡表!#REF!</f>
        <v>#REF!</v>
      </c>
      <c r="C7117" s="6" t="e">
        <f t="shared" si="122"/>
        <v>#REF!</v>
      </c>
    </row>
    <row r="7118" ht="13.5" customHeight="1" spans="2:3">
      <c r="B7118" s="1" t="e">
        <f>挂机关卡表!#REF!</f>
        <v>#REF!</v>
      </c>
      <c r="C7118" s="6" t="e">
        <f t="shared" si="122"/>
        <v>#REF!</v>
      </c>
    </row>
    <row r="7119" ht="13.5" customHeight="1" spans="2:3">
      <c r="B7119" s="1" t="e">
        <f>挂机关卡表!#REF!</f>
        <v>#REF!</v>
      </c>
      <c r="C7119" s="6" t="e">
        <f t="shared" si="122"/>
        <v>#REF!</v>
      </c>
    </row>
    <row r="7120" ht="13.5" customHeight="1" spans="2:3">
      <c r="B7120" s="1" t="e">
        <f>挂机关卡表!#REF!</f>
        <v>#REF!</v>
      </c>
      <c r="C7120" s="6" t="e">
        <f t="shared" si="122"/>
        <v>#REF!</v>
      </c>
    </row>
    <row r="7121" ht="13.5" customHeight="1" spans="2:3">
      <c r="B7121" s="1" t="e">
        <f>挂机关卡表!#REF!</f>
        <v>#REF!</v>
      </c>
      <c r="C7121" s="6" t="e">
        <f t="shared" si="122"/>
        <v>#REF!</v>
      </c>
    </row>
    <row r="7122" ht="13.5" customHeight="1" spans="2:3">
      <c r="B7122" s="1" t="e">
        <f>挂机关卡表!#REF!</f>
        <v>#REF!</v>
      </c>
      <c r="C7122" s="6" t="e">
        <f t="shared" si="122"/>
        <v>#REF!</v>
      </c>
    </row>
    <row r="7123" ht="13.5" customHeight="1" spans="2:3">
      <c r="B7123" s="1" t="e">
        <f>挂机关卡表!#REF!</f>
        <v>#REF!</v>
      </c>
      <c r="C7123" s="6" t="e">
        <f t="shared" si="122"/>
        <v>#REF!</v>
      </c>
    </row>
    <row r="7124" ht="13.5" customHeight="1" spans="2:3">
      <c r="B7124" s="1" t="e">
        <f>挂机关卡表!#REF!</f>
        <v>#REF!</v>
      </c>
      <c r="C7124" s="6" t="e">
        <f t="shared" si="122"/>
        <v>#REF!</v>
      </c>
    </row>
    <row r="7125" ht="13.5" customHeight="1" spans="2:3">
      <c r="B7125" s="1" t="e">
        <f>挂机关卡表!#REF!</f>
        <v>#REF!</v>
      </c>
      <c r="C7125" s="6" t="e">
        <f t="shared" si="122"/>
        <v>#REF!</v>
      </c>
    </row>
    <row r="7126" ht="13.5" customHeight="1" spans="2:3">
      <c r="B7126" s="1" t="e">
        <f>挂机关卡表!#REF!</f>
        <v>#REF!</v>
      </c>
      <c r="C7126" s="6" t="e">
        <f t="shared" si="122"/>
        <v>#REF!</v>
      </c>
    </row>
    <row r="7127" ht="13.5" customHeight="1" spans="2:3">
      <c r="B7127" s="1" t="e">
        <f>挂机关卡表!#REF!</f>
        <v>#REF!</v>
      </c>
      <c r="C7127" s="6" t="e">
        <f t="shared" si="122"/>
        <v>#REF!</v>
      </c>
    </row>
    <row r="7128" ht="13.5" customHeight="1" spans="2:3">
      <c r="B7128" s="1" t="e">
        <f>挂机关卡表!#REF!</f>
        <v>#REF!</v>
      </c>
      <c r="C7128" s="6" t="e">
        <f t="shared" si="122"/>
        <v>#REF!</v>
      </c>
    </row>
    <row r="7129" ht="13.5" customHeight="1" spans="2:3">
      <c r="B7129" s="1" t="e">
        <f>挂机关卡表!#REF!</f>
        <v>#REF!</v>
      </c>
      <c r="C7129" s="6" t="e">
        <f t="shared" si="122"/>
        <v>#REF!</v>
      </c>
    </row>
    <row r="7130" ht="13.5" customHeight="1" spans="2:3">
      <c r="B7130" s="1" t="e">
        <f>挂机关卡表!#REF!</f>
        <v>#REF!</v>
      </c>
      <c r="C7130" s="6" t="e">
        <f t="shared" si="122"/>
        <v>#REF!</v>
      </c>
    </row>
    <row r="7131" ht="13.5" customHeight="1" spans="2:3">
      <c r="B7131" s="1" t="e">
        <f>挂机关卡表!#REF!</f>
        <v>#REF!</v>
      </c>
      <c r="C7131" s="6" t="e">
        <f t="shared" si="122"/>
        <v>#REF!</v>
      </c>
    </row>
    <row r="7132" ht="13.5" customHeight="1" spans="2:3">
      <c r="B7132" s="1" t="e">
        <f>挂机关卡表!#REF!</f>
        <v>#REF!</v>
      </c>
      <c r="C7132" s="6" t="e">
        <f t="shared" si="122"/>
        <v>#REF!</v>
      </c>
    </row>
    <row r="7133" ht="13.5" customHeight="1" spans="2:3">
      <c r="B7133" s="1" t="e">
        <f>挂机关卡表!#REF!</f>
        <v>#REF!</v>
      </c>
      <c r="C7133" s="6" t="e">
        <f t="shared" si="122"/>
        <v>#REF!</v>
      </c>
    </row>
    <row r="7134" ht="13.5" customHeight="1" spans="2:3">
      <c r="B7134" s="1" t="e">
        <f>挂机关卡表!#REF!</f>
        <v>#REF!</v>
      </c>
      <c r="C7134" s="6" t="e">
        <f t="shared" si="122"/>
        <v>#REF!</v>
      </c>
    </row>
    <row r="7135" ht="13.5" customHeight="1" spans="2:3">
      <c r="B7135" s="1" t="e">
        <f>挂机关卡表!#REF!</f>
        <v>#REF!</v>
      </c>
      <c r="C7135" s="6" t="e">
        <f t="shared" si="122"/>
        <v>#REF!</v>
      </c>
    </row>
    <row r="7136" ht="13.5" customHeight="1" spans="2:3">
      <c r="B7136" s="1" t="e">
        <f>挂机关卡表!#REF!</f>
        <v>#REF!</v>
      </c>
      <c r="C7136" s="6" t="e">
        <f t="shared" si="122"/>
        <v>#REF!</v>
      </c>
    </row>
    <row r="7137" ht="13.5" customHeight="1" spans="2:3">
      <c r="B7137" s="1" t="e">
        <f>挂机关卡表!#REF!</f>
        <v>#REF!</v>
      </c>
      <c r="C7137" s="6" t="e">
        <f t="shared" si="122"/>
        <v>#REF!</v>
      </c>
    </row>
    <row r="7138" ht="13.5" customHeight="1" spans="2:3">
      <c r="B7138" s="1" t="e">
        <f>挂机关卡表!#REF!</f>
        <v>#REF!</v>
      </c>
      <c r="C7138" s="6" t="e">
        <f t="shared" si="122"/>
        <v>#REF!</v>
      </c>
    </row>
    <row r="7139" ht="13.5" customHeight="1" spans="2:3">
      <c r="B7139" s="1" t="e">
        <f>挂机关卡表!#REF!</f>
        <v>#REF!</v>
      </c>
      <c r="C7139" s="6" t="e">
        <f t="shared" si="122"/>
        <v>#REF!</v>
      </c>
    </row>
    <row r="7140" ht="13.5" customHeight="1" spans="2:3">
      <c r="B7140" s="1" t="e">
        <f>挂机关卡表!#REF!</f>
        <v>#REF!</v>
      </c>
      <c r="C7140" s="6" t="e">
        <f t="shared" si="122"/>
        <v>#REF!</v>
      </c>
    </row>
    <row r="7141" ht="13.5" customHeight="1" spans="2:3">
      <c r="B7141" s="1" t="e">
        <f>挂机关卡表!#REF!</f>
        <v>#REF!</v>
      </c>
      <c r="C7141" s="6" t="e">
        <f t="shared" si="122"/>
        <v>#REF!</v>
      </c>
    </row>
    <row r="7142" ht="13.5" customHeight="1" spans="2:3">
      <c r="B7142" s="1" t="e">
        <f>挂机关卡表!#REF!</f>
        <v>#REF!</v>
      </c>
      <c r="C7142" s="6" t="e">
        <f t="shared" si="122"/>
        <v>#REF!</v>
      </c>
    </row>
    <row r="7143" ht="13.5" customHeight="1" spans="2:3">
      <c r="B7143" s="1" t="e">
        <f>挂机关卡表!#REF!</f>
        <v>#REF!</v>
      </c>
      <c r="C7143" s="6" t="e">
        <f t="shared" si="122"/>
        <v>#REF!</v>
      </c>
    </row>
    <row r="7144" ht="13.5" customHeight="1" spans="2:3">
      <c r="B7144" s="1" t="e">
        <f>挂机关卡表!#REF!</f>
        <v>#REF!</v>
      </c>
      <c r="C7144" s="6" t="e">
        <f t="shared" si="122"/>
        <v>#REF!</v>
      </c>
    </row>
    <row r="7145" ht="13.5" customHeight="1" spans="2:3">
      <c r="B7145" s="1" t="e">
        <f>挂机关卡表!#REF!</f>
        <v>#REF!</v>
      </c>
      <c r="C7145" s="6" t="e">
        <f t="shared" si="122"/>
        <v>#REF!</v>
      </c>
    </row>
    <row r="7146" ht="13.5" customHeight="1" spans="2:3">
      <c r="B7146" s="1" t="e">
        <f>挂机关卡表!#REF!</f>
        <v>#REF!</v>
      </c>
      <c r="C7146" s="6" t="e">
        <f t="shared" si="122"/>
        <v>#REF!</v>
      </c>
    </row>
    <row r="7147" ht="13.5" customHeight="1" spans="2:3">
      <c r="B7147" s="1" t="e">
        <f>挂机关卡表!#REF!</f>
        <v>#REF!</v>
      </c>
      <c r="C7147" s="6" t="e">
        <f t="shared" si="122"/>
        <v>#REF!</v>
      </c>
    </row>
    <row r="7148" ht="13.5" customHeight="1" spans="2:3">
      <c r="B7148" s="1" t="e">
        <f>挂机关卡表!#REF!</f>
        <v>#REF!</v>
      </c>
      <c r="C7148" s="6" t="e">
        <f t="shared" si="122"/>
        <v>#REF!</v>
      </c>
    </row>
    <row r="7149" ht="13.5" customHeight="1" spans="2:3">
      <c r="B7149" s="1" t="e">
        <f>挂机关卡表!#REF!</f>
        <v>#REF!</v>
      </c>
      <c r="C7149" s="6" t="e">
        <f t="shared" si="122"/>
        <v>#REF!</v>
      </c>
    </row>
    <row r="7150" ht="13.5" customHeight="1" spans="2:3">
      <c r="B7150" s="1" t="e">
        <f>挂机关卡表!#REF!</f>
        <v>#REF!</v>
      </c>
      <c r="C7150" s="6" t="e">
        <f t="shared" si="122"/>
        <v>#REF!</v>
      </c>
    </row>
    <row r="7151" ht="13.5" customHeight="1" spans="2:3">
      <c r="B7151" s="1" t="e">
        <f>挂机关卡表!#REF!</f>
        <v>#REF!</v>
      </c>
      <c r="C7151" s="6" t="e">
        <f t="shared" si="122"/>
        <v>#REF!</v>
      </c>
    </row>
    <row r="7152" ht="13.5" customHeight="1" spans="2:3">
      <c r="B7152" s="1" t="e">
        <f>挂机关卡表!#REF!</f>
        <v>#REF!</v>
      </c>
      <c r="C7152" s="6" t="e">
        <f t="shared" si="122"/>
        <v>#REF!</v>
      </c>
    </row>
    <row r="7153" ht="13.5" customHeight="1" spans="2:3">
      <c r="B7153" s="1" t="e">
        <f>挂机关卡表!#REF!</f>
        <v>#REF!</v>
      </c>
      <c r="C7153" s="6" t="e">
        <f t="shared" si="122"/>
        <v>#REF!</v>
      </c>
    </row>
    <row r="7154" ht="13.5" customHeight="1" spans="2:3">
      <c r="B7154" s="1" t="e">
        <f>挂机关卡表!#REF!</f>
        <v>#REF!</v>
      </c>
      <c r="C7154" s="6" t="e">
        <f t="shared" si="122"/>
        <v>#REF!</v>
      </c>
    </row>
    <row r="7155" ht="13.5" customHeight="1" spans="2:3">
      <c r="B7155" s="1" t="e">
        <f>挂机关卡表!#REF!</f>
        <v>#REF!</v>
      </c>
      <c r="C7155" s="6" t="e">
        <f t="shared" si="122"/>
        <v>#REF!</v>
      </c>
    </row>
    <row r="7156" ht="13.5" customHeight="1" spans="2:3">
      <c r="B7156" s="1" t="e">
        <f>挂机关卡表!#REF!</f>
        <v>#REF!</v>
      </c>
      <c r="C7156" s="6" t="e">
        <f t="shared" si="122"/>
        <v>#REF!</v>
      </c>
    </row>
    <row r="7157" ht="13.5" customHeight="1" spans="2:3">
      <c r="B7157" s="1" t="e">
        <f>挂机关卡表!#REF!</f>
        <v>#REF!</v>
      </c>
      <c r="C7157" s="6" t="e">
        <f t="shared" si="122"/>
        <v>#REF!</v>
      </c>
    </row>
    <row r="7158" ht="13.5" customHeight="1" spans="2:3">
      <c r="B7158" s="1" t="e">
        <f>挂机关卡表!#REF!</f>
        <v>#REF!</v>
      </c>
      <c r="C7158" s="6" t="e">
        <f t="shared" si="122"/>
        <v>#REF!</v>
      </c>
    </row>
    <row r="7159" ht="13.5" customHeight="1" spans="2:3">
      <c r="B7159" s="1" t="e">
        <f>挂机关卡表!#REF!</f>
        <v>#REF!</v>
      </c>
      <c r="C7159" s="6" t="e">
        <f t="shared" si="122"/>
        <v>#REF!</v>
      </c>
    </row>
    <row r="7160" ht="13.5" customHeight="1" spans="2:3">
      <c r="B7160" s="1" t="e">
        <f>挂机关卡表!#REF!</f>
        <v>#REF!</v>
      </c>
      <c r="C7160" s="6" t="e">
        <f t="shared" si="122"/>
        <v>#REF!</v>
      </c>
    </row>
    <row r="7161" ht="13.5" customHeight="1" spans="2:3">
      <c r="B7161" s="1" t="e">
        <f>挂机关卡表!#REF!</f>
        <v>#REF!</v>
      </c>
      <c r="C7161" s="6" t="e">
        <f t="shared" si="122"/>
        <v>#REF!</v>
      </c>
    </row>
    <row r="7162" ht="13.5" customHeight="1" spans="2:3">
      <c r="B7162" s="1" t="e">
        <f>挂机关卡表!#REF!</f>
        <v>#REF!</v>
      </c>
      <c r="C7162" s="6" t="e">
        <f t="shared" si="122"/>
        <v>#REF!</v>
      </c>
    </row>
    <row r="7163" ht="13.5" customHeight="1" spans="2:3">
      <c r="B7163" s="1" t="e">
        <f>挂机关卡表!#REF!</f>
        <v>#REF!</v>
      </c>
      <c r="C7163" s="6" t="e">
        <f t="shared" si="122"/>
        <v>#REF!</v>
      </c>
    </row>
    <row r="7164" ht="13.5" customHeight="1" spans="2:3">
      <c r="B7164" s="1" t="e">
        <f>挂机关卡表!#REF!</f>
        <v>#REF!</v>
      </c>
      <c r="C7164" s="6" t="e">
        <f t="shared" ref="C7164:C7227" si="123">IF(B7164=1,$J$62,IF(B7164=2,$K$62,IF(B7164=3,$L$62,IF(B7164=4,$M$62,IF(B7164=5,$N$62,IF(B7164=6,$O$62,IF(B7164=7,$P$62,IF(B7164=8,$Q$62,IF(B7164=9,$R$62,IF(B7164=10,$S$62,IF(B7164=11,$T$62,IF(B7164=12,$U$62,IF(B7164=13,$V$62,IF(B7164=14,$W$62,IF(B7164=15,$X$62,IF(B7164=16,$Y$62,IF(B7164=17,$Z$62,IF(B7164=18,$AA$62,IF(B7164=19,$AB$62,IF(B7164=20,$AC$62,""))))))))))))))))))))</f>
        <v>#REF!</v>
      </c>
    </row>
    <row r="7165" ht="13.5" customHeight="1" spans="2:3">
      <c r="B7165" s="1" t="e">
        <f>挂机关卡表!#REF!</f>
        <v>#REF!</v>
      </c>
      <c r="C7165" s="6" t="e">
        <f t="shared" si="123"/>
        <v>#REF!</v>
      </c>
    </row>
    <row r="7166" ht="13.5" customHeight="1" spans="2:3">
      <c r="B7166" s="1" t="e">
        <f>挂机关卡表!#REF!</f>
        <v>#REF!</v>
      </c>
      <c r="C7166" s="6" t="e">
        <f t="shared" si="123"/>
        <v>#REF!</v>
      </c>
    </row>
    <row r="7167" ht="13.5" customHeight="1" spans="2:3">
      <c r="B7167" s="1" t="e">
        <f>挂机关卡表!#REF!</f>
        <v>#REF!</v>
      </c>
      <c r="C7167" s="6" t="e">
        <f t="shared" si="123"/>
        <v>#REF!</v>
      </c>
    </row>
    <row r="7168" ht="13.5" customHeight="1" spans="2:3">
      <c r="B7168" s="1" t="e">
        <f>挂机关卡表!#REF!</f>
        <v>#REF!</v>
      </c>
      <c r="C7168" s="6" t="e">
        <f t="shared" si="123"/>
        <v>#REF!</v>
      </c>
    </row>
    <row r="7169" ht="13.5" customHeight="1" spans="2:3">
      <c r="B7169" s="1" t="e">
        <f>挂机关卡表!#REF!</f>
        <v>#REF!</v>
      </c>
      <c r="C7169" s="6" t="e">
        <f t="shared" si="123"/>
        <v>#REF!</v>
      </c>
    </row>
    <row r="7170" ht="13.5" customHeight="1" spans="2:3">
      <c r="B7170" s="1" t="e">
        <f>挂机关卡表!#REF!</f>
        <v>#REF!</v>
      </c>
      <c r="C7170" s="6" t="e">
        <f t="shared" si="123"/>
        <v>#REF!</v>
      </c>
    </row>
    <row r="7171" ht="13.5" customHeight="1" spans="2:3">
      <c r="B7171" s="1" t="e">
        <f>挂机关卡表!#REF!</f>
        <v>#REF!</v>
      </c>
      <c r="C7171" s="6" t="e">
        <f t="shared" si="123"/>
        <v>#REF!</v>
      </c>
    </row>
    <row r="7172" ht="13.5" customHeight="1" spans="2:3">
      <c r="B7172" s="1" t="e">
        <f>挂机关卡表!#REF!</f>
        <v>#REF!</v>
      </c>
      <c r="C7172" s="6" t="e">
        <f t="shared" si="123"/>
        <v>#REF!</v>
      </c>
    </row>
    <row r="7173" ht="13.5" customHeight="1" spans="2:3">
      <c r="B7173" s="1" t="e">
        <f>挂机关卡表!#REF!</f>
        <v>#REF!</v>
      </c>
      <c r="C7173" s="6" t="e">
        <f t="shared" si="123"/>
        <v>#REF!</v>
      </c>
    </row>
    <row r="7174" ht="13.5" customHeight="1" spans="2:3">
      <c r="B7174" s="1" t="e">
        <f>挂机关卡表!#REF!</f>
        <v>#REF!</v>
      </c>
      <c r="C7174" s="6" t="e">
        <f t="shared" si="123"/>
        <v>#REF!</v>
      </c>
    </row>
    <row r="7175" ht="13.5" customHeight="1" spans="2:3">
      <c r="B7175" s="1" t="e">
        <f>挂机关卡表!#REF!</f>
        <v>#REF!</v>
      </c>
      <c r="C7175" s="6" t="e">
        <f t="shared" si="123"/>
        <v>#REF!</v>
      </c>
    </row>
    <row r="7176" ht="13.5" customHeight="1" spans="2:3">
      <c r="B7176" s="1" t="e">
        <f>挂机关卡表!#REF!</f>
        <v>#REF!</v>
      </c>
      <c r="C7176" s="6" t="e">
        <f t="shared" si="123"/>
        <v>#REF!</v>
      </c>
    </row>
    <row r="7177" ht="13.5" customHeight="1" spans="2:3">
      <c r="B7177" s="1" t="e">
        <f>挂机关卡表!#REF!</f>
        <v>#REF!</v>
      </c>
      <c r="C7177" s="6" t="e">
        <f t="shared" si="123"/>
        <v>#REF!</v>
      </c>
    </row>
    <row r="7178" ht="13.5" customHeight="1" spans="2:3">
      <c r="B7178" s="1" t="e">
        <f>挂机关卡表!#REF!</f>
        <v>#REF!</v>
      </c>
      <c r="C7178" s="6" t="e">
        <f t="shared" si="123"/>
        <v>#REF!</v>
      </c>
    </row>
    <row r="7179" ht="13.5" customHeight="1" spans="2:3">
      <c r="B7179" s="1" t="e">
        <f>挂机关卡表!#REF!</f>
        <v>#REF!</v>
      </c>
      <c r="C7179" s="6" t="e">
        <f t="shared" si="123"/>
        <v>#REF!</v>
      </c>
    </row>
    <row r="7180" ht="13.5" customHeight="1" spans="2:3">
      <c r="B7180" s="1" t="e">
        <f>挂机关卡表!#REF!</f>
        <v>#REF!</v>
      </c>
      <c r="C7180" s="6" t="e">
        <f t="shared" si="123"/>
        <v>#REF!</v>
      </c>
    </row>
    <row r="7181" ht="13.5" customHeight="1" spans="2:3">
      <c r="B7181" s="1" t="e">
        <f>挂机关卡表!#REF!</f>
        <v>#REF!</v>
      </c>
      <c r="C7181" s="6" t="e">
        <f t="shared" si="123"/>
        <v>#REF!</v>
      </c>
    </row>
    <row r="7182" ht="13.5" customHeight="1" spans="2:3">
      <c r="B7182" s="1" t="e">
        <f>挂机关卡表!#REF!</f>
        <v>#REF!</v>
      </c>
      <c r="C7182" s="6" t="e">
        <f t="shared" si="123"/>
        <v>#REF!</v>
      </c>
    </row>
    <row r="7183" ht="13.5" customHeight="1" spans="2:3">
      <c r="B7183" s="1" t="e">
        <f>挂机关卡表!#REF!</f>
        <v>#REF!</v>
      </c>
      <c r="C7183" s="6" t="e">
        <f t="shared" si="123"/>
        <v>#REF!</v>
      </c>
    </row>
    <row r="7184" ht="13.5" customHeight="1" spans="2:3">
      <c r="B7184" s="1" t="e">
        <f>挂机关卡表!#REF!</f>
        <v>#REF!</v>
      </c>
      <c r="C7184" s="6" t="e">
        <f t="shared" si="123"/>
        <v>#REF!</v>
      </c>
    </row>
    <row r="7185" ht="13.5" customHeight="1" spans="2:3">
      <c r="B7185" s="1" t="e">
        <f>挂机关卡表!#REF!</f>
        <v>#REF!</v>
      </c>
      <c r="C7185" s="6" t="e">
        <f t="shared" si="123"/>
        <v>#REF!</v>
      </c>
    </row>
    <row r="7186" ht="13.5" customHeight="1" spans="2:3">
      <c r="B7186" s="1" t="e">
        <f>挂机关卡表!#REF!</f>
        <v>#REF!</v>
      </c>
      <c r="C7186" s="6" t="e">
        <f t="shared" si="123"/>
        <v>#REF!</v>
      </c>
    </row>
    <row r="7187" ht="13.5" customHeight="1" spans="2:3">
      <c r="B7187" s="1" t="e">
        <f>挂机关卡表!#REF!</f>
        <v>#REF!</v>
      </c>
      <c r="C7187" s="6" t="e">
        <f t="shared" si="123"/>
        <v>#REF!</v>
      </c>
    </row>
    <row r="7188" ht="13.5" customHeight="1" spans="2:3">
      <c r="B7188" s="1" t="e">
        <f>挂机关卡表!#REF!</f>
        <v>#REF!</v>
      </c>
      <c r="C7188" s="6" t="e">
        <f t="shared" si="123"/>
        <v>#REF!</v>
      </c>
    </row>
    <row r="7189" ht="13.5" customHeight="1" spans="2:3">
      <c r="B7189" s="1" t="e">
        <f>挂机关卡表!#REF!</f>
        <v>#REF!</v>
      </c>
      <c r="C7189" s="6" t="e">
        <f t="shared" si="123"/>
        <v>#REF!</v>
      </c>
    </row>
    <row r="7190" ht="13.5" customHeight="1" spans="2:3">
      <c r="B7190" s="1" t="e">
        <f>挂机关卡表!#REF!</f>
        <v>#REF!</v>
      </c>
      <c r="C7190" s="6" t="e">
        <f t="shared" si="123"/>
        <v>#REF!</v>
      </c>
    </row>
    <row r="7191" ht="13.5" customHeight="1" spans="2:3">
      <c r="B7191" s="1" t="e">
        <f>挂机关卡表!#REF!</f>
        <v>#REF!</v>
      </c>
      <c r="C7191" s="6" t="e">
        <f t="shared" si="123"/>
        <v>#REF!</v>
      </c>
    </row>
    <row r="7192" ht="13.5" customHeight="1" spans="2:3">
      <c r="B7192" s="1" t="e">
        <f>挂机关卡表!#REF!</f>
        <v>#REF!</v>
      </c>
      <c r="C7192" s="6" t="e">
        <f t="shared" si="123"/>
        <v>#REF!</v>
      </c>
    </row>
    <row r="7193" ht="13.5" customHeight="1" spans="2:3">
      <c r="B7193" s="1" t="e">
        <f>挂机关卡表!#REF!</f>
        <v>#REF!</v>
      </c>
      <c r="C7193" s="6" t="e">
        <f t="shared" si="123"/>
        <v>#REF!</v>
      </c>
    </row>
    <row r="7194" ht="13.5" customHeight="1" spans="2:3">
      <c r="B7194" s="1" t="e">
        <f>挂机关卡表!#REF!</f>
        <v>#REF!</v>
      </c>
      <c r="C7194" s="6" t="e">
        <f t="shared" si="123"/>
        <v>#REF!</v>
      </c>
    </row>
    <row r="7195" ht="13.5" customHeight="1" spans="2:3">
      <c r="B7195" s="1" t="e">
        <f>挂机关卡表!#REF!</f>
        <v>#REF!</v>
      </c>
      <c r="C7195" s="6" t="e">
        <f t="shared" si="123"/>
        <v>#REF!</v>
      </c>
    </row>
    <row r="7196" ht="13.5" customHeight="1" spans="2:3">
      <c r="B7196" s="1" t="e">
        <f>挂机关卡表!#REF!</f>
        <v>#REF!</v>
      </c>
      <c r="C7196" s="6" t="e">
        <f t="shared" si="123"/>
        <v>#REF!</v>
      </c>
    </row>
    <row r="7197" ht="13.5" customHeight="1" spans="2:3">
      <c r="B7197" s="1" t="e">
        <f>挂机关卡表!#REF!</f>
        <v>#REF!</v>
      </c>
      <c r="C7197" s="6" t="e">
        <f t="shared" si="123"/>
        <v>#REF!</v>
      </c>
    </row>
    <row r="7198" ht="13.5" customHeight="1" spans="2:3">
      <c r="B7198" s="1" t="e">
        <f>挂机关卡表!#REF!</f>
        <v>#REF!</v>
      </c>
      <c r="C7198" s="6" t="e">
        <f t="shared" si="123"/>
        <v>#REF!</v>
      </c>
    </row>
    <row r="7199" ht="13.5" customHeight="1" spans="2:3">
      <c r="B7199" s="1" t="e">
        <f>挂机关卡表!#REF!</f>
        <v>#REF!</v>
      </c>
      <c r="C7199" s="6" t="e">
        <f t="shared" si="123"/>
        <v>#REF!</v>
      </c>
    </row>
    <row r="7200" ht="13.5" customHeight="1" spans="2:3">
      <c r="B7200" s="1" t="e">
        <f>挂机关卡表!#REF!</f>
        <v>#REF!</v>
      </c>
      <c r="C7200" s="6" t="e">
        <f t="shared" si="123"/>
        <v>#REF!</v>
      </c>
    </row>
    <row r="7201" ht="13.5" customHeight="1" spans="2:3">
      <c r="B7201" s="1" t="e">
        <f>挂机关卡表!#REF!</f>
        <v>#REF!</v>
      </c>
      <c r="C7201" s="6" t="e">
        <f t="shared" si="123"/>
        <v>#REF!</v>
      </c>
    </row>
    <row r="7202" ht="13.5" customHeight="1" spans="2:3">
      <c r="B7202" s="1" t="e">
        <f>挂机关卡表!#REF!</f>
        <v>#REF!</v>
      </c>
      <c r="C7202" s="6" t="e">
        <f t="shared" si="123"/>
        <v>#REF!</v>
      </c>
    </row>
    <row r="7203" ht="13.5" customHeight="1" spans="2:3">
      <c r="B7203" s="1" t="e">
        <f>挂机关卡表!#REF!</f>
        <v>#REF!</v>
      </c>
      <c r="C7203" s="6" t="e">
        <f t="shared" si="123"/>
        <v>#REF!</v>
      </c>
    </row>
    <row r="7204" ht="13.5" customHeight="1" spans="2:3">
      <c r="B7204" s="1" t="e">
        <f>挂机关卡表!#REF!</f>
        <v>#REF!</v>
      </c>
      <c r="C7204" s="6" t="e">
        <f t="shared" si="123"/>
        <v>#REF!</v>
      </c>
    </row>
    <row r="7205" ht="13.5" customHeight="1" spans="2:3">
      <c r="B7205" s="1" t="e">
        <f>挂机关卡表!#REF!</f>
        <v>#REF!</v>
      </c>
      <c r="C7205" s="6" t="e">
        <f t="shared" si="123"/>
        <v>#REF!</v>
      </c>
    </row>
    <row r="7206" ht="13.5" customHeight="1" spans="2:3">
      <c r="B7206" s="1" t="e">
        <f>挂机关卡表!#REF!</f>
        <v>#REF!</v>
      </c>
      <c r="C7206" s="6" t="e">
        <f t="shared" si="123"/>
        <v>#REF!</v>
      </c>
    </row>
    <row r="7207" ht="13.5" customHeight="1" spans="2:3">
      <c r="B7207" s="1" t="e">
        <f>挂机关卡表!#REF!</f>
        <v>#REF!</v>
      </c>
      <c r="C7207" s="6" t="e">
        <f t="shared" si="123"/>
        <v>#REF!</v>
      </c>
    </row>
    <row r="7208" ht="13.5" customHeight="1" spans="2:3">
      <c r="B7208" s="1" t="e">
        <f>挂机关卡表!#REF!</f>
        <v>#REF!</v>
      </c>
      <c r="C7208" s="6" t="e">
        <f t="shared" si="123"/>
        <v>#REF!</v>
      </c>
    </row>
    <row r="7209" ht="13.5" customHeight="1" spans="2:3">
      <c r="B7209" s="1" t="e">
        <f>挂机关卡表!#REF!</f>
        <v>#REF!</v>
      </c>
      <c r="C7209" s="6" t="e">
        <f t="shared" si="123"/>
        <v>#REF!</v>
      </c>
    </row>
    <row r="7210" ht="13.5" customHeight="1" spans="2:3">
      <c r="B7210" s="1" t="e">
        <f>挂机关卡表!#REF!</f>
        <v>#REF!</v>
      </c>
      <c r="C7210" s="6" t="e">
        <f t="shared" si="123"/>
        <v>#REF!</v>
      </c>
    </row>
    <row r="7211" ht="13.5" customHeight="1" spans="2:3">
      <c r="B7211" s="1" t="e">
        <f>挂机关卡表!#REF!</f>
        <v>#REF!</v>
      </c>
      <c r="C7211" s="6" t="e">
        <f t="shared" si="123"/>
        <v>#REF!</v>
      </c>
    </row>
    <row r="7212" ht="13.5" customHeight="1" spans="2:3">
      <c r="B7212" s="1" t="e">
        <f>挂机关卡表!#REF!</f>
        <v>#REF!</v>
      </c>
      <c r="C7212" s="6" t="e">
        <f t="shared" si="123"/>
        <v>#REF!</v>
      </c>
    </row>
    <row r="7213" ht="13.5" customHeight="1" spans="2:3">
      <c r="B7213" s="1" t="e">
        <f>挂机关卡表!#REF!</f>
        <v>#REF!</v>
      </c>
      <c r="C7213" s="6" t="e">
        <f t="shared" si="123"/>
        <v>#REF!</v>
      </c>
    </row>
    <row r="7214" ht="13.5" customHeight="1" spans="2:3">
      <c r="B7214" s="1" t="e">
        <f>挂机关卡表!#REF!</f>
        <v>#REF!</v>
      </c>
      <c r="C7214" s="6" t="e">
        <f t="shared" si="123"/>
        <v>#REF!</v>
      </c>
    </row>
    <row r="7215" ht="13.5" customHeight="1" spans="2:3">
      <c r="B7215" s="1" t="e">
        <f>挂机关卡表!#REF!</f>
        <v>#REF!</v>
      </c>
      <c r="C7215" s="6" t="e">
        <f t="shared" si="123"/>
        <v>#REF!</v>
      </c>
    </row>
    <row r="7216" ht="13.5" customHeight="1" spans="2:3">
      <c r="B7216" s="1" t="e">
        <f>挂机关卡表!#REF!</f>
        <v>#REF!</v>
      </c>
      <c r="C7216" s="6" t="e">
        <f t="shared" si="123"/>
        <v>#REF!</v>
      </c>
    </row>
    <row r="7217" ht="13.5" customHeight="1" spans="2:3">
      <c r="B7217" s="1" t="e">
        <f>挂机关卡表!#REF!</f>
        <v>#REF!</v>
      </c>
      <c r="C7217" s="6" t="e">
        <f t="shared" si="123"/>
        <v>#REF!</v>
      </c>
    </row>
    <row r="7218" ht="13.5" customHeight="1" spans="2:3">
      <c r="B7218" s="1" t="e">
        <f>挂机关卡表!#REF!</f>
        <v>#REF!</v>
      </c>
      <c r="C7218" s="6" t="e">
        <f t="shared" si="123"/>
        <v>#REF!</v>
      </c>
    </row>
    <row r="7219" ht="13.5" customHeight="1" spans="2:3">
      <c r="B7219" s="1" t="e">
        <f>挂机关卡表!#REF!</f>
        <v>#REF!</v>
      </c>
      <c r="C7219" s="6" t="e">
        <f t="shared" si="123"/>
        <v>#REF!</v>
      </c>
    </row>
    <row r="7220" ht="13.5" customHeight="1" spans="2:3">
      <c r="B7220" s="1" t="e">
        <f>挂机关卡表!#REF!</f>
        <v>#REF!</v>
      </c>
      <c r="C7220" s="6" t="e">
        <f t="shared" si="123"/>
        <v>#REF!</v>
      </c>
    </row>
    <row r="7221" ht="13.5" customHeight="1" spans="2:3">
      <c r="B7221" s="1" t="e">
        <f>挂机关卡表!#REF!</f>
        <v>#REF!</v>
      </c>
      <c r="C7221" s="6" t="e">
        <f t="shared" si="123"/>
        <v>#REF!</v>
      </c>
    </row>
    <row r="7222" ht="13.5" customHeight="1" spans="2:3">
      <c r="B7222" s="1" t="e">
        <f>挂机关卡表!#REF!</f>
        <v>#REF!</v>
      </c>
      <c r="C7222" s="6" t="e">
        <f t="shared" si="123"/>
        <v>#REF!</v>
      </c>
    </row>
    <row r="7223" ht="13.5" customHeight="1" spans="2:3">
      <c r="B7223" s="1" t="e">
        <f>挂机关卡表!#REF!</f>
        <v>#REF!</v>
      </c>
      <c r="C7223" s="6" t="e">
        <f t="shared" si="123"/>
        <v>#REF!</v>
      </c>
    </row>
    <row r="7224" ht="13.5" customHeight="1" spans="2:3">
      <c r="B7224" s="1" t="e">
        <f>挂机关卡表!#REF!</f>
        <v>#REF!</v>
      </c>
      <c r="C7224" s="6" t="e">
        <f t="shared" si="123"/>
        <v>#REF!</v>
      </c>
    </row>
    <row r="7225" ht="13.5" customHeight="1" spans="2:3">
      <c r="B7225" s="1" t="e">
        <f>挂机关卡表!#REF!</f>
        <v>#REF!</v>
      </c>
      <c r="C7225" s="6" t="e">
        <f t="shared" si="123"/>
        <v>#REF!</v>
      </c>
    </row>
    <row r="7226" ht="13.5" customHeight="1" spans="2:3">
      <c r="B7226" s="1" t="e">
        <f>挂机关卡表!#REF!</f>
        <v>#REF!</v>
      </c>
      <c r="C7226" s="6" t="e">
        <f t="shared" si="123"/>
        <v>#REF!</v>
      </c>
    </row>
    <row r="7227" ht="13.5" customHeight="1" spans="2:3">
      <c r="B7227" s="1" t="e">
        <f>挂机关卡表!#REF!</f>
        <v>#REF!</v>
      </c>
      <c r="C7227" s="6" t="e">
        <f t="shared" si="123"/>
        <v>#REF!</v>
      </c>
    </row>
    <row r="7228" ht="13.5" customHeight="1" spans="2:3">
      <c r="B7228" s="1" t="e">
        <f>挂机关卡表!#REF!</f>
        <v>#REF!</v>
      </c>
      <c r="C7228" s="6" t="e">
        <f t="shared" ref="C7228:C7291" si="124">IF(B7228=1,$J$62,IF(B7228=2,$K$62,IF(B7228=3,$L$62,IF(B7228=4,$M$62,IF(B7228=5,$N$62,IF(B7228=6,$O$62,IF(B7228=7,$P$62,IF(B7228=8,$Q$62,IF(B7228=9,$R$62,IF(B7228=10,$S$62,IF(B7228=11,$T$62,IF(B7228=12,$U$62,IF(B7228=13,$V$62,IF(B7228=14,$W$62,IF(B7228=15,$X$62,IF(B7228=16,$Y$62,IF(B7228=17,$Z$62,IF(B7228=18,$AA$62,IF(B7228=19,$AB$62,IF(B7228=20,$AC$62,""))))))))))))))))))))</f>
        <v>#REF!</v>
      </c>
    </row>
    <row r="7229" ht="13.5" customHeight="1" spans="2:3">
      <c r="B7229" s="1" t="e">
        <f>挂机关卡表!#REF!</f>
        <v>#REF!</v>
      </c>
      <c r="C7229" s="6" t="e">
        <f t="shared" si="124"/>
        <v>#REF!</v>
      </c>
    </row>
    <row r="7230" ht="13.5" customHeight="1" spans="2:3">
      <c r="B7230" s="1" t="e">
        <f>挂机关卡表!#REF!</f>
        <v>#REF!</v>
      </c>
      <c r="C7230" s="6" t="e">
        <f t="shared" si="124"/>
        <v>#REF!</v>
      </c>
    </row>
    <row r="7231" ht="13.5" customHeight="1" spans="2:3">
      <c r="B7231" s="1" t="e">
        <f>挂机关卡表!#REF!</f>
        <v>#REF!</v>
      </c>
      <c r="C7231" s="6" t="e">
        <f t="shared" si="124"/>
        <v>#REF!</v>
      </c>
    </row>
    <row r="7232" ht="13.5" customHeight="1" spans="2:3">
      <c r="B7232" s="1" t="e">
        <f>挂机关卡表!#REF!</f>
        <v>#REF!</v>
      </c>
      <c r="C7232" s="6" t="e">
        <f t="shared" si="124"/>
        <v>#REF!</v>
      </c>
    </row>
    <row r="7233" ht="13.5" customHeight="1" spans="2:3">
      <c r="B7233" s="1" t="e">
        <f>挂机关卡表!#REF!</f>
        <v>#REF!</v>
      </c>
      <c r="C7233" s="6" t="e">
        <f t="shared" si="124"/>
        <v>#REF!</v>
      </c>
    </row>
    <row r="7234" ht="13.5" customHeight="1" spans="2:3">
      <c r="B7234" s="1" t="e">
        <f>挂机关卡表!#REF!</f>
        <v>#REF!</v>
      </c>
      <c r="C7234" s="6" t="e">
        <f t="shared" si="124"/>
        <v>#REF!</v>
      </c>
    </row>
    <row r="7235" ht="13.5" customHeight="1" spans="2:3">
      <c r="B7235" s="1" t="e">
        <f>挂机关卡表!#REF!</f>
        <v>#REF!</v>
      </c>
      <c r="C7235" s="6" t="e">
        <f t="shared" si="124"/>
        <v>#REF!</v>
      </c>
    </row>
    <row r="7236" ht="13.5" customHeight="1" spans="2:3">
      <c r="B7236" s="1" t="e">
        <f>挂机关卡表!#REF!</f>
        <v>#REF!</v>
      </c>
      <c r="C7236" s="6" t="e">
        <f t="shared" si="124"/>
        <v>#REF!</v>
      </c>
    </row>
    <row r="7237" ht="13.5" customHeight="1" spans="2:3">
      <c r="B7237" s="1" t="e">
        <f>挂机关卡表!#REF!</f>
        <v>#REF!</v>
      </c>
      <c r="C7237" s="6" t="e">
        <f t="shared" si="124"/>
        <v>#REF!</v>
      </c>
    </row>
    <row r="7238" ht="13.5" customHeight="1" spans="2:3">
      <c r="B7238" s="1" t="e">
        <f>挂机关卡表!#REF!</f>
        <v>#REF!</v>
      </c>
      <c r="C7238" s="6" t="e">
        <f t="shared" si="124"/>
        <v>#REF!</v>
      </c>
    </row>
    <row r="7239" ht="13.5" customHeight="1" spans="2:3">
      <c r="B7239" s="1" t="e">
        <f>挂机关卡表!#REF!</f>
        <v>#REF!</v>
      </c>
      <c r="C7239" s="6" t="e">
        <f t="shared" si="124"/>
        <v>#REF!</v>
      </c>
    </row>
    <row r="7240" ht="13.5" customHeight="1" spans="2:3">
      <c r="B7240" s="1" t="e">
        <f>挂机关卡表!#REF!</f>
        <v>#REF!</v>
      </c>
      <c r="C7240" s="6" t="e">
        <f t="shared" si="124"/>
        <v>#REF!</v>
      </c>
    </row>
    <row r="7241" ht="13.5" customHeight="1" spans="2:3">
      <c r="B7241" s="1" t="e">
        <f>挂机关卡表!#REF!</f>
        <v>#REF!</v>
      </c>
      <c r="C7241" s="6" t="e">
        <f t="shared" si="124"/>
        <v>#REF!</v>
      </c>
    </row>
    <row r="7242" ht="13.5" customHeight="1" spans="2:3">
      <c r="B7242" s="1" t="e">
        <f>挂机关卡表!#REF!</f>
        <v>#REF!</v>
      </c>
      <c r="C7242" s="6" t="e">
        <f t="shared" si="124"/>
        <v>#REF!</v>
      </c>
    </row>
    <row r="7243" ht="13.5" customHeight="1" spans="2:3">
      <c r="B7243" s="1" t="e">
        <f>挂机关卡表!#REF!</f>
        <v>#REF!</v>
      </c>
      <c r="C7243" s="6" t="e">
        <f t="shared" si="124"/>
        <v>#REF!</v>
      </c>
    </row>
    <row r="7244" ht="13.5" customHeight="1" spans="2:3">
      <c r="B7244" s="1" t="e">
        <f>挂机关卡表!#REF!</f>
        <v>#REF!</v>
      </c>
      <c r="C7244" s="6" t="e">
        <f t="shared" si="124"/>
        <v>#REF!</v>
      </c>
    </row>
    <row r="7245" ht="13.5" customHeight="1" spans="2:3">
      <c r="B7245" s="1" t="e">
        <f>挂机关卡表!#REF!</f>
        <v>#REF!</v>
      </c>
      <c r="C7245" s="6" t="e">
        <f t="shared" si="124"/>
        <v>#REF!</v>
      </c>
    </row>
    <row r="7246" ht="13.5" customHeight="1" spans="2:3">
      <c r="B7246" s="1" t="e">
        <f>挂机关卡表!#REF!</f>
        <v>#REF!</v>
      </c>
      <c r="C7246" s="6" t="e">
        <f t="shared" si="124"/>
        <v>#REF!</v>
      </c>
    </row>
    <row r="7247" ht="13.5" customHeight="1" spans="2:3">
      <c r="B7247" s="1" t="e">
        <f>挂机关卡表!#REF!</f>
        <v>#REF!</v>
      </c>
      <c r="C7247" s="6" t="e">
        <f t="shared" si="124"/>
        <v>#REF!</v>
      </c>
    </row>
    <row r="7248" ht="13.5" customHeight="1" spans="2:3">
      <c r="B7248" s="1" t="e">
        <f>挂机关卡表!#REF!</f>
        <v>#REF!</v>
      </c>
      <c r="C7248" s="6" t="e">
        <f t="shared" si="124"/>
        <v>#REF!</v>
      </c>
    </row>
    <row r="7249" ht="13.5" customHeight="1" spans="2:3">
      <c r="B7249" s="1" t="e">
        <f>挂机关卡表!#REF!</f>
        <v>#REF!</v>
      </c>
      <c r="C7249" s="6" t="e">
        <f t="shared" si="124"/>
        <v>#REF!</v>
      </c>
    </row>
    <row r="7250" ht="13.5" customHeight="1" spans="2:3">
      <c r="B7250" s="1" t="e">
        <f>挂机关卡表!#REF!</f>
        <v>#REF!</v>
      </c>
      <c r="C7250" s="6" t="e">
        <f t="shared" si="124"/>
        <v>#REF!</v>
      </c>
    </row>
    <row r="7251" ht="13.5" customHeight="1" spans="2:3">
      <c r="B7251" s="1" t="e">
        <f>挂机关卡表!#REF!</f>
        <v>#REF!</v>
      </c>
      <c r="C7251" s="6" t="e">
        <f t="shared" si="124"/>
        <v>#REF!</v>
      </c>
    </row>
    <row r="7252" ht="13.5" customHeight="1" spans="2:3">
      <c r="B7252" s="1" t="e">
        <f>挂机关卡表!#REF!</f>
        <v>#REF!</v>
      </c>
      <c r="C7252" s="6" t="e">
        <f t="shared" si="124"/>
        <v>#REF!</v>
      </c>
    </row>
    <row r="7253" ht="13.5" customHeight="1" spans="2:3">
      <c r="B7253" s="1" t="e">
        <f>挂机关卡表!#REF!</f>
        <v>#REF!</v>
      </c>
      <c r="C7253" s="6" t="e">
        <f t="shared" si="124"/>
        <v>#REF!</v>
      </c>
    </row>
    <row r="7254" ht="13.5" customHeight="1" spans="2:3">
      <c r="B7254" s="1" t="e">
        <f>挂机关卡表!#REF!</f>
        <v>#REF!</v>
      </c>
      <c r="C7254" s="6" t="e">
        <f t="shared" si="124"/>
        <v>#REF!</v>
      </c>
    </row>
    <row r="7255" ht="13.5" customHeight="1" spans="2:3">
      <c r="B7255" s="1" t="e">
        <f>挂机关卡表!#REF!</f>
        <v>#REF!</v>
      </c>
      <c r="C7255" s="6" t="e">
        <f t="shared" si="124"/>
        <v>#REF!</v>
      </c>
    </row>
    <row r="7256" ht="13.5" customHeight="1" spans="2:3">
      <c r="B7256" s="1" t="e">
        <f>挂机关卡表!#REF!</f>
        <v>#REF!</v>
      </c>
      <c r="C7256" s="6" t="e">
        <f t="shared" si="124"/>
        <v>#REF!</v>
      </c>
    </row>
    <row r="7257" ht="13.5" customHeight="1" spans="2:3">
      <c r="B7257" s="1" t="e">
        <f>挂机关卡表!#REF!</f>
        <v>#REF!</v>
      </c>
      <c r="C7257" s="6" t="e">
        <f t="shared" si="124"/>
        <v>#REF!</v>
      </c>
    </row>
    <row r="7258" ht="13.5" customHeight="1" spans="2:3">
      <c r="B7258" s="1" t="e">
        <f>挂机关卡表!#REF!</f>
        <v>#REF!</v>
      </c>
      <c r="C7258" s="6" t="e">
        <f t="shared" si="124"/>
        <v>#REF!</v>
      </c>
    </row>
    <row r="7259" ht="13.5" customHeight="1" spans="2:3">
      <c r="B7259" s="1" t="e">
        <f>挂机关卡表!#REF!</f>
        <v>#REF!</v>
      </c>
      <c r="C7259" s="6" t="e">
        <f t="shared" si="124"/>
        <v>#REF!</v>
      </c>
    </row>
    <row r="7260" ht="13.5" customHeight="1" spans="2:3">
      <c r="B7260" s="1" t="e">
        <f>挂机关卡表!#REF!</f>
        <v>#REF!</v>
      </c>
      <c r="C7260" s="6" t="e">
        <f t="shared" si="124"/>
        <v>#REF!</v>
      </c>
    </row>
    <row r="7261" ht="13.5" customHeight="1" spans="2:3">
      <c r="B7261" s="1" t="e">
        <f>挂机关卡表!#REF!</f>
        <v>#REF!</v>
      </c>
      <c r="C7261" s="6" t="e">
        <f t="shared" si="124"/>
        <v>#REF!</v>
      </c>
    </row>
    <row r="7262" ht="13.5" customHeight="1" spans="2:3">
      <c r="B7262" s="1" t="e">
        <f>挂机关卡表!#REF!</f>
        <v>#REF!</v>
      </c>
      <c r="C7262" s="6" t="e">
        <f t="shared" si="124"/>
        <v>#REF!</v>
      </c>
    </row>
    <row r="7263" ht="13.5" customHeight="1" spans="2:3">
      <c r="B7263" s="1" t="e">
        <f>挂机关卡表!#REF!</f>
        <v>#REF!</v>
      </c>
      <c r="C7263" s="6" t="e">
        <f t="shared" si="124"/>
        <v>#REF!</v>
      </c>
    </row>
    <row r="7264" ht="13.5" customHeight="1" spans="2:3">
      <c r="B7264" s="1" t="e">
        <f>挂机关卡表!#REF!</f>
        <v>#REF!</v>
      </c>
      <c r="C7264" s="6" t="e">
        <f t="shared" si="124"/>
        <v>#REF!</v>
      </c>
    </row>
    <row r="7265" ht="13.5" customHeight="1" spans="2:3">
      <c r="B7265" s="1" t="e">
        <f>挂机关卡表!#REF!</f>
        <v>#REF!</v>
      </c>
      <c r="C7265" s="6" t="e">
        <f t="shared" si="124"/>
        <v>#REF!</v>
      </c>
    </row>
    <row r="7266" ht="13.5" customHeight="1" spans="2:3">
      <c r="B7266" s="1" t="e">
        <f>挂机关卡表!#REF!</f>
        <v>#REF!</v>
      </c>
      <c r="C7266" s="6" t="e">
        <f t="shared" si="124"/>
        <v>#REF!</v>
      </c>
    </row>
    <row r="7267" ht="13.5" customHeight="1" spans="2:3">
      <c r="B7267" s="1" t="e">
        <f>挂机关卡表!#REF!</f>
        <v>#REF!</v>
      </c>
      <c r="C7267" s="6" t="e">
        <f t="shared" si="124"/>
        <v>#REF!</v>
      </c>
    </row>
    <row r="7268" ht="13.5" customHeight="1" spans="2:3">
      <c r="B7268" s="1" t="e">
        <f>挂机关卡表!#REF!</f>
        <v>#REF!</v>
      </c>
      <c r="C7268" s="6" t="e">
        <f t="shared" si="124"/>
        <v>#REF!</v>
      </c>
    </row>
    <row r="7269" ht="13.5" customHeight="1" spans="2:3">
      <c r="B7269" s="1" t="e">
        <f>挂机关卡表!#REF!</f>
        <v>#REF!</v>
      </c>
      <c r="C7269" s="6" t="e">
        <f t="shared" si="124"/>
        <v>#REF!</v>
      </c>
    </row>
    <row r="7270" ht="13.5" customHeight="1" spans="2:3">
      <c r="B7270" s="1" t="e">
        <f>挂机关卡表!#REF!</f>
        <v>#REF!</v>
      </c>
      <c r="C7270" s="6" t="e">
        <f t="shared" si="124"/>
        <v>#REF!</v>
      </c>
    </row>
    <row r="7271" ht="13.5" customHeight="1" spans="2:3">
      <c r="B7271" s="1" t="e">
        <f>挂机关卡表!#REF!</f>
        <v>#REF!</v>
      </c>
      <c r="C7271" s="6" t="e">
        <f t="shared" si="124"/>
        <v>#REF!</v>
      </c>
    </row>
    <row r="7272" ht="13.5" customHeight="1" spans="2:3">
      <c r="B7272" s="1" t="e">
        <f>挂机关卡表!#REF!</f>
        <v>#REF!</v>
      </c>
      <c r="C7272" s="6" t="e">
        <f t="shared" si="124"/>
        <v>#REF!</v>
      </c>
    </row>
    <row r="7273" ht="13.5" customHeight="1" spans="2:3">
      <c r="B7273" s="1" t="e">
        <f>挂机关卡表!#REF!</f>
        <v>#REF!</v>
      </c>
      <c r="C7273" s="6" t="e">
        <f t="shared" si="124"/>
        <v>#REF!</v>
      </c>
    </row>
    <row r="7274" ht="13.5" customHeight="1" spans="2:3">
      <c r="B7274" s="1" t="e">
        <f>挂机关卡表!#REF!</f>
        <v>#REF!</v>
      </c>
      <c r="C7274" s="6" t="e">
        <f t="shared" si="124"/>
        <v>#REF!</v>
      </c>
    </row>
    <row r="7275" ht="13.5" customHeight="1" spans="2:3">
      <c r="B7275" s="1" t="e">
        <f>挂机关卡表!#REF!</f>
        <v>#REF!</v>
      </c>
      <c r="C7275" s="6" t="e">
        <f t="shared" si="124"/>
        <v>#REF!</v>
      </c>
    </row>
    <row r="7276" ht="13.5" customHeight="1" spans="2:3">
      <c r="B7276" s="1" t="e">
        <f>挂机关卡表!#REF!</f>
        <v>#REF!</v>
      </c>
      <c r="C7276" s="6" t="e">
        <f t="shared" si="124"/>
        <v>#REF!</v>
      </c>
    </row>
    <row r="7277" ht="13.5" customHeight="1" spans="2:3">
      <c r="B7277" s="1" t="e">
        <f>挂机关卡表!#REF!</f>
        <v>#REF!</v>
      </c>
      <c r="C7277" s="6" t="e">
        <f t="shared" si="124"/>
        <v>#REF!</v>
      </c>
    </row>
    <row r="7278" ht="13.5" customHeight="1" spans="2:3">
      <c r="B7278" s="1" t="e">
        <f>挂机关卡表!#REF!</f>
        <v>#REF!</v>
      </c>
      <c r="C7278" s="6" t="e">
        <f t="shared" si="124"/>
        <v>#REF!</v>
      </c>
    </row>
    <row r="7279" ht="13.5" customHeight="1" spans="2:3">
      <c r="B7279" s="1" t="e">
        <f>挂机关卡表!#REF!</f>
        <v>#REF!</v>
      </c>
      <c r="C7279" s="6" t="e">
        <f t="shared" si="124"/>
        <v>#REF!</v>
      </c>
    </row>
    <row r="7280" ht="13.5" customHeight="1" spans="2:3">
      <c r="B7280" s="1" t="e">
        <f>挂机关卡表!#REF!</f>
        <v>#REF!</v>
      </c>
      <c r="C7280" s="6" t="e">
        <f t="shared" si="124"/>
        <v>#REF!</v>
      </c>
    </row>
    <row r="7281" ht="13.5" customHeight="1" spans="2:3">
      <c r="B7281" s="1" t="e">
        <f>挂机关卡表!#REF!</f>
        <v>#REF!</v>
      </c>
      <c r="C7281" s="6" t="e">
        <f t="shared" si="124"/>
        <v>#REF!</v>
      </c>
    </row>
    <row r="7282" ht="13.5" customHeight="1" spans="2:3">
      <c r="B7282" s="1" t="e">
        <f>挂机关卡表!#REF!</f>
        <v>#REF!</v>
      </c>
      <c r="C7282" s="6" t="e">
        <f t="shared" si="124"/>
        <v>#REF!</v>
      </c>
    </row>
    <row r="7283" ht="13.5" customHeight="1" spans="2:3">
      <c r="B7283" s="1" t="e">
        <f>挂机关卡表!#REF!</f>
        <v>#REF!</v>
      </c>
      <c r="C7283" s="6" t="e">
        <f t="shared" si="124"/>
        <v>#REF!</v>
      </c>
    </row>
    <row r="7284" ht="13.5" customHeight="1" spans="2:3">
      <c r="B7284" s="1" t="e">
        <f>挂机关卡表!#REF!</f>
        <v>#REF!</v>
      </c>
      <c r="C7284" s="6" t="e">
        <f t="shared" si="124"/>
        <v>#REF!</v>
      </c>
    </row>
    <row r="7285" ht="13.5" customHeight="1" spans="2:3">
      <c r="B7285" s="1" t="e">
        <f>挂机关卡表!#REF!</f>
        <v>#REF!</v>
      </c>
      <c r="C7285" s="6" t="e">
        <f t="shared" si="124"/>
        <v>#REF!</v>
      </c>
    </row>
    <row r="7286" ht="13.5" customHeight="1" spans="2:3">
      <c r="B7286" s="1" t="e">
        <f>挂机关卡表!#REF!</f>
        <v>#REF!</v>
      </c>
      <c r="C7286" s="6" t="e">
        <f t="shared" si="124"/>
        <v>#REF!</v>
      </c>
    </row>
    <row r="7287" ht="13.5" customHeight="1" spans="2:3">
      <c r="B7287" s="1" t="e">
        <f>挂机关卡表!#REF!</f>
        <v>#REF!</v>
      </c>
      <c r="C7287" s="6" t="e">
        <f t="shared" si="124"/>
        <v>#REF!</v>
      </c>
    </row>
    <row r="7288" ht="13.5" customHeight="1" spans="2:3">
      <c r="B7288" s="1" t="e">
        <f>挂机关卡表!#REF!</f>
        <v>#REF!</v>
      </c>
      <c r="C7288" s="6" t="e">
        <f t="shared" si="124"/>
        <v>#REF!</v>
      </c>
    </row>
    <row r="7289" ht="13.5" customHeight="1" spans="2:3">
      <c r="B7289" s="1" t="e">
        <f>挂机关卡表!#REF!</f>
        <v>#REF!</v>
      </c>
      <c r="C7289" s="6" t="e">
        <f t="shared" si="124"/>
        <v>#REF!</v>
      </c>
    </row>
    <row r="7290" ht="13.5" customHeight="1" spans="2:3">
      <c r="B7290" s="1" t="e">
        <f>挂机关卡表!#REF!</f>
        <v>#REF!</v>
      </c>
      <c r="C7290" s="6" t="e">
        <f t="shared" si="124"/>
        <v>#REF!</v>
      </c>
    </row>
    <row r="7291" ht="13.5" customHeight="1" spans="2:3">
      <c r="B7291" s="1" t="e">
        <f>挂机关卡表!#REF!</f>
        <v>#REF!</v>
      </c>
      <c r="C7291" s="6" t="e">
        <f t="shared" si="124"/>
        <v>#REF!</v>
      </c>
    </row>
    <row r="7292" ht="13.5" customHeight="1" spans="2:3">
      <c r="B7292" s="1" t="e">
        <f>挂机关卡表!#REF!</f>
        <v>#REF!</v>
      </c>
      <c r="C7292" s="6" t="e">
        <f t="shared" ref="C7292:C7355" si="125">IF(B7292=1,$J$62,IF(B7292=2,$K$62,IF(B7292=3,$L$62,IF(B7292=4,$M$62,IF(B7292=5,$N$62,IF(B7292=6,$O$62,IF(B7292=7,$P$62,IF(B7292=8,$Q$62,IF(B7292=9,$R$62,IF(B7292=10,$S$62,IF(B7292=11,$T$62,IF(B7292=12,$U$62,IF(B7292=13,$V$62,IF(B7292=14,$W$62,IF(B7292=15,$X$62,IF(B7292=16,$Y$62,IF(B7292=17,$Z$62,IF(B7292=18,$AA$62,IF(B7292=19,$AB$62,IF(B7292=20,$AC$62,""))))))))))))))))))))</f>
        <v>#REF!</v>
      </c>
    </row>
    <row r="7293" ht="13.5" customHeight="1" spans="2:3">
      <c r="B7293" s="1" t="e">
        <f>挂机关卡表!#REF!</f>
        <v>#REF!</v>
      </c>
      <c r="C7293" s="6" t="e">
        <f t="shared" si="125"/>
        <v>#REF!</v>
      </c>
    </row>
    <row r="7294" ht="13.5" customHeight="1" spans="2:3">
      <c r="B7294" s="1" t="e">
        <f>挂机关卡表!#REF!</f>
        <v>#REF!</v>
      </c>
      <c r="C7294" s="6" t="e">
        <f t="shared" si="125"/>
        <v>#REF!</v>
      </c>
    </row>
    <row r="7295" ht="13.5" customHeight="1" spans="2:3">
      <c r="B7295" s="1" t="e">
        <f>挂机关卡表!#REF!</f>
        <v>#REF!</v>
      </c>
      <c r="C7295" s="6" t="e">
        <f t="shared" si="125"/>
        <v>#REF!</v>
      </c>
    </row>
    <row r="7296" ht="13.5" customHeight="1" spans="2:3">
      <c r="B7296" s="1" t="e">
        <f>挂机关卡表!#REF!</f>
        <v>#REF!</v>
      </c>
      <c r="C7296" s="6" t="e">
        <f t="shared" si="125"/>
        <v>#REF!</v>
      </c>
    </row>
    <row r="7297" ht="13.5" customHeight="1" spans="2:3">
      <c r="B7297" s="1" t="e">
        <f>挂机关卡表!#REF!</f>
        <v>#REF!</v>
      </c>
      <c r="C7297" s="6" t="e">
        <f t="shared" si="125"/>
        <v>#REF!</v>
      </c>
    </row>
    <row r="7298" ht="13.5" customHeight="1" spans="2:3">
      <c r="B7298" s="1" t="e">
        <f>挂机关卡表!#REF!</f>
        <v>#REF!</v>
      </c>
      <c r="C7298" s="6" t="e">
        <f t="shared" si="125"/>
        <v>#REF!</v>
      </c>
    </row>
    <row r="7299" ht="13.5" customHeight="1" spans="2:3">
      <c r="B7299" s="1" t="e">
        <f>挂机关卡表!#REF!</f>
        <v>#REF!</v>
      </c>
      <c r="C7299" s="6" t="e">
        <f t="shared" si="125"/>
        <v>#REF!</v>
      </c>
    </row>
    <row r="7300" ht="13.5" customHeight="1" spans="2:3">
      <c r="B7300" s="1" t="e">
        <f>挂机关卡表!#REF!</f>
        <v>#REF!</v>
      </c>
      <c r="C7300" s="6" t="e">
        <f t="shared" si="125"/>
        <v>#REF!</v>
      </c>
    </row>
    <row r="7301" ht="13.5" customHeight="1" spans="2:3">
      <c r="B7301" s="1" t="e">
        <f>挂机关卡表!#REF!</f>
        <v>#REF!</v>
      </c>
      <c r="C7301" s="6" t="e">
        <f t="shared" si="125"/>
        <v>#REF!</v>
      </c>
    </row>
    <row r="7302" ht="13.5" customHeight="1" spans="2:3">
      <c r="B7302" s="1" t="e">
        <f>挂机关卡表!#REF!</f>
        <v>#REF!</v>
      </c>
      <c r="C7302" s="6" t="e">
        <f t="shared" si="125"/>
        <v>#REF!</v>
      </c>
    </row>
    <row r="7303" ht="13.5" customHeight="1" spans="2:3">
      <c r="B7303" s="1" t="e">
        <f>挂机关卡表!#REF!</f>
        <v>#REF!</v>
      </c>
      <c r="C7303" s="6" t="e">
        <f t="shared" si="125"/>
        <v>#REF!</v>
      </c>
    </row>
    <row r="7304" ht="13.5" customHeight="1" spans="2:3">
      <c r="B7304" s="1" t="e">
        <f>挂机关卡表!#REF!</f>
        <v>#REF!</v>
      </c>
      <c r="C7304" s="6" t="e">
        <f t="shared" si="125"/>
        <v>#REF!</v>
      </c>
    </row>
    <row r="7305" ht="13.5" customHeight="1" spans="2:3">
      <c r="B7305" s="1" t="e">
        <f>挂机关卡表!#REF!</f>
        <v>#REF!</v>
      </c>
      <c r="C7305" s="6" t="e">
        <f t="shared" si="125"/>
        <v>#REF!</v>
      </c>
    </row>
    <row r="7306" ht="13.5" customHeight="1" spans="2:3">
      <c r="B7306" s="1" t="e">
        <f>挂机关卡表!#REF!</f>
        <v>#REF!</v>
      </c>
      <c r="C7306" s="6" t="e">
        <f t="shared" si="125"/>
        <v>#REF!</v>
      </c>
    </row>
    <row r="7307" ht="13.5" customHeight="1" spans="2:3">
      <c r="B7307" s="1" t="e">
        <f>挂机关卡表!#REF!</f>
        <v>#REF!</v>
      </c>
      <c r="C7307" s="6" t="e">
        <f t="shared" si="125"/>
        <v>#REF!</v>
      </c>
    </row>
    <row r="7308" ht="13.5" customHeight="1" spans="2:3">
      <c r="B7308" s="1" t="e">
        <f>挂机关卡表!#REF!</f>
        <v>#REF!</v>
      </c>
      <c r="C7308" s="6" t="e">
        <f t="shared" si="125"/>
        <v>#REF!</v>
      </c>
    </row>
    <row r="7309" ht="13.5" customHeight="1" spans="2:3">
      <c r="B7309" s="1" t="e">
        <f>挂机关卡表!#REF!</f>
        <v>#REF!</v>
      </c>
      <c r="C7309" s="6" t="e">
        <f t="shared" si="125"/>
        <v>#REF!</v>
      </c>
    </row>
    <row r="7310" ht="13.5" customHeight="1" spans="2:3">
      <c r="B7310" s="1" t="e">
        <f>挂机关卡表!#REF!</f>
        <v>#REF!</v>
      </c>
      <c r="C7310" s="6" t="e">
        <f t="shared" si="125"/>
        <v>#REF!</v>
      </c>
    </row>
    <row r="7311" ht="13.5" customHeight="1" spans="2:3">
      <c r="B7311" s="1" t="e">
        <f>挂机关卡表!#REF!</f>
        <v>#REF!</v>
      </c>
      <c r="C7311" s="6" t="e">
        <f t="shared" si="125"/>
        <v>#REF!</v>
      </c>
    </row>
    <row r="7312" ht="13.5" customHeight="1" spans="2:3">
      <c r="B7312" s="1" t="e">
        <f>挂机关卡表!#REF!</f>
        <v>#REF!</v>
      </c>
      <c r="C7312" s="6" t="e">
        <f t="shared" si="125"/>
        <v>#REF!</v>
      </c>
    </row>
    <row r="7313" ht="13.5" customHeight="1" spans="2:3">
      <c r="B7313" s="1" t="e">
        <f>挂机关卡表!#REF!</f>
        <v>#REF!</v>
      </c>
      <c r="C7313" s="6" t="e">
        <f t="shared" si="125"/>
        <v>#REF!</v>
      </c>
    </row>
    <row r="7314" ht="13.5" customHeight="1" spans="2:3">
      <c r="B7314" s="1" t="e">
        <f>挂机关卡表!#REF!</f>
        <v>#REF!</v>
      </c>
      <c r="C7314" s="6" t="e">
        <f t="shared" si="125"/>
        <v>#REF!</v>
      </c>
    </row>
    <row r="7315" ht="13.5" customHeight="1" spans="2:3">
      <c r="B7315" s="1" t="e">
        <f>挂机关卡表!#REF!</f>
        <v>#REF!</v>
      </c>
      <c r="C7315" s="6" t="e">
        <f t="shared" si="125"/>
        <v>#REF!</v>
      </c>
    </row>
    <row r="7316" ht="13.5" customHeight="1" spans="2:3">
      <c r="B7316" s="1" t="e">
        <f>挂机关卡表!#REF!</f>
        <v>#REF!</v>
      </c>
      <c r="C7316" s="6" t="e">
        <f t="shared" si="125"/>
        <v>#REF!</v>
      </c>
    </row>
    <row r="7317" ht="13.5" customHeight="1" spans="2:3">
      <c r="B7317" s="1" t="e">
        <f>挂机关卡表!#REF!</f>
        <v>#REF!</v>
      </c>
      <c r="C7317" s="6" t="e">
        <f t="shared" si="125"/>
        <v>#REF!</v>
      </c>
    </row>
    <row r="7318" ht="13.5" customHeight="1" spans="2:3">
      <c r="B7318" s="1" t="e">
        <f>挂机关卡表!#REF!</f>
        <v>#REF!</v>
      </c>
      <c r="C7318" s="6" t="e">
        <f t="shared" si="125"/>
        <v>#REF!</v>
      </c>
    </row>
    <row r="7319" ht="13.5" customHeight="1" spans="2:3">
      <c r="B7319" s="1" t="e">
        <f>挂机关卡表!#REF!</f>
        <v>#REF!</v>
      </c>
      <c r="C7319" s="6" t="e">
        <f t="shared" si="125"/>
        <v>#REF!</v>
      </c>
    </row>
    <row r="7320" ht="13.5" customHeight="1" spans="2:3">
      <c r="B7320" s="1" t="e">
        <f>挂机关卡表!#REF!</f>
        <v>#REF!</v>
      </c>
      <c r="C7320" s="6" t="e">
        <f t="shared" si="125"/>
        <v>#REF!</v>
      </c>
    </row>
    <row r="7321" ht="13.5" customHeight="1" spans="2:3">
      <c r="B7321" s="1" t="e">
        <f>挂机关卡表!#REF!</f>
        <v>#REF!</v>
      </c>
      <c r="C7321" s="6" t="e">
        <f t="shared" si="125"/>
        <v>#REF!</v>
      </c>
    </row>
    <row r="7322" ht="13.5" customHeight="1" spans="2:3">
      <c r="B7322" s="1" t="e">
        <f>挂机关卡表!#REF!</f>
        <v>#REF!</v>
      </c>
      <c r="C7322" s="6" t="e">
        <f t="shared" si="125"/>
        <v>#REF!</v>
      </c>
    </row>
    <row r="7323" ht="13.5" customHeight="1" spans="2:3">
      <c r="B7323" s="1" t="e">
        <f>挂机关卡表!#REF!</f>
        <v>#REF!</v>
      </c>
      <c r="C7323" s="6" t="e">
        <f t="shared" si="125"/>
        <v>#REF!</v>
      </c>
    </row>
    <row r="7324" ht="13.5" customHeight="1" spans="2:3">
      <c r="B7324" s="1" t="e">
        <f>挂机关卡表!#REF!</f>
        <v>#REF!</v>
      </c>
      <c r="C7324" s="6" t="e">
        <f t="shared" si="125"/>
        <v>#REF!</v>
      </c>
    </row>
    <row r="7325" ht="13.5" customHeight="1" spans="2:3">
      <c r="B7325" s="1" t="e">
        <f>挂机关卡表!#REF!</f>
        <v>#REF!</v>
      </c>
      <c r="C7325" s="6" t="e">
        <f t="shared" si="125"/>
        <v>#REF!</v>
      </c>
    </row>
    <row r="7326" ht="13.5" customHeight="1" spans="2:3">
      <c r="B7326" s="1" t="e">
        <f>挂机关卡表!#REF!</f>
        <v>#REF!</v>
      </c>
      <c r="C7326" s="6" t="e">
        <f t="shared" si="125"/>
        <v>#REF!</v>
      </c>
    </row>
    <row r="7327" ht="13.5" customHeight="1" spans="2:3">
      <c r="B7327" s="1" t="e">
        <f>挂机关卡表!#REF!</f>
        <v>#REF!</v>
      </c>
      <c r="C7327" s="6" t="e">
        <f t="shared" si="125"/>
        <v>#REF!</v>
      </c>
    </row>
    <row r="7328" ht="13.5" customHeight="1" spans="2:3">
      <c r="B7328" s="1" t="e">
        <f>挂机关卡表!#REF!</f>
        <v>#REF!</v>
      </c>
      <c r="C7328" s="6" t="e">
        <f t="shared" si="125"/>
        <v>#REF!</v>
      </c>
    </row>
    <row r="7329" ht="13.5" customHeight="1" spans="2:3">
      <c r="B7329" s="1" t="e">
        <f>挂机关卡表!#REF!</f>
        <v>#REF!</v>
      </c>
      <c r="C7329" s="6" t="e">
        <f t="shared" si="125"/>
        <v>#REF!</v>
      </c>
    </row>
    <row r="7330" ht="13.5" customHeight="1" spans="2:3">
      <c r="B7330" s="1" t="e">
        <f>挂机关卡表!#REF!</f>
        <v>#REF!</v>
      </c>
      <c r="C7330" s="6" t="e">
        <f t="shared" si="125"/>
        <v>#REF!</v>
      </c>
    </row>
    <row r="7331" ht="13.5" customHeight="1" spans="2:3">
      <c r="B7331" s="1" t="e">
        <f>挂机关卡表!#REF!</f>
        <v>#REF!</v>
      </c>
      <c r="C7331" s="6" t="e">
        <f t="shared" si="125"/>
        <v>#REF!</v>
      </c>
    </row>
    <row r="7332" ht="13.5" customHeight="1" spans="2:3">
      <c r="B7332" s="1" t="e">
        <f>挂机关卡表!#REF!</f>
        <v>#REF!</v>
      </c>
      <c r="C7332" s="6" t="e">
        <f t="shared" si="125"/>
        <v>#REF!</v>
      </c>
    </row>
    <row r="7333" ht="13.5" customHeight="1" spans="2:3">
      <c r="B7333" s="1" t="e">
        <f>挂机关卡表!#REF!</f>
        <v>#REF!</v>
      </c>
      <c r="C7333" s="6" t="e">
        <f t="shared" si="125"/>
        <v>#REF!</v>
      </c>
    </row>
    <row r="7334" ht="13.5" customHeight="1" spans="2:3">
      <c r="B7334" s="1" t="e">
        <f>挂机关卡表!#REF!</f>
        <v>#REF!</v>
      </c>
      <c r="C7334" s="6" t="e">
        <f t="shared" si="125"/>
        <v>#REF!</v>
      </c>
    </row>
    <row r="7335" ht="13.5" customHeight="1" spans="2:3">
      <c r="B7335" s="1" t="e">
        <f>挂机关卡表!#REF!</f>
        <v>#REF!</v>
      </c>
      <c r="C7335" s="6" t="e">
        <f t="shared" si="125"/>
        <v>#REF!</v>
      </c>
    </row>
    <row r="7336" ht="13.5" customHeight="1" spans="2:3">
      <c r="B7336" s="1" t="e">
        <f>挂机关卡表!#REF!</f>
        <v>#REF!</v>
      </c>
      <c r="C7336" s="6" t="e">
        <f t="shared" si="125"/>
        <v>#REF!</v>
      </c>
    </row>
    <row r="7337" ht="13.5" customHeight="1" spans="2:3">
      <c r="B7337" s="1" t="e">
        <f>挂机关卡表!#REF!</f>
        <v>#REF!</v>
      </c>
      <c r="C7337" s="6" t="e">
        <f t="shared" si="125"/>
        <v>#REF!</v>
      </c>
    </row>
    <row r="7338" ht="13.5" customHeight="1" spans="2:3">
      <c r="B7338" s="1" t="e">
        <f>挂机关卡表!#REF!</f>
        <v>#REF!</v>
      </c>
      <c r="C7338" s="6" t="e">
        <f t="shared" si="125"/>
        <v>#REF!</v>
      </c>
    </row>
    <row r="7339" ht="13.5" customHeight="1" spans="2:3">
      <c r="B7339" s="1" t="e">
        <f>挂机关卡表!#REF!</f>
        <v>#REF!</v>
      </c>
      <c r="C7339" s="6" t="e">
        <f t="shared" si="125"/>
        <v>#REF!</v>
      </c>
    </row>
    <row r="7340" ht="13.5" customHeight="1" spans="2:3">
      <c r="B7340" s="1" t="e">
        <f>挂机关卡表!#REF!</f>
        <v>#REF!</v>
      </c>
      <c r="C7340" s="6" t="e">
        <f t="shared" si="125"/>
        <v>#REF!</v>
      </c>
    </row>
    <row r="7341" ht="13.5" customHeight="1" spans="2:3">
      <c r="B7341" s="1" t="e">
        <f>挂机关卡表!#REF!</f>
        <v>#REF!</v>
      </c>
      <c r="C7341" s="6" t="e">
        <f t="shared" si="125"/>
        <v>#REF!</v>
      </c>
    </row>
    <row r="7342" ht="13.5" customHeight="1" spans="2:3">
      <c r="B7342" s="1" t="e">
        <f>挂机关卡表!#REF!</f>
        <v>#REF!</v>
      </c>
      <c r="C7342" s="6" t="e">
        <f t="shared" si="125"/>
        <v>#REF!</v>
      </c>
    </row>
    <row r="7343" ht="13.5" customHeight="1" spans="2:3">
      <c r="B7343" s="1" t="e">
        <f>挂机关卡表!#REF!</f>
        <v>#REF!</v>
      </c>
      <c r="C7343" s="6" t="e">
        <f t="shared" si="125"/>
        <v>#REF!</v>
      </c>
    </row>
    <row r="7344" ht="13.5" customHeight="1" spans="2:3">
      <c r="B7344" s="1" t="e">
        <f>挂机关卡表!#REF!</f>
        <v>#REF!</v>
      </c>
      <c r="C7344" s="6" t="e">
        <f t="shared" si="125"/>
        <v>#REF!</v>
      </c>
    </row>
    <row r="7345" ht="13.5" customHeight="1" spans="2:3">
      <c r="B7345" s="1" t="e">
        <f>挂机关卡表!#REF!</f>
        <v>#REF!</v>
      </c>
      <c r="C7345" s="6" t="e">
        <f t="shared" si="125"/>
        <v>#REF!</v>
      </c>
    </row>
    <row r="7346" ht="13.5" customHeight="1" spans="2:3">
      <c r="B7346" s="1" t="e">
        <f>挂机关卡表!#REF!</f>
        <v>#REF!</v>
      </c>
      <c r="C7346" s="6" t="e">
        <f t="shared" si="125"/>
        <v>#REF!</v>
      </c>
    </row>
    <row r="7347" ht="13.5" customHeight="1" spans="2:3">
      <c r="B7347" s="1" t="e">
        <f>挂机关卡表!#REF!</f>
        <v>#REF!</v>
      </c>
      <c r="C7347" s="6" t="e">
        <f t="shared" si="125"/>
        <v>#REF!</v>
      </c>
    </row>
    <row r="7348" ht="13.5" customHeight="1" spans="2:3">
      <c r="B7348" s="1" t="e">
        <f>挂机关卡表!#REF!</f>
        <v>#REF!</v>
      </c>
      <c r="C7348" s="6" t="e">
        <f t="shared" si="125"/>
        <v>#REF!</v>
      </c>
    </row>
    <row r="7349" ht="13.5" customHeight="1" spans="2:3">
      <c r="B7349" s="1" t="e">
        <f>挂机关卡表!#REF!</f>
        <v>#REF!</v>
      </c>
      <c r="C7349" s="6" t="e">
        <f t="shared" si="125"/>
        <v>#REF!</v>
      </c>
    </row>
    <row r="7350" ht="13.5" customHeight="1" spans="2:3">
      <c r="B7350" s="1" t="e">
        <f>挂机关卡表!#REF!</f>
        <v>#REF!</v>
      </c>
      <c r="C7350" s="6" t="e">
        <f t="shared" si="125"/>
        <v>#REF!</v>
      </c>
    </row>
    <row r="7351" ht="13.5" customHeight="1" spans="2:3">
      <c r="B7351" s="1" t="e">
        <f>挂机关卡表!#REF!</f>
        <v>#REF!</v>
      </c>
      <c r="C7351" s="6" t="e">
        <f t="shared" si="125"/>
        <v>#REF!</v>
      </c>
    </row>
    <row r="7352" ht="13.5" customHeight="1" spans="2:3">
      <c r="B7352" s="1" t="e">
        <f>挂机关卡表!#REF!</f>
        <v>#REF!</v>
      </c>
      <c r="C7352" s="6" t="e">
        <f t="shared" si="125"/>
        <v>#REF!</v>
      </c>
    </row>
    <row r="7353" ht="13.5" customHeight="1" spans="2:3">
      <c r="B7353" s="1" t="e">
        <f>挂机关卡表!#REF!</f>
        <v>#REF!</v>
      </c>
      <c r="C7353" s="6" t="e">
        <f t="shared" si="125"/>
        <v>#REF!</v>
      </c>
    </row>
    <row r="7354" ht="13.5" customHeight="1" spans="2:3">
      <c r="B7354" s="1" t="e">
        <f>挂机关卡表!#REF!</f>
        <v>#REF!</v>
      </c>
      <c r="C7354" s="6" t="e">
        <f t="shared" si="125"/>
        <v>#REF!</v>
      </c>
    </row>
    <row r="7355" ht="13.5" customHeight="1" spans="2:3">
      <c r="B7355" s="1" t="e">
        <f>挂机关卡表!#REF!</f>
        <v>#REF!</v>
      </c>
      <c r="C7355" s="6" t="e">
        <f t="shared" si="125"/>
        <v>#REF!</v>
      </c>
    </row>
    <row r="7356" ht="13.5" customHeight="1" spans="2:3">
      <c r="B7356" s="1" t="e">
        <f>挂机关卡表!#REF!</f>
        <v>#REF!</v>
      </c>
      <c r="C7356" s="6" t="e">
        <f t="shared" ref="C7356:C7360" si="126">IF(B7356=1,$J$62,IF(B7356=2,$K$62,IF(B7356=3,$L$62,IF(B7356=4,$M$62,IF(B7356=5,$N$62,IF(B7356=6,$O$62,IF(B7356=7,$P$62,IF(B7356=8,$Q$62,IF(B7356=9,$R$62,IF(B7356=10,$S$62,IF(B7356=11,$T$62,IF(B7356=12,$U$62,IF(B7356=13,$V$62,IF(B7356=14,$W$62,IF(B7356=15,$X$62,IF(B7356=16,$Y$62,IF(B7356=17,$Z$62,IF(B7356=18,$AA$62,IF(B7356=19,$AB$62,IF(B7356=20,$AC$62,""))))))))))))))))))))</f>
        <v>#REF!</v>
      </c>
    </row>
    <row r="7357" ht="13.5" customHeight="1" spans="2:3">
      <c r="B7357" s="1" t="e">
        <f>挂机关卡表!#REF!</f>
        <v>#REF!</v>
      </c>
      <c r="C7357" s="6" t="e">
        <f t="shared" si="126"/>
        <v>#REF!</v>
      </c>
    </row>
    <row r="7358" ht="13.5" customHeight="1" spans="2:3">
      <c r="B7358" s="1" t="e">
        <f>挂机关卡表!#REF!</f>
        <v>#REF!</v>
      </c>
      <c r="C7358" s="6" t="e">
        <f t="shared" si="126"/>
        <v>#REF!</v>
      </c>
    </row>
    <row r="7359" ht="13.5" customHeight="1" spans="2:3">
      <c r="B7359" s="1" t="e">
        <f>挂机关卡表!#REF!</f>
        <v>#REF!</v>
      </c>
      <c r="C7359" s="6" t="e">
        <f t="shared" si="126"/>
        <v>#REF!</v>
      </c>
    </row>
    <row r="7360" ht="13.5" customHeight="1" spans="2:3">
      <c r="B7360" s="1" t="e">
        <f>挂机关卡表!#REF!</f>
        <v>#REF!</v>
      </c>
      <c r="C7360" s="6" t="e">
        <f t="shared" si="126"/>
        <v>#REF!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挂机关卡表</vt:lpstr>
      <vt:lpstr>章节表</vt:lpstr>
      <vt:lpstr>世界表</vt:lpstr>
      <vt:lpstr>大世界</vt:lpstr>
      <vt:lpstr>备注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2020-05-26T04:20:00Z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