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61" documentId="8_{050402A3-F177-4BD4-954B-6623B1CA0D01}" xr6:coauthVersionLast="47" xr6:coauthVersionMax="47" xr10:uidLastSave="{C77E9339-259F-4433-AAB3-15768012966F}"/>
  <bookViews>
    <workbookView xWindow="13860" yWindow="3300" windowWidth="24168" windowHeight="14388" xr2:uid="{6C581DFB-BBA1-442B-A299-354E1D040C2E}"/>
  </bookViews>
  <sheets>
    <sheet name="pri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<sst xmlns="http://schemas.openxmlformats.org/spreadsheetml/2006/main" count="259" uniqueCount="69">
  <si>
    <t>study</t>
  </si>
  <si>
    <t>year</t>
  </si>
  <si>
    <t>nc</t>
  </si>
  <si>
    <t>ne</t>
  </si>
  <si>
    <t>meanc</t>
  </si>
  <si>
    <t>meane</t>
  </si>
  <si>
    <t>sdc</t>
  </si>
  <si>
    <t>sde</t>
  </si>
  <si>
    <t>endpoint</t>
  </si>
  <si>
    <t>pooled</t>
  </si>
  <si>
    <t>Sripriya</t>
  </si>
  <si>
    <t>complete total</t>
  </si>
  <si>
    <t>NA</t>
  </si>
  <si>
    <t>Bobik</t>
  </si>
  <si>
    <t>complete motor</t>
  </si>
  <si>
    <t>Bup and Rop</t>
  </si>
  <si>
    <t>Zupcic</t>
  </si>
  <si>
    <t>Pongraweewan</t>
  </si>
  <si>
    <t>complete sensory</t>
  </si>
  <si>
    <t>Rohan</t>
  </si>
  <si>
    <t>Chen</t>
  </si>
  <si>
    <t>Valery</t>
  </si>
  <si>
    <t>Rop low and rop high</t>
  </si>
  <si>
    <t>Laur</t>
  </si>
  <si>
    <t>Gadsden</t>
  </si>
  <si>
    <t>Cuvillon Fem</t>
  </si>
  <si>
    <t>Bup and rop, mix</t>
  </si>
  <si>
    <t>Cuvillon Sci</t>
  </si>
  <si>
    <t>Freitag</t>
  </si>
  <si>
    <t>Mix</t>
  </si>
  <si>
    <t>Abdelhady</t>
  </si>
  <si>
    <t>Ozmen</t>
  </si>
  <si>
    <t>Laigle</t>
  </si>
  <si>
    <t>onset sensory</t>
  </si>
  <si>
    <t>Keckeis</t>
  </si>
  <si>
    <t>Lido, Prilo, Mepi</t>
  </si>
  <si>
    <t>Martin</t>
  </si>
  <si>
    <t>Aguilera</t>
  </si>
  <si>
    <t>Almasi</t>
  </si>
  <si>
    <t>mix</t>
  </si>
  <si>
    <t>Kim</t>
  </si>
  <si>
    <t>sameLA</t>
  </si>
  <si>
    <t>epinephrine</t>
  </si>
  <si>
    <t>devcountry</t>
  </si>
  <si>
    <t>teaching</t>
  </si>
  <si>
    <t>ultrasound</t>
  </si>
  <si>
    <t>bias</t>
  </si>
  <si>
    <t>block</t>
  </si>
  <si>
    <t>no</t>
  </si>
  <si>
    <t>both</t>
  </si>
  <si>
    <t>yes</t>
  </si>
  <si>
    <t>sc</t>
  </si>
  <si>
    <t>in both bup but not rop</t>
  </si>
  <si>
    <t>ax</t>
  </si>
  <si>
    <t>pvb</t>
  </si>
  <si>
    <t>ic</t>
  </si>
  <si>
    <t>sciatic</t>
  </si>
  <si>
    <t>isb</t>
  </si>
  <si>
    <t>femoral</t>
  </si>
  <si>
    <t>yes in 1</t>
  </si>
  <si>
    <t>ax+sc</t>
  </si>
  <si>
    <t>low</t>
  </si>
  <si>
    <t>high</t>
  </si>
  <si>
    <t>blockgroup</t>
  </si>
  <si>
    <t>u</t>
  </si>
  <si>
    <t>t</t>
  </si>
  <si>
    <t>l</t>
  </si>
  <si>
    <t>epi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</si>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</sst>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2470-7B36-4906-BCA5-F58BD00820C8}">
  <dimension ref="A1:T21"/>
  <sheetViews>
    <sheetView tabSelected="1" workbookViewId="0">
      <selection activeCell="A2" sqref="A2:A21"/>
    </sheetView>
  </sheetViews>
  <sheetFormatPr defaultRowHeight="14.4" x14ac:dyDescent="0.3"/>
  <cols>
    <col min="9" max="9" width="15" customWidth="1"/>
    <col min="10" max="10" width="13.77734375" customWidth="1"/>
  </cols>
  <sheetData>
    <row r="1" spans="1:20" x14ac:dyDescent="0.3">
      <c r="A1" t="s">
        <v>0</v>
      </c>
      <c r="B1" t="s">
        <v>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63</v>
      </c>
      <c r="T1" t="s">
        <v>67</v>
      </c>
    </row>
    <row r="2" spans="1:20" x14ac:dyDescent="0.3">
      <c r="A2" t="str">
        <f>B2 &amp; " " &amp; C2</f>
        <v>Sripriya 2023</v>
      </c>
      <c r="B2" t="s">
        <v>10</v>
      </c>
      <c r="C2">
        <v>2023</v>
      </c>
      <c r="D2">
        <v>21</v>
      </c>
      <c r="E2">
        <v>21</v>
      </c>
      <c r="F2">
        <v>21</v>
      </c>
      <c r="G2">
        <v>16</v>
      </c>
      <c r="H2">
        <v>7</v>
      </c>
      <c r="I2">
        <v>7</v>
      </c>
      <c r="J2" t="s">
        <v>11</v>
      </c>
      <c r="K2" t="s">
        <v>12</v>
      </c>
      <c r="L2" t="s">
        <v>48</v>
      </c>
      <c r="M2" t="s">
        <v>49</v>
      </c>
      <c r="N2" t="s">
        <v>48</v>
      </c>
      <c r="O2" t="s">
        <v>50</v>
      </c>
      <c r="P2" t="s">
        <v>50</v>
      </c>
      <c r="Q2" t="s">
        <v>61</v>
      </c>
      <c r="R2" t="s">
        <v>51</v>
      </c>
      <c r="S2" t="s">
        <v>64</v>
      </c>
      <c r="T2" t="s">
        <v>50</v>
      </c>
    </row>
    <row r="3" spans="1:20" x14ac:dyDescent="0.3">
      <c r="A3" t="str">
        <f>B3 &amp; " " &amp; C3</f>
        <v>Bobik 2020</v>
      </c>
      <c r="B3" t="s">
        <v>13</v>
      </c>
      <c r="C3">
        <v>2020</v>
      </c>
      <c r="D3">
        <v>41</v>
      </c>
      <c r="E3">
        <v>19</v>
      </c>
      <c r="F3">
        <v>25.8</v>
      </c>
      <c r="G3">
        <v>19</v>
      </c>
      <c r="H3">
        <v>9.6</v>
      </c>
      <c r="I3">
        <v>9.3000000000000007</v>
      </c>
      <c r="J3" t="s">
        <v>14</v>
      </c>
      <c r="K3" t="s">
        <v>15</v>
      </c>
      <c r="L3" t="s">
        <v>48</v>
      </c>
      <c r="M3" t="s">
        <v>52</v>
      </c>
      <c r="N3" t="s">
        <v>48</v>
      </c>
      <c r="O3" t="s">
        <v>50</v>
      </c>
      <c r="P3" t="s">
        <v>50</v>
      </c>
      <c r="Q3" t="s">
        <v>62</v>
      </c>
      <c r="R3" t="s">
        <v>53</v>
      </c>
      <c r="S3" t="s">
        <v>64</v>
      </c>
      <c r="T3" t="s">
        <v>50</v>
      </c>
    </row>
    <row r="4" spans="1:20" x14ac:dyDescent="0.3">
      <c r="A4" t="str">
        <f>B4 &amp; " " &amp; C4</f>
        <v>Zupcic 2017</v>
      </c>
      <c r="B4" t="s">
        <v>16</v>
      </c>
      <c r="C4">
        <v>2017</v>
      </c>
      <c r="D4">
        <v>40</v>
      </c>
      <c r="E4">
        <v>40</v>
      </c>
      <c r="F4">
        <v>37</v>
      </c>
      <c r="G4">
        <v>23</v>
      </c>
      <c r="H4">
        <v>1.02</v>
      </c>
      <c r="I4">
        <v>1.28</v>
      </c>
      <c r="J4" t="s">
        <v>11</v>
      </c>
      <c r="K4" t="s">
        <v>12</v>
      </c>
      <c r="L4" t="s">
        <v>48</v>
      </c>
      <c r="M4" t="s">
        <v>48</v>
      </c>
      <c r="N4" t="s">
        <v>48</v>
      </c>
      <c r="O4" t="s">
        <v>50</v>
      </c>
      <c r="P4" t="s">
        <v>50</v>
      </c>
      <c r="Q4" t="s">
        <v>62</v>
      </c>
      <c r="R4" t="s">
        <v>54</v>
      </c>
      <c r="S4" t="s">
        <v>65</v>
      </c>
      <c r="T4" t="s">
        <v>48</v>
      </c>
    </row>
    <row r="5" spans="1:20" x14ac:dyDescent="0.3">
      <c r="A5" t="str">
        <f>B5 &amp; " " &amp; C5</f>
        <v>Pongraweewan 2016</v>
      </c>
      <c r="B5" t="s">
        <v>17</v>
      </c>
      <c r="C5">
        <v>2016</v>
      </c>
      <c r="D5">
        <v>46</v>
      </c>
      <c r="E5">
        <v>44</v>
      </c>
      <c r="F5">
        <v>6.68</v>
      </c>
      <c r="G5">
        <v>6.84</v>
      </c>
      <c r="H5">
        <v>0.94</v>
      </c>
      <c r="I5">
        <v>0.96</v>
      </c>
      <c r="J5" t="s">
        <v>18</v>
      </c>
      <c r="K5" t="s">
        <v>12</v>
      </c>
      <c r="L5" t="s">
        <v>48</v>
      </c>
      <c r="M5" t="s">
        <v>48</v>
      </c>
      <c r="N5" t="s">
        <v>48</v>
      </c>
      <c r="O5" t="s">
        <v>50</v>
      </c>
      <c r="P5" t="s">
        <v>50</v>
      </c>
      <c r="Q5" t="s">
        <v>62</v>
      </c>
      <c r="R5" t="s">
        <v>55</v>
      </c>
      <c r="S5" t="s">
        <v>64</v>
      </c>
      <c r="T5" t="s">
        <v>48</v>
      </c>
    </row>
    <row r="6" spans="1:20" x14ac:dyDescent="0.3">
      <c r="A6" t="str">
        <f>B6 &amp; " " &amp; C6</f>
        <v>Rohan 2014</v>
      </c>
      <c r="B6" t="s">
        <v>19</v>
      </c>
      <c r="C6">
        <v>2014</v>
      </c>
      <c r="D6">
        <v>25</v>
      </c>
      <c r="E6">
        <v>25</v>
      </c>
      <c r="F6">
        <v>19.52</v>
      </c>
      <c r="G6">
        <v>14.32</v>
      </c>
      <c r="H6">
        <v>0.87</v>
      </c>
      <c r="I6">
        <v>0.94</v>
      </c>
      <c r="J6" t="s">
        <v>14</v>
      </c>
      <c r="K6" t="s">
        <v>12</v>
      </c>
      <c r="L6" t="s">
        <v>50</v>
      </c>
      <c r="M6" t="s">
        <v>39</v>
      </c>
      <c r="N6" t="s">
        <v>48</v>
      </c>
      <c r="O6" t="s">
        <v>50</v>
      </c>
      <c r="P6" t="s">
        <v>48</v>
      </c>
      <c r="Q6" t="s">
        <v>62</v>
      </c>
      <c r="R6" t="s">
        <v>51</v>
      </c>
      <c r="S6" t="s">
        <v>64</v>
      </c>
      <c r="T6" t="s">
        <v>50</v>
      </c>
    </row>
    <row r="7" spans="1:20" x14ac:dyDescent="0.3">
      <c r="A7" t="str">
        <f>B7 &amp; " " &amp; C7</f>
        <v>Chen 2013</v>
      </c>
      <c r="B7" t="s">
        <v>20</v>
      </c>
      <c r="C7">
        <v>2013</v>
      </c>
      <c r="D7">
        <v>20</v>
      </c>
      <c r="E7">
        <v>20</v>
      </c>
      <c r="F7">
        <v>24</v>
      </c>
      <c r="G7">
        <v>10</v>
      </c>
      <c r="H7">
        <v>5</v>
      </c>
      <c r="I7">
        <v>3</v>
      </c>
      <c r="J7" t="s">
        <v>18</v>
      </c>
      <c r="K7" t="s">
        <v>12</v>
      </c>
      <c r="L7" t="s">
        <v>50</v>
      </c>
      <c r="M7" t="s">
        <v>48</v>
      </c>
      <c r="N7" t="s">
        <v>48</v>
      </c>
      <c r="O7" t="s">
        <v>50</v>
      </c>
      <c r="P7" t="s">
        <v>48</v>
      </c>
      <c r="Q7" t="s">
        <v>62</v>
      </c>
      <c r="R7" t="s">
        <v>56</v>
      </c>
      <c r="S7" t="s">
        <v>66</v>
      </c>
      <c r="T7" t="s">
        <v>48</v>
      </c>
    </row>
    <row r="8" spans="1:20" x14ac:dyDescent="0.3">
      <c r="A8" t="str">
        <f>B8 &amp; " " &amp; C8</f>
        <v>Valery 2013</v>
      </c>
      <c r="B8" t="s">
        <v>21</v>
      </c>
      <c r="C8">
        <v>2013</v>
      </c>
      <c r="D8">
        <v>40</v>
      </c>
      <c r="E8">
        <v>20</v>
      </c>
      <c r="F8">
        <v>37.5</v>
      </c>
      <c r="G8">
        <v>12</v>
      </c>
      <c r="H8">
        <v>8.7100000000000009</v>
      </c>
      <c r="I8">
        <v>2.2200000000000002</v>
      </c>
      <c r="J8" t="s">
        <v>18</v>
      </c>
      <c r="K8" t="s">
        <v>22</v>
      </c>
      <c r="M8" t="s">
        <v>48</v>
      </c>
      <c r="N8" t="s">
        <v>48</v>
      </c>
      <c r="O8" t="s">
        <v>48</v>
      </c>
      <c r="P8" t="s">
        <v>50</v>
      </c>
      <c r="Q8" t="s">
        <v>62</v>
      </c>
      <c r="R8" t="s">
        <v>56</v>
      </c>
      <c r="S8" t="s">
        <v>66</v>
      </c>
      <c r="T8" t="s">
        <v>48</v>
      </c>
    </row>
    <row r="9" spans="1:20" x14ac:dyDescent="0.3">
      <c r="A9" t="str">
        <f>B9 &amp; " " &amp; C9</f>
        <v>Laur 2012</v>
      </c>
      <c r="B9" t="s">
        <v>23</v>
      </c>
      <c r="C9">
        <v>2012</v>
      </c>
      <c r="D9">
        <v>31</v>
      </c>
      <c r="E9">
        <v>27</v>
      </c>
      <c r="F9">
        <v>21</v>
      </c>
      <c r="G9">
        <v>17</v>
      </c>
      <c r="H9">
        <v>8.89</v>
      </c>
      <c r="I9">
        <v>6.67</v>
      </c>
      <c r="J9" t="s">
        <v>14</v>
      </c>
      <c r="K9" t="s">
        <v>12</v>
      </c>
      <c r="L9" t="s">
        <v>48</v>
      </c>
      <c r="M9" t="s">
        <v>39</v>
      </c>
      <c r="N9" t="s">
        <v>50</v>
      </c>
      <c r="O9" t="s">
        <v>50</v>
      </c>
      <c r="P9" t="s">
        <v>50</v>
      </c>
      <c r="Q9" t="s">
        <v>62</v>
      </c>
      <c r="R9" t="s">
        <v>55</v>
      </c>
      <c r="S9" t="s">
        <v>64</v>
      </c>
      <c r="T9" t="s">
        <v>50</v>
      </c>
    </row>
    <row r="10" spans="1:20" x14ac:dyDescent="0.3">
      <c r="A10" t="str">
        <f>B10 &amp; " " &amp; C10</f>
        <v>Gadsden 2011</v>
      </c>
      <c r="B10" t="s">
        <v>24</v>
      </c>
      <c r="C10">
        <v>2011</v>
      </c>
      <c r="D10">
        <v>21</v>
      </c>
      <c r="E10">
        <v>21</v>
      </c>
      <c r="F10">
        <v>7.3</v>
      </c>
      <c r="G10">
        <v>9.3000000000000007</v>
      </c>
      <c r="H10">
        <v>4</v>
      </c>
      <c r="I10">
        <v>4.9000000000000004</v>
      </c>
      <c r="J10" t="s">
        <v>14</v>
      </c>
      <c r="K10" t="s">
        <v>12</v>
      </c>
      <c r="L10" t="s">
        <v>48</v>
      </c>
      <c r="M10" t="s">
        <v>48</v>
      </c>
      <c r="N10" t="s">
        <v>50</v>
      </c>
      <c r="O10" t="s">
        <v>50</v>
      </c>
      <c r="P10" t="s">
        <v>50</v>
      </c>
      <c r="Q10" t="s">
        <v>62</v>
      </c>
      <c r="R10" t="s">
        <v>57</v>
      </c>
      <c r="S10" t="s">
        <v>64</v>
      </c>
      <c r="T10" t="s">
        <v>48</v>
      </c>
    </row>
    <row r="11" spans="1:20" x14ac:dyDescent="0.3">
      <c r="A11" t="str">
        <f>B11 &amp; " " &amp; C11</f>
        <v>Cuvillon Fem 2009</v>
      </c>
      <c r="B11" t="s">
        <v>25</v>
      </c>
      <c r="C11">
        <v>2009</v>
      </c>
      <c r="D11">
        <v>20</v>
      </c>
      <c r="E11">
        <v>20</v>
      </c>
      <c r="F11">
        <v>22.5</v>
      </c>
      <c r="G11">
        <v>12.5</v>
      </c>
      <c r="H11">
        <v>10.41</v>
      </c>
      <c r="I11">
        <v>4.5599999999999996</v>
      </c>
      <c r="J11" t="s">
        <v>11</v>
      </c>
      <c r="K11" t="s">
        <v>26</v>
      </c>
      <c r="L11" t="s">
        <v>48</v>
      </c>
      <c r="M11" t="s">
        <v>49</v>
      </c>
      <c r="N11" t="s">
        <v>50</v>
      </c>
      <c r="O11" t="s">
        <v>50</v>
      </c>
      <c r="P11" t="s">
        <v>48</v>
      </c>
      <c r="Q11" t="s">
        <v>62</v>
      </c>
      <c r="R11" t="s">
        <v>58</v>
      </c>
      <c r="S11" t="s">
        <v>66</v>
      </c>
      <c r="T11" t="s">
        <v>50</v>
      </c>
    </row>
    <row r="12" spans="1:20" x14ac:dyDescent="0.3">
      <c r="A12" t="str">
        <f>B12 &amp; " " &amp; C12</f>
        <v>Cuvillon Sci 2009</v>
      </c>
      <c r="B12" t="s">
        <v>27</v>
      </c>
      <c r="C12">
        <v>2009</v>
      </c>
      <c r="D12">
        <v>20</v>
      </c>
      <c r="E12">
        <v>22</v>
      </c>
      <c r="F12">
        <v>27.5</v>
      </c>
      <c r="G12">
        <v>15</v>
      </c>
      <c r="H12">
        <v>9.3000000000000007</v>
      </c>
      <c r="I12">
        <v>4.32</v>
      </c>
      <c r="J12" t="s">
        <v>11</v>
      </c>
      <c r="K12" t="s">
        <v>26</v>
      </c>
      <c r="L12" t="s">
        <v>48</v>
      </c>
      <c r="M12" t="s">
        <v>49</v>
      </c>
      <c r="N12" t="s">
        <v>50</v>
      </c>
      <c r="O12" t="s">
        <v>50</v>
      </c>
      <c r="P12" t="s">
        <v>48</v>
      </c>
      <c r="Q12" t="s">
        <v>62</v>
      </c>
      <c r="R12" t="s">
        <v>56</v>
      </c>
      <c r="S12" t="s">
        <v>66</v>
      </c>
      <c r="T12" t="s">
        <v>50</v>
      </c>
    </row>
    <row r="13" spans="1:20" x14ac:dyDescent="0.3">
      <c r="A13" t="str">
        <f>B13 &amp; " " &amp; C13</f>
        <v>Freitag 2006</v>
      </c>
      <c r="B13" t="s">
        <v>28</v>
      </c>
      <c r="C13">
        <v>2006</v>
      </c>
      <c r="D13">
        <v>20</v>
      </c>
      <c r="E13">
        <v>40</v>
      </c>
      <c r="F13">
        <v>62.8</v>
      </c>
      <c r="G13">
        <v>33.200000000000003</v>
      </c>
      <c r="H13">
        <v>10.9</v>
      </c>
      <c r="I13">
        <v>7.84</v>
      </c>
      <c r="J13" t="s">
        <v>14</v>
      </c>
      <c r="K13" t="s">
        <v>29</v>
      </c>
      <c r="L13" t="s">
        <v>48</v>
      </c>
      <c r="M13" t="s">
        <v>48</v>
      </c>
      <c r="N13" t="s">
        <v>50</v>
      </c>
      <c r="O13" t="s">
        <v>50</v>
      </c>
      <c r="P13" t="s">
        <v>48</v>
      </c>
      <c r="Q13" t="s">
        <v>62</v>
      </c>
      <c r="R13" t="s">
        <v>53</v>
      </c>
      <c r="S13" t="s">
        <v>64</v>
      </c>
      <c r="T13" t="s">
        <v>48</v>
      </c>
    </row>
    <row r="14" spans="1:20" x14ac:dyDescent="0.3">
      <c r="A14" t="str">
        <f>B14 &amp; " " &amp; C14</f>
        <v>Abdelhady 2022</v>
      </c>
      <c r="B14" t="s">
        <v>30</v>
      </c>
      <c r="C14">
        <v>2022</v>
      </c>
      <c r="D14">
        <v>22</v>
      </c>
      <c r="E14">
        <v>22</v>
      </c>
      <c r="F14">
        <v>9.77</v>
      </c>
      <c r="G14">
        <v>9.0500000000000007</v>
      </c>
      <c r="H14">
        <v>0.97</v>
      </c>
      <c r="I14">
        <v>1.36</v>
      </c>
      <c r="J14" t="s">
        <v>18</v>
      </c>
      <c r="K14" t="s">
        <v>12</v>
      </c>
      <c r="L14" t="s">
        <v>48</v>
      </c>
      <c r="M14" t="s">
        <v>48</v>
      </c>
      <c r="N14" t="s">
        <v>48</v>
      </c>
      <c r="O14" t="s">
        <v>50</v>
      </c>
      <c r="P14" t="s">
        <v>50</v>
      </c>
      <c r="Q14" t="s">
        <v>62</v>
      </c>
      <c r="R14" t="s">
        <v>53</v>
      </c>
      <c r="S14" t="s">
        <v>64</v>
      </c>
      <c r="T14" t="s">
        <v>48</v>
      </c>
    </row>
    <row r="15" spans="1:20" x14ac:dyDescent="0.3">
      <c r="A15" t="str">
        <f>B15 &amp; " " &amp; C15</f>
        <v>Ozmen 2013</v>
      </c>
      <c r="B15" t="s">
        <v>31</v>
      </c>
      <c r="C15">
        <v>2013</v>
      </c>
      <c r="D15">
        <v>39</v>
      </c>
      <c r="E15">
        <v>38</v>
      </c>
      <c r="F15">
        <v>25.9</v>
      </c>
      <c r="G15">
        <v>4.9000000000000004</v>
      </c>
      <c r="H15">
        <v>12.05</v>
      </c>
      <c r="I15">
        <v>5</v>
      </c>
      <c r="J15" t="s">
        <v>11</v>
      </c>
      <c r="K15" t="s">
        <v>12</v>
      </c>
      <c r="L15" t="s">
        <v>48</v>
      </c>
      <c r="M15" t="s">
        <v>48</v>
      </c>
      <c r="N15" t="s">
        <v>48</v>
      </c>
      <c r="O15" t="s">
        <v>50</v>
      </c>
      <c r="P15" t="s">
        <v>48</v>
      </c>
      <c r="Q15" t="s">
        <v>62</v>
      </c>
      <c r="R15" t="s">
        <v>55</v>
      </c>
      <c r="S15" t="s">
        <v>64</v>
      </c>
      <c r="T15" t="s">
        <v>48</v>
      </c>
    </row>
    <row r="16" spans="1:20" x14ac:dyDescent="0.3">
      <c r="A16" t="str">
        <f>B16 &amp; " " &amp; C16</f>
        <v>Laigle 2012</v>
      </c>
      <c r="B16" t="s">
        <v>32</v>
      </c>
      <c r="C16">
        <v>2012</v>
      </c>
      <c r="D16">
        <v>15</v>
      </c>
      <c r="E16">
        <v>15</v>
      </c>
      <c r="F16">
        <v>24.2</v>
      </c>
      <c r="G16">
        <v>4</v>
      </c>
      <c r="H16">
        <v>13.2</v>
      </c>
      <c r="I16">
        <v>2.2000000000000002</v>
      </c>
      <c r="J16" t="s">
        <v>33</v>
      </c>
      <c r="K16" t="s">
        <v>12</v>
      </c>
      <c r="L16" t="s">
        <v>48</v>
      </c>
      <c r="M16" t="s">
        <v>48</v>
      </c>
      <c r="N16" t="s">
        <v>50</v>
      </c>
      <c r="O16" t="s">
        <v>50</v>
      </c>
      <c r="P16" t="s">
        <v>50</v>
      </c>
      <c r="Q16" t="s">
        <v>62</v>
      </c>
      <c r="R16" t="s">
        <v>56</v>
      </c>
      <c r="S16" t="s">
        <v>66</v>
      </c>
      <c r="T16" t="s">
        <v>48</v>
      </c>
    </row>
    <row r="17" spans="1:20" x14ac:dyDescent="0.3">
      <c r="A17" t="str">
        <f>B17 &amp; " " &amp; C17</f>
        <v>Keckeis 1994</v>
      </c>
      <c r="B17" t="s">
        <v>34</v>
      </c>
      <c r="C17">
        <v>1994</v>
      </c>
      <c r="D17">
        <v>11</v>
      </c>
      <c r="E17">
        <v>23</v>
      </c>
      <c r="F17">
        <v>36.1</v>
      </c>
      <c r="G17">
        <v>27.5</v>
      </c>
      <c r="H17">
        <v>11.7</v>
      </c>
      <c r="I17">
        <v>11.4</v>
      </c>
      <c r="J17" t="s">
        <v>14</v>
      </c>
      <c r="K17" t="s">
        <v>35</v>
      </c>
      <c r="L17" t="s">
        <v>48</v>
      </c>
      <c r="M17" t="s">
        <v>48</v>
      </c>
      <c r="N17" t="s">
        <v>50</v>
      </c>
      <c r="O17" t="s">
        <v>50</v>
      </c>
      <c r="P17" t="s">
        <v>48</v>
      </c>
      <c r="Q17" t="s">
        <v>62</v>
      </c>
      <c r="R17" t="s">
        <v>56</v>
      </c>
      <c r="S17" t="s">
        <v>66</v>
      </c>
      <c r="T17" t="s">
        <v>48</v>
      </c>
    </row>
    <row r="18" spans="1:20" x14ac:dyDescent="0.3">
      <c r="A18" t="str">
        <f>B18 &amp; " " &amp; C18</f>
        <v>Martin 1993</v>
      </c>
      <c r="B18" t="s">
        <v>36</v>
      </c>
      <c r="C18">
        <v>1993</v>
      </c>
      <c r="D18">
        <v>20</v>
      </c>
      <c r="E18">
        <v>20</v>
      </c>
      <c r="F18">
        <v>23</v>
      </c>
      <c r="G18">
        <v>15</v>
      </c>
      <c r="H18">
        <v>14</v>
      </c>
      <c r="I18">
        <v>9</v>
      </c>
      <c r="J18" t="s">
        <v>33</v>
      </c>
      <c r="K18" t="s">
        <v>12</v>
      </c>
      <c r="L18" t="s">
        <v>48</v>
      </c>
      <c r="M18" t="s">
        <v>50</v>
      </c>
      <c r="N18" t="s">
        <v>50</v>
      </c>
      <c r="O18" t="s">
        <v>50</v>
      </c>
      <c r="P18" t="s">
        <v>48</v>
      </c>
      <c r="Q18" t="s">
        <v>62</v>
      </c>
      <c r="R18" t="s">
        <v>53</v>
      </c>
      <c r="S18" t="s">
        <v>64</v>
      </c>
      <c r="T18" t="s">
        <v>50</v>
      </c>
    </row>
    <row r="19" spans="1:20" x14ac:dyDescent="0.3">
      <c r="A19" t="str">
        <f>B19 &amp; " " &amp; C19</f>
        <v>Aguilera 2024</v>
      </c>
      <c r="B19" t="s">
        <v>37</v>
      </c>
      <c r="C19">
        <v>2024</v>
      </c>
      <c r="D19">
        <v>20</v>
      </c>
      <c r="E19">
        <v>20</v>
      </c>
      <c r="F19">
        <v>35</v>
      </c>
      <c r="G19">
        <v>20</v>
      </c>
      <c r="H19">
        <v>11.1</v>
      </c>
      <c r="I19">
        <v>7.4</v>
      </c>
      <c r="J19" t="s">
        <v>11</v>
      </c>
      <c r="K19" t="s">
        <v>12</v>
      </c>
      <c r="L19" t="s">
        <v>48</v>
      </c>
      <c r="M19" t="s">
        <v>50</v>
      </c>
      <c r="N19" t="s">
        <v>48</v>
      </c>
      <c r="O19" t="s">
        <v>50</v>
      </c>
      <c r="P19" t="s">
        <v>50</v>
      </c>
      <c r="Q19" t="s">
        <v>61</v>
      </c>
      <c r="R19" t="s">
        <v>53</v>
      </c>
      <c r="S19" t="s">
        <v>64</v>
      </c>
      <c r="T19" t="s">
        <v>50</v>
      </c>
    </row>
    <row r="20" spans="1:20" x14ac:dyDescent="0.3">
      <c r="A20" t="str">
        <f>B20 &amp; " " &amp; C20</f>
        <v>Almasi 2020</v>
      </c>
      <c r="B20" t="s">
        <v>38</v>
      </c>
      <c r="C20">
        <v>2020</v>
      </c>
      <c r="D20">
        <v>14</v>
      </c>
      <c r="E20">
        <v>57</v>
      </c>
      <c r="F20">
        <v>17.57</v>
      </c>
      <c r="G20">
        <v>18.600000000000001</v>
      </c>
      <c r="H20">
        <v>0.72</v>
      </c>
      <c r="I20">
        <v>1.05</v>
      </c>
      <c r="J20" t="s">
        <v>14</v>
      </c>
      <c r="K20" t="s">
        <v>39</v>
      </c>
      <c r="L20" t="s">
        <v>59</v>
      </c>
      <c r="M20" t="s">
        <v>48</v>
      </c>
      <c r="N20" t="s">
        <v>50</v>
      </c>
      <c r="O20" t="s">
        <v>50</v>
      </c>
      <c r="P20" t="s">
        <v>50</v>
      </c>
      <c r="Q20" t="s">
        <v>61</v>
      </c>
      <c r="R20" t="s">
        <v>60</v>
      </c>
      <c r="S20" t="s">
        <v>64</v>
      </c>
      <c r="T20" t="s">
        <v>48</v>
      </c>
    </row>
    <row r="21" spans="1:20" x14ac:dyDescent="0.3">
      <c r="A21" t="str">
        <f>B21 &amp; " " &amp; C21</f>
        <v>Kim 2011</v>
      </c>
      <c r="B21" t="s">
        <v>40</v>
      </c>
      <c r="C21">
        <v>2011</v>
      </c>
      <c r="D21">
        <v>30</v>
      </c>
      <c r="E21">
        <v>30</v>
      </c>
      <c r="F21">
        <v>25</v>
      </c>
      <c r="G21">
        <v>19</v>
      </c>
      <c r="H21">
        <v>17</v>
      </c>
      <c r="I21">
        <v>13.3</v>
      </c>
      <c r="J21" t="s">
        <v>14</v>
      </c>
      <c r="K21" t="s">
        <v>12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62</v>
      </c>
      <c r="R21" t="s">
        <v>51</v>
      </c>
      <c r="S21" t="s">
        <v>64</v>
      </c>
      <c r="T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2024-07-30T21:16:48Z</dcterms:created>
  <dcterms:modified xsi:type="dcterms:W3CDTF">2024-08-04T12:59:10Z</dcterms:modified>
</cp:coreProperties>
</file>