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temdja-master-app\storage\excel\"/>
    </mc:Choice>
  </mc:AlternateContent>
  <xr:revisionPtr revIDLastSave="0" documentId="13_ncr:1_{67258BC5-4A70-4927-AAAA-60478E2DC4C1}" xr6:coauthVersionLast="47" xr6:coauthVersionMax="47" xr10:uidLastSave="{00000000-0000-0000-0000-000000000000}"/>
  <bookViews>
    <workbookView xWindow="-120" yWindow="-120" windowWidth="29040" windowHeight="15840" xr2:uid="{83A71E8B-21DE-4722-8DE0-3A250E78E338}"/>
  </bookViews>
  <sheets>
    <sheet name="Data Siswa" sheetId="1" r:id="rId1"/>
    <sheet name="Ruangan" sheetId="2" r:id="rId2"/>
    <sheet name="Users" sheetId="3" r:id="rId3"/>
  </sheets>
  <definedNames>
    <definedName name="AGAMA" localSheetId="0">'Data Siswa'!$I:$I</definedName>
    <definedName name="JK" localSheetId="0">'Data Siswa'!$F:$F</definedName>
    <definedName name="KONTAK" localSheetId="0">'Data Siswa'!$J:$J</definedName>
    <definedName name="NAMA_LENGKAP" localSheetId="0">'Data Siswa'!$E:$E</definedName>
    <definedName name="NIK" localSheetId="0">'Data Siswa'!$D:$D</definedName>
    <definedName name="NIS" localSheetId="0">'Data Siswa'!$B:$B</definedName>
    <definedName name="NISN" localSheetId="0">'Data Siswa'!$C:$C</definedName>
    <definedName name="RUANGAN" localSheetId="0">'Data Siswa'!$L:$L</definedName>
    <definedName name="TANGGAL_LAHIR" localSheetId="0">'Data Siswa'!$H:$H</definedName>
    <definedName name="TEMPAT_LAHIR" localSheetId="0">'Data Siswa'!$G:$G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2" l="1"/>
  <c r="C45" i="3"/>
  <c r="B45" i="3"/>
  <c r="C6" i="2"/>
  <c r="C10" i="2"/>
  <c r="C14" i="2"/>
  <c r="C18" i="2"/>
  <c r="C22" i="2"/>
  <c r="C26" i="2"/>
  <c r="C30" i="2"/>
  <c r="C34" i="2"/>
  <c r="C38" i="2"/>
  <c r="C42" i="2"/>
  <c r="C3" i="3"/>
  <c r="C3" i="2" s="1"/>
  <c r="C6" i="3"/>
  <c r="C7" i="3"/>
  <c r="C7" i="2" s="1"/>
  <c r="C10" i="3"/>
  <c r="C11" i="3"/>
  <c r="C11" i="2" s="1"/>
  <c r="C14" i="3"/>
  <c r="C15" i="3"/>
  <c r="C15" i="2" s="1"/>
  <c r="C17" i="3"/>
  <c r="C17" i="2" s="1"/>
  <c r="C18" i="3"/>
  <c r="C19" i="3"/>
  <c r="C19" i="2" s="1"/>
  <c r="C21" i="3"/>
  <c r="C21" i="2" s="1"/>
  <c r="C22" i="3"/>
  <c r="C23" i="3"/>
  <c r="C23" i="2" s="1"/>
  <c r="C25" i="3"/>
  <c r="C25" i="2" s="1"/>
  <c r="C26" i="3"/>
  <c r="C27" i="3"/>
  <c r="C27" i="2" s="1"/>
  <c r="C29" i="3"/>
  <c r="C29" i="2" s="1"/>
  <c r="C30" i="3"/>
  <c r="C31" i="3"/>
  <c r="C31" i="2" s="1"/>
  <c r="C33" i="3"/>
  <c r="C33" i="2" s="1"/>
  <c r="C34" i="3"/>
  <c r="C35" i="3"/>
  <c r="C35" i="2" s="1"/>
  <c r="C37" i="3"/>
  <c r="C37" i="2" s="1"/>
  <c r="C38" i="3"/>
  <c r="C39" i="3"/>
  <c r="C39" i="2" s="1"/>
  <c r="C41" i="3"/>
  <c r="C41" i="2" s="1"/>
  <c r="C42" i="3"/>
  <c r="C43" i="3"/>
  <c r="C43" i="2" s="1"/>
  <c r="B34" i="3"/>
  <c r="B35" i="3"/>
  <c r="B36" i="3"/>
  <c r="C36" i="3" s="1"/>
  <c r="C36" i="2" s="1"/>
  <c r="B37" i="3"/>
  <c r="B38" i="3"/>
  <c r="B39" i="3"/>
  <c r="B40" i="3"/>
  <c r="C40" i="3" s="1"/>
  <c r="C40" i="2" s="1"/>
  <c r="B41" i="3"/>
  <c r="B42" i="3"/>
  <c r="B43" i="3"/>
  <c r="B44" i="3"/>
  <c r="C44" i="3" s="1"/>
  <c r="C44" i="2" s="1"/>
  <c r="B17" i="3"/>
  <c r="B18" i="3"/>
  <c r="B19" i="3"/>
  <c r="B20" i="3"/>
  <c r="C20" i="3" s="1"/>
  <c r="C20" i="2" s="1"/>
  <c r="B21" i="3"/>
  <c r="B22" i="3"/>
  <c r="B23" i="3"/>
  <c r="B24" i="3"/>
  <c r="C24" i="3" s="1"/>
  <c r="C24" i="2" s="1"/>
  <c r="B25" i="3"/>
  <c r="B26" i="3"/>
  <c r="B27" i="3"/>
  <c r="B28" i="3"/>
  <c r="C28" i="3" s="1"/>
  <c r="C28" i="2" s="1"/>
  <c r="B29" i="3"/>
  <c r="B30" i="3"/>
  <c r="B31" i="3"/>
  <c r="B32" i="3"/>
  <c r="C32" i="3" s="1"/>
  <c r="C32" i="2" s="1"/>
  <c r="B33" i="3"/>
  <c r="B3" i="3"/>
  <c r="B4" i="3"/>
  <c r="C4" i="3" s="1"/>
  <c r="C4" i="2" s="1"/>
  <c r="B5" i="3"/>
  <c r="C5" i="3" s="1"/>
  <c r="C5" i="2" s="1"/>
  <c r="B6" i="3"/>
  <c r="B7" i="3"/>
  <c r="B8" i="3"/>
  <c r="C8" i="3" s="1"/>
  <c r="C8" i="2" s="1"/>
  <c r="B9" i="3"/>
  <c r="C9" i="3" s="1"/>
  <c r="C9" i="2" s="1"/>
  <c r="B10" i="3"/>
  <c r="B11" i="3"/>
  <c r="B12" i="3"/>
  <c r="C12" i="3" s="1"/>
  <c r="C12" i="2" s="1"/>
  <c r="B13" i="3"/>
  <c r="C13" i="3" s="1"/>
  <c r="C13" i="2" s="1"/>
  <c r="B14" i="3"/>
  <c r="B15" i="3"/>
  <c r="B16" i="3"/>
  <c r="C16" i="3" s="1"/>
  <c r="C16" i="2" s="1"/>
  <c r="C2" i="3"/>
  <c r="C2" i="2" s="1"/>
  <c r="B2" i="3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<sst xmlns="http://schemas.openxmlformats.org/spreadsheetml/2006/main" count="305" uniqueCount="100">
  <si>
    <t>NIS</t>
  </si>
  <si>
    <t>NISN</t>
  </si>
  <si>
    <t>NIK</t>
  </si>
  <si>
    <t>NAMA LENGKAP</t>
  </si>
  <si>
    <t>JK</t>
  </si>
  <si>
    <t>TEMPAT LAHIR</t>
  </si>
  <si>
    <t>TANGGAL LAHIR</t>
  </si>
  <si>
    <t>AGAMA</t>
  </si>
  <si>
    <t>KONTAK</t>
  </si>
  <si>
    <t>RUANGAN</t>
  </si>
  <si>
    <t>NO</t>
  </si>
  <si>
    <t>ADE SAILA HANDAYANI</t>
  </si>
  <si>
    <t>AKAS MUHAMAD PIRDAUS</t>
  </si>
  <si>
    <t>ALEX NANDAWIJAYA</t>
  </si>
  <si>
    <t>ALYA NURFITRI CAHYANI</t>
  </si>
  <si>
    <t>ANDINI NURFITRIANI</t>
  </si>
  <si>
    <t>ARIFIN ILHAM</t>
  </si>
  <si>
    <t>BILLAL FAUZAN</t>
  </si>
  <si>
    <t>DERY PURNAMA NURDIYANSYAH</t>
  </si>
  <si>
    <t>DIMAS ARDIANSAH</t>
  </si>
  <si>
    <t>DWI MARTHA ARINDA</t>
  </si>
  <si>
    <t>GILANG RAHMAT FIRDAUS</t>
  </si>
  <si>
    <t>KHEISYA AGUSTINA PUTRI</t>
  </si>
  <si>
    <t>LIA MELIA</t>
  </si>
  <si>
    <t>M.AZIS KAMALUDIN</t>
  </si>
  <si>
    <t>MELANI LARAS SUCI</t>
  </si>
  <si>
    <t>MILA SAPINA KHOERUNISA</t>
  </si>
  <si>
    <t>MONICA LEKSANDRIANA</t>
  </si>
  <si>
    <t>MUHAMAD IKBAL NUR RAMDANI</t>
  </si>
  <si>
    <t>MUHAMMAD AZRIEL AL`GHIFARI NUGRAHA</t>
  </si>
  <si>
    <t>MUHAMMAD MALIK MAULANA</t>
  </si>
  <si>
    <t>NAILA SYAHIBAH</t>
  </si>
  <si>
    <t>NISA LISTIANI</t>
  </si>
  <si>
    <t>NISA NOVIYANTI</t>
  </si>
  <si>
    <t>NOVA NUR FITRIA AZHARI</t>
  </si>
  <si>
    <t>NURUL HAMIM</t>
  </si>
  <si>
    <t>RAISYA JULIA RIANI</t>
  </si>
  <si>
    <t>RAZFA YOANSYAH FIRDAUS</t>
  </si>
  <si>
    <t>SABILA KIRANISHA</t>
  </si>
  <si>
    <t>SABRINA RHEVA PRASASTI RASHA</t>
  </si>
  <si>
    <t>SANDY ARIF JULIAN</t>
  </si>
  <si>
    <t>SITI NURAENI</t>
  </si>
  <si>
    <t>TIARA RAHAYU</t>
  </si>
  <si>
    <t>WILDAN FIRDAUS</t>
  </si>
  <si>
    <t>P</t>
  </si>
  <si>
    <t>L</t>
  </si>
  <si>
    <t>Majalengka</t>
  </si>
  <si>
    <t>Islam</t>
  </si>
  <si>
    <t>NAMA RUANGAN</t>
  </si>
  <si>
    <t>10 TE 1</t>
  </si>
  <si>
    <t>10 TE 2</t>
  </si>
  <si>
    <t>10 TE 3</t>
  </si>
  <si>
    <t>10 TE 4</t>
  </si>
  <si>
    <t>10 PPLG 1</t>
  </si>
  <si>
    <t>10 PPLG 2</t>
  </si>
  <si>
    <t>10 PPLG 3</t>
  </si>
  <si>
    <t>10 PPLG 4</t>
  </si>
  <si>
    <t>10 TJKT 1</t>
  </si>
  <si>
    <t>10 TJKT 2</t>
  </si>
  <si>
    <t>10 TJKT 3</t>
  </si>
  <si>
    <t>10 TJKT 4</t>
  </si>
  <si>
    <t>10 AT 1</t>
  </si>
  <si>
    <t>10 AT 2</t>
  </si>
  <si>
    <t>10 AT 3</t>
  </si>
  <si>
    <t>10 AT 4</t>
  </si>
  <si>
    <t>11 TAV 1</t>
  </si>
  <si>
    <t>11 TAV 2</t>
  </si>
  <si>
    <t>11 TAV 3</t>
  </si>
  <si>
    <t>11 TKJ 1</t>
  </si>
  <si>
    <t>11 TKJ 2</t>
  </si>
  <si>
    <t>11 TKJ 3</t>
  </si>
  <si>
    <t>11 TKJ 4</t>
  </si>
  <si>
    <t>11 RPL 1</t>
  </si>
  <si>
    <t>11 RPL 2</t>
  </si>
  <si>
    <t>11 RPL 3</t>
  </si>
  <si>
    <t>11 RPL 4</t>
  </si>
  <si>
    <t>11 ATPH 1</t>
  </si>
  <si>
    <t>11 ATPH 2</t>
  </si>
  <si>
    <t>11 ATPH 3</t>
  </si>
  <si>
    <t>11 ATPH 4</t>
  </si>
  <si>
    <t>12 TAV 1</t>
  </si>
  <si>
    <t>12 TAV 2</t>
  </si>
  <si>
    <t>12 TKJ 1</t>
  </si>
  <si>
    <t>12 TKJ 2</t>
  </si>
  <si>
    <t>12 TKJ 3</t>
  </si>
  <si>
    <t>12 RPL 1</t>
  </si>
  <si>
    <t>12 RPL 2</t>
  </si>
  <si>
    <t>12 RPL 3</t>
  </si>
  <si>
    <t>12 RPL 4</t>
  </si>
  <si>
    <t>12 ATPH 1</t>
  </si>
  <si>
    <t>12 ATPH 2</t>
  </si>
  <si>
    <t>12 ATPH 3</t>
  </si>
  <si>
    <t>USER</t>
  </si>
  <si>
    <t>NAME</t>
  </si>
  <si>
    <t>EMAIL</t>
  </si>
  <si>
    <t>PASSWORD</t>
  </si>
  <si>
    <t>smkn1maja</t>
  </si>
  <si>
    <t>12 ATPH 4</t>
  </si>
  <si>
    <t>ALAMAT</t>
  </si>
  <si>
    <t>Ds. Maja Selatan, Maja, Majalengka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</si>
</sst>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24"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strike/>
      </font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0E5-FEB5-4A50-9DC0-9435DD2C5927}">
  <dimension ref="A1:L34"/>
  <sheetViews>
    <sheetView tabSelected="1" topLeftCell="F1" zoomScale="145" zoomScaleNormal="145" workbookViewId="0">
      <selection activeCell="K2" sqref="K2"/>
    </sheetView>
  </sheetViews>
  <sheetFormatPr defaultRowHeight="15" x14ac:dyDescent="0.25"/>
  <cols>
    <col min="1" max="1" width="4" customWidth="1"/>
    <col min="2" max="2" width="13" customWidth="1"/>
    <col min="3" max="3" width="16" customWidth="1"/>
    <col min="4" max="4" width="20" customWidth="1"/>
    <col min="5" max="5" width="38" customWidth="1"/>
    <col min="6" max="6" width="4" customWidth="1"/>
    <col min="7" max="7" width="15.85546875" customWidth="1"/>
    <col min="8" max="8" width="16.85546875" style="4" customWidth="1"/>
    <col min="10" max="11" width="29.42578125" customWidth="1"/>
    <col min="12" max="12" width="11.85546875" customWidth="1"/>
  </cols>
  <sheetData>
    <row r="1" spans="1:12" ht="24.75" customHeight="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1" t="s">
        <v>7</v>
      </c>
      <c r="J1" s="1" t="s">
        <v>8</v>
      </c>
      <c r="K1" s="1" t="s">
        <v>98</v>
      </c>
      <c r="L1" s="1" t="s">
        <v>9</v>
      </c>
    </row>
    <row r="2" spans="1:12" x14ac:dyDescent="0.25">
      <c r="A2" s="2">
        <v>1</v>
      </c>
      <c r="B2" s="2">
        <v>102223246</v>
      </c>
      <c r="C2" s="2">
        <v>102223246</v>
      </c>
      <c r="D2" s="2">
        <v>102223246</v>
      </c>
      <c r="E2" t="s">
        <v>11</v>
      </c>
      <c r="F2" s="2" t="s">
        <v>44</v>
      </c>
      <c r="G2" t="s">
        <v>46</v>
      </c>
      <c r="H2" s="4">
        <v>39065</v>
      </c>
      <c r="I2" t="s">
        <v>47</v>
      </c>
      <c r="J2" t="str">
        <f>B2 &amp; "@smkn1maja.sch.id"</f>
        <v>102223246@smkn1maja.sch.id</v>
      </c>
      <c r="K2" t="s">
        <v>99</v>
      </c>
      <c r="L2" t="s">
        <v>72</v>
      </c>
    </row>
    <row r="3" spans="1:12" x14ac:dyDescent="0.25">
      <c r="A3" s="2">
        <v>2</v>
      </c>
      <c r="B3" s="2">
        <v>102223248</v>
      </c>
      <c r="C3" s="2">
        <v>102223248</v>
      </c>
      <c r="D3" s="2">
        <v>102223248</v>
      </c>
      <c r="E3" t="s">
        <v>12</v>
      </c>
      <c r="F3" s="2" t="s">
        <v>45</v>
      </c>
      <c r="G3" t="s">
        <v>46</v>
      </c>
      <c r="H3" s="4">
        <v>39065</v>
      </c>
      <c r="I3" t="s">
        <v>47</v>
      </c>
      <c r="J3" t="str">
        <f t="shared" ref="J3:J34" si="0">B3 &amp; "@smkn1maja.sch.id"</f>
        <v>102223248@smkn1maja.sch.id</v>
      </c>
      <c r="K3" t="s">
        <v>99</v>
      </c>
      <c r="L3" t="s">
        <v>72</v>
      </c>
    </row>
    <row r="4" spans="1:12" x14ac:dyDescent="0.25">
      <c r="A4" s="2">
        <v>3</v>
      </c>
      <c r="B4" s="2">
        <v>102223249</v>
      </c>
      <c r="C4" s="2">
        <v>102223249</v>
      </c>
      <c r="D4" s="2">
        <v>102223249</v>
      </c>
      <c r="E4" t="s">
        <v>13</v>
      </c>
      <c r="F4" s="2" t="s">
        <v>45</v>
      </c>
      <c r="G4" t="s">
        <v>46</v>
      </c>
      <c r="H4" s="4">
        <v>39065</v>
      </c>
      <c r="I4" t="s">
        <v>47</v>
      </c>
      <c r="J4" t="str">
        <f t="shared" si="0"/>
        <v>102223249@smkn1maja.sch.id</v>
      </c>
      <c r="K4" t="s">
        <v>99</v>
      </c>
      <c r="L4" t="s">
        <v>72</v>
      </c>
    </row>
    <row r="5" spans="1:12" x14ac:dyDescent="0.25">
      <c r="A5" s="2">
        <v>4</v>
      </c>
      <c r="B5" s="2">
        <v>102223250</v>
      </c>
      <c r="C5" s="2">
        <v>102223250</v>
      </c>
      <c r="D5" s="2">
        <v>102223250</v>
      </c>
      <c r="E5" t="s">
        <v>14</v>
      </c>
      <c r="F5" s="2" t="s">
        <v>44</v>
      </c>
      <c r="G5" t="s">
        <v>46</v>
      </c>
      <c r="H5" s="4">
        <v>39065</v>
      </c>
      <c r="I5" t="s">
        <v>47</v>
      </c>
      <c r="J5" t="str">
        <f t="shared" si="0"/>
        <v>102223250@smkn1maja.sch.id</v>
      </c>
      <c r="K5" t="s">
        <v>99</v>
      </c>
      <c r="L5" t="s">
        <v>72</v>
      </c>
    </row>
    <row r="6" spans="1:12" x14ac:dyDescent="0.25">
      <c r="A6" s="2">
        <v>5</v>
      </c>
      <c r="B6" s="2">
        <v>102223251</v>
      </c>
      <c r="C6" s="2">
        <v>102223251</v>
      </c>
      <c r="D6" s="2">
        <v>102223251</v>
      </c>
      <c r="E6" t="s">
        <v>15</v>
      </c>
      <c r="F6" s="2" t="s">
        <v>44</v>
      </c>
      <c r="G6" t="s">
        <v>46</v>
      </c>
      <c r="H6" s="4">
        <v>39065</v>
      </c>
      <c r="I6" t="s">
        <v>47</v>
      </c>
      <c r="J6" t="str">
        <f t="shared" si="0"/>
        <v>102223251@smkn1maja.sch.id</v>
      </c>
      <c r="K6" t="s">
        <v>99</v>
      </c>
      <c r="L6" t="s">
        <v>72</v>
      </c>
    </row>
    <row r="7" spans="1:12" x14ac:dyDescent="0.25">
      <c r="A7" s="2">
        <v>6</v>
      </c>
      <c r="B7" s="2">
        <v>102223252</v>
      </c>
      <c r="C7" s="2">
        <v>102223252</v>
      </c>
      <c r="D7" s="2">
        <v>102223252</v>
      </c>
      <c r="E7" t="s">
        <v>16</v>
      </c>
      <c r="F7" s="2" t="s">
        <v>45</v>
      </c>
      <c r="G7" t="s">
        <v>46</v>
      </c>
      <c r="H7" s="4">
        <v>39065</v>
      </c>
      <c r="I7" t="s">
        <v>47</v>
      </c>
      <c r="J7" t="str">
        <f t="shared" si="0"/>
        <v>102223252@smkn1maja.sch.id</v>
      </c>
      <c r="K7" t="s">
        <v>99</v>
      </c>
      <c r="L7" t="s">
        <v>72</v>
      </c>
    </row>
    <row r="8" spans="1:12" x14ac:dyDescent="0.25">
      <c r="A8" s="2">
        <v>7</v>
      </c>
      <c r="B8" s="2">
        <v>102223253</v>
      </c>
      <c r="C8" s="2">
        <v>102223253</v>
      </c>
      <c r="D8" s="2">
        <v>102223253</v>
      </c>
      <c r="E8" t="s">
        <v>17</v>
      </c>
      <c r="F8" s="2" t="s">
        <v>45</v>
      </c>
      <c r="G8" t="s">
        <v>46</v>
      </c>
      <c r="H8" s="4">
        <v>39065</v>
      </c>
      <c r="I8" t="s">
        <v>47</v>
      </c>
      <c r="J8" t="str">
        <f t="shared" si="0"/>
        <v>102223253@smkn1maja.sch.id</v>
      </c>
      <c r="K8" t="s">
        <v>99</v>
      </c>
      <c r="L8" t="s">
        <v>72</v>
      </c>
    </row>
    <row r="9" spans="1:12" x14ac:dyDescent="0.25">
      <c r="A9" s="2">
        <v>8</v>
      </c>
      <c r="B9" s="2">
        <v>102223254</v>
      </c>
      <c r="C9" s="2">
        <v>102223254</v>
      </c>
      <c r="D9" s="2">
        <v>102223254</v>
      </c>
      <c r="E9" t="s">
        <v>18</v>
      </c>
      <c r="F9" s="2" t="s">
        <v>45</v>
      </c>
      <c r="G9" t="s">
        <v>46</v>
      </c>
      <c r="H9" s="4">
        <v>39065</v>
      </c>
      <c r="I9" t="s">
        <v>47</v>
      </c>
      <c r="J9" t="str">
        <f t="shared" si="0"/>
        <v>102223254@smkn1maja.sch.id</v>
      </c>
      <c r="K9" t="s">
        <v>99</v>
      </c>
      <c r="L9" t="s">
        <v>72</v>
      </c>
    </row>
    <row r="10" spans="1:12" x14ac:dyDescent="0.25">
      <c r="A10" s="2">
        <v>9</v>
      </c>
      <c r="B10" s="2">
        <v>102223255</v>
      </c>
      <c r="C10" s="2">
        <v>102223255</v>
      </c>
      <c r="D10" s="2">
        <v>102223255</v>
      </c>
      <c r="E10" t="s">
        <v>19</v>
      </c>
      <c r="F10" s="2" t="s">
        <v>45</v>
      </c>
      <c r="G10" t="s">
        <v>46</v>
      </c>
      <c r="H10" s="4">
        <v>39065</v>
      </c>
      <c r="I10" t="s">
        <v>47</v>
      </c>
      <c r="J10" t="str">
        <f t="shared" si="0"/>
        <v>102223255@smkn1maja.sch.id</v>
      </c>
      <c r="K10" t="s">
        <v>99</v>
      </c>
      <c r="L10" t="s">
        <v>72</v>
      </c>
    </row>
    <row r="11" spans="1:12" x14ac:dyDescent="0.25">
      <c r="A11" s="2">
        <v>10</v>
      </c>
      <c r="B11" s="2">
        <v>102223256</v>
      </c>
      <c r="C11" s="2">
        <v>102223256</v>
      </c>
      <c r="D11" s="2">
        <v>102223256</v>
      </c>
      <c r="E11" t="s">
        <v>20</v>
      </c>
      <c r="F11" s="2" t="s">
        <v>44</v>
      </c>
      <c r="G11" t="s">
        <v>46</v>
      </c>
      <c r="H11" s="4">
        <v>39065</v>
      </c>
      <c r="I11" t="s">
        <v>47</v>
      </c>
      <c r="J11" t="str">
        <f t="shared" si="0"/>
        <v>102223256@smkn1maja.sch.id</v>
      </c>
      <c r="K11" t="s">
        <v>99</v>
      </c>
      <c r="L11" t="s">
        <v>72</v>
      </c>
    </row>
    <row r="12" spans="1:12" x14ac:dyDescent="0.25">
      <c r="A12" s="2">
        <v>11</v>
      </c>
      <c r="B12" s="2">
        <v>102223257</v>
      </c>
      <c r="C12" s="2">
        <v>102223257</v>
      </c>
      <c r="D12" s="2">
        <v>102223257</v>
      </c>
      <c r="E12" t="s">
        <v>21</v>
      </c>
      <c r="F12" s="2" t="s">
        <v>45</v>
      </c>
      <c r="G12" t="s">
        <v>46</v>
      </c>
      <c r="H12" s="4">
        <v>39065</v>
      </c>
      <c r="I12" t="s">
        <v>47</v>
      </c>
      <c r="J12" t="str">
        <f t="shared" si="0"/>
        <v>102223257@smkn1maja.sch.id</v>
      </c>
      <c r="K12" t="s">
        <v>99</v>
      </c>
      <c r="L12" t="s">
        <v>72</v>
      </c>
    </row>
    <row r="13" spans="1:12" x14ac:dyDescent="0.25">
      <c r="A13" s="2">
        <v>12</v>
      </c>
      <c r="B13" s="2">
        <v>102223259</v>
      </c>
      <c r="C13" s="2">
        <v>102223259</v>
      </c>
      <c r="D13" s="2">
        <v>102223259</v>
      </c>
      <c r="E13" t="s">
        <v>22</v>
      </c>
      <c r="F13" s="2" t="s">
        <v>44</v>
      </c>
      <c r="G13" t="s">
        <v>46</v>
      </c>
      <c r="H13" s="4">
        <v>39065</v>
      </c>
      <c r="I13" t="s">
        <v>47</v>
      </c>
      <c r="J13" t="str">
        <f t="shared" si="0"/>
        <v>102223259@smkn1maja.sch.id</v>
      </c>
      <c r="K13" t="s">
        <v>99</v>
      </c>
      <c r="L13" t="s">
        <v>72</v>
      </c>
    </row>
    <row r="14" spans="1:12" x14ac:dyDescent="0.25">
      <c r="A14" s="2">
        <v>13</v>
      </c>
      <c r="B14" s="2">
        <v>102223260</v>
      </c>
      <c r="C14" s="2">
        <v>102223260</v>
      </c>
      <c r="D14" s="2">
        <v>102223260</v>
      </c>
      <c r="E14" t="s">
        <v>23</v>
      </c>
      <c r="F14" s="2" t="s">
        <v>44</v>
      </c>
      <c r="G14" t="s">
        <v>46</v>
      </c>
      <c r="H14" s="4">
        <v>39065</v>
      </c>
      <c r="I14" t="s">
        <v>47</v>
      </c>
      <c r="J14" t="str">
        <f t="shared" si="0"/>
        <v>102223260@smkn1maja.sch.id</v>
      </c>
      <c r="K14" t="s">
        <v>99</v>
      </c>
      <c r="L14" t="s">
        <v>72</v>
      </c>
    </row>
    <row r="15" spans="1:12" x14ac:dyDescent="0.25">
      <c r="A15" s="2">
        <v>14</v>
      </c>
      <c r="B15" s="2">
        <v>102223261</v>
      </c>
      <c r="C15" s="2">
        <v>102223261</v>
      </c>
      <c r="D15" s="2">
        <v>102223261</v>
      </c>
      <c r="E15" t="s">
        <v>24</v>
      </c>
      <c r="F15" s="2" t="s">
        <v>45</v>
      </c>
      <c r="G15" t="s">
        <v>46</v>
      </c>
      <c r="H15" s="4">
        <v>39065</v>
      </c>
      <c r="I15" t="s">
        <v>47</v>
      </c>
      <c r="J15" t="str">
        <f t="shared" si="0"/>
        <v>102223261@smkn1maja.sch.id</v>
      </c>
      <c r="K15" t="s">
        <v>99</v>
      </c>
      <c r="L15" t="s">
        <v>72</v>
      </c>
    </row>
    <row r="16" spans="1:12" x14ac:dyDescent="0.25">
      <c r="A16" s="2">
        <v>15</v>
      </c>
      <c r="B16" s="2">
        <v>102223262</v>
      </c>
      <c r="C16" s="2">
        <v>102223262</v>
      </c>
      <c r="D16" s="2">
        <v>102223262</v>
      </c>
      <c r="E16" t="s">
        <v>25</v>
      </c>
      <c r="F16" s="2" t="s">
        <v>44</v>
      </c>
      <c r="G16" t="s">
        <v>46</v>
      </c>
      <c r="H16" s="4">
        <v>39065</v>
      </c>
      <c r="I16" t="s">
        <v>47</v>
      </c>
      <c r="J16" t="str">
        <f t="shared" si="0"/>
        <v>102223262@smkn1maja.sch.id</v>
      </c>
      <c r="K16" t="s">
        <v>99</v>
      </c>
      <c r="L16" t="s">
        <v>72</v>
      </c>
    </row>
    <row r="17" spans="1:12" x14ac:dyDescent="0.25">
      <c r="A17" s="2">
        <v>16</v>
      </c>
      <c r="B17" s="2">
        <v>102223263</v>
      </c>
      <c r="C17" s="2">
        <v>102223263</v>
      </c>
      <c r="D17" s="2">
        <v>102223263</v>
      </c>
      <c r="E17" t="s">
        <v>26</v>
      </c>
      <c r="F17" s="2" t="s">
        <v>44</v>
      </c>
      <c r="G17" t="s">
        <v>46</v>
      </c>
      <c r="H17" s="4">
        <v>39065</v>
      </c>
      <c r="I17" t="s">
        <v>47</v>
      </c>
      <c r="J17" t="str">
        <f t="shared" si="0"/>
        <v>102223263@smkn1maja.sch.id</v>
      </c>
      <c r="K17" t="s">
        <v>99</v>
      </c>
      <c r="L17" t="s">
        <v>72</v>
      </c>
    </row>
    <row r="18" spans="1:12" x14ac:dyDescent="0.25">
      <c r="A18" s="2">
        <v>17</v>
      </c>
      <c r="B18" s="2">
        <v>102223264</v>
      </c>
      <c r="C18" s="2">
        <v>102223264</v>
      </c>
      <c r="D18" s="2">
        <v>102223264</v>
      </c>
      <c r="E18" t="s">
        <v>27</v>
      </c>
      <c r="F18" s="2" t="s">
        <v>44</v>
      </c>
      <c r="G18" t="s">
        <v>46</v>
      </c>
      <c r="H18" s="4">
        <v>39065</v>
      </c>
      <c r="I18" t="s">
        <v>47</v>
      </c>
      <c r="J18" t="str">
        <f t="shared" si="0"/>
        <v>102223264@smkn1maja.sch.id</v>
      </c>
      <c r="K18" t="s">
        <v>99</v>
      </c>
      <c r="L18" t="s">
        <v>72</v>
      </c>
    </row>
    <row r="19" spans="1:12" x14ac:dyDescent="0.25">
      <c r="A19" s="2">
        <v>18</v>
      </c>
      <c r="B19" s="2">
        <v>102223265</v>
      </c>
      <c r="C19" s="2">
        <v>102223265</v>
      </c>
      <c r="D19" s="2">
        <v>102223265</v>
      </c>
      <c r="E19" t="s">
        <v>28</v>
      </c>
      <c r="F19" s="2" t="s">
        <v>45</v>
      </c>
      <c r="G19" t="s">
        <v>46</v>
      </c>
      <c r="H19" s="4">
        <v>39065</v>
      </c>
      <c r="I19" t="s">
        <v>47</v>
      </c>
      <c r="J19" t="str">
        <f t="shared" si="0"/>
        <v>102223265@smkn1maja.sch.id</v>
      </c>
      <c r="K19" t="s">
        <v>99</v>
      </c>
      <c r="L19" t="s">
        <v>72</v>
      </c>
    </row>
    <row r="20" spans="1:12" x14ac:dyDescent="0.25">
      <c r="A20" s="2">
        <v>19</v>
      </c>
      <c r="B20" s="2">
        <v>102223266</v>
      </c>
      <c r="C20" s="2">
        <v>102223266</v>
      </c>
      <c r="D20" s="2">
        <v>102223266</v>
      </c>
      <c r="E20" t="s">
        <v>29</v>
      </c>
      <c r="F20" s="2" t="s">
        <v>45</v>
      </c>
      <c r="G20" t="s">
        <v>46</v>
      </c>
      <c r="H20" s="4">
        <v>39065</v>
      </c>
      <c r="I20" t="s">
        <v>47</v>
      </c>
      <c r="J20" t="str">
        <f t="shared" si="0"/>
        <v>102223266@smkn1maja.sch.id</v>
      </c>
      <c r="K20" t="s">
        <v>99</v>
      </c>
      <c r="L20" t="s">
        <v>72</v>
      </c>
    </row>
    <row r="21" spans="1:12" x14ac:dyDescent="0.25">
      <c r="A21" s="2">
        <v>20</v>
      </c>
      <c r="B21" s="2">
        <v>102223268</v>
      </c>
      <c r="C21" s="2">
        <v>102223268</v>
      </c>
      <c r="D21" s="2">
        <v>102223268</v>
      </c>
      <c r="E21" t="s">
        <v>30</v>
      </c>
      <c r="F21" s="2" t="s">
        <v>45</v>
      </c>
      <c r="G21" t="s">
        <v>46</v>
      </c>
      <c r="H21" s="4">
        <v>39065</v>
      </c>
      <c r="I21" t="s">
        <v>47</v>
      </c>
      <c r="J21" t="str">
        <f t="shared" si="0"/>
        <v>102223268@smkn1maja.sch.id</v>
      </c>
      <c r="K21" t="s">
        <v>99</v>
      </c>
      <c r="L21" t="s">
        <v>72</v>
      </c>
    </row>
    <row r="22" spans="1:12" x14ac:dyDescent="0.25">
      <c r="A22" s="2">
        <v>21</v>
      </c>
      <c r="B22" s="2">
        <v>102223269</v>
      </c>
      <c r="C22" s="2">
        <v>102223269</v>
      </c>
      <c r="D22" s="2">
        <v>102223269</v>
      </c>
      <c r="E22" t="s">
        <v>31</v>
      </c>
      <c r="F22" s="2" t="s">
        <v>44</v>
      </c>
      <c r="G22" t="s">
        <v>46</v>
      </c>
      <c r="H22" s="4">
        <v>39065</v>
      </c>
      <c r="I22" t="s">
        <v>47</v>
      </c>
      <c r="J22" t="str">
        <f t="shared" si="0"/>
        <v>102223269@smkn1maja.sch.id</v>
      </c>
      <c r="K22" t="s">
        <v>99</v>
      </c>
      <c r="L22" t="s">
        <v>72</v>
      </c>
    </row>
    <row r="23" spans="1:12" x14ac:dyDescent="0.25">
      <c r="A23" s="2">
        <v>22</v>
      </c>
      <c r="B23" s="2">
        <v>102223270</v>
      </c>
      <c r="C23" s="2">
        <v>102223270</v>
      </c>
      <c r="D23" s="2">
        <v>102223270</v>
      </c>
      <c r="E23" t="s">
        <v>32</v>
      </c>
      <c r="F23" s="2" t="s">
        <v>44</v>
      </c>
      <c r="G23" t="s">
        <v>46</v>
      </c>
      <c r="H23" s="4">
        <v>39065</v>
      </c>
      <c r="I23" t="s">
        <v>47</v>
      </c>
      <c r="J23" t="str">
        <f t="shared" si="0"/>
        <v>102223270@smkn1maja.sch.id</v>
      </c>
      <c r="K23" t="s">
        <v>99</v>
      </c>
      <c r="L23" t="s">
        <v>72</v>
      </c>
    </row>
    <row r="24" spans="1:12" x14ac:dyDescent="0.25">
      <c r="A24" s="2">
        <v>23</v>
      </c>
      <c r="B24" s="2">
        <v>102223271</v>
      </c>
      <c r="C24" s="2">
        <v>102223271</v>
      </c>
      <c r="D24" s="2">
        <v>102223271</v>
      </c>
      <c r="E24" t="s">
        <v>33</v>
      </c>
      <c r="F24" s="2" t="s">
        <v>44</v>
      </c>
      <c r="G24" t="s">
        <v>46</v>
      </c>
      <c r="H24" s="4">
        <v>39065</v>
      </c>
      <c r="I24" t="s">
        <v>47</v>
      </c>
      <c r="J24" t="str">
        <f t="shared" si="0"/>
        <v>102223271@smkn1maja.sch.id</v>
      </c>
      <c r="K24" t="s">
        <v>99</v>
      </c>
      <c r="L24" t="s">
        <v>72</v>
      </c>
    </row>
    <row r="25" spans="1:12" x14ac:dyDescent="0.25">
      <c r="A25" s="2">
        <v>24</v>
      </c>
      <c r="B25" s="2">
        <v>102223272</v>
      </c>
      <c r="C25" s="2">
        <v>102223272</v>
      </c>
      <c r="D25" s="2">
        <v>102223272</v>
      </c>
      <c r="E25" t="s">
        <v>34</v>
      </c>
      <c r="F25" s="2" t="s">
        <v>44</v>
      </c>
      <c r="G25" t="s">
        <v>46</v>
      </c>
      <c r="H25" s="4">
        <v>39065</v>
      </c>
      <c r="I25" t="s">
        <v>47</v>
      </c>
      <c r="J25" t="str">
        <f t="shared" si="0"/>
        <v>102223272@smkn1maja.sch.id</v>
      </c>
      <c r="K25" t="s">
        <v>99</v>
      </c>
      <c r="L25" t="s">
        <v>72</v>
      </c>
    </row>
    <row r="26" spans="1:12" x14ac:dyDescent="0.25">
      <c r="A26" s="2">
        <v>25</v>
      </c>
      <c r="B26" s="2">
        <v>102223273</v>
      </c>
      <c r="C26" s="2">
        <v>102223273</v>
      </c>
      <c r="D26" s="2">
        <v>102223273</v>
      </c>
      <c r="E26" t="s">
        <v>35</v>
      </c>
      <c r="F26" s="2" t="s">
        <v>45</v>
      </c>
      <c r="G26" t="s">
        <v>46</v>
      </c>
      <c r="H26" s="4">
        <v>39065</v>
      </c>
      <c r="I26" t="s">
        <v>47</v>
      </c>
      <c r="J26" t="str">
        <f t="shared" si="0"/>
        <v>102223273@smkn1maja.sch.id</v>
      </c>
      <c r="K26" t="s">
        <v>99</v>
      </c>
      <c r="L26" t="s">
        <v>72</v>
      </c>
    </row>
    <row r="27" spans="1:12" x14ac:dyDescent="0.25">
      <c r="A27" s="2">
        <v>26</v>
      </c>
      <c r="B27" s="2">
        <v>102223274</v>
      </c>
      <c r="C27" s="2">
        <v>102223274</v>
      </c>
      <c r="D27" s="2">
        <v>102223274</v>
      </c>
      <c r="E27" t="s">
        <v>36</v>
      </c>
      <c r="F27" s="2" t="s">
        <v>44</v>
      </c>
      <c r="G27" t="s">
        <v>46</v>
      </c>
      <c r="H27" s="4">
        <v>39065</v>
      </c>
      <c r="I27" t="s">
        <v>47</v>
      </c>
      <c r="J27" t="str">
        <f t="shared" si="0"/>
        <v>102223274@smkn1maja.sch.id</v>
      </c>
      <c r="K27" t="s">
        <v>99</v>
      </c>
      <c r="L27" t="s">
        <v>72</v>
      </c>
    </row>
    <row r="28" spans="1:12" x14ac:dyDescent="0.25">
      <c r="A28" s="2">
        <v>27</v>
      </c>
      <c r="B28" s="2">
        <v>102223275</v>
      </c>
      <c r="C28" s="2">
        <v>102223275</v>
      </c>
      <c r="D28" s="2">
        <v>102223275</v>
      </c>
      <c r="E28" t="s">
        <v>37</v>
      </c>
      <c r="F28" s="2" t="s">
        <v>45</v>
      </c>
      <c r="G28" t="s">
        <v>46</v>
      </c>
      <c r="H28" s="4">
        <v>39065</v>
      </c>
      <c r="I28" t="s">
        <v>47</v>
      </c>
      <c r="J28" t="str">
        <f t="shared" si="0"/>
        <v>102223275@smkn1maja.sch.id</v>
      </c>
      <c r="K28" t="s">
        <v>99</v>
      </c>
      <c r="L28" t="s">
        <v>72</v>
      </c>
    </row>
    <row r="29" spans="1:12" x14ac:dyDescent="0.25">
      <c r="A29" s="2">
        <v>28</v>
      </c>
      <c r="B29" s="2">
        <v>102223276</v>
      </c>
      <c r="C29" s="2">
        <v>102223276</v>
      </c>
      <c r="D29" s="2">
        <v>102223276</v>
      </c>
      <c r="E29" t="s">
        <v>38</v>
      </c>
      <c r="F29" s="2" t="s">
        <v>44</v>
      </c>
      <c r="G29" t="s">
        <v>46</v>
      </c>
      <c r="H29" s="4">
        <v>39065</v>
      </c>
      <c r="I29" t="s">
        <v>47</v>
      </c>
      <c r="J29" t="str">
        <f t="shared" si="0"/>
        <v>102223276@smkn1maja.sch.id</v>
      </c>
      <c r="K29" t="s">
        <v>99</v>
      </c>
      <c r="L29" t="s">
        <v>72</v>
      </c>
    </row>
    <row r="30" spans="1:12" x14ac:dyDescent="0.25">
      <c r="A30" s="2">
        <v>29</v>
      </c>
      <c r="B30" s="2">
        <v>102223277</v>
      </c>
      <c r="C30" s="2">
        <v>102223277</v>
      </c>
      <c r="D30" s="2">
        <v>102223277</v>
      </c>
      <c r="E30" t="s">
        <v>39</v>
      </c>
      <c r="F30" s="2" t="s">
        <v>44</v>
      </c>
      <c r="G30" t="s">
        <v>46</v>
      </c>
      <c r="H30" s="4">
        <v>39065</v>
      </c>
      <c r="I30" t="s">
        <v>47</v>
      </c>
      <c r="J30" t="str">
        <f t="shared" si="0"/>
        <v>102223277@smkn1maja.sch.id</v>
      </c>
      <c r="K30" t="s">
        <v>99</v>
      </c>
      <c r="L30" t="s">
        <v>72</v>
      </c>
    </row>
    <row r="31" spans="1:12" x14ac:dyDescent="0.25">
      <c r="A31" s="2">
        <v>30</v>
      </c>
      <c r="B31" s="2">
        <v>102223278</v>
      </c>
      <c r="C31" s="2">
        <v>102223278</v>
      </c>
      <c r="D31" s="2">
        <v>102223278</v>
      </c>
      <c r="E31" t="s">
        <v>40</v>
      </c>
      <c r="F31" s="2" t="s">
        <v>45</v>
      </c>
      <c r="G31" t="s">
        <v>46</v>
      </c>
      <c r="H31" s="4">
        <v>39065</v>
      </c>
      <c r="I31" t="s">
        <v>47</v>
      </c>
      <c r="J31" t="str">
        <f t="shared" si="0"/>
        <v>102223278@smkn1maja.sch.id</v>
      </c>
      <c r="K31" t="s">
        <v>99</v>
      </c>
      <c r="L31" t="s">
        <v>72</v>
      </c>
    </row>
    <row r="32" spans="1:12" x14ac:dyDescent="0.25">
      <c r="A32" s="2">
        <v>31</v>
      </c>
      <c r="B32" s="2">
        <v>102223279</v>
      </c>
      <c r="C32" s="2">
        <v>102223279</v>
      </c>
      <c r="D32" s="2">
        <v>102223279</v>
      </c>
      <c r="E32" t="s">
        <v>41</v>
      </c>
      <c r="F32" s="2" t="s">
        <v>44</v>
      </c>
      <c r="G32" t="s">
        <v>46</v>
      </c>
      <c r="H32" s="4">
        <v>39065</v>
      </c>
      <c r="I32" t="s">
        <v>47</v>
      </c>
      <c r="J32" t="str">
        <f t="shared" si="0"/>
        <v>102223279@smkn1maja.sch.id</v>
      </c>
      <c r="K32" t="s">
        <v>99</v>
      </c>
      <c r="L32" t="s">
        <v>72</v>
      </c>
    </row>
    <row r="33" spans="1:12" x14ac:dyDescent="0.25">
      <c r="A33" s="2">
        <v>32</v>
      </c>
      <c r="B33" s="2">
        <v>102223280</v>
      </c>
      <c r="C33" s="2">
        <v>102223280</v>
      </c>
      <c r="D33" s="2">
        <v>102223280</v>
      </c>
      <c r="E33" t="s">
        <v>42</v>
      </c>
      <c r="F33" s="2" t="s">
        <v>44</v>
      </c>
      <c r="G33" t="s">
        <v>46</v>
      </c>
      <c r="H33" s="4">
        <v>39065</v>
      </c>
      <c r="I33" t="s">
        <v>47</v>
      </c>
      <c r="J33" t="str">
        <f t="shared" si="0"/>
        <v>102223280@smkn1maja.sch.id</v>
      </c>
      <c r="K33" t="s">
        <v>99</v>
      </c>
      <c r="L33" t="s">
        <v>72</v>
      </c>
    </row>
    <row r="34" spans="1:12" x14ac:dyDescent="0.25">
      <c r="A34" s="2">
        <v>33</v>
      </c>
      <c r="B34" s="2">
        <v>102223281</v>
      </c>
      <c r="C34" s="2">
        <v>102223281</v>
      </c>
      <c r="D34" s="2">
        <v>102223281</v>
      </c>
      <c r="E34" t="s">
        <v>43</v>
      </c>
      <c r="F34" s="2" t="s">
        <v>45</v>
      </c>
      <c r="G34" t="s">
        <v>46</v>
      </c>
      <c r="H34" s="4">
        <v>39065</v>
      </c>
      <c r="I34" t="s">
        <v>47</v>
      </c>
      <c r="J34" t="str">
        <f t="shared" si="0"/>
        <v>102223281@smkn1maja.sch.id</v>
      </c>
      <c r="K34" t="s">
        <v>99</v>
      </c>
      <c r="L34" t="s">
        <v>72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900F9E-0A6C-4707-B947-B924B97BC1A2}">
          <x14:formula1>
            <xm:f>Ruangan!$B$2:$B$44</xm:f>
          </x14:formula1>
          <xm:sqref>L2:L34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C8932-D75E-41A2-982D-C42A30030485}">
  <dimension ref="A1:C45"/>
  <sheetViews>
    <sheetView topLeftCell="A26" zoomScale="145" zoomScaleNormal="145" workbookViewId="0">
      <selection activeCell="A46" sqref="A46"/>
    </sheetView>
  </sheetViews>
  <sheetFormatPr defaultRowHeight="15" x14ac:dyDescent="0.25"/>
  <cols>
    <col min="1" max="1" width="3.85546875" style="2" customWidth="1"/>
    <col min="2" max="2" width="20" customWidth="1"/>
    <col min="3" max="3" width="24.28515625" customWidth="1"/>
  </cols>
  <sheetData>
    <row r="1" spans="1:3" ht="28.5" customHeight="1" x14ac:dyDescent="0.25">
      <c r="A1" s="1" t="s">
        <v>10</v>
      </c>
      <c r="B1" s="1" t="s">
        <v>48</v>
      </c>
      <c r="C1" s="1" t="s">
        <v>92</v>
      </c>
    </row>
    <row r="2" spans="1:3" x14ac:dyDescent="0.25">
      <c r="A2" s="2">
        <v>1</v>
      </c>
      <c r="B2" s="5" t="s">
        <v>49</v>
      </c>
      <c r="C2" t="str">
        <f>Users!C2</f>
        <v>10te1@smkn1maja.sch.id</v>
      </c>
    </row>
    <row r="3" spans="1:3" x14ac:dyDescent="0.25">
      <c r="A3" s="2">
        <v>2</v>
      </c>
      <c r="B3" s="5" t="s">
        <v>50</v>
      </c>
      <c r="C3" t="str">
        <f>Users!C3</f>
        <v>10te2@smkn1maja.sch.id</v>
      </c>
    </row>
    <row r="4" spans="1:3" x14ac:dyDescent="0.25">
      <c r="A4" s="2">
        <v>3</v>
      </c>
      <c r="B4" s="5" t="s">
        <v>51</v>
      </c>
      <c r="C4" t="str">
        <f>Users!C4</f>
        <v>10te3@smkn1maja.sch.id</v>
      </c>
    </row>
    <row r="5" spans="1:3" x14ac:dyDescent="0.25">
      <c r="A5" s="2">
        <v>4</v>
      </c>
      <c r="B5" s="5" t="s">
        <v>52</v>
      </c>
      <c r="C5" t="str">
        <f>Users!C5</f>
        <v>10te4@smkn1maja.sch.id</v>
      </c>
    </row>
    <row r="6" spans="1:3" x14ac:dyDescent="0.25">
      <c r="A6" s="2">
        <v>5</v>
      </c>
      <c r="B6" s="5" t="s">
        <v>53</v>
      </c>
      <c r="C6" t="str">
        <f>Users!C6</f>
        <v>10pplg1@smkn1maja.sch.id</v>
      </c>
    </row>
    <row r="7" spans="1:3" x14ac:dyDescent="0.25">
      <c r="A7" s="2">
        <v>6</v>
      </c>
      <c r="B7" s="5" t="s">
        <v>54</v>
      </c>
      <c r="C7" t="str">
        <f>Users!C7</f>
        <v>10pplg2@smkn1maja.sch.id</v>
      </c>
    </row>
    <row r="8" spans="1:3" x14ac:dyDescent="0.25">
      <c r="A8" s="2">
        <v>7</v>
      </c>
      <c r="B8" s="5" t="s">
        <v>55</v>
      </c>
      <c r="C8" t="str">
        <f>Users!C8</f>
        <v>10pplg3@smkn1maja.sch.id</v>
      </c>
    </row>
    <row r="9" spans="1:3" x14ac:dyDescent="0.25">
      <c r="A9" s="2">
        <v>8</v>
      </c>
      <c r="B9" s="5" t="s">
        <v>56</v>
      </c>
      <c r="C9" t="str">
        <f>Users!C9</f>
        <v>10pplg4@smkn1maja.sch.id</v>
      </c>
    </row>
    <row r="10" spans="1:3" x14ac:dyDescent="0.25">
      <c r="A10" s="2">
        <v>9</v>
      </c>
      <c r="B10" s="5" t="s">
        <v>57</v>
      </c>
      <c r="C10" t="str">
        <f>Users!C10</f>
        <v>10tjkt1@smkn1maja.sch.id</v>
      </c>
    </row>
    <row r="11" spans="1:3" x14ac:dyDescent="0.25">
      <c r="A11" s="2">
        <v>10</v>
      </c>
      <c r="B11" s="5" t="s">
        <v>58</v>
      </c>
      <c r="C11" t="str">
        <f>Users!C11</f>
        <v>10tjkt2@smkn1maja.sch.id</v>
      </c>
    </row>
    <row r="12" spans="1:3" x14ac:dyDescent="0.25">
      <c r="A12" s="2">
        <v>11</v>
      </c>
      <c r="B12" s="5" t="s">
        <v>59</v>
      </c>
      <c r="C12" t="str">
        <f>Users!C12</f>
        <v>10tjkt3@smkn1maja.sch.id</v>
      </c>
    </row>
    <row r="13" spans="1:3" x14ac:dyDescent="0.25">
      <c r="A13" s="2">
        <v>12</v>
      </c>
      <c r="B13" s="5" t="s">
        <v>60</v>
      </c>
      <c r="C13" t="str">
        <f>Users!C13</f>
        <v>10tjkt4@smkn1maja.sch.id</v>
      </c>
    </row>
    <row r="14" spans="1:3" x14ac:dyDescent="0.25">
      <c r="A14" s="2">
        <v>13</v>
      </c>
      <c r="B14" s="5" t="s">
        <v>61</v>
      </c>
      <c r="C14" t="str">
        <f>Users!C14</f>
        <v>10at1@smkn1maja.sch.id</v>
      </c>
    </row>
    <row r="15" spans="1:3" x14ac:dyDescent="0.25">
      <c r="A15" s="2">
        <v>14</v>
      </c>
      <c r="B15" s="5" t="s">
        <v>62</v>
      </c>
      <c r="C15" t="str">
        <f>Users!C15</f>
        <v>10at2@smkn1maja.sch.id</v>
      </c>
    </row>
    <row r="16" spans="1:3" x14ac:dyDescent="0.25">
      <c r="A16" s="2">
        <v>15</v>
      </c>
      <c r="B16" s="5" t="s">
        <v>63</v>
      </c>
      <c r="C16" t="str">
        <f>Users!C16</f>
        <v>10at3@smkn1maja.sch.id</v>
      </c>
    </row>
    <row r="17" spans="1:3" x14ac:dyDescent="0.25">
      <c r="A17" s="2">
        <v>16</v>
      </c>
      <c r="B17" s="5" t="s">
        <v>64</v>
      </c>
      <c r="C17" t="str">
        <f>Users!C17</f>
        <v>10at4@smkn1maja.sch.id</v>
      </c>
    </row>
    <row r="18" spans="1:3" x14ac:dyDescent="0.25">
      <c r="A18" s="2">
        <v>17</v>
      </c>
      <c r="B18" s="5" t="s">
        <v>65</v>
      </c>
      <c r="C18" t="str">
        <f>Users!C18</f>
        <v>11tav1@smkn1maja.sch.id</v>
      </c>
    </row>
    <row r="19" spans="1:3" x14ac:dyDescent="0.25">
      <c r="A19" s="2">
        <v>18</v>
      </c>
      <c r="B19" s="5" t="s">
        <v>66</v>
      </c>
      <c r="C19" t="str">
        <f>Users!C19</f>
        <v>11tav2@smkn1maja.sch.id</v>
      </c>
    </row>
    <row r="20" spans="1:3" x14ac:dyDescent="0.25">
      <c r="A20" s="2">
        <v>19</v>
      </c>
      <c r="B20" s="5" t="s">
        <v>67</v>
      </c>
      <c r="C20" t="str">
        <f>Users!C20</f>
        <v>11tav3@smkn1maja.sch.id</v>
      </c>
    </row>
    <row r="21" spans="1:3" x14ac:dyDescent="0.25">
      <c r="A21" s="2">
        <v>20</v>
      </c>
      <c r="B21" s="5" t="s">
        <v>68</v>
      </c>
      <c r="C21" t="str">
        <f>Users!C21</f>
        <v>11tkj1@smkn1maja.sch.id</v>
      </c>
    </row>
    <row r="22" spans="1:3" x14ac:dyDescent="0.25">
      <c r="A22" s="2">
        <v>21</v>
      </c>
      <c r="B22" s="5" t="s">
        <v>69</v>
      </c>
      <c r="C22" t="str">
        <f>Users!C22</f>
        <v>11tkj2@smkn1maja.sch.id</v>
      </c>
    </row>
    <row r="23" spans="1:3" x14ac:dyDescent="0.25">
      <c r="A23" s="2">
        <v>22</v>
      </c>
      <c r="B23" s="5" t="s">
        <v>70</v>
      </c>
      <c r="C23" t="str">
        <f>Users!C23</f>
        <v>11tkj3@smkn1maja.sch.id</v>
      </c>
    </row>
    <row r="24" spans="1:3" x14ac:dyDescent="0.25">
      <c r="A24" s="2">
        <v>23</v>
      </c>
      <c r="B24" s="5" t="s">
        <v>71</v>
      </c>
      <c r="C24" t="str">
        <f>Users!C24</f>
        <v>11tkj4@smkn1maja.sch.id</v>
      </c>
    </row>
    <row r="25" spans="1:3" x14ac:dyDescent="0.25">
      <c r="A25" s="2">
        <v>24</v>
      </c>
      <c r="B25" s="5" t="s">
        <v>72</v>
      </c>
      <c r="C25" t="str">
        <f>Users!C25</f>
        <v>11rpl1@smkn1maja.sch.id</v>
      </c>
    </row>
    <row r="26" spans="1:3" x14ac:dyDescent="0.25">
      <c r="A26" s="2">
        <v>25</v>
      </c>
      <c r="B26" s="5" t="s">
        <v>73</v>
      </c>
      <c r="C26" t="str">
        <f>Users!C26</f>
        <v>11rpl2@smkn1maja.sch.id</v>
      </c>
    </row>
    <row r="27" spans="1:3" x14ac:dyDescent="0.25">
      <c r="A27" s="2">
        <v>26</v>
      </c>
      <c r="B27" s="5" t="s">
        <v>74</v>
      </c>
      <c r="C27" t="str">
        <f>Users!C27</f>
        <v>11rpl3@smkn1maja.sch.id</v>
      </c>
    </row>
    <row r="28" spans="1:3" x14ac:dyDescent="0.25">
      <c r="A28" s="2">
        <v>27</v>
      </c>
      <c r="B28" s="5" t="s">
        <v>75</v>
      </c>
      <c r="C28" t="str">
        <f>Users!C28</f>
        <v>11rpl4@smkn1maja.sch.id</v>
      </c>
    </row>
    <row r="29" spans="1:3" x14ac:dyDescent="0.25">
      <c r="A29" s="2">
        <v>28</v>
      </c>
      <c r="B29" s="5" t="s">
        <v>76</v>
      </c>
      <c r="C29" t="str">
        <f>Users!C29</f>
        <v>11atph1@smkn1maja.sch.id</v>
      </c>
    </row>
    <row r="30" spans="1:3" x14ac:dyDescent="0.25">
      <c r="A30" s="2">
        <v>29</v>
      </c>
      <c r="B30" s="5" t="s">
        <v>77</v>
      </c>
      <c r="C30" t="str">
        <f>Users!C30</f>
        <v>11atph2@smkn1maja.sch.id</v>
      </c>
    </row>
    <row r="31" spans="1:3" x14ac:dyDescent="0.25">
      <c r="A31" s="2">
        <v>30</v>
      </c>
      <c r="B31" s="5" t="s">
        <v>78</v>
      </c>
      <c r="C31" t="str">
        <f>Users!C31</f>
        <v>11atph3@smkn1maja.sch.id</v>
      </c>
    </row>
    <row r="32" spans="1:3" x14ac:dyDescent="0.25">
      <c r="A32" s="2">
        <v>31</v>
      </c>
      <c r="B32" s="5" t="s">
        <v>79</v>
      </c>
      <c r="C32" t="str">
        <f>Users!C32</f>
        <v>11atph4@smkn1maja.sch.id</v>
      </c>
    </row>
    <row r="33" spans="1:3" x14ac:dyDescent="0.25">
      <c r="A33" s="2">
        <v>32</v>
      </c>
      <c r="B33" s="5" t="s">
        <v>80</v>
      </c>
      <c r="C33" t="str">
        <f>Users!C33</f>
        <v>12tav1@smkn1maja.sch.id</v>
      </c>
    </row>
    <row r="34" spans="1:3" x14ac:dyDescent="0.25">
      <c r="A34" s="2">
        <v>33</v>
      </c>
      <c r="B34" s="5" t="s">
        <v>81</v>
      </c>
      <c r="C34" t="str">
        <f>Users!C34</f>
        <v>12tav2@smkn1maja.sch.id</v>
      </c>
    </row>
    <row r="35" spans="1:3" x14ac:dyDescent="0.25">
      <c r="A35" s="2">
        <v>34</v>
      </c>
      <c r="B35" s="5" t="s">
        <v>82</v>
      </c>
      <c r="C35" t="str">
        <f>Users!C35</f>
        <v>12tkj1@smkn1maja.sch.id</v>
      </c>
    </row>
    <row r="36" spans="1:3" x14ac:dyDescent="0.25">
      <c r="A36" s="2">
        <v>35</v>
      </c>
      <c r="B36" s="5" t="s">
        <v>83</v>
      </c>
      <c r="C36" t="str">
        <f>Users!C36</f>
        <v>12tkj2@smkn1maja.sch.id</v>
      </c>
    </row>
    <row r="37" spans="1:3" x14ac:dyDescent="0.25">
      <c r="A37" s="2">
        <v>36</v>
      </c>
      <c r="B37" s="5" t="s">
        <v>84</v>
      </c>
      <c r="C37" t="str">
        <f>Users!C37</f>
        <v>12tkj3@smkn1maja.sch.id</v>
      </c>
    </row>
    <row r="38" spans="1:3" x14ac:dyDescent="0.25">
      <c r="A38" s="2">
        <v>37</v>
      </c>
      <c r="B38" s="5" t="s">
        <v>85</v>
      </c>
      <c r="C38" t="str">
        <f>Users!C38</f>
        <v>12rpl1@smkn1maja.sch.id</v>
      </c>
    </row>
    <row r="39" spans="1:3" x14ac:dyDescent="0.25">
      <c r="A39" s="2">
        <v>38</v>
      </c>
      <c r="B39" s="5" t="s">
        <v>86</v>
      </c>
      <c r="C39" t="str">
        <f>Users!C39</f>
        <v>12rpl2@smkn1maja.sch.id</v>
      </c>
    </row>
    <row r="40" spans="1:3" x14ac:dyDescent="0.25">
      <c r="A40" s="2">
        <v>39</v>
      </c>
      <c r="B40" s="5" t="s">
        <v>87</v>
      </c>
      <c r="C40" t="str">
        <f>Users!C40</f>
        <v>12rpl3@smkn1maja.sch.id</v>
      </c>
    </row>
    <row r="41" spans="1:3" x14ac:dyDescent="0.25">
      <c r="A41" s="2">
        <v>40</v>
      </c>
      <c r="B41" s="5" t="s">
        <v>88</v>
      </c>
      <c r="C41" t="str">
        <f>Users!C41</f>
        <v>12rpl4@smkn1maja.sch.id</v>
      </c>
    </row>
    <row r="42" spans="1:3" x14ac:dyDescent="0.25">
      <c r="A42" s="2">
        <v>41</v>
      </c>
      <c r="B42" s="5" t="s">
        <v>89</v>
      </c>
      <c r="C42" t="str">
        <f>Users!C42</f>
        <v>12atph1@smkn1maja.sch.id</v>
      </c>
    </row>
    <row r="43" spans="1:3" x14ac:dyDescent="0.25">
      <c r="A43" s="2">
        <v>42</v>
      </c>
      <c r="B43" s="5" t="s">
        <v>90</v>
      </c>
      <c r="C43" t="str">
        <f>Users!C43</f>
        <v>12atph2@smkn1maja.sch.id</v>
      </c>
    </row>
    <row r="44" spans="1:3" x14ac:dyDescent="0.25">
      <c r="A44" s="2">
        <v>43</v>
      </c>
      <c r="B44" s="5" t="s">
        <v>91</v>
      </c>
      <c r="C44" t="str">
        <f>Users!C44</f>
        <v>12atph3@smkn1maja.sch.id</v>
      </c>
    </row>
    <row r="45" spans="1:3" x14ac:dyDescent="0.25">
      <c r="A45" s="2">
        <v>44</v>
      </c>
      <c r="B45" s="5" t="s">
        <v>97</v>
      </c>
      <c r="C45" t="str">
        <f>Users!C45</f>
        <v>12atph4@smkn1maja.sch.id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B1D2-CD65-4789-9145-22B68B5B3DE9}">
  <dimension ref="A1:D45"/>
  <sheetViews>
    <sheetView topLeftCell="A36" zoomScale="175" zoomScaleNormal="175" workbookViewId="0">
      <selection activeCell="D47" sqref="D47"/>
    </sheetView>
  </sheetViews>
  <sheetFormatPr defaultRowHeight="15" x14ac:dyDescent="0.25"/>
  <cols>
    <col min="1" max="1" width="5" customWidth="1"/>
    <col min="2" max="2" width="22.5703125" customWidth="1"/>
    <col min="3" max="3" width="29.7109375" customWidth="1"/>
    <col min="4" max="4" width="11.28515625" customWidth="1"/>
  </cols>
  <sheetData>
    <row r="1" spans="1:4" ht="26.25" customHeight="1" x14ac:dyDescent="0.25">
      <c r="A1" s="1" t="s">
        <v>10</v>
      </c>
      <c r="B1" s="1" t="s">
        <v>93</v>
      </c>
      <c r="C1" s="1" t="s">
        <v>94</v>
      </c>
      <c r="D1" s="1" t="s">
        <v>95</v>
      </c>
    </row>
    <row r="2" spans="1:4" x14ac:dyDescent="0.25">
      <c r="A2">
        <v>1</v>
      </c>
      <c r="B2" t="str">
        <f>Ruangan!B2</f>
        <v>10 TE 1</v>
      </c>
      <c r="C2" t="str">
        <f>LOWER(SUBSTITUTE(B2," ", "") &amp; "@smkn1maja.sch.id")</f>
        <v>10te1@smkn1maja.sch.id</v>
      </c>
      <c r="D2" t="s">
        <v>96</v>
      </c>
    </row>
    <row r="3" spans="1:4" x14ac:dyDescent="0.25">
      <c r="A3">
        <v>2</v>
      </c>
      <c r="B3" t="str">
        <f>Ruangan!B3</f>
        <v>10 TE 2</v>
      </c>
      <c r="C3" t="str">
        <f t="shared" ref="C3:C44" si="0">LOWER(SUBSTITUTE(B3," ", "") &amp; "@smkn1maja.sch.id")</f>
        <v>10te2@smkn1maja.sch.id</v>
      </c>
      <c r="D3" t="s">
        <v>96</v>
      </c>
    </row>
    <row r="4" spans="1:4" x14ac:dyDescent="0.25">
      <c r="A4">
        <v>3</v>
      </c>
      <c r="B4" t="str">
        <f>Ruangan!B4</f>
        <v>10 TE 3</v>
      </c>
      <c r="C4" t="str">
        <f t="shared" si="0"/>
        <v>10te3@smkn1maja.sch.id</v>
      </c>
      <c r="D4" t="s">
        <v>96</v>
      </c>
    </row>
    <row r="5" spans="1:4" x14ac:dyDescent="0.25">
      <c r="A5">
        <v>4</v>
      </c>
      <c r="B5" t="str">
        <f>Ruangan!B5</f>
        <v>10 TE 4</v>
      </c>
      <c r="C5" t="str">
        <f t="shared" si="0"/>
        <v>10te4@smkn1maja.sch.id</v>
      </c>
      <c r="D5" t="s">
        <v>96</v>
      </c>
    </row>
    <row r="6" spans="1:4" x14ac:dyDescent="0.25">
      <c r="A6">
        <v>5</v>
      </c>
      <c r="B6" t="str">
        <f>Ruangan!B6</f>
        <v>10 PPLG 1</v>
      </c>
      <c r="C6" t="str">
        <f t="shared" si="0"/>
        <v>10pplg1@smkn1maja.sch.id</v>
      </c>
      <c r="D6" t="s">
        <v>96</v>
      </c>
    </row>
    <row r="7" spans="1:4" x14ac:dyDescent="0.25">
      <c r="A7">
        <v>6</v>
      </c>
      <c r="B7" t="str">
        <f>Ruangan!B7</f>
        <v>10 PPLG 2</v>
      </c>
      <c r="C7" t="str">
        <f t="shared" si="0"/>
        <v>10pplg2@smkn1maja.sch.id</v>
      </c>
      <c r="D7" t="s">
        <v>96</v>
      </c>
    </row>
    <row r="8" spans="1:4" x14ac:dyDescent="0.25">
      <c r="A8">
        <v>7</v>
      </c>
      <c r="B8" t="str">
        <f>Ruangan!B8</f>
        <v>10 PPLG 3</v>
      </c>
      <c r="C8" t="str">
        <f t="shared" si="0"/>
        <v>10pplg3@smkn1maja.sch.id</v>
      </c>
      <c r="D8" t="s">
        <v>96</v>
      </c>
    </row>
    <row r="9" spans="1:4" x14ac:dyDescent="0.25">
      <c r="A9">
        <v>8</v>
      </c>
      <c r="B9" t="str">
        <f>Ruangan!B9</f>
        <v>10 PPLG 4</v>
      </c>
      <c r="C9" t="str">
        <f t="shared" si="0"/>
        <v>10pplg4@smkn1maja.sch.id</v>
      </c>
      <c r="D9" t="s">
        <v>96</v>
      </c>
    </row>
    <row r="10" spans="1:4" x14ac:dyDescent="0.25">
      <c r="A10">
        <v>9</v>
      </c>
      <c r="B10" t="str">
        <f>Ruangan!B10</f>
        <v>10 TJKT 1</v>
      </c>
      <c r="C10" t="str">
        <f t="shared" si="0"/>
        <v>10tjkt1@smkn1maja.sch.id</v>
      </c>
      <c r="D10" t="s">
        <v>96</v>
      </c>
    </row>
    <row r="11" spans="1:4" x14ac:dyDescent="0.25">
      <c r="A11">
        <v>10</v>
      </c>
      <c r="B11" t="str">
        <f>Ruangan!B11</f>
        <v>10 TJKT 2</v>
      </c>
      <c r="C11" t="str">
        <f t="shared" si="0"/>
        <v>10tjkt2@smkn1maja.sch.id</v>
      </c>
      <c r="D11" t="s">
        <v>96</v>
      </c>
    </row>
    <row r="12" spans="1:4" x14ac:dyDescent="0.25">
      <c r="A12">
        <v>11</v>
      </c>
      <c r="B12" t="str">
        <f>Ruangan!B12</f>
        <v>10 TJKT 3</v>
      </c>
      <c r="C12" t="str">
        <f t="shared" si="0"/>
        <v>10tjkt3@smkn1maja.sch.id</v>
      </c>
      <c r="D12" t="s">
        <v>96</v>
      </c>
    </row>
    <row r="13" spans="1:4" x14ac:dyDescent="0.25">
      <c r="A13">
        <v>12</v>
      </c>
      <c r="B13" t="str">
        <f>Ruangan!B13</f>
        <v>10 TJKT 4</v>
      </c>
      <c r="C13" t="str">
        <f t="shared" si="0"/>
        <v>10tjkt4@smkn1maja.sch.id</v>
      </c>
      <c r="D13" t="s">
        <v>96</v>
      </c>
    </row>
    <row r="14" spans="1:4" x14ac:dyDescent="0.25">
      <c r="A14">
        <v>13</v>
      </c>
      <c r="B14" t="str">
        <f>Ruangan!B14</f>
        <v>10 AT 1</v>
      </c>
      <c r="C14" t="str">
        <f t="shared" si="0"/>
        <v>10at1@smkn1maja.sch.id</v>
      </c>
      <c r="D14" t="s">
        <v>96</v>
      </c>
    </row>
    <row r="15" spans="1:4" x14ac:dyDescent="0.25">
      <c r="A15">
        <v>14</v>
      </c>
      <c r="B15" t="str">
        <f>Ruangan!B15</f>
        <v>10 AT 2</v>
      </c>
      <c r="C15" t="str">
        <f t="shared" si="0"/>
        <v>10at2@smkn1maja.sch.id</v>
      </c>
      <c r="D15" t="s">
        <v>96</v>
      </c>
    </row>
    <row r="16" spans="1:4" x14ac:dyDescent="0.25">
      <c r="A16">
        <v>15</v>
      </c>
      <c r="B16" t="str">
        <f>Ruangan!B16</f>
        <v>10 AT 3</v>
      </c>
      <c r="C16" t="str">
        <f t="shared" si="0"/>
        <v>10at3@smkn1maja.sch.id</v>
      </c>
      <c r="D16" t="s">
        <v>96</v>
      </c>
    </row>
    <row r="17" spans="1:4" x14ac:dyDescent="0.25">
      <c r="A17">
        <v>16</v>
      </c>
      <c r="B17" t="str">
        <f>Ruangan!B17</f>
        <v>10 AT 4</v>
      </c>
      <c r="C17" t="str">
        <f t="shared" si="0"/>
        <v>10at4@smkn1maja.sch.id</v>
      </c>
      <c r="D17" t="s">
        <v>96</v>
      </c>
    </row>
    <row r="18" spans="1:4" x14ac:dyDescent="0.25">
      <c r="A18">
        <v>17</v>
      </c>
      <c r="B18" t="str">
        <f>Ruangan!B18</f>
        <v>11 TAV 1</v>
      </c>
      <c r="C18" t="str">
        <f t="shared" si="0"/>
        <v>11tav1@smkn1maja.sch.id</v>
      </c>
      <c r="D18" t="s">
        <v>96</v>
      </c>
    </row>
    <row r="19" spans="1:4" x14ac:dyDescent="0.25">
      <c r="A19">
        <v>18</v>
      </c>
      <c r="B19" t="str">
        <f>Ruangan!B19</f>
        <v>11 TAV 2</v>
      </c>
      <c r="C19" t="str">
        <f t="shared" si="0"/>
        <v>11tav2@smkn1maja.sch.id</v>
      </c>
      <c r="D19" t="s">
        <v>96</v>
      </c>
    </row>
    <row r="20" spans="1:4" x14ac:dyDescent="0.25">
      <c r="A20">
        <v>19</v>
      </c>
      <c r="B20" t="str">
        <f>Ruangan!B20</f>
        <v>11 TAV 3</v>
      </c>
      <c r="C20" t="str">
        <f t="shared" si="0"/>
        <v>11tav3@smkn1maja.sch.id</v>
      </c>
      <c r="D20" t="s">
        <v>96</v>
      </c>
    </row>
    <row r="21" spans="1:4" x14ac:dyDescent="0.25">
      <c r="A21">
        <v>20</v>
      </c>
      <c r="B21" t="str">
        <f>Ruangan!B21</f>
        <v>11 TKJ 1</v>
      </c>
      <c r="C21" t="str">
        <f t="shared" si="0"/>
        <v>11tkj1@smkn1maja.sch.id</v>
      </c>
      <c r="D21" t="s">
        <v>96</v>
      </c>
    </row>
    <row r="22" spans="1:4" x14ac:dyDescent="0.25">
      <c r="A22">
        <v>21</v>
      </c>
      <c r="B22" t="str">
        <f>Ruangan!B22</f>
        <v>11 TKJ 2</v>
      </c>
      <c r="C22" t="str">
        <f t="shared" si="0"/>
        <v>11tkj2@smkn1maja.sch.id</v>
      </c>
      <c r="D22" t="s">
        <v>96</v>
      </c>
    </row>
    <row r="23" spans="1:4" x14ac:dyDescent="0.25">
      <c r="A23">
        <v>22</v>
      </c>
      <c r="B23" t="str">
        <f>Ruangan!B23</f>
        <v>11 TKJ 3</v>
      </c>
      <c r="C23" t="str">
        <f t="shared" si="0"/>
        <v>11tkj3@smkn1maja.sch.id</v>
      </c>
      <c r="D23" t="s">
        <v>96</v>
      </c>
    </row>
    <row r="24" spans="1:4" x14ac:dyDescent="0.25">
      <c r="A24">
        <v>23</v>
      </c>
      <c r="B24" t="str">
        <f>Ruangan!B24</f>
        <v>11 TKJ 4</v>
      </c>
      <c r="C24" t="str">
        <f t="shared" si="0"/>
        <v>11tkj4@smkn1maja.sch.id</v>
      </c>
      <c r="D24" t="s">
        <v>96</v>
      </c>
    </row>
    <row r="25" spans="1:4" x14ac:dyDescent="0.25">
      <c r="A25">
        <v>24</v>
      </c>
      <c r="B25" t="str">
        <f>Ruangan!B25</f>
        <v>11 RPL 1</v>
      </c>
      <c r="C25" t="str">
        <f t="shared" si="0"/>
        <v>11rpl1@smkn1maja.sch.id</v>
      </c>
      <c r="D25" t="s">
        <v>96</v>
      </c>
    </row>
    <row r="26" spans="1:4" x14ac:dyDescent="0.25">
      <c r="A26">
        <v>25</v>
      </c>
      <c r="B26" t="str">
        <f>Ruangan!B26</f>
        <v>11 RPL 2</v>
      </c>
      <c r="C26" t="str">
        <f t="shared" si="0"/>
        <v>11rpl2@smkn1maja.sch.id</v>
      </c>
      <c r="D26" t="s">
        <v>96</v>
      </c>
    </row>
    <row r="27" spans="1:4" x14ac:dyDescent="0.25">
      <c r="A27">
        <v>26</v>
      </c>
      <c r="B27" t="str">
        <f>Ruangan!B27</f>
        <v>11 RPL 3</v>
      </c>
      <c r="C27" t="str">
        <f t="shared" si="0"/>
        <v>11rpl3@smkn1maja.sch.id</v>
      </c>
      <c r="D27" t="s">
        <v>96</v>
      </c>
    </row>
    <row r="28" spans="1:4" x14ac:dyDescent="0.25">
      <c r="A28">
        <v>27</v>
      </c>
      <c r="B28" t="str">
        <f>Ruangan!B28</f>
        <v>11 RPL 4</v>
      </c>
      <c r="C28" t="str">
        <f t="shared" si="0"/>
        <v>11rpl4@smkn1maja.sch.id</v>
      </c>
      <c r="D28" t="s">
        <v>96</v>
      </c>
    </row>
    <row r="29" spans="1:4" x14ac:dyDescent="0.25">
      <c r="A29">
        <v>28</v>
      </c>
      <c r="B29" t="str">
        <f>Ruangan!B29</f>
        <v>11 ATPH 1</v>
      </c>
      <c r="C29" t="str">
        <f t="shared" si="0"/>
        <v>11atph1@smkn1maja.sch.id</v>
      </c>
      <c r="D29" t="s">
        <v>96</v>
      </c>
    </row>
    <row r="30" spans="1:4" x14ac:dyDescent="0.25">
      <c r="A30">
        <v>29</v>
      </c>
      <c r="B30" t="str">
        <f>Ruangan!B30</f>
        <v>11 ATPH 2</v>
      </c>
      <c r="C30" t="str">
        <f t="shared" si="0"/>
        <v>11atph2@smkn1maja.sch.id</v>
      </c>
      <c r="D30" t="s">
        <v>96</v>
      </c>
    </row>
    <row r="31" spans="1:4" x14ac:dyDescent="0.25">
      <c r="A31">
        <v>30</v>
      </c>
      <c r="B31" t="str">
        <f>Ruangan!B31</f>
        <v>11 ATPH 3</v>
      </c>
      <c r="C31" t="str">
        <f t="shared" si="0"/>
        <v>11atph3@smkn1maja.sch.id</v>
      </c>
      <c r="D31" t="s">
        <v>96</v>
      </c>
    </row>
    <row r="32" spans="1:4" x14ac:dyDescent="0.25">
      <c r="A32">
        <v>31</v>
      </c>
      <c r="B32" t="str">
        <f>Ruangan!B32</f>
        <v>11 ATPH 4</v>
      </c>
      <c r="C32" t="str">
        <f t="shared" si="0"/>
        <v>11atph4@smkn1maja.sch.id</v>
      </c>
      <c r="D32" t="s">
        <v>96</v>
      </c>
    </row>
    <row r="33" spans="1:4" x14ac:dyDescent="0.25">
      <c r="A33">
        <v>32</v>
      </c>
      <c r="B33" t="str">
        <f>Ruangan!B33</f>
        <v>12 TAV 1</v>
      </c>
      <c r="C33" t="str">
        <f t="shared" si="0"/>
        <v>12tav1@smkn1maja.sch.id</v>
      </c>
      <c r="D33" t="s">
        <v>96</v>
      </c>
    </row>
    <row r="34" spans="1:4" x14ac:dyDescent="0.25">
      <c r="A34">
        <v>33</v>
      </c>
      <c r="B34" t="str">
        <f>Ruangan!B34</f>
        <v>12 TAV 2</v>
      </c>
      <c r="C34" t="str">
        <f t="shared" si="0"/>
        <v>12tav2@smkn1maja.sch.id</v>
      </c>
      <c r="D34" t="s">
        <v>96</v>
      </c>
    </row>
    <row r="35" spans="1:4" x14ac:dyDescent="0.25">
      <c r="A35">
        <v>34</v>
      </c>
      <c r="B35" t="str">
        <f>Ruangan!B35</f>
        <v>12 TKJ 1</v>
      </c>
      <c r="C35" t="str">
        <f t="shared" si="0"/>
        <v>12tkj1@smkn1maja.sch.id</v>
      </c>
      <c r="D35" t="s">
        <v>96</v>
      </c>
    </row>
    <row r="36" spans="1:4" x14ac:dyDescent="0.25">
      <c r="A36">
        <v>35</v>
      </c>
      <c r="B36" t="str">
        <f>Ruangan!B36</f>
        <v>12 TKJ 2</v>
      </c>
      <c r="C36" t="str">
        <f t="shared" si="0"/>
        <v>12tkj2@smkn1maja.sch.id</v>
      </c>
      <c r="D36" t="s">
        <v>96</v>
      </c>
    </row>
    <row r="37" spans="1:4" x14ac:dyDescent="0.25">
      <c r="A37">
        <v>36</v>
      </c>
      <c r="B37" t="str">
        <f>Ruangan!B37</f>
        <v>12 TKJ 3</v>
      </c>
      <c r="C37" t="str">
        <f t="shared" si="0"/>
        <v>12tkj3@smkn1maja.sch.id</v>
      </c>
      <c r="D37" t="s">
        <v>96</v>
      </c>
    </row>
    <row r="38" spans="1:4" x14ac:dyDescent="0.25">
      <c r="A38">
        <v>37</v>
      </c>
      <c r="B38" t="str">
        <f>Ruangan!B38</f>
        <v>12 RPL 1</v>
      </c>
      <c r="C38" t="str">
        <f t="shared" si="0"/>
        <v>12rpl1@smkn1maja.sch.id</v>
      </c>
      <c r="D38" t="s">
        <v>96</v>
      </c>
    </row>
    <row r="39" spans="1:4" x14ac:dyDescent="0.25">
      <c r="A39">
        <v>38</v>
      </c>
      <c r="B39" t="str">
        <f>Ruangan!B39</f>
        <v>12 RPL 2</v>
      </c>
      <c r="C39" t="str">
        <f t="shared" si="0"/>
        <v>12rpl2@smkn1maja.sch.id</v>
      </c>
      <c r="D39" t="s">
        <v>96</v>
      </c>
    </row>
    <row r="40" spans="1:4" x14ac:dyDescent="0.25">
      <c r="A40">
        <v>39</v>
      </c>
      <c r="B40" t="str">
        <f>Ruangan!B40</f>
        <v>12 RPL 3</v>
      </c>
      <c r="C40" t="str">
        <f t="shared" si="0"/>
        <v>12rpl3@smkn1maja.sch.id</v>
      </c>
      <c r="D40" t="s">
        <v>96</v>
      </c>
    </row>
    <row r="41" spans="1:4" x14ac:dyDescent="0.25">
      <c r="A41">
        <v>40</v>
      </c>
      <c r="B41" t="str">
        <f>Ruangan!B41</f>
        <v>12 RPL 4</v>
      </c>
      <c r="C41" t="str">
        <f t="shared" si="0"/>
        <v>12rpl4@smkn1maja.sch.id</v>
      </c>
      <c r="D41" t="s">
        <v>96</v>
      </c>
    </row>
    <row r="42" spans="1:4" x14ac:dyDescent="0.25">
      <c r="A42">
        <v>41</v>
      </c>
      <c r="B42" t="str">
        <f>Ruangan!B42</f>
        <v>12 ATPH 1</v>
      </c>
      <c r="C42" t="str">
        <f t="shared" si="0"/>
        <v>12atph1@smkn1maja.sch.id</v>
      </c>
      <c r="D42" t="s">
        <v>96</v>
      </c>
    </row>
    <row r="43" spans="1:4" x14ac:dyDescent="0.25">
      <c r="A43">
        <v>42</v>
      </c>
      <c r="B43" t="str">
        <f>Ruangan!B43</f>
        <v>12 ATPH 2</v>
      </c>
      <c r="C43" t="str">
        <f t="shared" si="0"/>
        <v>12atph2@smkn1maja.sch.id</v>
      </c>
      <c r="D43" t="s">
        <v>96</v>
      </c>
    </row>
    <row r="44" spans="1:4" x14ac:dyDescent="0.25">
      <c r="A44">
        <v>43</v>
      </c>
      <c r="B44" t="str">
        <f>Ruangan!B44</f>
        <v>12 ATPH 3</v>
      </c>
      <c r="C44" t="str">
        <f>LOWER(SUBSTITUTE(B44," ", "") &amp; "@smkn1maja.sch.id")</f>
        <v>12atph3@smkn1maja.sch.id</v>
      </c>
      <c r="D44" t="s">
        <v>96</v>
      </c>
    </row>
    <row r="45" spans="1:4" x14ac:dyDescent="0.25">
      <c r="A45">
        <v>44</v>
      </c>
      <c r="B45" t="str">
        <f>Ruangan!B45</f>
        <v>12 ATPH 4</v>
      </c>
      <c r="C45" t="str">
        <f t="shared" ref="C45:C57" si="1">LOWER(SUBSTITUTE(B45," ", "") &amp; "@smkn1maja.sch.id")</f>
        <v>12atph4@smkn1maja.sch.id</v>
      </c>
      <c r="D45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3</vt:i4>
      </vt:variant>
      <vt:variant>
        <vt:lpstr>Rentang Bernama</vt:lpstr>
      </vt:variant>
      <vt:variant>
        <vt:i4>10</vt:i4>
      </vt:variant>
    </vt:vector>
  </HeadingPairs>
  <TitlesOfParts>
    <vt:vector size="13" baseType="lpstr">
      <vt:lpstr>Data Siswa</vt:lpstr>
      <vt:lpstr>Ruangan</vt:lpstr>
      <vt:lpstr>Users</vt:lpstr>
      <vt:lpstr>'Data Siswa'!AGAMA</vt:lpstr>
      <vt:lpstr>'Data Siswa'!JK</vt:lpstr>
      <vt:lpstr>'Data Siswa'!KONTAK</vt:lpstr>
      <vt:lpstr>'Data Siswa'!NAMA_LENGKAP</vt:lpstr>
      <vt:lpstr>'Data Siswa'!NIK</vt:lpstr>
      <vt:lpstr>'Data Siswa'!NIS</vt:lpstr>
      <vt:lpstr>'Data Siswa'!NISN</vt:lpstr>
      <vt:lpstr>'Data Siswa'!RUANGAN</vt:lpstr>
      <vt:lpstr>'Data Siswa'!TANGGAL_LAHIR</vt:lpstr>
      <vt:lpstr>'Data Siswa'!TEMPAT_LAHIR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 PROGRAMMING</dc:creator>
  <cp:lastModifiedBy>STUDIO PROGRAMMING</cp:lastModifiedBy>
  <dcterms:created xsi:type="dcterms:W3CDTF">2023-10-30T06:30:32Z</dcterms:created>
  <dcterms:modified xsi:type="dcterms:W3CDTF">2023-10-30T09:12:58Z</dcterms:modified>
</cp:coreProperties>
</file>