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e54e972e39744/J-5/GitHub/Project Portfolio/KKBox Part 1 - Customer Churn Prediction/Legacy Documents/"/>
    </mc:Choice>
  </mc:AlternateContent>
  <xr:revisionPtr revIDLastSave="1047" documentId="8_{4B8B00A4-E49C-4C7E-BFFC-C251F04A5DB0}" xr6:coauthVersionLast="45" xr6:coauthVersionMax="45" xr10:uidLastSave="{4CED31A6-BF75-433F-B6C7-3C6B8C4176B4}"/>
  <bookViews>
    <workbookView xWindow="-120" yWindow="-120" windowWidth="29040" windowHeight="15840" activeTab="1" xr2:uid="{B1BA04CD-3444-404F-BDB5-AF4816CAC5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2" l="1"/>
  <c r="L18" i="2"/>
</calcChain>
</file>

<file path=xl/sharedStrings.xml><?xml version="1.0" encoding="utf-8"?>
<sst xmlns="http://schemas.openxmlformats.org/spreadsheetml/2006/main" count="516" uniqueCount="97">
  <si>
    <t xml:space="preserve">GBT-1to1-Model1 </t>
  </si>
  <si>
    <t>Actual</t>
  </si>
  <si>
    <t>Churn = 0</t>
  </si>
  <si>
    <t>Churn = 1</t>
  </si>
  <si>
    <t>Predict</t>
  </si>
  <si>
    <t xml:space="preserve">GBT-1to1-Model2 </t>
  </si>
  <si>
    <t xml:space="preserve">GBT-1to1-Model3 </t>
  </si>
  <si>
    <t xml:space="preserve">RFC-1to1-Model1 </t>
  </si>
  <si>
    <t xml:space="preserve">RFC-1to1-Model2 </t>
  </si>
  <si>
    <t xml:space="preserve">RFC-1to1-Model3 </t>
  </si>
  <si>
    <t>Model #1 Validation CMs</t>
  </si>
  <si>
    <t>Model #2 Validation CMs</t>
  </si>
  <si>
    <t xml:space="preserve">RFC-3to1-Model2 </t>
  </si>
  <si>
    <t xml:space="preserve">RFC-5to1-Model2 </t>
  </si>
  <si>
    <t xml:space="preserve">RFC-7to1-Model2 </t>
  </si>
  <si>
    <t xml:space="preserve">RFC-9to1-Model2 </t>
  </si>
  <si>
    <t xml:space="preserve">RFC-11to1-Model2 </t>
  </si>
  <si>
    <t xml:space="preserve">RFC-13o1-Model2 </t>
  </si>
  <si>
    <t>Validation</t>
  </si>
  <si>
    <t>Train</t>
  </si>
  <si>
    <t>AUC</t>
  </si>
  <si>
    <t>rfc_model_1to1mean</t>
  </si>
  <si>
    <t>rfc_model_3to150</t>
  </si>
  <si>
    <t>rfc_model_5to1mean</t>
  </si>
  <si>
    <t>rfc_model_7to175</t>
  </si>
  <si>
    <t>rfc_model_9to1mean</t>
  </si>
  <si>
    <t>rfc_model_11to1mean</t>
  </si>
  <si>
    <t>rfc_model_13to1mean</t>
  </si>
  <si>
    <t>gbt_model_1to175</t>
  </si>
  <si>
    <t>gbt_model_3to125</t>
  </si>
  <si>
    <t>gbt_model_5to175</t>
  </si>
  <si>
    <t>gbt_model_9to175</t>
  </si>
  <si>
    <t>gbt_model_7to150</t>
  </si>
  <si>
    <t>gbt_model_11to1mean</t>
  </si>
  <si>
    <t>gbt_model_13to1mean</t>
  </si>
  <si>
    <t>GBT Model</t>
  </si>
  <si>
    <t>RFC Model</t>
  </si>
  <si>
    <t>Precision</t>
  </si>
  <si>
    <t>Recall</t>
  </si>
  <si>
    <t>Error</t>
  </si>
  <si>
    <t>F1</t>
  </si>
  <si>
    <t>GBT_model_1to175</t>
  </si>
  <si>
    <t>GBT_model_3to125</t>
  </si>
  <si>
    <t>GBT_model_5to175</t>
  </si>
  <si>
    <t>GBT_model_7to150</t>
  </si>
  <si>
    <t>GBT_model_9to175</t>
  </si>
  <si>
    <t>GBT_model_11to1mean</t>
  </si>
  <si>
    <t>GBT_model_13to1mean</t>
  </si>
  <si>
    <t>gbt_model_1to1</t>
  </si>
  <si>
    <t>gbt_model_3to1</t>
  </si>
  <si>
    <t>gbt_model_5to1</t>
  </si>
  <si>
    <t>gbt_model_7to1</t>
  </si>
  <si>
    <t>gbt_model_9to1</t>
  </si>
  <si>
    <t>gbt_model_13to1</t>
  </si>
  <si>
    <t>gbt_model_11to1</t>
  </si>
  <si>
    <t>rfc_model_11to1</t>
  </si>
  <si>
    <t>rfc_model_13to1</t>
  </si>
  <si>
    <t>rfc_model_1to1</t>
  </si>
  <si>
    <t>rfc_model_3to1</t>
  </si>
  <si>
    <t>rfc_model_5to1</t>
  </si>
  <si>
    <t>rfc_model_7to1</t>
  </si>
  <si>
    <t>rfc_model_9to1</t>
  </si>
  <si>
    <t>RFC: XGB + RSCV</t>
  </si>
  <si>
    <t>RFC_XGB_rscv</t>
  </si>
  <si>
    <t>RFC_RFC_rscv</t>
  </si>
  <si>
    <t>RFC_GBM_rscv</t>
  </si>
  <si>
    <t>Best Model Ensemble</t>
  </si>
  <si>
    <t>GBM_GBM_BEST</t>
  </si>
  <si>
    <t>XGB_GBM_BEST</t>
  </si>
  <si>
    <t>RFC_GBM_BEST</t>
  </si>
  <si>
    <t xml:space="preserve">GBT-3to1-Model2 </t>
  </si>
  <si>
    <t xml:space="preserve">GBT-5to1-Model2 </t>
  </si>
  <si>
    <t xml:space="preserve">GBT-7to1-Model2 </t>
  </si>
  <si>
    <t xml:space="preserve">GBT-9to1-Model2 </t>
  </si>
  <si>
    <t xml:space="preserve">GBT-11to1-Model2 </t>
  </si>
  <si>
    <t xml:space="preserve">GBT-13o1-Model2 </t>
  </si>
  <si>
    <t>team</t>
  </si>
  <si>
    <t>Total LTV</t>
  </si>
  <si>
    <t>Total LTV Remaining</t>
  </si>
  <si>
    <t>Median LTV per Member</t>
  </si>
  <si>
    <t>Median LTV Remaining per Member</t>
  </si>
  <si>
    <r>
      <t xml:space="preserve">Lifetime Value 
</t>
    </r>
    <r>
      <rPr>
        <i/>
        <sz val="11"/>
        <color theme="1"/>
        <rFont val="Calibri"/>
        <family val="2"/>
        <scheme val="minor"/>
      </rPr>
      <t>Feb 2016 Members</t>
    </r>
  </si>
  <si>
    <r>
      <t xml:space="preserve">Remaining Lifetime Value 
</t>
    </r>
    <r>
      <rPr>
        <i/>
        <sz val="11"/>
        <color theme="1"/>
        <rFont val="Calibri"/>
        <family val="2"/>
        <scheme val="minor"/>
      </rPr>
      <t>Feb 2016 Members</t>
    </r>
  </si>
  <si>
    <t># of Members Being Risked (FN)</t>
  </si>
  <si>
    <t># of Members Being Potentially Saved (TN)</t>
  </si>
  <si>
    <t>Potential Reward (True Negs, USD)</t>
  </si>
  <si>
    <t>Amount Left On Table (False Pos, USD)</t>
  </si>
  <si>
    <t># of Marked, 
At-Risk Users</t>
  </si>
  <si>
    <t>Total Treatment Cost</t>
  </si>
  <si>
    <t>Potential ROI</t>
  </si>
  <si>
    <t>Model Cohort</t>
  </si>
  <si>
    <t>Amount Being Risked (USD)</t>
  </si>
  <si>
    <t>Potential Reward (USD)</t>
  </si>
  <si>
    <t># of At-Risk Users</t>
  </si>
  <si>
    <t>gbt_1to175_results</t>
  </si>
  <si>
    <t>gbt_13to1mean_results</t>
  </si>
  <si>
    <t>odel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</si>
</sst>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4" fontId="6" fillId="7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5" fontId="0" fillId="7" borderId="9" xfId="0" applyNumberFormat="1" applyFill="1" applyBorder="1" applyAlignment="1">
      <alignment horizontal="center" vertical="center" wrapText="1"/>
    </xf>
    <xf numFmtId="165" fontId="0" fillId="9" borderId="9" xfId="0" applyNumberForma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2" fillId="4" borderId="9" xfId="0" applyFont="1" applyFill="1" applyBorder="1" applyAlignment="1">
      <alignment horizontal="center" vertical="center" wrapText="1"/>
    </xf>
    <xf numFmtId="165" fontId="0" fillId="4" borderId="9" xfId="0" applyNumberForma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8" fontId="0" fillId="0" borderId="0" xfId="0" applyNumberFormat="1" applyAlignment="1">
      <alignment horizontal="center"/>
    </xf>
    <xf numFmtId="0" fontId="2" fillId="10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6" fontId="0" fillId="11" borderId="12" xfId="0" applyNumberFormat="1" applyFill="1" applyBorder="1" applyAlignment="1">
      <alignment horizontal="center" vertical="center" wrapText="1"/>
    </xf>
    <xf numFmtId="166" fontId="0" fillId="6" borderId="14" xfId="0" applyNumberForma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4" fontId="0" fillId="11" borderId="9" xfId="2" applyFont="1" applyFill="1" applyBorder="1" applyAlignment="1">
      <alignment horizontal="center" vertical="center" wrapText="1"/>
    </xf>
    <xf numFmtId="164" fontId="0" fillId="6" borderId="9" xfId="1" applyNumberFormat="1" applyFont="1" applyFill="1" applyBorder="1" applyAlignment="1">
      <alignment horizontal="center" vertical="center" wrapText="1"/>
    </xf>
    <xf numFmtId="9" fontId="0" fillId="11" borderId="9" xfId="3" applyFont="1" applyFill="1" applyBorder="1" applyAlignment="1">
      <alignment horizontal="center" vertical="center" wrapText="1"/>
    </xf>
    <xf numFmtId="4" fontId="0" fillId="0" borderId="9" xfId="0" applyNumberForma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8" fontId="0" fillId="0" borderId="0" xfId="0" applyNumberFormat="1" applyAlignment="1">
      <alignment horizontal="center"/>
    </xf>
    <xf numFmtId="0" fontId="9" fillId="5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881-0D28-4EEC-97D1-A43FE1F69A76}">
  <dimension ref="A1:BD368"/>
  <sheetViews>
    <sheetView topLeftCell="AC36" zoomScale="130" zoomScaleNormal="130" workbookViewId="0">
      <selection activeCell="AL38" sqref="AL38:AQ43"/>
    </sheetView>
  </sheetViews>
  <sheetFormatPr defaultRowHeight="15"/>
  <cols>
    <col min="1" max="2" width="10.7109375" customWidth="1"/>
    <col min="3" max="3" width="18.140625" customWidth="1"/>
    <col min="4" max="5" width="13.42578125" customWidth="1"/>
    <col min="6" max="7" width="10.7109375" style="2" customWidth="1"/>
    <col min="8" max="8" width="19.85546875" style="2" customWidth="1"/>
    <col min="9" max="10" width="13.42578125" style="2" customWidth="1"/>
    <col min="11" max="11" width="8.85546875" style="2"/>
    <col min="12" max="12" width="30.140625" style="2" customWidth="1"/>
    <col min="13" max="13" width="12.7109375" style="2" customWidth="1"/>
    <col min="14" max="14" width="18.7109375" style="2" customWidth="1"/>
    <col min="15" max="16" width="13.42578125" style="2" customWidth="1"/>
    <col min="17" max="17" width="6.5703125" style="2" customWidth="1"/>
    <col min="18" max="18" width="12.7109375" style="2" customWidth="1"/>
    <col min="19" max="19" width="17.85546875" style="2" customWidth="1"/>
    <col min="20" max="21" width="13.42578125" style="2" customWidth="1"/>
    <col min="22" max="24" width="8.85546875" style="2"/>
    <col min="25" max="28" width="11.140625" style="2" customWidth="1"/>
    <col min="29" max="29" width="2.7109375" style="2" customWidth="1"/>
    <col min="30" max="30" width="11.140625" style="2" customWidth="1"/>
    <col min="31" max="31" width="27" style="3" customWidth="1"/>
    <col min="32" max="33" width="10.7109375" style="3" customWidth="1"/>
    <col min="34" max="34" width="14.140625" style="3" customWidth="1"/>
    <col min="35" max="35" width="11.7109375" style="3" bestFit="1" customWidth="1"/>
    <col min="36" max="36" width="15.28515625" style="3" customWidth="1"/>
    <col min="37" max="37" width="11.140625" style="2" customWidth="1"/>
    <col min="38" max="38" width="26.85546875" style="2" customWidth="1"/>
    <col min="39" max="43" width="11.5703125" style="2" customWidth="1"/>
    <col min="44" max="54" width="8.85546875" style="2"/>
  </cols>
  <sheetData>
    <row r="1" spans="1:54" s="2" customFormat="1">
      <c r="AE1" s="3"/>
      <c r="AF1" s="3"/>
      <c r="AG1" s="3"/>
      <c r="AH1" s="3"/>
      <c r="AI1" s="3"/>
      <c r="AJ1" s="3"/>
    </row>
    <row r="2" spans="1:54" s="2" customFormat="1">
      <c r="B2" s="48" t="s">
        <v>10</v>
      </c>
      <c r="C2" s="48"/>
      <c r="D2" s="48"/>
      <c r="E2" s="48"/>
      <c r="F2" s="48"/>
      <c r="G2" s="48"/>
      <c r="H2" s="48"/>
      <c r="I2" s="48"/>
      <c r="J2" s="48"/>
      <c r="M2" s="47" t="s">
        <v>11</v>
      </c>
      <c r="N2" s="47"/>
      <c r="O2" s="47"/>
      <c r="P2" s="47"/>
      <c r="Q2" s="47"/>
      <c r="R2" s="47"/>
      <c r="S2" s="47"/>
      <c r="T2" s="47"/>
      <c r="U2" s="47"/>
      <c r="AE2" s="3"/>
      <c r="AF2" s="3"/>
      <c r="AG2" s="3"/>
      <c r="AH2" s="3"/>
      <c r="AI2" s="3"/>
      <c r="AJ2" s="3"/>
    </row>
    <row r="3" spans="1:54" s="2" customFormat="1">
      <c r="B3" s="48"/>
      <c r="C3" s="48"/>
      <c r="D3" s="48"/>
      <c r="E3" s="48"/>
      <c r="F3" s="48"/>
      <c r="G3" s="48"/>
      <c r="H3" s="48"/>
      <c r="I3" s="48"/>
      <c r="J3" s="48"/>
      <c r="M3" s="47"/>
      <c r="N3" s="47"/>
      <c r="O3" s="47"/>
      <c r="P3" s="47"/>
      <c r="Q3" s="47"/>
      <c r="R3" s="47"/>
      <c r="S3" s="47"/>
      <c r="T3" s="47"/>
      <c r="U3" s="47"/>
      <c r="AE3" s="3"/>
      <c r="AF3" s="3"/>
      <c r="AG3" s="3"/>
      <c r="AH3" s="3"/>
      <c r="AI3" s="3"/>
      <c r="AJ3" s="3"/>
    </row>
    <row r="4" spans="1:54" s="2" customFormat="1">
      <c r="B4" s="42" t="s">
        <v>19</v>
      </c>
      <c r="C4" s="42"/>
      <c r="D4" s="42"/>
      <c r="E4" s="42"/>
      <c r="G4" s="42" t="s">
        <v>18</v>
      </c>
      <c r="H4" s="42"/>
      <c r="I4" s="42"/>
      <c r="J4" s="42"/>
      <c r="AE4" s="3"/>
      <c r="AF4" s="3"/>
      <c r="AG4" s="3"/>
      <c r="AH4" s="3"/>
      <c r="AI4" s="3"/>
      <c r="AJ4" s="3"/>
    </row>
    <row r="5" spans="1:54" s="2" customFormat="1">
      <c r="AE5" s="3"/>
      <c r="AF5" s="3"/>
      <c r="AG5" s="3"/>
      <c r="AH5" s="3"/>
      <c r="AI5" s="3"/>
      <c r="AJ5" s="3"/>
    </row>
    <row r="6" spans="1:54" s="1" customFormat="1" ht="28.15" customHeight="1">
      <c r="A6" s="3"/>
      <c r="B6" s="43" t="s">
        <v>0</v>
      </c>
      <c r="C6" s="44"/>
      <c r="D6" s="38" t="s">
        <v>4</v>
      </c>
      <c r="E6" s="39"/>
      <c r="F6" s="3"/>
      <c r="G6" s="43" t="s">
        <v>0</v>
      </c>
      <c r="H6" s="44"/>
      <c r="I6" s="38" t="s">
        <v>4</v>
      </c>
      <c r="J6" s="39"/>
      <c r="K6" s="3"/>
      <c r="L6" s="3"/>
      <c r="M6" s="43" t="s">
        <v>5</v>
      </c>
      <c r="N6" s="44"/>
      <c r="O6" s="38" t="s">
        <v>4</v>
      </c>
      <c r="P6" s="39"/>
      <c r="Q6" s="3"/>
      <c r="R6" s="43" t="s">
        <v>72</v>
      </c>
      <c r="S6" s="44"/>
      <c r="T6" s="38" t="s">
        <v>4</v>
      </c>
      <c r="U6" s="39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s="1" customFormat="1" ht="28.15" customHeight="1">
      <c r="A7" s="3"/>
      <c r="B7" s="45"/>
      <c r="C7" s="46"/>
      <c r="D7" s="6" t="s">
        <v>2</v>
      </c>
      <c r="E7" s="6" t="s">
        <v>3</v>
      </c>
      <c r="F7" s="3"/>
      <c r="G7" s="45"/>
      <c r="H7" s="46"/>
      <c r="I7" s="6" t="s">
        <v>2</v>
      </c>
      <c r="J7" s="6" t="s">
        <v>3</v>
      </c>
      <c r="K7" s="3"/>
      <c r="L7" s="3"/>
      <c r="M7" s="45"/>
      <c r="N7" s="46"/>
      <c r="O7" s="6" t="s">
        <v>2</v>
      </c>
      <c r="P7" s="6" t="s">
        <v>3</v>
      </c>
      <c r="Q7" s="3"/>
      <c r="R7" s="45"/>
      <c r="S7" s="46"/>
      <c r="T7" s="6" t="s">
        <v>2</v>
      </c>
      <c r="U7" s="6" t="s">
        <v>3</v>
      </c>
      <c r="V7" s="3"/>
      <c r="W7" s="3"/>
      <c r="X7" s="3"/>
      <c r="Y7" s="43" t="s">
        <v>0</v>
      </c>
      <c r="Z7" s="44"/>
      <c r="AA7" s="50" t="s">
        <v>4</v>
      </c>
      <c r="AB7" s="50"/>
      <c r="AC7" s="3"/>
      <c r="AD7" s="43" t="s">
        <v>5</v>
      </c>
      <c r="AE7" s="44"/>
      <c r="AF7" s="38" t="s">
        <v>4</v>
      </c>
      <c r="AG7" s="39"/>
      <c r="AH7" s="3"/>
      <c r="AI7" s="43" t="s">
        <v>6</v>
      </c>
      <c r="AJ7" s="44"/>
      <c r="AK7" s="38" t="s">
        <v>4</v>
      </c>
      <c r="AL7" s="39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1" customFormat="1" ht="28.15" customHeight="1">
      <c r="A8" s="3"/>
      <c r="B8" s="40" t="s">
        <v>1</v>
      </c>
      <c r="C8" s="5" t="s">
        <v>2</v>
      </c>
      <c r="D8" s="4">
        <v>566749</v>
      </c>
      <c r="E8" s="4">
        <v>106002</v>
      </c>
      <c r="F8" s="3"/>
      <c r="G8" s="40" t="s">
        <v>1</v>
      </c>
      <c r="H8" s="5" t="s">
        <v>2</v>
      </c>
      <c r="I8" s="4">
        <v>418729</v>
      </c>
      <c r="J8" s="4">
        <v>109475</v>
      </c>
      <c r="K8" s="3"/>
      <c r="L8" s="3"/>
      <c r="M8" s="49" t="s">
        <v>1</v>
      </c>
      <c r="N8" s="5" t="s">
        <v>2</v>
      </c>
      <c r="O8" s="8">
        <v>453763</v>
      </c>
      <c r="P8" s="8">
        <v>74441</v>
      </c>
      <c r="Q8" s="3"/>
      <c r="R8" s="40" t="s">
        <v>1</v>
      </c>
      <c r="S8" s="5" t="s">
        <v>2</v>
      </c>
      <c r="T8" s="8">
        <v>510507</v>
      </c>
      <c r="U8" s="8">
        <v>17697</v>
      </c>
      <c r="V8" s="3"/>
      <c r="W8" s="3"/>
      <c r="X8" s="3"/>
      <c r="Y8" s="45"/>
      <c r="Z8" s="46"/>
      <c r="AA8" s="6" t="s">
        <v>2</v>
      </c>
      <c r="AB8" s="6" t="s">
        <v>3</v>
      </c>
      <c r="AC8" s="3"/>
      <c r="AD8" s="45"/>
      <c r="AE8" s="46"/>
      <c r="AF8" s="6" t="s">
        <v>2</v>
      </c>
      <c r="AG8" s="6" t="s">
        <v>3</v>
      </c>
      <c r="AH8" s="3"/>
      <c r="AI8" s="45"/>
      <c r="AJ8" s="46"/>
      <c r="AK8" s="6" t="s">
        <v>2</v>
      </c>
      <c r="AL8" s="6" t="s">
        <v>3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s="1" customFormat="1" ht="28.15" customHeight="1">
      <c r="A9" s="3"/>
      <c r="B9" s="41"/>
      <c r="C9" s="5" t="s">
        <v>3</v>
      </c>
      <c r="D9" s="4">
        <v>2426</v>
      </c>
      <c r="E9" s="4">
        <v>16722</v>
      </c>
      <c r="F9" s="3"/>
      <c r="G9" s="41"/>
      <c r="H9" s="5" t="s">
        <v>3</v>
      </c>
      <c r="I9" s="4">
        <v>3368</v>
      </c>
      <c r="J9" s="4">
        <v>16555</v>
      </c>
      <c r="K9" s="3"/>
      <c r="L9" s="3"/>
      <c r="M9" s="49"/>
      <c r="N9" s="5" t="s">
        <v>3</v>
      </c>
      <c r="O9" s="8">
        <v>3729</v>
      </c>
      <c r="P9" s="8">
        <v>16194</v>
      </c>
      <c r="Q9" s="3"/>
      <c r="R9" s="41"/>
      <c r="S9" s="5" t="s">
        <v>3</v>
      </c>
      <c r="T9" s="8">
        <v>9858</v>
      </c>
      <c r="U9" s="8">
        <v>10065</v>
      </c>
      <c r="V9" s="3"/>
      <c r="W9" s="3"/>
      <c r="X9" s="3"/>
      <c r="Y9" s="40" t="s">
        <v>1</v>
      </c>
      <c r="Z9" s="5" t="s">
        <v>2</v>
      </c>
      <c r="AA9" s="4">
        <v>418729</v>
      </c>
      <c r="AB9" s="4">
        <v>109475</v>
      </c>
      <c r="AC9" s="3"/>
      <c r="AD9" s="40" t="s">
        <v>1</v>
      </c>
      <c r="AE9" s="5" t="s">
        <v>2</v>
      </c>
      <c r="AF9" s="4">
        <v>420664</v>
      </c>
      <c r="AG9" s="4">
        <v>107540</v>
      </c>
      <c r="AH9" s="3"/>
      <c r="AI9" s="40" t="s">
        <v>1</v>
      </c>
      <c r="AJ9" s="5" t="s">
        <v>2</v>
      </c>
      <c r="AK9" s="4">
        <v>425137</v>
      </c>
      <c r="AL9" s="4">
        <v>103067</v>
      </c>
      <c r="AM9" s="3"/>
      <c r="AN9" s="20" t="s">
        <v>38</v>
      </c>
      <c r="AO9" s="20" t="s">
        <v>37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2" customFormat="1" ht="28.15" customHeight="1">
      <c r="M10" s="7"/>
      <c r="N10" s="7"/>
      <c r="O10" s="7"/>
      <c r="P10" s="7"/>
      <c r="Q10" s="7"/>
      <c r="R10" s="7"/>
      <c r="S10" s="7"/>
      <c r="T10" s="7"/>
      <c r="U10" s="7"/>
      <c r="Y10" s="41"/>
      <c r="Z10" s="5" t="s">
        <v>3</v>
      </c>
      <c r="AA10" s="4">
        <v>3368</v>
      </c>
      <c r="AB10" s="4">
        <v>16555</v>
      </c>
      <c r="AD10" s="41"/>
      <c r="AE10" s="5" t="s">
        <v>3</v>
      </c>
      <c r="AF10" s="4">
        <v>3470</v>
      </c>
      <c r="AG10" s="4">
        <v>16453</v>
      </c>
      <c r="AH10" s="3"/>
      <c r="AI10" s="41"/>
      <c r="AJ10" s="5" t="s">
        <v>3</v>
      </c>
      <c r="AK10" s="4">
        <v>3482</v>
      </c>
      <c r="AL10" s="4">
        <v>16441</v>
      </c>
    </row>
    <row r="11" spans="1:54" s="2" customFormat="1" ht="28.15" customHeight="1">
      <c r="B11" s="43" t="s">
        <v>5</v>
      </c>
      <c r="C11" s="44"/>
      <c r="D11" s="38" t="s">
        <v>4</v>
      </c>
      <c r="E11" s="39"/>
      <c r="G11" s="43" t="s">
        <v>5</v>
      </c>
      <c r="H11" s="44"/>
      <c r="I11" s="38" t="s">
        <v>4</v>
      </c>
      <c r="J11" s="39"/>
      <c r="M11" s="43" t="s">
        <v>70</v>
      </c>
      <c r="N11" s="44"/>
      <c r="O11" s="38" t="s">
        <v>4</v>
      </c>
      <c r="P11" s="39"/>
      <c r="Q11" s="7"/>
      <c r="R11" s="43" t="s">
        <v>73</v>
      </c>
      <c r="S11" s="44"/>
      <c r="T11" s="38" t="s">
        <v>4</v>
      </c>
      <c r="U11" s="39"/>
      <c r="AE11" s="3"/>
      <c r="AF11" s="3"/>
      <c r="AG11" s="3"/>
      <c r="AH11" s="3"/>
      <c r="AI11" s="3"/>
      <c r="AJ11" s="3"/>
    </row>
    <row r="12" spans="1:54" s="2" customFormat="1" ht="28.15" customHeight="1">
      <c r="B12" s="45"/>
      <c r="C12" s="46"/>
      <c r="D12" s="6" t="s">
        <v>2</v>
      </c>
      <c r="E12" s="6" t="s">
        <v>3</v>
      </c>
      <c r="G12" s="45"/>
      <c r="H12" s="46"/>
      <c r="I12" s="6" t="s">
        <v>2</v>
      </c>
      <c r="J12" s="6" t="s">
        <v>3</v>
      </c>
      <c r="M12" s="45"/>
      <c r="N12" s="46"/>
      <c r="O12" s="6" t="s">
        <v>2</v>
      </c>
      <c r="P12" s="6" t="s">
        <v>3</v>
      </c>
      <c r="Q12" s="7"/>
      <c r="R12" s="45"/>
      <c r="S12" s="46"/>
      <c r="T12" s="6" t="s">
        <v>2</v>
      </c>
      <c r="U12" s="6" t="s">
        <v>3</v>
      </c>
      <c r="Y12" s="43" t="s">
        <v>7</v>
      </c>
      <c r="Z12" s="44"/>
      <c r="AA12" s="38" t="s">
        <v>4</v>
      </c>
      <c r="AB12" s="39"/>
      <c r="AD12" s="43" t="s">
        <v>8</v>
      </c>
      <c r="AE12" s="44"/>
      <c r="AF12" s="38" t="s">
        <v>4</v>
      </c>
      <c r="AG12" s="39"/>
      <c r="AH12" s="3"/>
      <c r="AI12" s="43" t="s">
        <v>9</v>
      </c>
      <c r="AJ12" s="44"/>
      <c r="AK12" s="38" t="s">
        <v>4</v>
      </c>
      <c r="AL12" s="39"/>
    </row>
    <row r="13" spans="1:54" s="2" customFormat="1" ht="28.15" customHeight="1">
      <c r="B13" s="40" t="s">
        <v>1</v>
      </c>
      <c r="C13" s="5" t="s">
        <v>2</v>
      </c>
      <c r="D13" s="4">
        <v>567315</v>
      </c>
      <c r="E13" s="4">
        <v>105436</v>
      </c>
      <c r="G13" s="40" t="s">
        <v>1</v>
      </c>
      <c r="H13" s="5" t="s">
        <v>2</v>
      </c>
      <c r="I13" s="4">
        <v>420664</v>
      </c>
      <c r="J13" s="4">
        <v>107540</v>
      </c>
      <c r="M13" s="40" t="s">
        <v>1</v>
      </c>
      <c r="N13" s="5" t="s">
        <v>2</v>
      </c>
      <c r="O13" s="8">
        <v>486877</v>
      </c>
      <c r="P13" s="8">
        <v>41327</v>
      </c>
      <c r="Q13" s="7"/>
      <c r="R13" s="40" t="s">
        <v>1</v>
      </c>
      <c r="S13" s="5" t="s">
        <v>2</v>
      </c>
      <c r="T13" s="8">
        <v>515074</v>
      </c>
      <c r="U13" s="8">
        <v>13130</v>
      </c>
      <c r="Y13" s="45"/>
      <c r="Z13" s="46"/>
      <c r="AA13" s="6" t="s">
        <v>2</v>
      </c>
      <c r="AB13" s="6" t="s">
        <v>3</v>
      </c>
      <c r="AD13" s="45"/>
      <c r="AE13" s="46"/>
      <c r="AF13" s="6" t="s">
        <v>2</v>
      </c>
      <c r="AG13" s="6" t="s">
        <v>3</v>
      </c>
      <c r="AH13" s="3"/>
      <c r="AI13" s="45"/>
      <c r="AJ13" s="46"/>
      <c r="AK13" s="6" t="s">
        <v>2</v>
      </c>
      <c r="AL13" s="6" t="s">
        <v>3</v>
      </c>
    </row>
    <row r="14" spans="1:54" s="2" customFormat="1" ht="28.15" customHeight="1">
      <c r="B14" s="41"/>
      <c r="C14" s="5" t="s">
        <v>3</v>
      </c>
      <c r="D14" s="4">
        <v>2473</v>
      </c>
      <c r="E14" s="4">
        <v>16675</v>
      </c>
      <c r="G14" s="41"/>
      <c r="H14" s="5" t="s">
        <v>3</v>
      </c>
      <c r="I14" s="4">
        <v>3470</v>
      </c>
      <c r="J14" s="4">
        <v>16453</v>
      </c>
      <c r="M14" s="41"/>
      <c r="N14" s="5" t="s">
        <v>3</v>
      </c>
      <c r="O14" s="8">
        <v>5866</v>
      </c>
      <c r="P14" s="8">
        <v>14057</v>
      </c>
      <c r="Q14" s="7"/>
      <c r="R14" s="41"/>
      <c r="S14" s="5" t="s">
        <v>3</v>
      </c>
      <c r="T14" s="8">
        <v>10539</v>
      </c>
      <c r="U14" s="8">
        <v>9384</v>
      </c>
      <c r="Y14" s="40" t="s">
        <v>1</v>
      </c>
      <c r="Z14" s="5" t="s">
        <v>2</v>
      </c>
      <c r="AA14" s="4">
        <v>437100</v>
      </c>
      <c r="AB14" s="4">
        <v>91104</v>
      </c>
      <c r="AD14" s="40" t="s">
        <v>1</v>
      </c>
      <c r="AE14" s="5" t="s">
        <v>2</v>
      </c>
      <c r="AF14" s="4">
        <v>429490</v>
      </c>
      <c r="AG14" s="4">
        <v>98714</v>
      </c>
      <c r="AH14" s="3"/>
      <c r="AI14" s="40" t="s">
        <v>1</v>
      </c>
      <c r="AJ14" s="5" t="s">
        <v>2</v>
      </c>
      <c r="AK14" s="4">
        <v>431627</v>
      </c>
      <c r="AL14" s="4">
        <v>96577</v>
      </c>
    </row>
    <row r="15" spans="1:54" s="2" customFormat="1" ht="28.15" customHeight="1">
      <c r="M15" s="7"/>
      <c r="N15" s="7"/>
      <c r="O15" s="7"/>
      <c r="P15" s="7"/>
      <c r="Q15" s="7"/>
      <c r="R15" s="7"/>
      <c r="S15" s="7"/>
      <c r="T15" s="7"/>
      <c r="U15" s="7"/>
      <c r="Y15" s="41"/>
      <c r="Z15" s="5" t="s">
        <v>3</v>
      </c>
      <c r="AA15" s="4">
        <v>3716</v>
      </c>
      <c r="AB15" s="4">
        <v>16207</v>
      </c>
      <c r="AD15" s="41"/>
      <c r="AE15" s="5" t="s">
        <v>3</v>
      </c>
      <c r="AF15" s="4">
        <v>3449</v>
      </c>
      <c r="AG15" s="4">
        <v>16474</v>
      </c>
      <c r="AH15" s="3"/>
      <c r="AI15" s="41"/>
      <c r="AJ15" s="5" t="s">
        <v>3</v>
      </c>
      <c r="AK15" s="4">
        <v>3718</v>
      </c>
      <c r="AL15" s="4">
        <v>16205</v>
      </c>
    </row>
    <row r="16" spans="1:54" s="2" customFormat="1" ht="28.15" customHeight="1">
      <c r="B16" s="43" t="s">
        <v>6</v>
      </c>
      <c r="C16" s="44"/>
      <c r="D16" s="38" t="s">
        <v>4</v>
      </c>
      <c r="E16" s="39"/>
      <c r="G16" s="43" t="s">
        <v>6</v>
      </c>
      <c r="H16" s="44"/>
      <c r="I16" s="38" t="s">
        <v>4</v>
      </c>
      <c r="J16" s="39"/>
      <c r="M16" s="43" t="s">
        <v>71</v>
      </c>
      <c r="N16" s="44"/>
      <c r="O16" s="38" t="s">
        <v>4</v>
      </c>
      <c r="P16" s="39"/>
      <c r="Q16" s="7"/>
      <c r="R16" s="43" t="s">
        <v>74</v>
      </c>
      <c r="S16" s="44"/>
      <c r="T16" s="38" t="s">
        <v>4</v>
      </c>
      <c r="U16" s="39"/>
      <c r="AE16" s="3"/>
      <c r="AF16" s="3"/>
      <c r="AG16" s="3"/>
      <c r="AH16" s="3"/>
      <c r="AI16" s="3"/>
      <c r="AJ16" s="3"/>
    </row>
    <row r="17" spans="1:43" s="2" customFormat="1" ht="28.15" customHeight="1">
      <c r="B17" s="45"/>
      <c r="C17" s="46"/>
      <c r="D17" s="6" t="s">
        <v>2</v>
      </c>
      <c r="E17" s="6" t="s">
        <v>3</v>
      </c>
      <c r="G17" s="45"/>
      <c r="H17" s="46"/>
      <c r="I17" s="6" t="s">
        <v>2</v>
      </c>
      <c r="J17" s="6" t="s">
        <v>3</v>
      </c>
      <c r="M17" s="45"/>
      <c r="N17" s="46"/>
      <c r="O17" s="6" t="s">
        <v>2</v>
      </c>
      <c r="P17" s="6" t="s">
        <v>3</v>
      </c>
      <c r="Q17" s="7"/>
      <c r="R17" s="45"/>
      <c r="S17" s="46"/>
      <c r="T17" s="6" t="s">
        <v>2</v>
      </c>
      <c r="U17" s="6" t="s">
        <v>3</v>
      </c>
      <c r="Y17" s="43" t="s">
        <v>8</v>
      </c>
      <c r="Z17" s="44"/>
      <c r="AA17" s="38" t="s">
        <v>4</v>
      </c>
      <c r="AB17" s="39"/>
      <c r="AE17" s="3"/>
      <c r="AF17" s="3"/>
      <c r="AG17" s="3"/>
      <c r="AH17" s="3"/>
      <c r="AI17" s="3"/>
      <c r="AJ17" s="3"/>
    </row>
    <row r="18" spans="1:43" s="2" customFormat="1" ht="28.15" customHeight="1">
      <c r="B18" s="40" t="s">
        <v>1</v>
      </c>
      <c r="C18" s="5" t="s">
        <v>2</v>
      </c>
      <c r="D18" s="4">
        <v>569319</v>
      </c>
      <c r="E18" s="4">
        <v>103432</v>
      </c>
      <c r="G18" s="40" t="s">
        <v>1</v>
      </c>
      <c r="H18" s="5" t="s">
        <v>2</v>
      </c>
      <c r="I18" s="4">
        <v>425137</v>
      </c>
      <c r="J18" s="4">
        <v>103067</v>
      </c>
      <c r="M18" s="40" t="s">
        <v>1</v>
      </c>
      <c r="N18" s="5" t="s">
        <v>2</v>
      </c>
      <c r="O18" s="8">
        <v>500294</v>
      </c>
      <c r="P18" s="8">
        <v>27910</v>
      </c>
      <c r="Q18" s="7"/>
      <c r="R18" s="40" t="s">
        <v>1</v>
      </c>
      <c r="S18" s="5" t="s">
        <v>2</v>
      </c>
      <c r="T18" s="8">
        <v>517506</v>
      </c>
      <c r="U18" s="8">
        <v>10698</v>
      </c>
      <c r="Y18" s="45"/>
      <c r="Z18" s="46"/>
      <c r="AA18" s="6" t="s">
        <v>2</v>
      </c>
      <c r="AB18" s="6" t="s">
        <v>3</v>
      </c>
      <c r="AE18" s="20" t="s">
        <v>36</v>
      </c>
      <c r="AF18" s="20" t="s">
        <v>20</v>
      </c>
      <c r="AG18" s="20" t="s">
        <v>40</v>
      </c>
      <c r="AH18" s="20" t="s">
        <v>38</v>
      </c>
      <c r="AI18" s="20" t="s">
        <v>37</v>
      </c>
      <c r="AJ18" s="20" t="s">
        <v>39</v>
      </c>
      <c r="AL18" s="20" t="s">
        <v>35</v>
      </c>
      <c r="AM18" s="20" t="s">
        <v>20</v>
      </c>
      <c r="AN18" s="20" t="s">
        <v>40</v>
      </c>
      <c r="AO18" s="20" t="s">
        <v>38</v>
      </c>
      <c r="AP18" s="20" t="s">
        <v>37</v>
      </c>
      <c r="AQ18" s="20" t="s">
        <v>39</v>
      </c>
    </row>
    <row r="19" spans="1:43" s="2" customFormat="1" ht="28.15" customHeight="1">
      <c r="B19" s="41"/>
      <c r="C19" s="5" t="s">
        <v>3</v>
      </c>
      <c r="D19" s="4">
        <v>2476</v>
      </c>
      <c r="E19" s="4">
        <v>16672</v>
      </c>
      <c r="G19" s="41"/>
      <c r="H19" s="5" t="s">
        <v>3</v>
      </c>
      <c r="I19" s="4">
        <v>3482</v>
      </c>
      <c r="J19" s="4">
        <v>16441</v>
      </c>
      <c r="M19" s="41"/>
      <c r="N19" s="5" t="s">
        <v>3</v>
      </c>
      <c r="O19" s="8">
        <v>8353</v>
      </c>
      <c r="P19" s="8">
        <v>11570</v>
      </c>
      <c r="Q19" s="7"/>
      <c r="R19" s="41"/>
      <c r="S19" s="5" t="s">
        <v>3</v>
      </c>
      <c r="T19" s="8">
        <v>11348</v>
      </c>
      <c r="U19" s="8">
        <v>8575</v>
      </c>
      <c r="Y19" s="40" t="s">
        <v>1</v>
      </c>
      <c r="Z19" s="5" t="s">
        <v>2</v>
      </c>
      <c r="AA19" s="4">
        <v>429490</v>
      </c>
      <c r="AB19" s="4">
        <v>98714</v>
      </c>
      <c r="AE19" s="13" t="s">
        <v>57</v>
      </c>
      <c r="AF19" s="10">
        <v>0.82814900000000002</v>
      </c>
      <c r="AG19" s="10">
        <v>0.92677200000000004</v>
      </c>
      <c r="AH19" s="10">
        <v>0.87052399999999996</v>
      </c>
      <c r="AI19" s="10">
        <v>0.99080299999999999</v>
      </c>
      <c r="AJ19" s="10">
        <v>0.13536899999999999</v>
      </c>
      <c r="AL19" s="13" t="s">
        <v>48</v>
      </c>
      <c r="AM19" s="10">
        <v>0.83594900000000005</v>
      </c>
      <c r="AN19" s="10">
        <v>0.92069100000000004</v>
      </c>
      <c r="AO19" s="10">
        <v>0.85906800000000005</v>
      </c>
      <c r="AP19" s="10">
        <v>0.99184899999999998</v>
      </c>
      <c r="AQ19" s="10">
        <v>0.14593200000000001</v>
      </c>
    </row>
    <row r="20" spans="1:43" ht="29.45" customHeight="1">
      <c r="A20" s="2"/>
      <c r="B20" s="2"/>
      <c r="C20" s="2"/>
      <c r="D20" s="2"/>
      <c r="E20" s="2"/>
      <c r="M20" s="7"/>
      <c r="N20" s="7"/>
      <c r="O20" s="7"/>
      <c r="P20" s="7"/>
      <c r="Q20" s="7"/>
      <c r="R20" s="7"/>
      <c r="S20" s="7"/>
      <c r="T20" s="7"/>
      <c r="U20" s="7"/>
      <c r="Y20" s="41"/>
      <c r="Z20" s="5" t="s">
        <v>3</v>
      </c>
      <c r="AA20" s="4">
        <v>3449</v>
      </c>
      <c r="AB20" s="4">
        <v>16474</v>
      </c>
      <c r="AE20" s="18" t="s">
        <v>58</v>
      </c>
      <c r="AF20" s="19">
        <v>0.760019</v>
      </c>
      <c r="AG20" s="19">
        <v>0.97361500000000001</v>
      </c>
      <c r="AH20" s="19">
        <v>0.964499</v>
      </c>
      <c r="AI20" s="19">
        <v>0.98291600000000001</v>
      </c>
      <c r="AJ20" s="19">
        <v>5.0569999999999997E-2</v>
      </c>
      <c r="AL20" s="18" t="s">
        <v>49</v>
      </c>
      <c r="AM20" s="19">
        <v>0.81366300000000003</v>
      </c>
      <c r="AN20" s="19">
        <v>0.95377000000000001</v>
      </c>
      <c r="AO20" s="19">
        <v>0.921759</v>
      </c>
      <c r="AP20" s="19">
        <v>0.98809499999999995</v>
      </c>
      <c r="AQ20" s="19">
        <v>8.7404999999999997E-2</v>
      </c>
    </row>
    <row r="21" spans="1:43" s="2" customFormat="1" ht="29.45" customHeight="1">
      <c r="B21" s="43" t="s">
        <v>7</v>
      </c>
      <c r="C21" s="44"/>
      <c r="D21" s="38" t="s">
        <v>4</v>
      </c>
      <c r="E21" s="39"/>
      <c r="G21" s="43" t="s">
        <v>7</v>
      </c>
      <c r="H21" s="44"/>
      <c r="I21" s="38" t="s">
        <v>4</v>
      </c>
      <c r="J21" s="39"/>
      <c r="Q21" s="7"/>
      <c r="R21" s="43" t="s">
        <v>75</v>
      </c>
      <c r="S21" s="44"/>
      <c r="T21" s="38" t="s">
        <v>4</v>
      </c>
      <c r="U21" s="39"/>
      <c r="AE21" s="13" t="s">
        <v>59</v>
      </c>
      <c r="AF21" s="10">
        <v>0.69433400000000001</v>
      </c>
      <c r="AG21" s="10">
        <v>0.97869200000000001</v>
      </c>
      <c r="AH21" s="10">
        <v>0.97964399999999996</v>
      </c>
      <c r="AI21" s="10">
        <v>0.97775199999999995</v>
      </c>
      <c r="AJ21" s="10">
        <v>4.0826000000000001E-2</v>
      </c>
      <c r="AL21" s="13" t="s">
        <v>50</v>
      </c>
      <c r="AM21" s="10">
        <v>0.76394799999999996</v>
      </c>
      <c r="AN21" s="10">
        <v>0.96502100000000002</v>
      </c>
      <c r="AO21" s="10">
        <v>0.94716100000000003</v>
      </c>
      <c r="AP21" s="10">
        <v>0.98357799999999995</v>
      </c>
      <c r="AQ21" s="10">
        <v>6.6548999999999997E-2</v>
      </c>
    </row>
    <row r="22" spans="1:43" s="2" customFormat="1" ht="29.45" customHeight="1">
      <c r="B22" s="45"/>
      <c r="C22" s="46"/>
      <c r="D22" s="6" t="s">
        <v>2</v>
      </c>
      <c r="E22" s="6" t="s">
        <v>3</v>
      </c>
      <c r="G22" s="45"/>
      <c r="H22" s="46"/>
      <c r="I22" s="6" t="s">
        <v>2</v>
      </c>
      <c r="J22" s="6" t="s">
        <v>3</v>
      </c>
      <c r="Q22" s="7"/>
      <c r="R22" s="45"/>
      <c r="S22" s="46"/>
      <c r="T22" s="6" t="s">
        <v>2</v>
      </c>
      <c r="U22" s="6" t="s">
        <v>3</v>
      </c>
      <c r="Y22" s="43" t="s">
        <v>9</v>
      </c>
      <c r="Z22" s="44"/>
      <c r="AA22" s="38" t="s">
        <v>4</v>
      </c>
      <c r="AB22" s="39"/>
      <c r="AE22" s="18" t="s">
        <v>60</v>
      </c>
      <c r="AF22" s="19">
        <v>0.669933</v>
      </c>
      <c r="AG22" s="19">
        <v>0.980935</v>
      </c>
      <c r="AH22" s="19">
        <v>0.98605500000000001</v>
      </c>
      <c r="AI22" s="19">
        <v>0.97587800000000002</v>
      </c>
      <c r="AJ22" s="19">
        <v>3.6537E-2</v>
      </c>
      <c r="AL22" s="18" t="s">
        <v>51</v>
      </c>
      <c r="AM22" s="19">
        <v>0.73584499999999997</v>
      </c>
      <c r="AN22" s="19">
        <v>0.97371600000000003</v>
      </c>
      <c r="AO22" s="19">
        <v>0.96649600000000002</v>
      </c>
      <c r="AP22" s="19">
        <v>0.98105600000000004</v>
      </c>
      <c r="AQ22" s="19">
        <v>5.0290000000000001E-2</v>
      </c>
    </row>
    <row r="23" spans="1:43" s="2" customFormat="1" ht="29.45" customHeight="1">
      <c r="B23" s="40" t="s">
        <v>1</v>
      </c>
      <c r="C23" s="5" t="s">
        <v>2</v>
      </c>
      <c r="D23" s="4">
        <v>566108</v>
      </c>
      <c r="E23" s="4">
        <v>106643</v>
      </c>
      <c r="G23" s="40" t="s">
        <v>1</v>
      </c>
      <c r="H23" s="5" t="s">
        <v>2</v>
      </c>
      <c r="I23" s="4">
        <v>437100</v>
      </c>
      <c r="J23" s="4">
        <v>91104</v>
      </c>
      <c r="Q23" s="7"/>
      <c r="R23" s="40" t="s">
        <v>1</v>
      </c>
      <c r="S23" s="5" t="s">
        <v>2</v>
      </c>
      <c r="T23" s="8">
        <v>518651</v>
      </c>
      <c r="U23" s="8">
        <v>9553</v>
      </c>
      <c r="Y23" s="45"/>
      <c r="Z23" s="46"/>
      <c r="AA23" s="6" t="s">
        <v>2</v>
      </c>
      <c r="AB23" s="6" t="s">
        <v>3</v>
      </c>
      <c r="AE23" s="13" t="s">
        <v>61</v>
      </c>
      <c r="AF23" s="10">
        <v>0.64445200000000002</v>
      </c>
      <c r="AG23" s="10">
        <v>0.98175199999999996</v>
      </c>
      <c r="AH23" s="10">
        <v>0.98965199999999998</v>
      </c>
      <c r="AI23" s="10">
        <v>0.97398700000000005</v>
      </c>
      <c r="AJ23" s="10">
        <v>3.4932999999999999E-2</v>
      </c>
      <c r="AL23" s="13" t="s">
        <v>52</v>
      </c>
      <c r="AM23" s="10">
        <v>0.723078</v>
      </c>
      <c r="AN23" s="10">
        <v>0.97753500000000004</v>
      </c>
      <c r="AO23" s="10">
        <v>0.97514199999999995</v>
      </c>
      <c r="AP23" s="10">
        <v>0.97994899999999996</v>
      </c>
      <c r="AQ23" s="10">
        <v>4.3090999999999997E-2</v>
      </c>
    </row>
    <row r="24" spans="1:43" s="2" customFormat="1" ht="29.45" customHeight="1">
      <c r="B24" s="41"/>
      <c r="C24" s="5" t="s">
        <v>3</v>
      </c>
      <c r="D24" s="4">
        <v>3055</v>
      </c>
      <c r="E24" s="4">
        <v>16093</v>
      </c>
      <c r="G24" s="41"/>
      <c r="H24" s="5" t="s">
        <v>3</v>
      </c>
      <c r="I24" s="4">
        <v>3716</v>
      </c>
      <c r="J24" s="4">
        <v>16207</v>
      </c>
      <c r="Q24" s="7"/>
      <c r="R24" s="41"/>
      <c r="S24" s="5" t="s">
        <v>3</v>
      </c>
      <c r="T24" s="8">
        <v>11905</v>
      </c>
      <c r="U24" s="8">
        <v>8018</v>
      </c>
      <c r="Y24" s="40" t="s">
        <v>1</v>
      </c>
      <c r="Z24" s="5" t="s">
        <v>2</v>
      </c>
      <c r="AA24" s="4">
        <v>431627</v>
      </c>
      <c r="AB24" s="4">
        <v>96577</v>
      </c>
      <c r="AE24" s="18" t="s">
        <v>55</v>
      </c>
      <c r="AF24" s="19">
        <v>0.62677300000000002</v>
      </c>
      <c r="AG24" s="19">
        <v>0.98214199999999996</v>
      </c>
      <c r="AH24" s="19">
        <v>0.99178900000000003</v>
      </c>
      <c r="AI24" s="19">
        <v>0.97269099999999997</v>
      </c>
      <c r="AJ24" s="19">
        <v>3.4153999999999997E-2</v>
      </c>
      <c r="AL24" s="18" t="s">
        <v>54</v>
      </c>
      <c r="AM24" s="19">
        <v>0.70507699999999995</v>
      </c>
      <c r="AN24" s="19">
        <v>0.97913899999999998</v>
      </c>
      <c r="AO24" s="19">
        <v>0.97974600000000001</v>
      </c>
      <c r="AP24" s="19">
        <v>0.97854200000000002</v>
      </c>
      <c r="AQ24" s="19">
        <v>4.0017999999999998E-2</v>
      </c>
    </row>
    <row r="25" spans="1:43" s="2" customFormat="1" ht="29.45" customHeight="1">
      <c r="Y25" s="41"/>
      <c r="Z25" s="5" t="s">
        <v>3</v>
      </c>
      <c r="AA25" s="4">
        <v>3718</v>
      </c>
      <c r="AB25" s="4">
        <v>16205</v>
      </c>
      <c r="AE25" s="13" t="s">
        <v>56</v>
      </c>
      <c r="AF25" s="10">
        <v>0.60387000000000002</v>
      </c>
      <c r="AG25" s="10">
        <v>0.982456</v>
      </c>
      <c r="AH25" s="10">
        <v>0.99416700000000002</v>
      </c>
      <c r="AI25" s="10">
        <v>0.971028</v>
      </c>
      <c r="AJ25" s="10">
        <v>3.3508000000000003E-2</v>
      </c>
      <c r="AL25" s="13" t="s">
        <v>53</v>
      </c>
      <c r="AM25" s="10">
        <v>0.69218199999999996</v>
      </c>
      <c r="AN25" s="10">
        <v>0.97972800000000004</v>
      </c>
      <c r="AO25" s="10">
        <v>0.98191399999999995</v>
      </c>
      <c r="AP25" s="10">
        <v>0.97756100000000001</v>
      </c>
      <c r="AQ25" s="10">
        <v>3.8871999999999997E-2</v>
      </c>
    </row>
    <row r="26" spans="1:43" s="2" customFormat="1" ht="29.45" customHeight="1">
      <c r="B26" s="43" t="s">
        <v>8</v>
      </c>
      <c r="C26" s="44"/>
      <c r="D26" s="38" t="s">
        <v>4</v>
      </c>
      <c r="E26" s="39"/>
      <c r="G26" s="43" t="s">
        <v>8</v>
      </c>
      <c r="H26" s="44"/>
      <c r="I26" s="38" t="s">
        <v>4</v>
      </c>
      <c r="J26" s="39"/>
      <c r="AE26" s="3"/>
      <c r="AF26" s="3"/>
      <c r="AG26" s="3"/>
      <c r="AH26" s="3"/>
      <c r="AI26" s="3"/>
      <c r="AJ26" s="3"/>
    </row>
    <row r="27" spans="1:43" s="2" customFormat="1" ht="29.45" customHeight="1">
      <c r="B27" s="45"/>
      <c r="C27" s="46"/>
      <c r="D27" s="6" t="s">
        <v>2</v>
      </c>
      <c r="E27" s="6" t="s">
        <v>3</v>
      </c>
      <c r="G27" s="45"/>
      <c r="H27" s="46"/>
      <c r="I27" s="6" t="s">
        <v>2</v>
      </c>
      <c r="J27" s="6" t="s">
        <v>3</v>
      </c>
      <c r="M27" s="43" t="s">
        <v>8</v>
      </c>
      <c r="N27" s="44"/>
      <c r="O27" s="38" t="s">
        <v>4</v>
      </c>
      <c r="P27" s="39"/>
      <c r="R27" s="43" t="s">
        <v>14</v>
      </c>
      <c r="S27" s="44"/>
      <c r="T27" s="38" t="s">
        <v>4</v>
      </c>
      <c r="U27" s="39"/>
      <c r="AE27" s="3"/>
      <c r="AF27" s="3"/>
      <c r="AG27" s="3"/>
      <c r="AH27" s="3"/>
      <c r="AI27" s="3"/>
      <c r="AJ27" s="3"/>
    </row>
    <row r="28" spans="1:43" s="2" customFormat="1" ht="29.45" customHeight="1">
      <c r="B28" s="40" t="s">
        <v>1</v>
      </c>
      <c r="C28" s="5" t="s">
        <v>2</v>
      </c>
      <c r="D28" s="4">
        <v>558445</v>
      </c>
      <c r="E28" s="4">
        <v>114306</v>
      </c>
      <c r="G28" s="40" t="s">
        <v>1</v>
      </c>
      <c r="H28" s="5" t="s">
        <v>2</v>
      </c>
      <c r="I28" s="4">
        <v>429490</v>
      </c>
      <c r="J28" s="4">
        <v>98714</v>
      </c>
      <c r="M28" s="45"/>
      <c r="N28" s="46"/>
      <c r="O28" s="6" t="s">
        <v>2</v>
      </c>
      <c r="P28" s="6" t="s">
        <v>3</v>
      </c>
      <c r="R28" s="45"/>
      <c r="S28" s="46"/>
      <c r="T28" s="6" t="s">
        <v>2</v>
      </c>
      <c r="U28" s="6" t="s">
        <v>3</v>
      </c>
      <c r="AE28" s="20" t="s">
        <v>36</v>
      </c>
      <c r="AF28" s="20" t="s">
        <v>20</v>
      </c>
      <c r="AG28" s="20" t="s">
        <v>40</v>
      </c>
      <c r="AH28" s="20" t="s">
        <v>38</v>
      </c>
      <c r="AI28" s="20" t="s">
        <v>37</v>
      </c>
      <c r="AJ28" s="20" t="s">
        <v>39</v>
      </c>
      <c r="AL28" s="20" t="s">
        <v>35</v>
      </c>
      <c r="AM28" s="20" t="s">
        <v>20</v>
      </c>
      <c r="AN28" s="20" t="s">
        <v>40</v>
      </c>
      <c r="AO28" s="20" t="s">
        <v>38</v>
      </c>
      <c r="AP28" s="20" t="s">
        <v>37</v>
      </c>
      <c r="AQ28" s="20" t="s">
        <v>39</v>
      </c>
    </row>
    <row r="29" spans="1:43" s="2" customFormat="1" ht="30" customHeight="1">
      <c r="B29" s="41"/>
      <c r="C29" s="5" t="s">
        <v>3</v>
      </c>
      <c r="D29" s="4">
        <v>2812</v>
      </c>
      <c r="E29" s="4">
        <v>16336</v>
      </c>
      <c r="G29" s="41"/>
      <c r="H29" s="5" t="s">
        <v>3</v>
      </c>
      <c r="I29" s="4">
        <v>3449</v>
      </c>
      <c r="J29" s="4">
        <v>16474</v>
      </c>
      <c r="M29" s="40" t="s">
        <v>1</v>
      </c>
      <c r="N29" s="5" t="s">
        <v>2</v>
      </c>
      <c r="O29" s="8">
        <v>459814</v>
      </c>
      <c r="P29" s="8">
        <v>68390</v>
      </c>
      <c r="R29" s="40" t="s">
        <v>1</v>
      </c>
      <c r="S29" s="5" t="s">
        <v>2</v>
      </c>
      <c r="T29" s="8">
        <v>520838</v>
      </c>
      <c r="U29" s="8">
        <v>7366</v>
      </c>
      <c r="AE29" s="13" t="s">
        <v>21</v>
      </c>
      <c r="AF29" s="10">
        <v>0.86450700000000003</v>
      </c>
      <c r="AG29" s="10">
        <v>0.91797399999999996</v>
      </c>
      <c r="AH29" s="10">
        <v>0.85233899999999996</v>
      </c>
      <c r="AI29" s="10">
        <v>0.99457200000000001</v>
      </c>
      <c r="AJ29" s="10">
        <v>0.14677599999999999</v>
      </c>
      <c r="AL29" s="13" t="s">
        <v>28</v>
      </c>
      <c r="AM29" s="10">
        <v>0.86229599999999995</v>
      </c>
      <c r="AN29" s="10">
        <v>0.91995099999999996</v>
      </c>
      <c r="AO29" s="10">
        <v>0.85599899999999995</v>
      </c>
      <c r="AP29" s="10">
        <v>0.99424299999999999</v>
      </c>
      <c r="AQ29" s="10">
        <v>0.143543</v>
      </c>
    </row>
    <row r="30" spans="1:43" s="2" customFormat="1" ht="30" customHeight="1">
      <c r="M30" s="41"/>
      <c r="N30" s="5" t="s">
        <v>3</v>
      </c>
      <c r="O30" s="8">
        <v>4268</v>
      </c>
      <c r="P30" s="8">
        <v>15655</v>
      </c>
      <c r="R30" s="41"/>
      <c r="S30" s="5" t="s">
        <v>3</v>
      </c>
      <c r="T30" s="8">
        <v>12874</v>
      </c>
      <c r="U30" s="8">
        <v>7049</v>
      </c>
      <c r="AE30" s="18" t="s">
        <v>22</v>
      </c>
      <c r="AF30" s="19">
        <v>0.81254099999999996</v>
      </c>
      <c r="AG30" s="19">
        <v>0.96752099999999996</v>
      </c>
      <c r="AH30" s="19">
        <v>0.94852700000000001</v>
      </c>
      <c r="AI30" s="19">
        <v>0.98730099999999998</v>
      </c>
      <c r="AJ30" s="19">
        <v>6.1358000000000003E-2</v>
      </c>
      <c r="AL30" s="18" t="s">
        <v>29</v>
      </c>
      <c r="AM30" s="19">
        <v>0.83572400000000002</v>
      </c>
      <c r="AN30" s="19">
        <v>0.96237399999999995</v>
      </c>
      <c r="AO30" s="19">
        <v>0.93676899999999996</v>
      </c>
      <c r="AP30" s="19">
        <v>0.98943000000000003</v>
      </c>
      <c r="AQ30" s="19">
        <v>7.0577000000000001E-2</v>
      </c>
    </row>
    <row r="31" spans="1:43" s="2" customFormat="1" ht="30" customHeight="1">
      <c r="B31" s="43" t="s">
        <v>9</v>
      </c>
      <c r="C31" s="44"/>
      <c r="D31" s="38" t="s">
        <v>4</v>
      </c>
      <c r="E31" s="39"/>
      <c r="G31" s="43" t="s">
        <v>9</v>
      </c>
      <c r="H31" s="44"/>
      <c r="I31" s="38" t="s">
        <v>4</v>
      </c>
      <c r="J31" s="39"/>
      <c r="AE31" s="13" t="s">
        <v>23</v>
      </c>
      <c r="AF31" s="10">
        <v>0.75770099999999996</v>
      </c>
      <c r="AG31" s="10">
        <v>0.97509699999999999</v>
      </c>
      <c r="AH31" s="10">
        <v>0.96764300000000003</v>
      </c>
      <c r="AI31" s="10">
        <v>0.98267700000000002</v>
      </c>
      <c r="AJ31" s="10">
        <v>4.7619000000000002E-2</v>
      </c>
      <c r="AL31" s="13" t="s">
        <v>30</v>
      </c>
      <c r="AM31" s="10">
        <v>0.79362999999999995</v>
      </c>
      <c r="AN31" s="10">
        <v>0.97278399999999998</v>
      </c>
      <c r="AO31" s="10">
        <v>0.96034699999999995</v>
      </c>
      <c r="AP31" s="10">
        <v>0.98555800000000005</v>
      </c>
      <c r="AQ31" s="10">
        <v>5.1773E-2</v>
      </c>
    </row>
    <row r="32" spans="1:43" s="2" customFormat="1" ht="30" customHeight="1">
      <c r="B32" s="45"/>
      <c r="C32" s="46"/>
      <c r="D32" s="6" t="s">
        <v>2</v>
      </c>
      <c r="E32" s="6" t="s">
        <v>3</v>
      </c>
      <c r="G32" s="45"/>
      <c r="H32" s="46"/>
      <c r="I32" s="6" t="s">
        <v>2</v>
      </c>
      <c r="J32" s="6" t="s">
        <v>3</v>
      </c>
      <c r="M32" s="43" t="s">
        <v>12</v>
      </c>
      <c r="N32" s="44"/>
      <c r="O32" s="38" t="s">
        <v>4</v>
      </c>
      <c r="P32" s="39"/>
      <c r="R32" s="43" t="s">
        <v>15</v>
      </c>
      <c r="S32" s="44"/>
      <c r="T32" s="38" t="s">
        <v>4</v>
      </c>
      <c r="U32" s="39"/>
      <c r="AE32" s="18" t="s">
        <v>24</v>
      </c>
      <c r="AF32" s="19">
        <v>0.70317600000000002</v>
      </c>
      <c r="AG32" s="19">
        <v>0.98050499999999996</v>
      </c>
      <c r="AH32" s="19">
        <v>0.98267099999999996</v>
      </c>
      <c r="AI32" s="19">
        <v>0.97835799999999995</v>
      </c>
      <c r="AJ32" s="19">
        <v>3.764E-2</v>
      </c>
      <c r="AL32" s="18" t="s">
        <v>32</v>
      </c>
      <c r="AM32" s="19">
        <v>0.76364299999999996</v>
      </c>
      <c r="AN32" s="19">
        <v>0.97685900000000003</v>
      </c>
      <c r="AO32" s="19">
        <v>0.97074400000000005</v>
      </c>
      <c r="AP32" s="19">
        <v>0.98306099999999996</v>
      </c>
      <c r="AQ32" s="19">
        <v>4.4311000000000003E-2</v>
      </c>
    </row>
    <row r="33" spans="2:56" s="2" customFormat="1" ht="30" customHeight="1">
      <c r="B33" s="40" t="s">
        <v>1</v>
      </c>
      <c r="C33" s="5" t="s">
        <v>2</v>
      </c>
      <c r="D33" s="4">
        <v>563722</v>
      </c>
      <c r="E33" s="4">
        <v>109029</v>
      </c>
      <c r="G33" s="40" t="s">
        <v>1</v>
      </c>
      <c r="H33" s="5" t="s">
        <v>2</v>
      </c>
      <c r="I33" s="4">
        <v>431627</v>
      </c>
      <c r="J33" s="4">
        <v>96577</v>
      </c>
      <c r="M33" s="45"/>
      <c r="N33" s="46"/>
      <c r="O33" s="6" t="s">
        <v>2</v>
      </c>
      <c r="P33" s="6" t="s">
        <v>3</v>
      </c>
      <c r="R33" s="45"/>
      <c r="S33" s="46"/>
      <c r="T33" s="6" t="s">
        <v>2</v>
      </c>
      <c r="U33" s="6" t="s">
        <v>3</v>
      </c>
      <c r="AE33" s="13" t="s">
        <v>25</v>
      </c>
      <c r="AF33" s="10">
        <v>0.68522799999999995</v>
      </c>
      <c r="AG33" s="10">
        <v>0.98138599999999998</v>
      </c>
      <c r="AH33" s="10">
        <v>0.98582599999999998</v>
      </c>
      <c r="AI33" s="10">
        <v>0.976997</v>
      </c>
      <c r="AJ33" s="10">
        <v>3.6026000000000002E-2</v>
      </c>
      <c r="AL33" s="13" t="s">
        <v>31</v>
      </c>
      <c r="AM33" s="10">
        <v>0.74324699999999999</v>
      </c>
      <c r="AN33" s="10">
        <v>0.97916400000000003</v>
      </c>
      <c r="AO33" s="10">
        <v>0.97693099999999999</v>
      </c>
      <c r="AP33" s="10">
        <v>0.98141699999999998</v>
      </c>
      <c r="AQ33" s="10">
        <v>4.0056000000000001E-2</v>
      </c>
    </row>
    <row r="34" spans="2:56" s="2" customFormat="1" ht="30">
      <c r="B34" s="41"/>
      <c r="C34" s="5" t="s">
        <v>3</v>
      </c>
      <c r="D34" s="4">
        <v>3041</v>
      </c>
      <c r="E34" s="4">
        <v>16107</v>
      </c>
      <c r="G34" s="41"/>
      <c r="H34" s="5" t="s">
        <v>3</v>
      </c>
      <c r="I34" s="4">
        <v>3718</v>
      </c>
      <c r="J34" s="4">
        <v>16205</v>
      </c>
      <c r="M34" s="40" t="s">
        <v>1</v>
      </c>
      <c r="N34" s="5" t="s">
        <v>2</v>
      </c>
      <c r="O34" s="8">
        <v>509452</v>
      </c>
      <c r="P34" s="8">
        <v>18752</v>
      </c>
      <c r="R34" s="40" t="s">
        <v>1</v>
      </c>
      <c r="S34" s="5" t="s">
        <v>2</v>
      </c>
      <c r="T34" s="8">
        <v>522738</v>
      </c>
      <c r="U34" s="8">
        <v>5466</v>
      </c>
      <c r="AE34" s="18" t="s">
        <v>26</v>
      </c>
      <c r="AF34" s="19">
        <v>0.665543</v>
      </c>
      <c r="AG34" s="19">
        <v>0.98199899999999996</v>
      </c>
      <c r="AH34" s="19">
        <v>0.98856699999999997</v>
      </c>
      <c r="AI34" s="19">
        <v>0.97552799999999995</v>
      </c>
      <c r="AJ34" s="19">
        <v>3.4915000000000002E-2</v>
      </c>
      <c r="AL34" s="18" t="s">
        <v>33</v>
      </c>
      <c r="AM34" s="19">
        <v>0.72399599999999997</v>
      </c>
      <c r="AN34" s="19">
        <v>0.98057399999999995</v>
      </c>
      <c r="AO34" s="19">
        <v>0.98124599999999995</v>
      </c>
      <c r="AP34" s="19">
        <v>0.97991399999999995</v>
      </c>
      <c r="AQ34" s="19">
        <v>3.7455000000000002E-2</v>
      </c>
      <c r="AX34" s="16">
        <v>0</v>
      </c>
      <c r="AY34" s="16" t="s">
        <v>48</v>
      </c>
      <c r="AZ34" s="16">
        <v>0.83594900000000005</v>
      </c>
      <c r="BA34" s="16">
        <v>0.92069100000000004</v>
      </c>
      <c r="BB34" s="16">
        <v>0.85906800000000005</v>
      </c>
      <c r="BC34" s="16">
        <v>0.99184899999999998</v>
      </c>
      <c r="BD34" s="16">
        <v>0.14593200000000001</v>
      </c>
    </row>
    <row r="35" spans="2:56" s="2" customFormat="1" ht="30">
      <c r="M35" s="41"/>
      <c r="N35" s="5" t="s">
        <v>3</v>
      </c>
      <c r="O35" s="8">
        <v>8855</v>
      </c>
      <c r="P35" s="8">
        <v>11068</v>
      </c>
      <c r="R35" s="41"/>
      <c r="S35" s="5" t="s">
        <v>3</v>
      </c>
      <c r="T35" s="8">
        <v>13961</v>
      </c>
      <c r="U35" s="8">
        <v>5962</v>
      </c>
      <c r="AE35" s="13" t="s">
        <v>27</v>
      </c>
      <c r="AF35" s="10">
        <v>0.65401699999999996</v>
      </c>
      <c r="AG35" s="10">
        <v>0.98261900000000002</v>
      </c>
      <c r="AH35" s="10">
        <v>0.99071200000000004</v>
      </c>
      <c r="AI35" s="10">
        <v>0.97466699999999995</v>
      </c>
      <c r="AJ35" s="10">
        <v>3.3764000000000002E-2</v>
      </c>
      <c r="AL35" s="13" t="s">
        <v>34</v>
      </c>
      <c r="AM35" s="10">
        <v>0.70020700000000002</v>
      </c>
      <c r="AN35" s="10">
        <v>0.98210600000000003</v>
      </c>
      <c r="AO35" s="10">
        <v>0.98616800000000004</v>
      </c>
      <c r="AP35" s="10">
        <v>0.97808700000000004</v>
      </c>
      <c r="AQ35" s="10">
        <v>3.4619999999999998E-2</v>
      </c>
      <c r="AX35" s="16">
        <v>0</v>
      </c>
      <c r="AY35" s="16" t="s">
        <v>49</v>
      </c>
      <c r="AZ35" s="16">
        <v>0.81366300000000003</v>
      </c>
      <c r="BA35" s="16">
        <v>0.95377000000000001</v>
      </c>
      <c r="BB35" s="16">
        <v>0.921759</v>
      </c>
      <c r="BC35" s="16">
        <v>0.98809499999999995</v>
      </c>
      <c r="BD35" s="16">
        <v>8.7404999999999997E-2</v>
      </c>
    </row>
    <row r="36" spans="2:56" s="2" customFormat="1" ht="19.5" customHeight="1">
      <c r="AX36" s="16">
        <v>0</v>
      </c>
      <c r="AY36" s="16" t="s">
        <v>50</v>
      </c>
      <c r="AZ36" s="16">
        <v>0.76394799999999996</v>
      </c>
      <c r="BA36" s="16">
        <v>0.96502100000000002</v>
      </c>
      <c r="BB36" s="16">
        <v>0.94716100000000003</v>
      </c>
      <c r="BC36" s="16">
        <v>0.98357799999999995</v>
      </c>
      <c r="BD36" s="16">
        <v>6.6548999999999997E-2</v>
      </c>
    </row>
    <row r="37" spans="2:56" s="2" customFormat="1" ht="29.45" customHeight="1">
      <c r="M37" s="43" t="s">
        <v>13</v>
      </c>
      <c r="N37" s="44"/>
      <c r="O37" s="38" t="s">
        <v>4</v>
      </c>
      <c r="P37" s="39"/>
      <c r="R37" s="43" t="s">
        <v>16</v>
      </c>
      <c r="S37" s="44"/>
      <c r="T37" s="38" t="s">
        <v>4</v>
      </c>
      <c r="U37" s="39"/>
      <c r="AX37" s="16">
        <v>0</v>
      </c>
      <c r="AY37" s="16" t="s">
        <v>51</v>
      </c>
      <c r="AZ37" s="16">
        <v>0.73584499999999997</v>
      </c>
      <c r="BA37" s="16">
        <v>0.97371600000000003</v>
      </c>
      <c r="BB37" s="16">
        <v>0.96649600000000002</v>
      </c>
      <c r="BC37" s="16">
        <v>0.98105600000000004</v>
      </c>
      <c r="BD37" s="16">
        <v>5.0290000000000001E-2</v>
      </c>
    </row>
    <row r="38" spans="2:56" s="2" customFormat="1" ht="29.45" customHeight="1">
      <c r="M38" s="45"/>
      <c r="N38" s="46"/>
      <c r="O38" s="6" t="s">
        <v>2</v>
      </c>
      <c r="P38" s="6" t="s">
        <v>3</v>
      </c>
      <c r="R38" s="45"/>
      <c r="S38" s="46"/>
      <c r="T38" s="6" t="s">
        <v>2</v>
      </c>
      <c r="U38" s="6" t="s">
        <v>3</v>
      </c>
      <c r="AE38" s="20" t="s">
        <v>36</v>
      </c>
      <c r="AF38" s="20" t="s">
        <v>20</v>
      </c>
      <c r="AG38" s="20" t="s">
        <v>40</v>
      </c>
      <c r="AH38" s="20" t="s">
        <v>38</v>
      </c>
      <c r="AI38" s="20" t="s">
        <v>37</v>
      </c>
      <c r="AJ38" s="20" t="s">
        <v>39</v>
      </c>
      <c r="AL38" s="20" t="s">
        <v>35</v>
      </c>
      <c r="AM38" s="20" t="s">
        <v>20</v>
      </c>
      <c r="AN38" s="20" t="s">
        <v>40</v>
      </c>
      <c r="AO38" s="20" t="s">
        <v>38</v>
      </c>
      <c r="AP38" s="20" t="s">
        <v>37</v>
      </c>
      <c r="AQ38" s="20" t="s">
        <v>39</v>
      </c>
      <c r="AX38" s="16">
        <v>0</v>
      </c>
      <c r="AY38" s="16" t="s">
        <v>52</v>
      </c>
      <c r="AZ38" s="16">
        <v>0.723078</v>
      </c>
      <c r="BA38" s="16">
        <v>0.97753500000000004</v>
      </c>
      <c r="BB38" s="16">
        <v>0.97514199999999995</v>
      </c>
      <c r="BC38" s="16">
        <v>0.97994899999999996</v>
      </c>
      <c r="BD38" s="16">
        <v>4.3090999999999997E-2</v>
      </c>
    </row>
    <row r="39" spans="2:56" s="2" customFormat="1" ht="27.6" customHeight="1">
      <c r="M39" s="40" t="s">
        <v>1</v>
      </c>
      <c r="N39" s="5" t="s">
        <v>2</v>
      </c>
      <c r="O39" s="8">
        <v>517452</v>
      </c>
      <c r="P39" s="8">
        <v>10752</v>
      </c>
      <c r="R39" s="40" t="s">
        <v>1</v>
      </c>
      <c r="S39" s="5" t="s">
        <v>2</v>
      </c>
      <c r="T39" s="8">
        <v>523867</v>
      </c>
      <c r="U39" s="8">
        <v>4337</v>
      </c>
      <c r="AE39" s="13" t="s">
        <v>21</v>
      </c>
      <c r="AF39" s="10">
        <v>1.7000000000000001E-2</v>
      </c>
      <c r="AG39" s="10">
        <v>1.0303E-2</v>
      </c>
      <c r="AH39" s="10">
        <v>1.6431000000000001E-2</v>
      </c>
      <c r="AI39" s="10">
        <v>1.9750000000000002E-3</v>
      </c>
      <c r="AJ39" s="10">
        <v>-1.6251000000000002E-2</v>
      </c>
      <c r="AL39" s="13" t="s">
        <v>28</v>
      </c>
      <c r="AM39" s="10">
        <v>2.4326E-2</v>
      </c>
      <c r="AN39" s="10">
        <v>1.1665E-2</v>
      </c>
      <c r="AO39" s="10">
        <v>1.8509999999999999E-2</v>
      </c>
      <c r="AP39" s="10">
        <v>2.4719999999999998E-3</v>
      </c>
      <c r="AQ39" s="10">
        <v>-1.8723E-2</v>
      </c>
      <c r="AX39" s="16">
        <v>0</v>
      </c>
      <c r="AY39" s="16" t="s">
        <v>54</v>
      </c>
      <c r="AZ39" s="16">
        <v>0.70507699999999995</v>
      </c>
      <c r="BA39" s="16">
        <v>0.97913899999999998</v>
      </c>
      <c r="BB39" s="16">
        <v>0.97974600000000001</v>
      </c>
      <c r="BC39" s="16">
        <v>0.97854200000000002</v>
      </c>
      <c r="BD39" s="16">
        <v>4.0017999999999998E-2</v>
      </c>
    </row>
    <row r="40" spans="2:56" s="2" customFormat="1" ht="27.6" customHeight="1">
      <c r="M40" s="41"/>
      <c r="N40" s="5" t="s">
        <v>3</v>
      </c>
      <c r="O40" s="8">
        <v>11774</v>
      </c>
      <c r="P40" s="8">
        <v>8149</v>
      </c>
      <c r="R40" s="41"/>
      <c r="S40" s="5" t="s">
        <v>3</v>
      </c>
      <c r="T40" s="8">
        <v>14708</v>
      </c>
      <c r="U40" s="8">
        <v>5215</v>
      </c>
      <c r="AE40" s="18" t="s">
        <v>22</v>
      </c>
      <c r="AF40" s="19">
        <v>2.2518E-2</v>
      </c>
      <c r="AG40" s="19">
        <v>2.65E-3</v>
      </c>
      <c r="AH40" s="19">
        <v>1.0449999999999999E-3</v>
      </c>
      <c r="AI40" s="19">
        <v>4.3920000000000001E-3</v>
      </c>
      <c r="AJ40" s="19">
        <v>-4.5929999999999999E-3</v>
      </c>
      <c r="AL40" s="18" t="s">
        <v>29</v>
      </c>
      <c r="AM40" s="19">
        <v>2.8995E-2</v>
      </c>
      <c r="AN40" s="19">
        <v>4.6569999999999997E-3</v>
      </c>
      <c r="AO40" s="19">
        <v>5.0670000000000003E-3</v>
      </c>
      <c r="AP40" s="19">
        <v>4.1920000000000004E-3</v>
      </c>
      <c r="AQ40" s="19">
        <v>-8.1440000000000002E-3</v>
      </c>
      <c r="AX40" s="16">
        <v>0</v>
      </c>
      <c r="AY40" s="16" t="s">
        <v>53</v>
      </c>
      <c r="AZ40" s="16">
        <v>0.69218199999999996</v>
      </c>
      <c r="BA40" s="16">
        <v>0.97972800000000004</v>
      </c>
      <c r="BB40" s="16">
        <v>0.98191399999999995</v>
      </c>
      <c r="BC40" s="16">
        <v>0.97756100000000001</v>
      </c>
      <c r="BD40" s="16">
        <v>3.8871999999999997E-2</v>
      </c>
    </row>
    <row r="41" spans="2:56" s="2" customFormat="1" ht="27.6" customHeight="1">
      <c r="AE41" s="13" t="s">
        <v>23</v>
      </c>
      <c r="AF41" s="10">
        <v>4.4836000000000001E-2</v>
      </c>
      <c r="AG41" s="10">
        <v>3.6770000000000001E-3</v>
      </c>
      <c r="AH41" s="10">
        <v>7.0600000000000003E-4</v>
      </c>
      <c r="AI41" s="10">
        <v>6.7580000000000001E-3</v>
      </c>
      <c r="AJ41" s="10">
        <v>-6.79E-3</v>
      </c>
      <c r="AL41" s="13" t="s">
        <v>30</v>
      </c>
      <c r="AM41" s="10">
        <v>4.0093999999999998E-2</v>
      </c>
      <c r="AN41" s="10">
        <v>4.8019999999999998E-3</v>
      </c>
      <c r="AO41" s="10">
        <v>3.8960000000000002E-3</v>
      </c>
      <c r="AP41" s="10">
        <v>5.757E-3</v>
      </c>
      <c r="AQ41" s="10">
        <v>-8.7910000000000002E-3</v>
      </c>
      <c r="AX41" s="16">
        <v>0</v>
      </c>
      <c r="AY41" s="16" t="s">
        <v>57</v>
      </c>
      <c r="AZ41" s="16">
        <v>0.82814900000000002</v>
      </c>
      <c r="BA41" s="16">
        <v>0.92677200000000004</v>
      </c>
      <c r="BB41" s="16">
        <v>0.87052399999999996</v>
      </c>
      <c r="BC41" s="16">
        <v>0.99080299999999999</v>
      </c>
      <c r="BD41" s="16">
        <v>0.13536899999999999</v>
      </c>
    </row>
    <row r="42" spans="2:56" s="2" customFormat="1" ht="27.6" customHeight="1">
      <c r="R42" s="43" t="s">
        <v>17</v>
      </c>
      <c r="S42" s="44"/>
      <c r="T42" s="38" t="s">
        <v>4</v>
      </c>
      <c r="U42" s="39"/>
      <c r="AE42" s="18" t="s">
        <v>24</v>
      </c>
      <c r="AF42" s="19">
        <v>5.5659E-2</v>
      </c>
      <c r="AG42" s="19">
        <v>4.078E-3</v>
      </c>
      <c r="AH42" s="19">
        <v>-2.0100000000000001E-4</v>
      </c>
      <c r="AI42" s="19">
        <v>8.3560000000000006E-3</v>
      </c>
      <c r="AJ42" s="19">
        <v>-7.7390000000000002E-3</v>
      </c>
      <c r="AL42" s="18" t="s">
        <v>32</v>
      </c>
      <c r="AM42" s="19">
        <v>4.1693000000000001E-2</v>
      </c>
      <c r="AN42" s="19">
        <v>5.3169999999999997E-3</v>
      </c>
      <c r="AO42" s="19">
        <v>4.248E-3</v>
      </c>
      <c r="AP42" s="19">
        <v>6.4149999999999997E-3</v>
      </c>
      <c r="AQ42" s="19">
        <v>-9.9129999999999999E-3</v>
      </c>
      <c r="AX42" s="16">
        <v>0</v>
      </c>
      <c r="AY42" s="16" t="s">
        <v>58</v>
      </c>
      <c r="AZ42" s="16">
        <v>0.760019</v>
      </c>
      <c r="BA42" s="16">
        <v>0.97361500000000001</v>
      </c>
      <c r="BB42" s="16">
        <v>0.964499</v>
      </c>
      <c r="BC42" s="16">
        <v>0.98291600000000001</v>
      </c>
      <c r="BD42" s="16">
        <v>5.0569999999999997E-2</v>
      </c>
    </row>
    <row r="43" spans="2:56" s="2" customFormat="1" ht="27.6" customHeight="1">
      <c r="R43" s="45"/>
      <c r="S43" s="46"/>
      <c r="T43" s="6" t="s">
        <v>2</v>
      </c>
      <c r="U43" s="6" t="s">
        <v>3</v>
      </c>
      <c r="AE43" s="13" t="s">
        <v>25</v>
      </c>
      <c r="AF43" s="10">
        <v>5.4917000000000001E-2</v>
      </c>
      <c r="AG43" s="10">
        <v>4.6119999999999998E-3</v>
      </c>
      <c r="AH43" s="10">
        <v>5.7499999999999999E-4</v>
      </c>
      <c r="AI43" s="10">
        <v>8.6090000000000003E-3</v>
      </c>
      <c r="AJ43" s="10">
        <v>-8.7969999999999993E-3</v>
      </c>
      <c r="AL43" s="13" t="s">
        <v>31</v>
      </c>
      <c r="AM43" s="10">
        <v>4.9611000000000002E-2</v>
      </c>
      <c r="AN43" s="10">
        <v>5.1310000000000001E-3</v>
      </c>
      <c r="AO43" s="10">
        <v>3.029E-3</v>
      </c>
      <c r="AP43" s="10">
        <v>7.2630000000000004E-3</v>
      </c>
      <c r="AQ43" s="10">
        <v>-9.6600000000000002E-3</v>
      </c>
      <c r="AX43" s="16">
        <v>0</v>
      </c>
      <c r="AY43" s="16" t="s">
        <v>59</v>
      </c>
      <c r="AZ43" s="16">
        <v>0.69433400000000001</v>
      </c>
      <c r="BA43" s="16">
        <v>0.97869200000000001</v>
      </c>
      <c r="BB43" s="16">
        <v>0.97964399999999996</v>
      </c>
      <c r="BC43" s="16">
        <v>0.97775199999999995</v>
      </c>
      <c r="BD43" s="16">
        <v>4.0826000000000001E-2</v>
      </c>
    </row>
    <row r="44" spans="2:56" s="2" customFormat="1" ht="27.6" customHeight="1">
      <c r="R44" s="40" t="s">
        <v>1</v>
      </c>
      <c r="S44" s="5" t="s">
        <v>2</v>
      </c>
      <c r="T44" s="8">
        <v>525123</v>
      </c>
      <c r="U44" s="8">
        <v>3081</v>
      </c>
      <c r="AE44" s="18" t="s">
        <v>26</v>
      </c>
      <c r="AF44" s="19">
        <v>5.7586999999999999E-2</v>
      </c>
      <c r="AG44" s="19">
        <v>4.8690000000000001E-3</v>
      </c>
      <c r="AH44" s="19">
        <v>5.6999999999999998E-4</v>
      </c>
      <c r="AI44" s="19">
        <v>9.0910000000000001E-3</v>
      </c>
      <c r="AJ44" s="19">
        <v>-9.3290000000000005E-3</v>
      </c>
      <c r="AL44" s="18" t="s">
        <v>33</v>
      </c>
      <c r="AM44" s="19">
        <v>5.0464000000000002E-2</v>
      </c>
      <c r="AN44" s="19">
        <v>5.3600000000000002E-3</v>
      </c>
      <c r="AO44" s="19">
        <v>3.0720000000000001E-3</v>
      </c>
      <c r="AP44" s="19">
        <v>7.6530000000000001E-3</v>
      </c>
      <c r="AQ44" s="19">
        <v>-1.0156999999999999E-2</v>
      </c>
      <c r="AX44" s="16">
        <v>0</v>
      </c>
      <c r="AY44" s="16" t="s">
        <v>60</v>
      </c>
      <c r="AZ44" s="16">
        <v>0.669933</v>
      </c>
      <c r="BA44" s="16">
        <v>0.980935</v>
      </c>
      <c r="BB44" s="16">
        <v>0.98605500000000001</v>
      </c>
      <c r="BC44" s="16">
        <v>0.97587800000000002</v>
      </c>
      <c r="BD44" s="16">
        <v>3.6537E-2</v>
      </c>
    </row>
    <row r="45" spans="2:56" s="2" customFormat="1" ht="27.6" customHeight="1">
      <c r="R45" s="41"/>
      <c r="S45" s="5" t="s">
        <v>3</v>
      </c>
      <c r="T45" s="8">
        <v>15668</v>
      </c>
      <c r="U45" s="8">
        <v>4255</v>
      </c>
      <c r="AE45" s="13" t="s">
        <v>27</v>
      </c>
      <c r="AF45" s="10">
        <v>5.5155999999999997E-2</v>
      </c>
      <c r="AG45" s="10">
        <v>5.2030000000000002E-3</v>
      </c>
      <c r="AH45" s="10">
        <v>1.1659999999999999E-3</v>
      </c>
      <c r="AI45" s="10">
        <v>9.1409999999999998E-3</v>
      </c>
      <c r="AJ45" s="10">
        <v>-9.9950000000000004E-3</v>
      </c>
      <c r="AL45" s="13" t="s">
        <v>34</v>
      </c>
      <c r="AM45" s="10">
        <v>5.2360999999999998E-2</v>
      </c>
      <c r="AN45" s="10">
        <v>5.2620000000000002E-3</v>
      </c>
      <c r="AO45" s="10">
        <v>2.307E-3</v>
      </c>
      <c r="AP45" s="10">
        <v>8.1860000000000006E-3</v>
      </c>
      <c r="AQ45" s="10">
        <v>-1.0038E-2</v>
      </c>
      <c r="AX45" s="16">
        <v>0</v>
      </c>
      <c r="AY45" s="16" t="s">
        <v>61</v>
      </c>
      <c r="AZ45" s="16">
        <v>0.64445200000000002</v>
      </c>
      <c r="BA45" s="16">
        <v>0.98175199999999996</v>
      </c>
      <c r="BB45" s="16">
        <v>0.98965199999999998</v>
      </c>
      <c r="BC45" s="16">
        <v>0.97398700000000005</v>
      </c>
      <c r="BD45" s="16">
        <v>3.4932999999999999E-2</v>
      </c>
    </row>
    <row r="46" spans="2:56" s="2" customFormat="1" ht="29.45" customHeight="1">
      <c r="B46" s="43" t="s">
        <v>67</v>
      </c>
      <c r="C46" s="44"/>
      <c r="D46" s="38" t="s">
        <v>4</v>
      </c>
      <c r="E46" s="39"/>
      <c r="AX46" s="16">
        <v>0</v>
      </c>
      <c r="AY46" s="16" t="s">
        <v>55</v>
      </c>
      <c r="AZ46" s="16">
        <v>0.62677300000000002</v>
      </c>
      <c r="BA46" s="16">
        <v>0.98214199999999996</v>
      </c>
      <c r="BB46" s="16">
        <v>0.99178900000000003</v>
      </c>
      <c r="BC46" s="16">
        <v>0.97269099999999997</v>
      </c>
      <c r="BD46" s="16">
        <v>3.4153999999999997E-2</v>
      </c>
    </row>
    <row r="47" spans="2:56" s="2" customFormat="1" ht="29.45" customHeight="1">
      <c r="B47" s="45"/>
      <c r="C47" s="46"/>
      <c r="D47" s="6" t="s">
        <v>2</v>
      </c>
      <c r="E47" s="6" t="s">
        <v>3</v>
      </c>
      <c r="AE47" s="3"/>
      <c r="AF47" s="3"/>
      <c r="AG47" s="3"/>
      <c r="AH47" s="3"/>
      <c r="AI47" s="3"/>
      <c r="AJ47" s="3"/>
      <c r="AL47" s="20" t="s">
        <v>66</v>
      </c>
      <c r="AM47" s="20" t="s">
        <v>20</v>
      </c>
      <c r="AN47" s="20" t="s">
        <v>40</v>
      </c>
      <c r="AO47" s="20" t="s">
        <v>38</v>
      </c>
      <c r="AP47" s="20" t="s">
        <v>37</v>
      </c>
      <c r="AQ47" s="20" t="s">
        <v>39</v>
      </c>
      <c r="AX47" s="16">
        <v>0</v>
      </c>
      <c r="AY47" s="16" t="s">
        <v>56</v>
      </c>
      <c r="AZ47" s="16">
        <v>0.60387000000000002</v>
      </c>
      <c r="BA47" s="16">
        <v>0.982456</v>
      </c>
      <c r="BB47" s="16">
        <v>0.99416700000000002</v>
      </c>
      <c r="BC47" s="16">
        <v>0.971028</v>
      </c>
      <c r="BD47" s="16">
        <v>3.3508000000000003E-2</v>
      </c>
    </row>
    <row r="48" spans="2:56" s="2" customFormat="1" ht="29.45" customHeight="1">
      <c r="B48" s="40" t="s">
        <v>1</v>
      </c>
      <c r="C48" s="5" t="s">
        <v>2</v>
      </c>
      <c r="D48" s="4">
        <v>521372</v>
      </c>
      <c r="E48" s="4">
        <v>6832</v>
      </c>
      <c r="AL48" s="13" t="s">
        <v>67</v>
      </c>
      <c r="AM48" s="10">
        <v>0.69826999999999995</v>
      </c>
      <c r="AN48" s="10">
        <v>0.98247300000000004</v>
      </c>
      <c r="AO48" s="10">
        <v>0.987066</v>
      </c>
      <c r="AP48" s="10">
        <v>0.97793300000000005</v>
      </c>
      <c r="AQ48" s="10">
        <v>3.3928E-2</v>
      </c>
    </row>
    <row r="49" spans="2:43" s="2" customFormat="1" ht="29.45" customHeight="1">
      <c r="B49" s="41"/>
      <c r="C49" s="5" t="s">
        <v>3</v>
      </c>
      <c r="D49" s="4">
        <v>11765</v>
      </c>
      <c r="E49" s="4">
        <v>8158</v>
      </c>
      <c r="L49" s="3"/>
      <c r="M49" s="43" t="s">
        <v>41</v>
      </c>
      <c r="N49" s="44"/>
      <c r="O49" s="38" t="s">
        <v>4</v>
      </c>
      <c r="P49" s="39"/>
      <c r="Q49" s="3"/>
      <c r="R49" s="43" t="s">
        <v>44</v>
      </c>
      <c r="S49" s="44"/>
      <c r="T49" s="38" t="s">
        <v>4</v>
      </c>
      <c r="U49" s="39"/>
      <c r="V49" s="3"/>
      <c r="AL49" s="18" t="s">
        <v>68</v>
      </c>
      <c r="AM49" s="19">
        <v>0.69681999999999999</v>
      </c>
      <c r="AN49" s="19">
        <v>0.98254699999999995</v>
      </c>
      <c r="AO49" s="19">
        <v>0.98732699999999995</v>
      </c>
      <c r="AP49" s="19">
        <v>0.977823</v>
      </c>
      <c r="AQ49" s="19">
        <v>3.3791000000000002E-2</v>
      </c>
    </row>
    <row r="50" spans="2:43" s="2" customFormat="1" ht="29.45" customHeight="1">
      <c r="L50" s="3"/>
      <c r="M50" s="45"/>
      <c r="N50" s="46"/>
      <c r="O50" s="6" t="s">
        <v>2</v>
      </c>
      <c r="P50" s="6" t="s">
        <v>3</v>
      </c>
      <c r="Q50" s="3"/>
      <c r="R50" s="45"/>
      <c r="S50" s="46"/>
      <c r="T50" s="6" t="s">
        <v>2</v>
      </c>
      <c r="U50" s="6" t="s">
        <v>3</v>
      </c>
      <c r="V50" s="3"/>
      <c r="AL50" s="13" t="s">
        <v>69</v>
      </c>
      <c r="AM50" s="10">
        <v>0.69681999999999999</v>
      </c>
      <c r="AN50" s="10">
        <v>0.98254300000000006</v>
      </c>
      <c r="AO50" s="10">
        <v>0.98731899999999995</v>
      </c>
      <c r="AP50" s="10">
        <v>0.977823</v>
      </c>
      <c r="AQ50" s="10">
        <v>3.3799000000000003E-2</v>
      </c>
    </row>
    <row r="51" spans="2:43" s="2" customFormat="1" ht="29.45" customHeight="1">
      <c r="B51" s="43" t="s">
        <v>68</v>
      </c>
      <c r="C51" s="44"/>
      <c r="D51" s="38" t="s">
        <v>4</v>
      </c>
      <c r="E51" s="39"/>
      <c r="L51" s="3"/>
      <c r="M51" s="40" t="s">
        <v>1</v>
      </c>
      <c r="N51" s="5" t="s">
        <v>2</v>
      </c>
      <c r="O51" s="8">
        <v>452142</v>
      </c>
      <c r="P51" s="8">
        <v>76062</v>
      </c>
      <c r="Q51" s="3"/>
      <c r="R51" s="40" t="s">
        <v>1</v>
      </c>
      <c r="S51" s="5" t="s">
        <v>2</v>
      </c>
      <c r="T51" s="8">
        <v>512751</v>
      </c>
      <c r="U51" s="8">
        <v>15453</v>
      </c>
      <c r="V51" s="3"/>
    </row>
    <row r="52" spans="2:43" s="2" customFormat="1" ht="29.45" customHeight="1">
      <c r="B52" s="45"/>
      <c r="C52" s="46"/>
      <c r="D52" s="6" t="s">
        <v>2</v>
      </c>
      <c r="E52" s="6" t="s">
        <v>3</v>
      </c>
      <c r="L52" s="3"/>
      <c r="M52" s="41"/>
      <c r="N52" s="5" t="s">
        <v>3</v>
      </c>
      <c r="O52" s="8">
        <v>2618</v>
      </c>
      <c r="P52" s="8">
        <v>17305</v>
      </c>
      <c r="Q52" s="3"/>
      <c r="R52" s="41"/>
      <c r="S52" s="5" t="s">
        <v>3</v>
      </c>
      <c r="T52" s="8">
        <v>8835</v>
      </c>
      <c r="U52" s="8">
        <v>11088</v>
      </c>
      <c r="V52" s="3"/>
      <c r="AE52" s="20" t="s">
        <v>35</v>
      </c>
      <c r="AF52" s="20" t="s">
        <v>20</v>
      </c>
      <c r="AG52" s="20" t="s">
        <v>40</v>
      </c>
      <c r="AH52" s="20" t="s">
        <v>38</v>
      </c>
      <c r="AI52" s="20" t="s">
        <v>37</v>
      </c>
      <c r="AJ52" s="20" t="s">
        <v>39</v>
      </c>
      <c r="AL52" s="20" t="s">
        <v>66</v>
      </c>
      <c r="AM52" s="20" t="s">
        <v>20</v>
      </c>
      <c r="AN52" s="20" t="s">
        <v>40</v>
      </c>
      <c r="AO52" s="20" t="s">
        <v>38</v>
      </c>
      <c r="AP52" s="20" t="s">
        <v>37</v>
      </c>
      <c r="AQ52" s="20" t="s">
        <v>39</v>
      </c>
    </row>
    <row r="53" spans="2:43" s="2" customFormat="1" ht="29.45" customHeight="1">
      <c r="B53" s="40" t="s">
        <v>1</v>
      </c>
      <c r="C53" s="5" t="s">
        <v>2</v>
      </c>
      <c r="D53" s="4">
        <v>521510</v>
      </c>
      <c r="E53" s="4">
        <v>6694</v>
      </c>
      <c r="M53" s="9"/>
      <c r="N53" s="9"/>
      <c r="O53" s="9"/>
      <c r="P53" s="9"/>
      <c r="Q53" s="9"/>
      <c r="R53" s="9"/>
      <c r="S53" s="9"/>
      <c r="T53" s="9"/>
      <c r="U53" s="9"/>
      <c r="AE53" s="13" t="s">
        <v>48</v>
      </c>
      <c r="AF53" s="10">
        <v>2.5784999999999999E-2</v>
      </c>
      <c r="AG53" s="10">
        <v>1.2795000000000001E-2</v>
      </c>
      <c r="AH53" s="10">
        <v>2.0438999999999999E-2</v>
      </c>
      <c r="AI53" s="10">
        <v>2.5300000000000001E-3</v>
      </c>
      <c r="AJ53" s="10">
        <v>-2.0628000000000001E-2</v>
      </c>
      <c r="AL53" s="13" t="s">
        <v>67</v>
      </c>
      <c r="AM53" s="10">
        <v>5.2420000000000001E-2</v>
      </c>
      <c r="AN53" s="10">
        <v>5.2290000000000001E-3</v>
      </c>
      <c r="AO53" s="10">
        <v>2.1949999999999999E-3</v>
      </c>
      <c r="AP53" s="10">
        <v>8.2249999999999997E-3</v>
      </c>
      <c r="AQ53" s="10">
        <v>-9.9839999999999998E-3</v>
      </c>
    </row>
    <row r="54" spans="2:43" s="2" customFormat="1" ht="29.45" customHeight="1">
      <c r="B54" s="41"/>
      <c r="C54" s="5" t="s">
        <v>3</v>
      </c>
      <c r="D54" s="4">
        <v>11828</v>
      </c>
      <c r="E54" s="4">
        <v>8095</v>
      </c>
      <c r="M54" s="43" t="s">
        <v>42</v>
      </c>
      <c r="N54" s="44"/>
      <c r="O54" s="38" t="s">
        <v>4</v>
      </c>
      <c r="P54" s="39"/>
      <c r="Q54" s="9"/>
      <c r="R54" s="43" t="s">
        <v>45</v>
      </c>
      <c r="S54" s="44"/>
      <c r="T54" s="38" t="s">
        <v>4</v>
      </c>
      <c r="U54" s="39"/>
      <c r="AE54" s="18" t="s">
        <v>49</v>
      </c>
      <c r="AF54" s="19">
        <v>3.5869999999999999E-2</v>
      </c>
      <c r="AG54" s="19">
        <v>7.5129999999999997E-3</v>
      </c>
      <c r="AH54" s="19">
        <v>1.0128E-2</v>
      </c>
      <c r="AI54" s="19">
        <v>4.5760000000000002E-3</v>
      </c>
      <c r="AJ54" s="19">
        <v>-1.3331000000000001E-2</v>
      </c>
      <c r="AL54" s="18" t="s">
        <v>68</v>
      </c>
      <c r="AM54" s="19">
        <v>5.2819999999999999E-2</v>
      </c>
      <c r="AN54" s="19">
        <v>5.2009999999999999E-3</v>
      </c>
      <c r="AO54" s="19">
        <v>2.088E-3</v>
      </c>
      <c r="AP54" s="19">
        <v>8.2740000000000001E-3</v>
      </c>
      <c r="AQ54" s="19">
        <v>-9.9349999999999994E-3</v>
      </c>
    </row>
    <row r="55" spans="2:43" s="2" customFormat="1" ht="29.45" customHeight="1">
      <c r="M55" s="45"/>
      <c r="N55" s="46"/>
      <c r="O55" s="6" t="s">
        <v>2</v>
      </c>
      <c r="P55" s="6" t="s">
        <v>3</v>
      </c>
      <c r="Q55" s="9"/>
      <c r="R55" s="45"/>
      <c r="S55" s="46"/>
      <c r="T55" s="6" t="s">
        <v>2</v>
      </c>
      <c r="U55" s="6" t="s">
        <v>3</v>
      </c>
      <c r="AE55" s="13" t="s">
        <v>50</v>
      </c>
      <c r="AF55" s="10">
        <v>4.1375000000000002E-2</v>
      </c>
      <c r="AG55" s="10">
        <v>5.0260000000000001E-3</v>
      </c>
      <c r="AH55" s="10">
        <v>4.2560000000000002E-3</v>
      </c>
      <c r="AI55" s="10">
        <v>5.8370000000000002E-3</v>
      </c>
      <c r="AJ55" s="10">
        <v>-9.2090000000000002E-3</v>
      </c>
      <c r="AL55" s="13" t="s">
        <v>69</v>
      </c>
      <c r="AM55" s="10">
        <v>5.2900000000000003E-2</v>
      </c>
      <c r="AN55" s="10">
        <v>5.2069999999999998E-3</v>
      </c>
      <c r="AO55" s="10">
        <v>2.0939999999999999E-3</v>
      </c>
      <c r="AP55" s="10">
        <v>8.2780000000000006E-3</v>
      </c>
      <c r="AQ55" s="10">
        <v>-9.946E-3</v>
      </c>
    </row>
    <row r="56" spans="2:43" s="2" customFormat="1" ht="29.45" customHeight="1">
      <c r="B56" s="43" t="s">
        <v>69</v>
      </c>
      <c r="C56" s="44"/>
      <c r="D56" s="38" t="s">
        <v>4</v>
      </c>
      <c r="E56" s="39"/>
      <c r="M56" s="40" t="s">
        <v>1</v>
      </c>
      <c r="N56" s="5" t="s">
        <v>2</v>
      </c>
      <c r="O56" s="8">
        <v>494805</v>
      </c>
      <c r="P56" s="8">
        <v>33399</v>
      </c>
      <c r="Q56" s="9"/>
      <c r="R56" s="40" t="s">
        <v>1</v>
      </c>
      <c r="S56" s="5" t="s">
        <v>2</v>
      </c>
      <c r="T56" s="8">
        <v>516019</v>
      </c>
      <c r="U56" s="8">
        <v>12185</v>
      </c>
      <c r="AE56" s="18" t="s">
        <v>51</v>
      </c>
      <c r="AF56" s="19">
        <v>4.9197999999999999E-2</v>
      </c>
      <c r="AG56" s="19">
        <v>5.5659999999999998E-3</v>
      </c>
      <c r="AH56" s="19">
        <v>4.2110000000000003E-3</v>
      </c>
      <c r="AI56" s="19">
        <v>6.9579999999999998E-3</v>
      </c>
      <c r="AJ56" s="19">
        <v>-1.0404999999999999E-2</v>
      </c>
    </row>
    <row r="57" spans="2:43" s="2" customFormat="1" ht="29.45" customHeight="1">
      <c r="B57" s="45"/>
      <c r="C57" s="46"/>
      <c r="D57" s="6" t="s">
        <v>2</v>
      </c>
      <c r="E57" s="6" t="s">
        <v>3</v>
      </c>
      <c r="M57" s="41"/>
      <c r="N57" s="5" t="s">
        <v>3</v>
      </c>
      <c r="O57" s="8">
        <v>5866</v>
      </c>
      <c r="P57" s="8">
        <v>14637</v>
      </c>
      <c r="Q57" s="9"/>
      <c r="R57" s="41"/>
      <c r="S57" s="5" t="s">
        <v>3</v>
      </c>
      <c r="T57" s="8">
        <v>9771</v>
      </c>
      <c r="U57" s="8">
        <v>10152</v>
      </c>
      <c r="AE57" s="13" t="s">
        <v>52</v>
      </c>
      <c r="AF57" s="10">
        <v>5.2865000000000002E-2</v>
      </c>
      <c r="AG57" s="10">
        <v>5.2480000000000001E-3</v>
      </c>
      <c r="AH57" s="10">
        <v>3.019E-3</v>
      </c>
      <c r="AI57" s="10">
        <v>7.5050000000000004E-3</v>
      </c>
      <c r="AJ57" s="10">
        <v>-9.8919999999999998E-3</v>
      </c>
      <c r="AL57" s="12" t="s">
        <v>62</v>
      </c>
      <c r="AM57" s="12" t="s">
        <v>20</v>
      </c>
      <c r="AN57" s="12" t="s">
        <v>40</v>
      </c>
      <c r="AO57" s="12" t="s">
        <v>37</v>
      </c>
      <c r="AP57" s="12" t="s">
        <v>38</v>
      </c>
      <c r="AQ57" s="12" t="s">
        <v>39</v>
      </c>
    </row>
    <row r="58" spans="2:43" s="2" customFormat="1" ht="29.45" customHeight="1">
      <c r="B58" s="40" t="s">
        <v>1</v>
      </c>
      <c r="C58" s="5" t="s">
        <v>2</v>
      </c>
      <c r="D58" s="4">
        <v>521506</v>
      </c>
      <c r="E58" s="4">
        <v>6698</v>
      </c>
      <c r="M58" s="9"/>
      <c r="N58" s="9"/>
      <c r="O58" s="9"/>
      <c r="P58" s="9"/>
      <c r="Q58" s="9"/>
      <c r="R58" s="9"/>
      <c r="S58" s="9"/>
      <c r="T58" s="9"/>
      <c r="U58" s="9"/>
      <c r="AE58" s="18" t="s">
        <v>54</v>
      </c>
      <c r="AF58" s="19">
        <v>5.604E-2</v>
      </c>
      <c r="AG58" s="19">
        <v>5.4460000000000003E-3</v>
      </c>
      <c r="AH58" s="19">
        <v>2.8470000000000001E-3</v>
      </c>
      <c r="AI58" s="19">
        <v>8.0479999999999996E-3</v>
      </c>
      <c r="AJ58" s="19">
        <v>-1.0336E-2</v>
      </c>
      <c r="AL58" s="13" t="s">
        <v>64</v>
      </c>
      <c r="AM58" s="10">
        <v>0.62512999999999996</v>
      </c>
      <c r="AN58" s="10">
        <v>0.98287199999999997</v>
      </c>
      <c r="AO58" s="10">
        <v>0.99341699999999999</v>
      </c>
      <c r="AP58" s="10">
        <v>0.97255800000000003</v>
      </c>
      <c r="AQ58" s="10">
        <v>3.3355000000000003E-2</v>
      </c>
    </row>
    <row r="59" spans="2:43" s="2" customFormat="1" ht="29.45" customHeight="1">
      <c r="B59" s="41"/>
      <c r="C59" s="5" t="s">
        <v>3</v>
      </c>
      <c r="D59" s="4">
        <v>11828</v>
      </c>
      <c r="E59" s="4">
        <v>8095</v>
      </c>
      <c r="M59" s="43" t="s">
        <v>43</v>
      </c>
      <c r="N59" s="44"/>
      <c r="O59" s="38" t="s">
        <v>4</v>
      </c>
      <c r="P59" s="39"/>
      <c r="Q59" s="9"/>
      <c r="R59" s="43" t="s">
        <v>46</v>
      </c>
      <c r="S59" s="44"/>
      <c r="T59" s="38" t="s">
        <v>4</v>
      </c>
      <c r="U59" s="39"/>
      <c r="AE59" s="13" t="s">
        <v>53</v>
      </c>
      <c r="AF59" s="10">
        <v>5.4579999999999997E-2</v>
      </c>
      <c r="AG59" s="10">
        <v>5.3920000000000001E-3</v>
      </c>
      <c r="AH59" s="10">
        <v>2.447E-3</v>
      </c>
      <c r="AI59" s="10">
        <v>8.3099999999999997E-3</v>
      </c>
      <c r="AJ59" s="10">
        <v>-1.0285000000000001E-2</v>
      </c>
      <c r="AL59" s="14" t="s">
        <v>65</v>
      </c>
      <c r="AM59" s="11">
        <v>0.65049999999999997</v>
      </c>
      <c r="AN59" s="11">
        <v>0.98253500000000005</v>
      </c>
      <c r="AO59" s="11">
        <v>0.99080500000000005</v>
      </c>
      <c r="AP59" s="11">
        <v>0.97441199999999994</v>
      </c>
      <c r="AQ59" s="11">
        <v>3.3933999999999999E-2</v>
      </c>
    </row>
    <row r="60" spans="2:43" s="2" customFormat="1" ht="29.45" customHeight="1">
      <c r="M60" s="45"/>
      <c r="N60" s="46"/>
      <c r="O60" s="6" t="s">
        <v>2</v>
      </c>
      <c r="P60" s="6" t="s">
        <v>3</v>
      </c>
      <c r="Q60" s="9"/>
      <c r="R60" s="45"/>
      <c r="S60" s="46"/>
      <c r="T60" s="6" t="s">
        <v>2</v>
      </c>
      <c r="U60" s="6" t="s">
        <v>3</v>
      </c>
      <c r="AL60" s="13" t="s">
        <v>63</v>
      </c>
      <c r="AM60" s="10">
        <v>0.62580999999999998</v>
      </c>
      <c r="AN60" s="10">
        <v>0.98287199999999997</v>
      </c>
      <c r="AO60" s="10">
        <v>0.99336599999999997</v>
      </c>
      <c r="AP60" s="10">
        <v>0.972607</v>
      </c>
      <c r="AQ60" s="10">
        <v>3.3354000000000002E-2</v>
      </c>
    </row>
    <row r="61" spans="2:43" s="2" customFormat="1" ht="29.45" customHeight="1">
      <c r="M61" s="40" t="s">
        <v>1</v>
      </c>
      <c r="N61" s="5" t="s">
        <v>2</v>
      </c>
      <c r="O61" s="8">
        <v>507259</v>
      </c>
      <c r="P61" s="8">
        <v>20945</v>
      </c>
      <c r="Q61" s="9"/>
      <c r="R61" s="40" t="s">
        <v>1</v>
      </c>
      <c r="S61" s="5" t="s">
        <v>2</v>
      </c>
      <c r="T61" s="8">
        <v>518298</v>
      </c>
      <c r="U61" s="8">
        <v>9906</v>
      </c>
      <c r="AE61" s="20" t="s">
        <v>36</v>
      </c>
      <c r="AF61" s="20" t="s">
        <v>20</v>
      </c>
      <c r="AG61" s="20" t="s">
        <v>40</v>
      </c>
      <c r="AH61" s="20" t="s">
        <v>76</v>
      </c>
      <c r="AI61" s="20" t="s">
        <v>37</v>
      </c>
      <c r="AJ61" s="20" t="s">
        <v>39</v>
      </c>
    </row>
    <row r="62" spans="2:43" s="2" customFormat="1" ht="29.45" customHeight="1">
      <c r="M62" s="41"/>
      <c r="N62" s="5" t="s">
        <v>3</v>
      </c>
      <c r="O62" s="8">
        <v>7433</v>
      </c>
      <c r="P62" s="8">
        <v>12490</v>
      </c>
      <c r="Q62" s="9"/>
      <c r="R62" s="41"/>
      <c r="S62" s="5" t="s">
        <v>3</v>
      </c>
      <c r="T62" s="8">
        <v>10624</v>
      </c>
      <c r="U62" s="8">
        <v>9299</v>
      </c>
      <c r="AE62" s="13" t="s">
        <v>57</v>
      </c>
      <c r="AF62" s="10">
        <v>1.7968999999999999E-2</v>
      </c>
      <c r="AG62" s="10">
        <v>3.9950000000000003E-3</v>
      </c>
      <c r="AH62" s="10">
        <v>4.7089999999999996E-3</v>
      </c>
      <c r="AI62" s="10">
        <v>3.0349999999999999E-3</v>
      </c>
      <c r="AJ62" s="10">
        <v>-5.986E-3</v>
      </c>
      <c r="AL62" s="12" t="s">
        <v>62</v>
      </c>
      <c r="AM62" s="12" t="s">
        <v>20</v>
      </c>
      <c r="AN62" s="12" t="s">
        <v>40</v>
      </c>
      <c r="AO62" s="12" t="s">
        <v>37</v>
      </c>
      <c r="AP62" s="12" t="s">
        <v>38</v>
      </c>
      <c r="AQ62" s="12" t="s">
        <v>39</v>
      </c>
    </row>
    <row r="63" spans="2:43" s="2" customFormat="1" ht="29.45" customHeight="1">
      <c r="M63" s="9"/>
      <c r="N63" s="9"/>
      <c r="O63" s="9"/>
      <c r="P63" s="9"/>
      <c r="Q63" s="9"/>
      <c r="R63" s="9"/>
      <c r="S63" s="9"/>
      <c r="T63" s="9"/>
      <c r="U63" s="9"/>
      <c r="AE63" s="18" t="s">
        <v>58</v>
      </c>
      <c r="AF63" s="19">
        <v>5.2734000000000003E-2</v>
      </c>
      <c r="AG63" s="19">
        <v>3.1819999999999999E-3</v>
      </c>
      <c r="AH63" s="19">
        <v>-3.6900000000000002E-4</v>
      </c>
      <c r="AI63" s="19">
        <v>6.986E-3</v>
      </c>
      <c r="AJ63" s="19">
        <v>-5.7559999999999998E-3</v>
      </c>
      <c r="AL63" s="14" t="s">
        <v>64</v>
      </c>
      <c r="AM63" s="11">
        <v>5.7619999999999998E-2</v>
      </c>
      <c r="AN63" s="11">
        <v>5.0280000000000004E-3</v>
      </c>
      <c r="AO63" s="11">
        <v>1.2999999999999999E-4</v>
      </c>
      <c r="AP63" s="11">
        <v>9.7680000000000006E-3</v>
      </c>
      <c r="AQ63" s="11">
        <v>-9.7000000000000003E-3</v>
      </c>
    </row>
    <row r="64" spans="2:43" s="2" customFormat="1" ht="29.45" customHeight="1">
      <c r="M64" s="15"/>
      <c r="N64" s="15"/>
      <c r="O64" s="15"/>
      <c r="P64" s="15"/>
      <c r="Q64" s="9"/>
      <c r="R64" s="43" t="s">
        <v>47</v>
      </c>
      <c r="S64" s="44"/>
      <c r="T64" s="38" t="s">
        <v>4</v>
      </c>
      <c r="U64" s="39"/>
      <c r="AE64" s="13" t="s">
        <v>59</v>
      </c>
      <c r="AF64" s="10">
        <v>5.8254E-2</v>
      </c>
      <c r="AG64" s="10">
        <v>4.1229999999999999E-3</v>
      </c>
      <c r="AH64" s="10">
        <v>-2.5099999999999998E-4</v>
      </c>
      <c r="AI64" s="10">
        <v>8.5260000000000006E-3</v>
      </c>
      <c r="AJ64" s="10">
        <v>-7.803E-3</v>
      </c>
      <c r="AL64" s="13" t="s">
        <v>65</v>
      </c>
      <c r="AM64" s="10">
        <v>5.79E-2</v>
      </c>
      <c r="AN64" s="10">
        <v>4.9919999999999999E-3</v>
      </c>
      <c r="AO64" s="10">
        <v>5.1599999999999997E-4</v>
      </c>
      <c r="AP64" s="10">
        <v>9.3600000000000003E-3</v>
      </c>
      <c r="AQ64" s="10">
        <v>-9.5949999999999994E-3</v>
      </c>
    </row>
    <row r="65" spans="13:44" s="2" customFormat="1" ht="29.45" customHeight="1">
      <c r="M65" s="15"/>
      <c r="N65" s="15"/>
      <c r="O65" s="15"/>
      <c r="P65" s="15"/>
      <c r="Q65" s="9"/>
      <c r="R65" s="45"/>
      <c r="S65" s="46"/>
      <c r="T65" s="6" t="s">
        <v>2</v>
      </c>
      <c r="U65" s="6" t="s">
        <v>3</v>
      </c>
      <c r="AE65" s="18" t="s">
        <v>60</v>
      </c>
      <c r="AF65" s="19">
        <v>5.8983000000000001E-2</v>
      </c>
      <c r="AG65" s="19">
        <v>4.2310000000000004E-3</v>
      </c>
      <c r="AH65" s="19">
        <v>-4.7600000000000002E-4</v>
      </c>
      <c r="AI65" s="19">
        <v>8.9060000000000007E-3</v>
      </c>
      <c r="AJ65" s="19">
        <v>-8.0669999999999995E-3</v>
      </c>
      <c r="AL65" s="13" t="s">
        <v>63</v>
      </c>
      <c r="AM65" s="10">
        <v>5.7329999999999999E-2</v>
      </c>
      <c r="AN65" s="10">
        <v>5.0200000000000002E-3</v>
      </c>
      <c r="AO65" s="10">
        <v>1.4300000000000001E-4</v>
      </c>
      <c r="AP65" s="10">
        <v>9.7420000000000007E-3</v>
      </c>
      <c r="AQ65" s="10">
        <v>-9.6839999999999999E-3</v>
      </c>
    </row>
    <row r="66" spans="13:44" s="2" customFormat="1" ht="29.45" customHeight="1">
      <c r="M66" s="15"/>
      <c r="N66" s="15"/>
      <c r="O66" s="15"/>
      <c r="P66" s="15"/>
      <c r="Q66" s="9"/>
      <c r="R66" s="40" t="s">
        <v>1</v>
      </c>
      <c r="S66" s="5" t="s">
        <v>2</v>
      </c>
      <c r="T66" s="8">
        <v>520898</v>
      </c>
      <c r="U66" s="8">
        <v>7306</v>
      </c>
      <c r="AE66" s="13" t="s">
        <v>61</v>
      </c>
      <c r="AF66" s="10">
        <v>6.1484999999999998E-2</v>
      </c>
      <c r="AG66" s="10">
        <v>4.411E-3</v>
      </c>
      <c r="AH66" s="10">
        <v>-7.1100000000000004E-4</v>
      </c>
      <c r="AI66" s="10">
        <v>9.4459999999999995E-3</v>
      </c>
      <c r="AJ66" s="10">
        <v>-8.4600000000000005E-3</v>
      </c>
    </row>
    <row r="67" spans="13:44" s="2" customFormat="1" ht="29.45" customHeight="1">
      <c r="M67" s="15"/>
      <c r="N67" s="15"/>
      <c r="O67" s="15"/>
      <c r="P67" s="15"/>
      <c r="Q67" s="9"/>
      <c r="R67" s="41"/>
      <c r="S67" s="5" t="s">
        <v>3</v>
      </c>
      <c r="T67" s="8">
        <v>11670</v>
      </c>
      <c r="U67" s="8">
        <v>8253</v>
      </c>
      <c r="AE67" s="18" t="s">
        <v>55</v>
      </c>
      <c r="AF67" s="19">
        <v>6.2111E-2</v>
      </c>
      <c r="AG67" s="19">
        <v>4.8060000000000004E-3</v>
      </c>
      <c r="AH67" s="19">
        <v>-3.2699999999999998E-4</v>
      </c>
      <c r="AI67" s="19">
        <v>9.8099999999999993E-3</v>
      </c>
      <c r="AJ67" s="19">
        <v>-9.2530000000000008E-3</v>
      </c>
    </row>
    <row r="68" spans="13:44" s="2" customFormat="1" ht="29.45" customHeight="1">
      <c r="M68" s="15"/>
      <c r="N68" s="15"/>
      <c r="O68" s="15"/>
      <c r="P68" s="15"/>
      <c r="AE68" s="13" t="s">
        <v>56</v>
      </c>
      <c r="AF68" s="10">
        <v>6.0594000000000002E-2</v>
      </c>
      <c r="AG68" s="10">
        <v>4.9049999999999996E-3</v>
      </c>
      <c r="AH68" s="10">
        <v>-3.4699999999999998E-4</v>
      </c>
      <c r="AI68" s="10">
        <v>9.9959999999999997E-3</v>
      </c>
      <c r="AJ68" s="10">
        <v>-9.4640000000000002E-3</v>
      </c>
      <c r="AL68" s="16" t="s">
        <v>64</v>
      </c>
      <c r="AM68" s="16">
        <v>0.62512999999999996</v>
      </c>
      <c r="AN68" s="16">
        <v>0.98287199999999997</v>
      </c>
      <c r="AO68" s="16">
        <v>0.99341699999999999</v>
      </c>
      <c r="AP68" s="16">
        <v>0.97255800000000003</v>
      </c>
      <c r="AQ68" s="16">
        <v>3.3355000000000003E-2</v>
      </c>
      <c r="AR68" s="17"/>
    </row>
    <row r="69" spans="13:44" s="2" customFormat="1" ht="29.45" customHeight="1">
      <c r="M69" s="15"/>
      <c r="N69" s="15"/>
      <c r="O69" s="15"/>
      <c r="P69" s="15"/>
      <c r="AL69" s="16" t="s">
        <v>65</v>
      </c>
      <c r="AM69" s="16">
        <v>0.65049999999999997</v>
      </c>
      <c r="AN69" s="16">
        <v>0.98253500000000005</v>
      </c>
      <c r="AO69" s="16">
        <v>0.99080500000000005</v>
      </c>
      <c r="AP69" s="16">
        <v>0.97441199999999994</v>
      </c>
      <c r="AQ69" s="16">
        <v>3.3933999999999999E-2</v>
      </c>
    </row>
    <row r="70" spans="13:44" s="2" customFormat="1" ht="29.45" customHeight="1">
      <c r="M70" s="15"/>
      <c r="N70" s="15"/>
      <c r="O70" s="15"/>
      <c r="P70" s="15"/>
      <c r="AL70" s="16" t="s">
        <v>63</v>
      </c>
      <c r="AM70" s="16">
        <v>0.62580999999999998</v>
      </c>
      <c r="AN70" s="16">
        <v>0.98287199999999997</v>
      </c>
      <c r="AO70" s="16">
        <v>0.99336599999999997</v>
      </c>
      <c r="AP70" s="16">
        <v>0.972607</v>
      </c>
      <c r="AQ70" s="16">
        <v>3.3354000000000002E-2</v>
      </c>
    </row>
    <row r="71" spans="13:44" s="2" customFormat="1" ht="29.45" customHeight="1"/>
    <row r="72" spans="13:44" s="2" customFormat="1" ht="29.45" customHeight="1"/>
    <row r="73" spans="13:44" s="2" customFormat="1" ht="29.45" customHeight="1">
      <c r="AD73" s="16" t="s">
        <v>57</v>
      </c>
      <c r="AE73" s="16">
        <v>1.7968999999999999E-2</v>
      </c>
      <c r="AF73" s="16">
        <v>3.9950000000000003E-3</v>
      </c>
      <c r="AG73" s="16">
        <v>4.7089999999999996E-3</v>
      </c>
      <c r="AH73" s="16">
        <v>3.0349999999999999E-3</v>
      </c>
      <c r="AI73" s="16">
        <v>-5.986E-3</v>
      </c>
    </row>
    <row r="74" spans="13:44" s="2" customFormat="1" ht="29.45" customHeight="1">
      <c r="AD74" s="16" t="s">
        <v>58</v>
      </c>
      <c r="AE74" s="16">
        <v>5.2734000000000003E-2</v>
      </c>
      <c r="AF74" s="16">
        <v>3.1819999999999999E-3</v>
      </c>
      <c r="AG74" s="16">
        <v>-3.6900000000000002E-4</v>
      </c>
      <c r="AH74" s="16">
        <v>6.986E-3</v>
      </c>
      <c r="AI74" s="16">
        <v>-5.7559999999999998E-3</v>
      </c>
    </row>
    <row r="75" spans="13:44" s="2" customFormat="1" ht="29.45" customHeight="1">
      <c r="AD75" s="16" t="s">
        <v>59</v>
      </c>
      <c r="AE75" s="16">
        <v>5.8254E-2</v>
      </c>
      <c r="AF75" s="16">
        <v>4.1229999999999999E-3</v>
      </c>
      <c r="AG75" s="16">
        <v>-2.5099999999999998E-4</v>
      </c>
      <c r="AH75" s="16">
        <v>8.5260000000000006E-3</v>
      </c>
      <c r="AI75" s="16">
        <v>-7.803E-3</v>
      </c>
    </row>
    <row r="76" spans="13:44" s="2" customFormat="1" ht="29.45" customHeight="1">
      <c r="AD76" s="16" t="s">
        <v>60</v>
      </c>
      <c r="AE76" s="16">
        <v>5.8983000000000001E-2</v>
      </c>
      <c r="AF76" s="16">
        <v>4.2310000000000004E-3</v>
      </c>
      <c r="AG76" s="16">
        <v>-4.7600000000000002E-4</v>
      </c>
      <c r="AH76" s="16">
        <v>8.9060000000000007E-3</v>
      </c>
      <c r="AI76" s="16">
        <v>-8.0669999999999995E-3</v>
      </c>
    </row>
    <row r="77" spans="13:44" s="2" customFormat="1" ht="29.45" customHeight="1">
      <c r="AD77" s="16" t="s">
        <v>61</v>
      </c>
      <c r="AE77" s="16">
        <v>6.1484999999999998E-2</v>
      </c>
      <c r="AF77" s="16">
        <v>4.411E-3</v>
      </c>
      <c r="AG77" s="16">
        <v>-7.1100000000000004E-4</v>
      </c>
      <c r="AH77" s="16">
        <v>9.4459999999999995E-3</v>
      </c>
      <c r="AI77" s="16">
        <v>-8.4600000000000005E-3</v>
      </c>
    </row>
    <row r="78" spans="13:44" s="2" customFormat="1" ht="29.45" customHeight="1">
      <c r="AD78" s="16" t="s">
        <v>55</v>
      </c>
      <c r="AE78" s="16">
        <v>6.2111E-2</v>
      </c>
      <c r="AF78" s="16">
        <v>4.8060000000000004E-3</v>
      </c>
      <c r="AG78" s="16">
        <v>-3.2699999999999998E-4</v>
      </c>
      <c r="AH78" s="16">
        <v>9.8099999999999993E-3</v>
      </c>
      <c r="AI78" s="16">
        <v>-9.2530000000000008E-3</v>
      </c>
    </row>
    <row r="79" spans="13:44" s="2" customFormat="1" ht="29.45" customHeight="1">
      <c r="AD79" s="16" t="s">
        <v>56</v>
      </c>
      <c r="AE79" s="16">
        <v>6.0594000000000002E-2</v>
      </c>
      <c r="AF79" s="16">
        <v>4.9049999999999996E-3</v>
      </c>
      <c r="AG79" s="16">
        <v>-3.4699999999999998E-4</v>
      </c>
      <c r="AH79" s="16">
        <v>9.9959999999999997E-3</v>
      </c>
      <c r="AI79" s="16">
        <v>-9.4640000000000002E-3</v>
      </c>
    </row>
    <row r="80" spans="13:44" s="2" customFormat="1" ht="29.45" customHeight="1">
      <c r="AE80" s="3"/>
      <c r="AF80" s="3"/>
      <c r="AG80" s="3"/>
      <c r="AH80" s="3"/>
      <c r="AI80" s="3"/>
    </row>
    <row r="81" spans="31:36" s="2" customFormat="1" ht="29.45" customHeight="1">
      <c r="AE81" s="3"/>
      <c r="AF81" s="3"/>
      <c r="AG81" s="3"/>
      <c r="AH81" s="3"/>
      <c r="AI81" s="3"/>
    </row>
    <row r="82" spans="31:36" s="2" customFormat="1" ht="29.45" customHeight="1">
      <c r="AE82" s="3"/>
      <c r="AF82" s="3"/>
      <c r="AG82" s="3"/>
      <c r="AH82" s="3"/>
      <c r="AI82" s="3"/>
      <c r="AJ82" s="3"/>
    </row>
    <row r="83" spans="31:36" s="2" customFormat="1" ht="29.45" customHeight="1">
      <c r="AE83" s="3"/>
      <c r="AF83" s="3"/>
      <c r="AG83" s="3"/>
      <c r="AH83" s="3"/>
      <c r="AI83" s="3"/>
      <c r="AJ83" s="3"/>
    </row>
    <row r="84" spans="31:36" s="2" customFormat="1" ht="29.45" customHeight="1">
      <c r="AE84" s="3"/>
      <c r="AF84" s="3"/>
      <c r="AG84" s="3"/>
      <c r="AH84" s="3"/>
      <c r="AI84" s="3"/>
      <c r="AJ84" s="3"/>
    </row>
    <row r="85" spans="31:36" s="2" customFormat="1" ht="29.45" customHeight="1">
      <c r="AE85" s="3"/>
      <c r="AF85" s="3"/>
      <c r="AG85" s="3"/>
      <c r="AH85" s="3"/>
      <c r="AI85" s="3"/>
      <c r="AJ85" s="3"/>
    </row>
    <row r="86" spans="31:36" s="2" customFormat="1" ht="29.45" customHeight="1">
      <c r="AE86" s="3"/>
      <c r="AF86" s="3"/>
      <c r="AG86" s="3"/>
      <c r="AH86" s="3"/>
      <c r="AI86" s="3"/>
      <c r="AJ86" s="3"/>
    </row>
    <row r="87" spans="31:36" s="2" customFormat="1" ht="29.45" customHeight="1">
      <c r="AE87" s="3"/>
      <c r="AF87" s="3"/>
      <c r="AG87" s="3"/>
      <c r="AH87" s="3"/>
      <c r="AI87" s="3"/>
      <c r="AJ87" s="3"/>
    </row>
    <row r="88" spans="31:36" s="2" customFormat="1" ht="29.45" customHeight="1">
      <c r="AE88" s="3"/>
      <c r="AF88" s="3"/>
      <c r="AG88" s="3"/>
      <c r="AH88" s="3"/>
      <c r="AI88" s="3"/>
      <c r="AJ88" s="3"/>
    </row>
    <row r="89" spans="31:36" s="2" customFormat="1" ht="29.45" customHeight="1">
      <c r="AE89" s="3"/>
      <c r="AF89" s="3"/>
      <c r="AG89" s="3"/>
      <c r="AH89" s="3"/>
      <c r="AI89" s="3"/>
      <c r="AJ89" s="3"/>
    </row>
    <row r="90" spans="31:36" s="2" customFormat="1" ht="29.45" customHeight="1">
      <c r="AE90" s="3"/>
      <c r="AF90" s="3"/>
      <c r="AG90" s="3"/>
      <c r="AH90" s="3"/>
      <c r="AI90" s="3"/>
      <c r="AJ90" s="3"/>
    </row>
    <row r="91" spans="31:36" s="2" customFormat="1" ht="29.45" customHeight="1">
      <c r="AE91" s="3"/>
      <c r="AF91" s="3"/>
      <c r="AG91" s="3"/>
      <c r="AH91" s="3"/>
      <c r="AI91" s="3"/>
      <c r="AJ91" s="3"/>
    </row>
    <row r="92" spans="31:36" s="2" customFormat="1" ht="29.45" customHeight="1">
      <c r="AE92" s="3"/>
      <c r="AF92" s="3"/>
      <c r="AG92" s="3"/>
      <c r="AH92" s="3"/>
      <c r="AI92" s="3"/>
      <c r="AJ92" s="3"/>
    </row>
    <row r="93" spans="31:36" s="2" customFormat="1" ht="29.45" customHeight="1">
      <c r="AE93" s="3"/>
      <c r="AF93" s="3"/>
      <c r="AG93" s="3"/>
      <c r="AH93" s="3"/>
      <c r="AI93" s="3"/>
      <c r="AJ93" s="3"/>
    </row>
    <row r="94" spans="31:36" s="2" customFormat="1" ht="29.45" customHeight="1">
      <c r="AE94" s="3"/>
      <c r="AF94" s="3"/>
      <c r="AG94" s="3"/>
      <c r="AH94" s="3"/>
      <c r="AI94" s="3"/>
      <c r="AJ94" s="3"/>
    </row>
    <row r="95" spans="31:36" s="2" customFormat="1" ht="29.45" customHeight="1">
      <c r="AE95" s="3"/>
      <c r="AF95" s="3"/>
      <c r="AG95" s="3"/>
      <c r="AH95" s="3"/>
      <c r="AI95" s="3"/>
      <c r="AJ95" s="3"/>
    </row>
    <row r="96" spans="31:36" s="2" customFormat="1" ht="29.45" customHeight="1">
      <c r="AE96" s="3"/>
      <c r="AF96" s="3"/>
      <c r="AG96" s="3"/>
      <c r="AH96" s="3"/>
      <c r="AI96" s="3"/>
      <c r="AJ96" s="3"/>
    </row>
    <row r="97" spans="31:36" s="2" customFormat="1" ht="29.45" customHeight="1">
      <c r="AE97" s="3"/>
      <c r="AF97" s="3"/>
      <c r="AG97" s="3"/>
      <c r="AH97" s="3"/>
      <c r="AI97" s="3"/>
      <c r="AJ97" s="3"/>
    </row>
    <row r="98" spans="31:36" s="2" customFormat="1" ht="29.45" customHeight="1">
      <c r="AE98" s="3"/>
      <c r="AF98" s="3"/>
      <c r="AG98" s="3"/>
      <c r="AH98" s="3"/>
      <c r="AI98" s="3"/>
      <c r="AJ98" s="3"/>
    </row>
    <row r="99" spans="31:36" s="2" customFormat="1" ht="29.45" customHeight="1">
      <c r="AE99" s="3"/>
      <c r="AF99" s="3"/>
      <c r="AG99" s="3"/>
      <c r="AH99" s="3"/>
      <c r="AI99" s="3"/>
      <c r="AJ99" s="3"/>
    </row>
    <row r="100" spans="31:36" s="2" customFormat="1" ht="29.45" customHeight="1">
      <c r="AE100" s="3"/>
      <c r="AF100" s="3"/>
      <c r="AG100" s="3"/>
      <c r="AH100" s="3"/>
      <c r="AI100" s="3"/>
      <c r="AJ100" s="3"/>
    </row>
    <row r="101" spans="31:36" s="2" customFormat="1" ht="29.45" customHeight="1">
      <c r="AE101" s="3"/>
      <c r="AF101" s="3"/>
      <c r="AG101" s="3"/>
      <c r="AH101" s="3"/>
      <c r="AI101" s="3"/>
      <c r="AJ101" s="3"/>
    </row>
    <row r="102" spans="31:36" s="2" customFormat="1" ht="29.45" customHeight="1">
      <c r="AE102" s="3"/>
      <c r="AF102" s="3"/>
      <c r="AG102" s="3"/>
      <c r="AH102" s="3"/>
      <c r="AI102" s="3"/>
      <c r="AJ102" s="3"/>
    </row>
    <row r="103" spans="31:36" s="2" customFormat="1" ht="29.45" customHeight="1">
      <c r="AE103" s="3"/>
      <c r="AF103" s="3"/>
      <c r="AG103" s="3"/>
      <c r="AH103" s="3"/>
      <c r="AI103" s="3"/>
      <c r="AJ103" s="3"/>
    </row>
    <row r="104" spans="31:36" s="2" customFormat="1" ht="29.45" customHeight="1">
      <c r="AE104" s="3"/>
      <c r="AF104" s="3"/>
      <c r="AG104" s="3"/>
      <c r="AH104" s="3"/>
      <c r="AI104" s="3"/>
      <c r="AJ104" s="3"/>
    </row>
    <row r="105" spans="31:36" s="2" customFormat="1" ht="29.45" customHeight="1">
      <c r="AE105" s="3"/>
      <c r="AF105" s="3"/>
      <c r="AG105" s="3"/>
      <c r="AH105" s="3"/>
      <c r="AI105" s="3"/>
      <c r="AJ105" s="3"/>
    </row>
    <row r="106" spans="31:36" s="2" customFormat="1" ht="29.45" customHeight="1">
      <c r="AE106" s="3"/>
      <c r="AF106" s="3"/>
      <c r="AG106" s="3"/>
      <c r="AH106" s="3"/>
      <c r="AI106" s="3"/>
      <c r="AJ106" s="3"/>
    </row>
    <row r="107" spans="31:36" s="2" customFormat="1" ht="29.45" customHeight="1">
      <c r="AE107" s="3"/>
      <c r="AF107" s="3"/>
      <c r="AG107" s="3"/>
      <c r="AH107" s="3"/>
      <c r="AI107" s="3"/>
      <c r="AJ107" s="3"/>
    </row>
    <row r="108" spans="31:36" s="2" customFormat="1" ht="29.45" customHeight="1">
      <c r="AE108" s="3"/>
      <c r="AF108" s="3"/>
      <c r="AG108" s="3"/>
      <c r="AH108" s="3"/>
      <c r="AI108" s="3"/>
      <c r="AJ108" s="3"/>
    </row>
    <row r="109" spans="31:36" s="2" customFormat="1" ht="29.45" customHeight="1">
      <c r="AE109" s="3"/>
      <c r="AF109" s="3"/>
      <c r="AG109" s="3"/>
      <c r="AH109" s="3"/>
      <c r="AI109" s="3"/>
      <c r="AJ109" s="3"/>
    </row>
    <row r="110" spans="31:36" s="2" customFormat="1" ht="29.45" customHeight="1">
      <c r="AE110" s="3"/>
      <c r="AF110" s="3"/>
      <c r="AG110" s="3"/>
      <c r="AH110" s="3"/>
      <c r="AI110" s="3"/>
      <c r="AJ110" s="3"/>
    </row>
    <row r="111" spans="31:36" s="2" customFormat="1" ht="29.45" customHeight="1">
      <c r="AE111" s="3"/>
      <c r="AF111" s="3"/>
      <c r="AG111" s="3"/>
      <c r="AH111" s="3"/>
      <c r="AI111" s="3"/>
      <c r="AJ111" s="3"/>
    </row>
    <row r="112" spans="31:36" s="2" customFormat="1" ht="29.45" customHeight="1">
      <c r="AE112" s="3"/>
      <c r="AF112" s="3"/>
      <c r="AG112" s="3"/>
      <c r="AH112" s="3"/>
      <c r="AI112" s="3"/>
      <c r="AJ112" s="3"/>
    </row>
    <row r="113" spans="31:36" s="2" customFormat="1" ht="29.45" customHeight="1">
      <c r="AE113" s="3"/>
      <c r="AF113" s="3"/>
      <c r="AG113" s="3"/>
      <c r="AH113" s="3"/>
      <c r="AI113" s="3"/>
      <c r="AJ113" s="3"/>
    </row>
    <row r="114" spans="31:36" s="2" customFormat="1" ht="29.45" customHeight="1">
      <c r="AE114" s="3"/>
      <c r="AF114" s="3"/>
      <c r="AG114" s="3"/>
      <c r="AH114" s="3"/>
      <c r="AI114" s="3"/>
      <c r="AJ114" s="3"/>
    </row>
    <row r="115" spans="31:36" s="2" customFormat="1" ht="29.45" customHeight="1">
      <c r="AE115" s="3"/>
      <c r="AF115" s="3"/>
      <c r="AG115" s="3"/>
      <c r="AH115" s="3"/>
      <c r="AI115" s="3"/>
      <c r="AJ115" s="3"/>
    </row>
    <row r="116" spans="31:36" s="2" customFormat="1" ht="29.45" customHeight="1">
      <c r="AE116" s="3"/>
      <c r="AF116" s="3"/>
      <c r="AG116" s="3"/>
      <c r="AH116" s="3"/>
      <c r="AI116" s="3"/>
      <c r="AJ116" s="3"/>
    </row>
    <row r="117" spans="31:36" s="2" customFormat="1" ht="29.45" customHeight="1">
      <c r="AE117" s="3"/>
      <c r="AF117" s="3"/>
      <c r="AG117" s="3"/>
      <c r="AH117" s="3"/>
      <c r="AI117" s="3"/>
      <c r="AJ117" s="3"/>
    </row>
    <row r="118" spans="31:36" s="2" customFormat="1" ht="29.45" customHeight="1">
      <c r="AE118" s="3"/>
      <c r="AF118" s="3"/>
      <c r="AG118" s="3"/>
      <c r="AH118" s="3"/>
      <c r="AI118" s="3"/>
      <c r="AJ118" s="3"/>
    </row>
    <row r="119" spans="31:36" s="2" customFormat="1" ht="29.45" customHeight="1">
      <c r="AE119" s="3"/>
      <c r="AF119" s="3"/>
      <c r="AG119" s="3"/>
      <c r="AH119" s="3"/>
      <c r="AI119" s="3"/>
      <c r="AJ119" s="3"/>
    </row>
    <row r="120" spans="31:36" s="2" customFormat="1" ht="29.45" customHeight="1">
      <c r="AE120" s="3"/>
      <c r="AF120" s="3"/>
      <c r="AG120" s="3"/>
      <c r="AH120" s="3"/>
      <c r="AI120" s="3"/>
      <c r="AJ120" s="3"/>
    </row>
    <row r="121" spans="31:36" s="2" customFormat="1" ht="29.45" customHeight="1">
      <c r="AE121" s="3"/>
      <c r="AF121" s="3"/>
      <c r="AG121" s="3"/>
      <c r="AH121" s="3"/>
      <c r="AI121" s="3"/>
      <c r="AJ121" s="3"/>
    </row>
    <row r="122" spans="31:36" s="2" customFormat="1" ht="29.45" customHeight="1">
      <c r="AE122" s="3"/>
      <c r="AF122" s="3"/>
      <c r="AG122" s="3"/>
      <c r="AH122" s="3"/>
      <c r="AI122" s="3"/>
      <c r="AJ122" s="3"/>
    </row>
    <row r="123" spans="31:36" s="2" customFormat="1" ht="29.45" customHeight="1">
      <c r="AE123" s="3"/>
      <c r="AF123" s="3"/>
      <c r="AG123" s="3"/>
      <c r="AH123" s="3"/>
      <c r="AI123" s="3"/>
      <c r="AJ123" s="3"/>
    </row>
    <row r="124" spans="31:36" s="2" customFormat="1" ht="29.45" customHeight="1">
      <c r="AE124" s="3"/>
      <c r="AF124" s="3"/>
      <c r="AG124" s="3"/>
      <c r="AH124" s="3"/>
      <c r="AI124" s="3"/>
      <c r="AJ124" s="3"/>
    </row>
    <row r="125" spans="31:36" s="2" customFormat="1" ht="29.45" customHeight="1">
      <c r="AE125" s="3"/>
      <c r="AF125" s="3"/>
      <c r="AG125" s="3"/>
      <c r="AH125" s="3"/>
      <c r="AI125" s="3"/>
      <c r="AJ125" s="3"/>
    </row>
    <row r="126" spans="31:36" s="2" customFormat="1" ht="29.45" customHeight="1">
      <c r="AE126" s="3"/>
      <c r="AF126" s="3"/>
      <c r="AG126" s="3"/>
      <c r="AH126" s="3"/>
      <c r="AI126" s="3"/>
      <c r="AJ126" s="3"/>
    </row>
    <row r="127" spans="31:36" s="2" customFormat="1" ht="29.45" customHeight="1">
      <c r="AE127" s="3"/>
      <c r="AF127" s="3"/>
      <c r="AG127" s="3"/>
      <c r="AH127" s="3"/>
      <c r="AI127" s="3"/>
      <c r="AJ127" s="3"/>
    </row>
    <row r="128" spans="31:36" s="2" customFormat="1" ht="29.45" customHeight="1">
      <c r="AE128" s="3"/>
      <c r="AF128" s="3"/>
      <c r="AG128" s="3"/>
      <c r="AH128" s="3"/>
      <c r="AI128" s="3"/>
      <c r="AJ128" s="3"/>
    </row>
    <row r="129" spans="31:36" s="2" customFormat="1" ht="29.45" customHeight="1">
      <c r="AE129" s="3"/>
      <c r="AF129" s="3"/>
      <c r="AG129" s="3"/>
      <c r="AH129" s="3"/>
      <c r="AI129" s="3"/>
      <c r="AJ129" s="3"/>
    </row>
    <row r="130" spans="31:36" s="2" customFormat="1" ht="29.45" customHeight="1">
      <c r="AE130" s="3"/>
      <c r="AF130" s="3"/>
      <c r="AG130" s="3"/>
      <c r="AH130" s="3"/>
      <c r="AI130" s="3"/>
      <c r="AJ130" s="3"/>
    </row>
    <row r="131" spans="31:36" s="2" customFormat="1" ht="29.45" customHeight="1">
      <c r="AE131" s="3"/>
      <c r="AF131" s="3"/>
      <c r="AG131" s="3"/>
      <c r="AH131" s="3"/>
      <c r="AI131" s="3"/>
      <c r="AJ131" s="3"/>
    </row>
    <row r="132" spans="31:36" s="2" customFormat="1" ht="29.45" customHeight="1">
      <c r="AE132" s="3"/>
      <c r="AF132" s="3"/>
      <c r="AG132" s="3"/>
      <c r="AH132" s="3"/>
      <c r="AI132" s="3"/>
      <c r="AJ132" s="3"/>
    </row>
    <row r="133" spans="31:36" s="2" customFormat="1" ht="29.45" customHeight="1">
      <c r="AE133" s="3"/>
      <c r="AF133" s="3"/>
      <c r="AG133" s="3"/>
      <c r="AH133" s="3"/>
      <c r="AI133" s="3"/>
      <c r="AJ133" s="3"/>
    </row>
    <row r="134" spans="31:36" s="2" customFormat="1" ht="29.45" customHeight="1">
      <c r="AE134" s="3"/>
      <c r="AF134" s="3"/>
      <c r="AG134" s="3"/>
      <c r="AH134" s="3"/>
      <c r="AI134" s="3"/>
      <c r="AJ134" s="3"/>
    </row>
    <row r="135" spans="31:36" s="2" customFormat="1" ht="29.45" customHeight="1">
      <c r="AE135" s="3"/>
      <c r="AF135" s="3"/>
      <c r="AG135" s="3"/>
      <c r="AH135" s="3"/>
      <c r="AI135" s="3"/>
      <c r="AJ135" s="3"/>
    </row>
    <row r="136" spans="31:36" s="2" customFormat="1" ht="29.45" customHeight="1">
      <c r="AE136" s="3"/>
      <c r="AF136" s="3"/>
      <c r="AG136" s="3"/>
      <c r="AH136" s="3"/>
      <c r="AI136" s="3"/>
      <c r="AJ136" s="3"/>
    </row>
    <row r="137" spans="31:36" s="2" customFormat="1" ht="29.45" customHeight="1">
      <c r="AE137" s="3"/>
      <c r="AF137" s="3"/>
      <c r="AG137" s="3"/>
      <c r="AH137" s="3"/>
      <c r="AI137" s="3"/>
      <c r="AJ137" s="3"/>
    </row>
    <row r="138" spans="31:36" s="2" customFormat="1" ht="29.45" customHeight="1">
      <c r="AE138" s="3"/>
      <c r="AF138" s="3"/>
      <c r="AG138" s="3"/>
      <c r="AH138" s="3"/>
      <c r="AI138" s="3"/>
      <c r="AJ138" s="3"/>
    </row>
    <row r="139" spans="31:36" s="2" customFormat="1" ht="29.45" customHeight="1">
      <c r="AE139" s="3"/>
      <c r="AF139" s="3"/>
      <c r="AG139" s="3"/>
      <c r="AH139" s="3"/>
      <c r="AI139" s="3"/>
      <c r="AJ139" s="3"/>
    </row>
    <row r="140" spans="31:36" s="2" customFormat="1" ht="29.45" customHeight="1">
      <c r="AE140" s="3"/>
      <c r="AF140" s="3"/>
      <c r="AG140" s="3"/>
      <c r="AH140" s="3"/>
      <c r="AI140" s="3"/>
      <c r="AJ140" s="3"/>
    </row>
    <row r="141" spans="31:36" s="2" customFormat="1" ht="29.45" customHeight="1">
      <c r="AE141" s="3"/>
      <c r="AF141" s="3"/>
      <c r="AG141" s="3"/>
      <c r="AH141" s="3"/>
      <c r="AI141" s="3"/>
      <c r="AJ141" s="3"/>
    </row>
    <row r="142" spans="31:36" s="2" customFormat="1" ht="29.45" customHeight="1">
      <c r="AE142" s="3"/>
      <c r="AF142" s="3"/>
      <c r="AG142" s="3"/>
      <c r="AH142" s="3"/>
      <c r="AI142" s="3"/>
      <c r="AJ142" s="3"/>
    </row>
    <row r="143" spans="31:36" s="2" customFormat="1" ht="29.45" customHeight="1">
      <c r="AE143" s="3"/>
      <c r="AF143" s="3"/>
      <c r="AG143" s="3"/>
      <c r="AH143" s="3"/>
      <c r="AI143" s="3"/>
      <c r="AJ143" s="3"/>
    </row>
    <row r="144" spans="31:36" s="2" customFormat="1" ht="29.45" customHeight="1">
      <c r="AE144" s="3"/>
      <c r="AF144" s="3"/>
      <c r="AG144" s="3"/>
      <c r="AH144" s="3"/>
      <c r="AI144" s="3"/>
      <c r="AJ144" s="3"/>
    </row>
    <row r="145" spans="31:36" s="2" customFormat="1" ht="29.45" customHeight="1">
      <c r="AE145" s="3"/>
      <c r="AF145" s="3"/>
      <c r="AG145" s="3"/>
      <c r="AH145" s="3"/>
      <c r="AI145" s="3"/>
      <c r="AJ145" s="3"/>
    </row>
    <row r="146" spans="31:36" s="2" customFormat="1" ht="29.45" customHeight="1">
      <c r="AE146" s="3"/>
      <c r="AF146" s="3"/>
      <c r="AG146" s="3"/>
      <c r="AH146" s="3"/>
      <c r="AI146" s="3"/>
      <c r="AJ146" s="3"/>
    </row>
    <row r="147" spans="31:36" s="2" customFormat="1" ht="29.45" customHeight="1">
      <c r="AE147" s="3"/>
      <c r="AF147" s="3"/>
      <c r="AG147" s="3"/>
      <c r="AH147" s="3"/>
      <c r="AI147" s="3"/>
      <c r="AJ147" s="3"/>
    </row>
    <row r="148" spans="31:36" s="2" customFormat="1" ht="29.45" customHeight="1">
      <c r="AE148" s="3"/>
      <c r="AF148" s="3"/>
      <c r="AG148" s="3"/>
      <c r="AH148" s="3"/>
      <c r="AI148" s="3"/>
      <c r="AJ148" s="3"/>
    </row>
    <row r="149" spans="31:36" s="2" customFormat="1" ht="29.45" customHeight="1">
      <c r="AE149" s="3"/>
      <c r="AF149" s="3"/>
      <c r="AG149" s="3"/>
      <c r="AH149" s="3"/>
      <c r="AI149" s="3"/>
      <c r="AJ149" s="3"/>
    </row>
    <row r="150" spans="31:36" s="2" customFormat="1" ht="29.45" customHeight="1">
      <c r="AE150" s="3"/>
      <c r="AF150" s="3"/>
      <c r="AG150" s="3"/>
      <c r="AH150" s="3"/>
      <c r="AI150" s="3"/>
      <c r="AJ150" s="3"/>
    </row>
    <row r="151" spans="31:36" s="2" customFormat="1" ht="29.45" customHeight="1">
      <c r="AE151" s="3"/>
      <c r="AF151" s="3"/>
      <c r="AG151" s="3"/>
      <c r="AH151" s="3"/>
      <c r="AI151" s="3"/>
      <c r="AJ151" s="3"/>
    </row>
    <row r="152" spans="31:36" s="2" customFormat="1" ht="29.45" customHeight="1">
      <c r="AE152" s="3"/>
      <c r="AF152" s="3"/>
      <c r="AG152" s="3"/>
      <c r="AH152" s="3"/>
      <c r="AI152" s="3"/>
      <c r="AJ152" s="3"/>
    </row>
    <row r="153" spans="31:36" s="2" customFormat="1" ht="29.45" customHeight="1">
      <c r="AE153" s="3"/>
      <c r="AF153" s="3"/>
      <c r="AG153" s="3"/>
      <c r="AH153" s="3"/>
      <c r="AI153" s="3"/>
      <c r="AJ153" s="3"/>
    </row>
    <row r="154" spans="31:36" s="2" customFormat="1" ht="29.45" customHeight="1">
      <c r="AE154" s="3"/>
      <c r="AF154" s="3"/>
      <c r="AG154" s="3"/>
      <c r="AH154" s="3"/>
      <c r="AI154" s="3"/>
      <c r="AJ154" s="3"/>
    </row>
    <row r="155" spans="31:36" s="2" customFormat="1" ht="29.45" customHeight="1">
      <c r="AE155" s="3"/>
      <c r="AF155" s="3"/>
      <c r="AG155" s="3"/>
      <c r="AH155" s="3"/>
      <c r="AI155" s="3"/>
      <c r="AJ155" s="3"/>
    </row>
    <row r="156" spans="31:36" s="2" customFormat="1" ht="29.45" customHeight="1">
      <c r="AE156" s="3"/>
      <c r="AF156" s="3"/>
      <c r="AG156" s="3"/>
      <c r="AH156" s="3"/>
      <c r="AI156" s="3"/>
      <c r="AJ156" s="3"/>
    </row>
    <row r="157" spans="31:36" s="2" customFormat="1" ht="29.45" customHeight="1">
      <c r="AE157" s="3"/>
      <c r="AF157" s="3"/>
      <c r="AG157" s="3"/>
      <c r="AH157" s="3"/>
      <c r="AI157" s="3"/>
      <c r="AJ157" s="3"/>
    </row>
    <row r="158" spans="31:36" s="2" customFormat="1" ht="29.45" customHeight="1">
      <c r="AE158" s="3"/>
      <c r="AF158" s="3"/>
      <c r="AG158" s="3"/>
      <c r="AH158" s="3"/>
      <c r="AI158" s="3"/>
      <c r="AJ158" s="3"/>
    </row>
    <row r="159" spans="31:36" s="2" customFormat="1" ht="29.45" customHeight="1">
      <c r="AE159" s="3"/>
      <c r="AF159" s="3"/>
      <c r="AG159" s="3"/>
      <c r="AH159" s="3"/>
      <c r="AI159" s="3"/>
      <c r="AJ159" s="3"/>
    </row>
    <row r="160" spans="31:36" s="2" customFormat="1" ht="29.45" customHeight="1">
      <c r="AE160" s="3"/>
      <c r="AF160" s="3"/>
      <c r="AG160" s="3"/>
      <c r="AH160" s="3"/>
      <c r="AI160" s="3"/>
      <c r="AJ160" s="3"/>
    </row>
    <row r="161" spans="31:36" s="2" customFormat="1" ht="29.45" customHeight="1">
      <c r="AE161" s="3"/>
      <c r="AF161" s="3"/>
      <c r="AG161" s="3"/>
      <c r="AH161" s="3"/>
      <c r="AI161" s="3"/>
      <c r="AJ161" s="3"/>
    </row>
    <row r="162" spans="31:36" s="2" customFormat="1" ht="29.45" customHeight="1">
      <c r="AE162" s="3"/>
      <c r="AF162" s="3"/>
      <c r="AG162" s="3"/>
      <c r="AH162" s="3"/>
      <c r="AI162" s="3"/>
      <c r="AJ162" s="3"/>
    </row>
    <row r="163" spans="31:36" s="2" customFormat="1" ht="29.45" customHeight="1">
      <c r="AE163" s="3"/>
      <c r="AF163" s="3"/>
      <c r="AG163" s="3"/>
      <c r="AH163" s="3"/>
      <c r="AI163" s="3"/>
      <c r="AJ163" s="3"/>
    </row>
    <row r="164" spans="31:36" s="2" customFormat="1" ht="29.45" customHeight="1">
      <c r="AE164" s="3"/>
      <c r="AF164" s="3"/>
      <c r="AG164" s="3"/>
      <c r="AH164" s="3"/>
      <c r="AI164" s="3"/>
      <c r="AJ164" s="3"/>
    </row>
    <row r="165" spans="31:36" s="2" customFormat="1" ht="29.45" customHeight="1">
      <c r="AE165" s="3"/>
      <c r="AF165" s="3"/>
      <c r="AG165" s="3"/>
      <c r="AH165" s="3"/>
      <c r="AI165" s="3"/>
      <c r="AJ165" s="3"/>
    </row>
    <row r="166" spans="31:36" s="2" customFormat="1" ht="29.45" customHeight="1">
      <c r="AE166" s="3"/>
      <c r="AF166" s="3"/>
      <c r="AG166" s="3"/>
      <c r="AH166" s="3"/>
      <c r="AI166" s="3"/>
      <c r="AJ166" s="3"/>
    </row>
    <row r="167" spans="31:36" s="2" customFormat="1" ht="29.45" customHeight="1">
      <c r="AE167" s="3"/>
      <c r="AF167" s="3"/>
      <c r="AG167" s="3"/>
      <c r="AH167" s="3"/>
      <c r="AI167" s="3"/>
      <c r="AJ167" s="3"/>
    </row>
    <row r="168" spans="31:36" s="2" customFormat="1" ht="29.45" customHeight="1">
      <c r="AE168" s="3"/>
      <c r="AF168" s="3"/>
      <c r="AG168" s="3"/>
      <c r="AH168" s="3"/>
      <c r="AI168" s="3"/>
      <c r="AJ168" s="3"/>
    </row>
    <row r="169" spans="31:36" s="2" customFormat="1" ht="29.45" customHeight="1">
      <c r="AE169" s="3"/>
      <c r="AF169" s="3"/>
      <c r="AG169" s="3"/>
      <c r="AH169" s="3"/>
      <c r="AI169" s="3"/>
      <c r="AJ169" s="3"/>
    </row>
    <row r="170" spans="31:36" s="2" customFormat="1" ht="29.45" customHeight="1">
      <c r="AE170" s="3"/>
      <c r="AF170" s="3"/>
      <c r="AG170" s="3"/>
      <c r="AH170" s="3"/>
      <c r="AI170" s="3"/>
      <c r="AJ170" s="3"/>
    </row>
    <row r="171" spans="31:36" s="2" customFormat="1" ht="29.45" customHeight="1">
      <c r="AE171" s="3"/>
      <c r="AF171" s="3"/>
      <c r="AG171" s="3"/>
      <c r="AH171" s="3"/>
      <c r="AI171" s="3"/>
      <c r="AJ171" s="3"/>
    </row>
    <row r="172" spans="31:36" s="2" customFormat="1" ht="29.45" customHeight="1">
      <c r="AE172" s="3"/>
      <c r="AF172" s="3"/>
      <c r="AG172" s="3"/>
      <c r="AH172" s="3"/>
      <c r="AI172" s="3"/>
      <c r="AJ172" s="3"/>
    </row>
    <row r="173" spans="31:36" s="2" customFormat="1" ht="29.45" customHeight="1">
      <c r="AE173" s="3"/>
      <c r="AF173" s="3"/>
      <c r="AG173" s="3"/>
      <c r="AH173" s="3"/>
      <c r="AI173" s="3"/>
      <c r="AJ173" s="3"/>
    </row>
    <row r="174" spans="31:36" s="2" customFormat="1" ht="29.45" customHeight="1">
      <c r="AE174" s="3"/>
      <c r="AF174" s="3"/>
      <c r="AG174" s="3"/>
      <c r="AH174" s="3"/>
      <c r="AI174" s="3"/>
      <c r="AJ174" s="3"/>
    </row>
    <row r="175" spans="31:36" s="2" customFormat="1" ht="29.45" customHeight="1">
      <c r="AE175" s="3"/>
      <c r="AF175" s="3"/>
      <c r="AG175" s="3"/>
      <c r="AH175" s="3"/>
      <c r="AI175" s="3"/>
      <c r="AJ175" s="3"/>
    </row>
    <row r="176" spans="31:36" s="2" customFormat="1" ht="29.45" customHeight="1">
      <c r="AE176" s="3"/>
      <c r="AF176" s="3"/>
      <c r="AG176" s="3"/>
      <c r="AH176" s="3"/>
      <c r="AI176" s="3"/>
      <c r="AJ176" s="3"/>
    </row>
    <row r="177" spans="31:36" s="2" customFormat="1" ht="29.45" customHeight="1">
      <c r="AE177" s="3"/>
      <c r="AF177" s="3"/>
      <c r="AG177" s="3"/>
      <c r="AH177" s="3"/>
      <c r="AI177" s="3"/>
      <c r="AJ177" s="3"/>
    </row>
    <row r="178" spans="31:36" s="2" customFormat="1" ht="29.45" customHeight="1">
      <c r="AE178" s="3"/>
      <c r="AF178" s="3"/>
      <c r="AG178" s="3"/>
      <c r="AH178" s="3"/>
      <c r="AI178" s="3"/>
      <c r="AJ178" s="3"/>
    </row>
    <row r="179" spans="31:36" s="2" customFormat="1" ht="29.45" customHeight="1">
      <c r="AE179" s="3"/>
      <c r="AF179" s="3"/>
      <c r="AG179" s="3"/>
      <c r="AH179" s="3"/>
      <c r="AI179" s="3"/>
      <c r="AJ179" s="3"/>
    </row>
    <row r="180" spans="31:36" s="2" customFormat="1" ht="29.45" customHeight="1">
      <c r="AE180" s="3"/>
      <c r="AF180" s="3"/>
      <c r="AG180" s="3"/>
      <c r="AH180" s="3"/>
      <c r="AI180" s="3"/>
      <c r="AJ180" s="3"/>
    </row>
    <row r="181" spans="31:36" s="2" customFormat="1" ht="29.45" customHeight="1">
      <c r="AE181" s="3"/>
      <c r="AF181" s="3"/>
      <c r="AG181" s="3"/>
      <c r="AH181" s="3"/>
      <c r="AI181" s="3"/>
      <c r="AJ181" s="3"/>
    </row>
    <row r="182" spans="31:36" s="2" customFormat="1" ht="29.45" customHeight="1">
      <c r="AE182" s="3"/>
      <c r="AF182" s="3"/>
      <c r="AG182" s="3"/>
      <c r="AH182" s="3"/>
      <c r="AI182" s="3"/>
      <c r="AJ182" s="3"/>
    </row>
    <row r="183" spans="31:36" s="2" customFormat="1" ht="29.45" customHeight="1">
      <c r="AE183" s="3"/>
      <c r="AF183" s="3"/>
      <c r="AG183" s="3"/>
      <c r="AH183" s="3"/>
      <c r="AI183" s="3"/>
      <c r="AJ183" s="3"/>
    </row>
    <row r="184" spans="31:36" s="2" customFormat="1" ht="29.45" customHeight="1">
      <c r="AE184" s="3"/>
      <c r="AF184" s="3"/>
      <c r="AG184" s="3"/>
      <c r="AH184" s="3"/>
      <c r="AI184" s="3"/>
      <c r="AJ184" s="3"/>
    </row>
    <row r="185" spans="31:36" s="2" customFormat="1" ht="29.45" customHeight="1">
      <c r="AE185" s="3"/>
      <c r="AF185" s="3"/>
      <c r="AG185" s="3"/>
      <c r="AH185" s="3"/>
      <c r="AI185" s="3"/>
      <c r="AJ185" s="3"/>
    </row>
    <row r="186" spans="31:36" s="2" customFormat="1" ht="29.45" customHeight="1">
      <c r="AE186" s="3"/>
      <c r="AF186" s="3"/>
      <c r="AG186" s="3"/>
      <c r="AH186" s="3"/>
      <c r="AI186" s="3"/>
      <c r="AJ186" s="3"/>
    </row>
    <row r="187" spans="31:36" s="2" customFormat="1" ht="29.45" customHeight="1">
      <c r="AE187" s="3"/>
      <c r="AF187" s="3"/>
      <c r="AG187" s="3"/>
      <c r="AH187" s="3"/>
      <c r="AI187" s="3"/>
      <c r="AJ187" s="3"/>
    </row>
    <row r="188" spans="31:36" s="2" customFormat="1" ht="29.45" customHeight="1">
      <c r="AE188" s="3"/>
      <c r="AF188" s="3"/>
      <c r="AG188" s="3"/>
      <c r="AH188" s="3"/>
      <c r="AI188" s="3"/>
      <c r="AJ188" s="3"/>
    </row>
    <row r="189" spans="31:36" s="2" customFormat="1" ht="29.45" customHeight="1">
      <c r="AE189" s="3"/>
      <c r="AF189" s="3"/>
      <c r="AG189" s="3"/>
      <c r="AH189" s="3"/>
      <c r="AI189" s="3"/>
      <c r="AJ189" s="3"/>
    </row>
    <row r="190" spans="31:36" s="2" customFormat="1" ht="29.45" customHeight="1">
      <c r="AE190" s="3"/>
      <c r="AF190" s="3"/>
      <c r="AG190" s="3"/>
      <c r="AH190" s="3"/>
      <c r="AI190" s="3"/>
      <c r="AJ190" s="3"/>
    </row>
    <row r="191" spans="31:36" s="2" customFormat="1" ht="29.45" customHeight="1">
      <c r="AE191" s="3"/>
      <c r="AF191" s="3"/>
      <c r="AG191" s="3"/>
      <c r="AH191" s="3"/>
      <c r="AI191" s="3"/>
      <c r="AJ191" s="3"/>
    </row>
    <row r="192" spans="31:36" s="2" customFormat="1" ht="29.45" customHeight="1">
      <c r="AE192" s="3"/>
      <c r="AF192" s="3"/>
      <c r="AG192" s="3"/>
      <c r="AH192" s="3"/>
      <c r="AI192" s="3"/>
      <c r="AJ192" s="3"/>
    </row>
    <row r="193" spans="31:36" s="2" customFormat="1" ht="29.45" customHeight="1">
      <c r="AE193" s="3"/>
      <c r="AF193" s="3"/>
      <c r="AG193" s="3"/>
      <c r="AH193" s="3"/>
      <c r="AI193" s="3"/>
      <c r="AJ193" s="3"/>
    </row>
    <row r="194" spans="31:36" s="2" customFormat="1" ht="29.45" customHeight="1">
      <c r="AE194" s="3"/>
      <c r="AF194" s="3"/>
      <c r="AG194" s="3"/>
      <c r="AH194" s="3"/>
      <c r="AI194" s="3"/>
      <c r="AJ194" s="3"/>
    </row>
    <row r="195" spans="31:36" s="2" customFormat="1" ht="29.45" customHeight="1">
      <c r="AE195" s="3"/>
      <c r="AF195" s="3"/>
      <c r="AG195" s="3"/>
      <c r="AH195" s="3"/>
      <c r="AI195" s="3"/>
      <c r="AJ195" s="3"/>
    </row>
    <row r="196" spans="31:36" s="2" customFormat="1" ht="29.45" customHeight="1">
      <c r="AE196" s="3"/>
      <c r="AF196" s="3"/>
      <c r="AG196" s="3"/>
      <c r="AH196" s="3"/>
      <c r="AI196" s="3"/>
      <c r="AJ196" s="3"/>
    </row>
    <row r="197" spans="31:36" s="2" customFormat="1" ht="29.45" customHeight="1">
      <c r="AE197" s="3"/>
      <c r="AF197" s="3"/>
      <c r="AG197" s="3"/>
      <c r="AH197" s="3"/>
      <c r="AI197" s="3"/>
      <c r="AJ197" s="3"/>
    </row>
    <row r="198" spans="31:36" s="2" customFormat="1" ht="29.45" customHeight="1">
      <c r="AE198" s="3"/>
      <c r="AF198" s="3"/>
      <c r="AG198" s="3"/>
      <c r="AH198" s="3"/>
      <c r="AI198" s="3"/>
      <c r="AJ198" s="3"/>
    </row>
    <row r="199" spans="31:36" s="2" customFormat="1" ht="29.45" customHeight="1">
      <c r="AE199" s="3"/>
      <c r="AF199" s="3"/>
      <c r="AG199" s="3"/>
      <c r="AH199" s="3"/>
      <c r="AI199" s="3"/>
      <c r="AJ199" s="3"/>
    </row>
    <row r="200" spans="31:36" s="2" customFormat="1" ht="29.45" customHeight="1">
      <c r="AE200" s="3"/>
      <c r="AF200" s="3"/>
      <c r="AG200" s="3"/>
      <c r="AH200" s="3"/>
      <c r="AI200" s="3"/>
      <c r="AJ200" s="3"/>
    </row>
    <row r="201" spans="31:36" s="2" customFormat="1" ht="29.45" customHeight="1">
      <c r="AE201" s="3"/>
      <c r="AF201" s="3"/>
      <c r="AG201" s="3"/>
      <c r="AH201" s="3"/>
      <c r="AI201" s="3"/>
      <c r="AJ201" s="3"/>
    </row>
    <row r="202" spans="31:36" s="2" customFormat="1" ht="29.45" customHeight="1">
      <c r="AE202" s="3"/>
      <c r="AF202" s="3"/>
      <c r="AG202" s="3"/>
      <c r="AH202" s="3"/>
      <c r="AI202" s="3"/>
      <c r="AJ202" s="3"/>
    </row>
    <row r="203" spans="31:36" s="2" customFormat="1" ht="29.45" customHeight="1">
      <c r="AE203" s="3"/>
      <c r="AF203" s="3"/>
      <c r="AG203" s="3"/>
      <c r="AH203" s="3"/>
      <c r="AI203" s="3"/>
      <c r="AJ203" s="3"/>
    </row>
    <row r="204" spans="31:36" s="2" customFormat="1" ht="29.45" customHeight="1">
      <c r="AE204" s="3"/>
      <c r="AF204" s="3"/>
      <c r="AG204" s="3"/>
      <c r="AH204" s="3"/>
      <c r="AI204" s="3"/>
      <c r="AJ204" s="3"/>
    </row>
    <row r="205" spans="31:36" s="2" customFormat="1" ht="29.45" customHeight="1">
      <c r="AE205" s="3"/>
      <c r="AF205" s="3"/>
      <c r="AG205" s="3"/>
      <c r="AH205" s="3"/>
      <c r="AI205" s="3"/>
      <c r="AJ205" s="3"/>
    </row>
    <row r="206" spans="31:36" s="2" customFormat="1" ht="29.45" customHeight="1">
      <c r="AE206" s="3"/>
      <c r="AF206" s="3"/>
      <c r="AG206" s="3"/>
      <c r="AH206" s="3"/>
      <c r="AI206" s="3"/>
      <c r="AJ206" s="3"/>
    </row>
    <row r="207" spans="31:36" s="2" customFormat="1" ht="29.45" customHeight="1">
      <c r="AE207" s="3"/>
      <c r="AF207" s="3"/>
      <c r="AG207" s="3"/>
      <c r="AH207" s="3"/>
      <c r="AI207" s="3"/>
      <c r="AJ207" s="3"/>
    </row>
    <row r="208" spans="31:36" s="2" customFormat="1" ht="29.45" customHeight="1">
      <c r="AE208" s="3"/>
      <c r="AF208" s="3"/>
      <c r="AG208" s="3"/>
      <c r="AH208" s="3"/>
      <c r="AI208" s="3"/>
      <c r="AJ208" s="3"/>
    </row>
    <row r="209" spans="31:36" s="2" customFormat="1" ht="29.45" customHeight="1">
      <c r="AE209" s="3"/>
      <c r="AF209" s="3"/>
      <c r="AG209" s="3"/>
      <c r="AH209" s="3"/>
      <c r="AI209" s="3"/>
      <c r="AJ209" s="3"/>
    </row>
    <row r="210" spans="31:36" s="2" customFormat="1" ht="29.45" customHeight="1">
      <c r="AE210" s="3"/>
      <c r="AF210" s="3"/>
      <c r="AG210" s="3"/>
      <c r="AH210" s="3"/>
      <c r="AI210" s="3"/>
      <c r="AJ210" s="3"/>
    </row>
    <row r="211" spans="31:36" s="2" customFormat="1" ht="29.45" customHeight="1">
      <c r="AE211" s="3"/>
      <c r="AF211" s="3"/>
      <c r="AG211" s="3"/>
      <c r="AH211" s="3"/>
      <c r="AI211" s="3"/>
      <c r="AJ211" s="3"/>
    </row>
    <row r="212" spans="31:36" s="2" customFormat="1" ht="29.45" customHeight="1">
      <c r="AE212" s="3"/>
      <c r="AF212" s="3"/>
      <c r="AG212" s="3"/>
      <c r="AH212" s="3"/>
      <c r="AI212" s="3"/>
      <c r="AJ212" s="3"/>
    </row>
    <row r="213" spans="31:36" s="2" customFormat="1" ht="29.45" customHeight="1">
      <c r="AE213" s="3"/>
      <c r="AF213" s="3"/>
      <c r="AG213" s="3"/>
      <c r="AH213" s="3"/>
      <c r="AI213" s="3"/>
      <c r="AJ213" s="3"/>
    </row>
    <row r="214" spans="31:36" s="2" customFormat="1" ht="29.45" customHeight="1">
      <c r="AE214" s="3"/>
      <c r="AF214" s="3"/>
      <c r="AG214" s="3"/>
      <c r="AH214" s="3"/>
      <c r="AI214" s="3"/>
      <c r="AJ214" s="3"/>
    </row>
    <row r="215" spans="31:36" s="2" customFormat="1" ht="29.45" customHeight="1">
      <c r="AE215" s="3"/>
      <c r="AF215" s="3"/>
      <c r="AG215" s="3"/>
      <c r="AH215" s="3"/>
      <c r="AI215" s="3"/>
      <c r="AJ215" s="3"/>
    </row>
    <row r="216" spans="31:36" s="2" customFormat="1" ht="29.45" customHeight="1">
      <c r="AE216" s="3"/>
      <c r="AF216" s="3"/>
      <c r="AG216" s="3"/>
      <c r="AH216" s="3"/>
      <c r="AI216" s="3"/>
      <c r="AJ216" s="3"/>
    </row>
    <row r="217" spans="31:36" s="2" customFormat="1" ht="29.45" customHeight="1">
      <c r="AE217" s="3"/>
      <c r="AF217" s="3"/>
      <c r="AG217" s="3"/>
      <c r="AH217" s="3"/>
      <c r="AI217" s="3"/>
      <c r="AJ217" s="3"/>
    </row>
    <row r="218" spans="31:36" s="2" customFormat="1" ht="29.45" customHeight="1">
      <c r="AE218" s="3"/>
      <c r="AF218" s="3"/>
      <c r="AG218" s="3"/>
      <c r="AH218" s="3"/>
      <c r="AI218" s="3"/>
      <c r="AJ218" s="3"/>
    </row>
    <row r="219" spans="31:36" s="2" customFormat="1" ht="29.45" customHeight="1">
      <c r="AE219" s="3"/>
      <c r="AF219" s="3"/>
      <c r="AG219" s="3"/>
      <c r="AH219" s="3"/>
      <c r="AI219" s="3"/>
      <c r="AJ219" s="3"/>
    </row>
    <row r="220" spans="31:36" s="2" customFormat="1" ht="29.45" customHeight="1">
      <c r="AE220" s="3"/>
      <c r="AF220" s="3"/>
      <c r="AG220" s="3"/>
      <c r="AH220" s="3"/>
      <c r="AI220" s="3"/>
      <c r="AJ220" s="3"/>
    </row>
    <row r="221" spans="31:36" s="2" customFormat="1" ht="29.45" customHeight="1">
      <c r="AE221" s="3"/>
      <c r="AF221" s="3"/>
      <c r="AG221" s="3"/>
      <c r="AH221" s="3"/>
      <c r="AI221" s="3"/>
      <c r="AJ221" s="3"/>
    </row>
    <row r="222" spans="31:36" s="2" customFormat="1" ht="29.45" customHeight="1">
      <c r="AE222" s="3"/>
      <c r="AF222" s="3"/>
      <c r="AG222" s="3"/>
      <c r="AH222" s="3"/>
      <c r="AI222" s="3"/>
      <c r="AJ222" s="3"/>
    </row>
    <row r="223" spans="31:36" s="2" customFormat="1" ht="29.45" customHeight="1">
      <c r="AE223" s="3"/>
      <c r="AF223" s="3"/>
      <c r="AG223" s="3"/>
      <c r="AH223" s="3"/>
      <c r="AI223" s="3"/>
      <c r="AJ223" s="3"/>
    </row>
    <row r="224" spans="31:36" s="2" customFormat="1" ht="29.45" customHeight="1">
      <c r="AE224" s="3"/>
      <c r="AF224" s="3"/>
      <c r="AG224" s="3"/>
      <c r="AH224" s="3"/>
      <c r="AI224" s="3"/>
      <c r="AJ224" s="3"/>
    </row>
    <row r="225" spans="31:36" s="2" customFormat="1" ht="29.45" customHeight="1">
      <c r="AE225" s="3"/>
      <c r="AF225" s="3"/>
      <c r="AG225" s="3"/>
      <c r="AH225" s="3"/>
      <c r="AI225" s="3"/>
      <c r="AJ225" s="3"/>
    </row>
    <row r="226" spans="31:36" s="2" customFormat="1" ht="29.45" customHeight="1">
      <c r="AE226" s="3"/>
      <c r="AF226" s="3"/>
      <c r="AG226" s="3"/>
      <c r="AH226" s="3"/>
      <c r="AI226" s="3"/>
      <c r="AJ226" s="3"/>
    </row>
    <row r="227" spans="31:36" s="2" customFormat="1" ht="29.45" customHeight="1">
      <c r="AE227" s="3"/>
      <c r="AF227" s="3"/>
      <c r="AG227" s="3"/>
      <c r="AH227" s="3"/>
      <c r="AI227" s="3"/>
      <c r="AJ227" s="3"/>
    </row>
    <row r="228" spans="31:36" s="2" customFormat="1" ht="29.45" customHeight="1">
      <c r="AE228" s="3"/>
      <c r="AF228" s="3"/>
      <c r="AG228" s="3"/>
      <c r="AH228" s="3"/>
      <c r="AI228" s="3"/>
      <c r="AJ228" s="3"/>
    </row>
    <row r="229" spans="31:36" s="2" customFormat="1" ht="29.45" customHeight="1">
      <c r="AE229" s="3"/>
      <c r="AF229" s="3"/>
      <c r="AG229" s="3"/>
      <c r="AH229" s="3"/>
      <c r="AI229" s="3"/>
      <c r="AJ229" s="3"/>
    </row>
    <row r="230" spans="31:36" s="2" customFormat="1" ht="29.45" customHeight="1">
      <c r="AE230" s="3"/>
      <c r="AF230" s="3"/>
      <c r="AG230" s="3"/>
      <c r="AH230" s="3"/>
      <c r="AI230" s="3"/>
      <c r="AJ230" s="3"/>
    </row>
    <row r="231" spans="31:36" s="2" customFormat="1" ht="29.45" customHeight="1">
      <c r="AE231" s="3"/>
      <c r="AF231" s="3"/>
      <c r="AG231" s="3"/>
      <c r="AH231" s="3"/>
      <c r="AI231" s="3"/>
      <c r="AJ231" s="3"/>
    </row>
    <row r="232" spans="31:36" s="2" customFormat="1" ht="29.45" customHeight="1">
      <c r="AE232" s="3"/>
      <c r="AF232" s="3"/>
      <c r="AG232" s="3"/>
      <c r="AH232" s="3"/>
      <c r="AI232" s="3"/>
      <c r="AJ232" s="3"/>
    </row>
    <row r="233" spans="31:36" s="2" customFormat="1" ht="29.45" customHeight="1">
      <c r="AE233" s="3"/>
      <c r="AF233" s="3"/>
      <c r="AG233" s="3"/>
      <c r="AH233" s="3"/>
      <c r="AI233" s="3"/>
      <c r="AJ233" s="3"/>
    </row>
    <row r="234" spans="31:36" s="2" customFormat="1" ht="29.45" customHeight="1">
      <c r="AE234" s="3"/>
      <c r="AF234" s="3"/>
      <c r="AG234" s="3"/>
      <c r="AH234" s="3"/>
      <c r="AI234" s="3"/>
      <c r="AJ234" s="3"/>
    </row>
    <row r="235" spans="31:36" s="2" customFormat="1" ht="29.45" customHeight="1">
      <c r="AE235" s="3"/>
      <c r="AF235" s="3"/>
      <c r="AG235" s="3"/>
      <c r="AH235" s="3"/>
      <c r="AI235" s="3"/>
      <c r="AJ235" s="3"/>
    </row>
    <row r="236" spans="31:36" s="2" customFormat="1" ht="29.45" customHeight="1">
      <c r="AE236" s="3"/>
      <c r="AF236" s="3"/>
      <c r="AG236" s="3"/>
      <c r="AH236" s="3"/>
      <c r="AI236" s="3"/>
      <c r="AJ236" s="3"/>
    </row>
    <row r="237" spans="31:36" s="2" customFormat="1" ht="29.45" customHeight="1">
      <c r="AE237" s="3"/>
      <c r="AF237" s="3"/>
      <c r="AG237" s="3"/>
      <c r="AH237" s="3"/>
      <c r="AI237" s="3"/>
      <c r="AJ237" s="3"/>
    </row>
    <row r="238" spans="31:36" s="2" customFormat="1" ht="29.45" customHeight="1">
      <c r="AE238" s="3"/>
      <c r="AF238" s="3"/>
      <c r="AG238" s="3"/>
      <c r="AH238" s="3"/>
      <c r="AI238" s="3"/>
      <c r="AJ238" s="3"/>
    </row>
    <row r="239" spans="31:36" s="2" customFormat="1" ht="29.45" customHeight="1">
      <c r="AE239" s="3"/>
      <c r="AF239" s="3"/>
      <c r="AG239" s="3"/>
      <c r="AH239" s="3"/>
      <c r="AI239" s="3"/>
      <c r="AJ239" s="3"/>
    </row>
    <row r="240" spans="31:36" s="2" customFormat="1" ht="29.45" customHeight="1">
      <c r="AE240" s="3"/>
      <c r="AF240" s="3"/>
      <c r="AG240" s="3"/>
      <c r="AH240" s="3"/>
      <c r="AI240" s="3"/>
      <c r="AJ240" s="3"/>
    </row>
    <row r="241" spans="31:36" s="2" customFormat="1" ht="29.45" customHeight="1">
      <c r="AE241" s="3"/>
      <c r="AF241" s="3"/>
      <c r="AG241" s="3"/>
      <c r="AH241" s="3"/>
      <c r="AI241" s="3"/>
      <c r="AJ241" s="3"/>
    </row>
    <row r="242" spans="31:36" s="2" customFormat="1" ht="29.45" customHeight="1">
      <c r="AE242" s="3"/>
      <c r="AF242" s="3"/>
      <c r="AG242" s="3"/>
      <c r="AH242" s="3"/>
      <c r="AI242" s="3"/>
      <c r="AJ242" s="3"/>
    </row>
    <row r="243" spans="31:36" s="2" customFormat="1" ht="29.45" customHeight="1">
      <c r="AE243" s="3"/>
      <c r="AF243" s="3"/>
      <c r="AG243" s="3"/>
      <c r="AH243" s="3"/>
      <c r="AI243" s="3"/>
      <c r="AJ243" s="3"/>
    </row>
    <row r="244" spans="31:36" s="2" customFormat="1" ht="29.45" customHeight="1">
      <c r="AE244" s="3"/>
      <c r="AF244" s="3"/>
      <c r="AG244" s="3"/>
      <c r="AH244" s="3"/>
      <c r="AI244" s="3"/>
      <c r="AJ244" s="3"/>
    </row>
    <row r="245" spans="31:36" s="2" customFormat="1" ht="29.45" customHeight="1">
      <c r="AE245" s="3"/>
      <c r="AF245" s="3"/>
      <c r="AG245" s="3"/>
      <c r="AH245" s="3"/>
      <c r="AI245" s="3"/>
      <c r="AJ245" s="3"/>
    </row>
    <row r="246" spans="31:36" s="2" customFormat="1" ht="29.45" customHeight="1">
      <c r="AE246" s="3"/>
      <c r="AF246" s="3"/>
      <c r="AG246" s="3"/>
      <c r="AH246" s="3"/>
      <c r="AI246" s="3"/>
      <c r="AJ246" s="3"/>
    </row>
    <row r="247" spans="31:36" s="2" customFormat="1" ht="29.45" customHeight="1">
      <c r="AE247" s="3"/>
      <c r="AF247" s="3"/>
      <c r="AG247" s="3"/>
      <c r="AH247" s="3"/>
      <c r="AI247" s="3"/>
      <c r="AJ247" s="3"/>
    </row>
    <row r="248" spans="31:36" s="2" customFormat="1" ht="29.45" customHeight="1">
      <c r="AE248" s="3"/>
      <c r="AF248" s="3"/>
      <c r="AG248" s="3"/>
      <c r="AH248" s="3"/>
      <c r="AI248" s="3"/>
      <c r="AJ248" s="3"/>
    </row>
    <row r="249" spans="31:36" s="2" customFormat="1" ht="29.45" customHeight="1">
      <c r="AE249" s="3"/>
      <c r="AF249" s="3"/>
      <c r="AG249" s="3"/>
      <c r="AH249" s="3"/>
      <c r="AI249" s="3"/>
      <c r="AJ249" s="3"/>
    </row>
    <row r="250" spans="31:36" s="2" customFormat="1" ht="29.45" customHeight="1">
      <c r="AE250" s="3"/>
      <c r="AF250" s="3"/>
      <c r="AG250" s="3"/>
      <c r="AH250" s="3"/>
      <c r="AI250" s="3"/>
      <c r="AJ250" s="3"/>
    </row>
    <row r="251" spans="31:36" s="2" customFormat="1" ht="29.45" customHeight="1">
      <c r="AE251" s="3"/>
      <c r="AF251" s="3"/>
      <c r="AG251" s="3"/>
      <c r="AH251" s="3"/>
      <c r="AI251" s="3"/>
      <c r="AJ251" s="3"/>
    </row>
    <row r="252" spans="31:36" s="2" customFormat="1" ht="29.45" customHeight="1">
      <c r="AE252" s="3"/>
      <c r="AF252" s="3"/>
      <c r="AG252" s="3"/>
      <c r="AH252" s="3"/>
      <c r="AI252" s="3"/>
      <c r="AJ252" s="3"/>
    </row>
    <row r="253" spans="31:36" s="2" customFormat="1" ht="29.45" customHeight="1">
      <c r="AE253" s="3"/>
      <c r="AF253" s="3"/>
      <c r="AG253" s="3"/>
      <c r="AH253" s="3"/>
      <c r="AI253" s="3"/>
      <c r="AJ253" s="3"/>
    </row>
    <row r="254" spans="31:36" s="2" customFormat="1" ht="29.45" customHeight="1">
      <c r="AE254" s="3"/>
      <c r="AF254" s="3"/>
      <c r="AG254" s="3"/>
      <c r="AH254" s="3"/>
      <c r="AI254" s="3"/>
      <c r="AJ254" s="3"/>
    </row>
    <row r="255" spans="31:36" s="2" customFormat="1" ht="29.45" customHeight="1">
      <c r="AE255" s="3"/>
      <c r="AF255" s="3"/>
      <c r="AG255" s="3"/>
      <c r="AH255" s="3"/>
      <c r="AI255" s="3"/>
      <c r="AJ255" s="3"/>
    </row>
    <row r="256" spans="31:36" s="2" customFormat="1" ht="29.45" customHeight="1">
      <c r="AE256" s="3"/>
      <c r="AF256" s="3"/>
      <c r="AG256" s="3"/>
      <c r="AH256" s="3"/>
      <c r="AI256" s="3"/>
      <c r="AJ256" s="3"/>
    </row>
    <row r="257" spans="31:36" s="2" customFormat="1" ht="29.45" customHeight="1">
      <c r="AE257" s="3"/>
      <c r="AF257" s="3"/>
      <c r="AG257" s="3"/>
      <c r="AH257" s="3"/>
      <c r="AI257" s="3"/>
      <c r="AJ257" s="3"/>
    </row>
    <row r="258" spans="31:36" s="2" customFormat="1" ht="29.45" customHeight="1">
      <c r="AE258" s="3"/>
      <c r="AF258" s="3"/>
      <c r="AG258" s="3"/>
      <c r="AH258" s="3"/>
      <c r="AI258" s="3"/>
      <c r="AJ258" s="3"/>
    </row>
    <row r="259" spans="31:36" s="2" customFormat="1" ht="29.45" customHeight="1">
      <c r="AE259" s="3"/>
      <c r="AF259" s="3"/>
      <c r="AG259" s="3"/>
      <c r="AH259" s="3"/>
      <c r="AI259" s="3"/>
      <c r="AJ259" s="3"/>
    </row>
    <row r="260" spans="31:36" s="2" customFormat="1" ht="29.45" customHeight="1">
      <c r="AE260" s="3"/>
      <c r="AF260" s="3"/>
      <c r="AG260" s="3"/>
      <c r="AH260" s="3"/>
      <c r="AI260" s="3"/>
      <c r="AJ260" s="3"/>
    </row>
    <row r="261" spans="31:36" s="2" customFormat="1" ht="29.45" customHeight="1">
      <c r="AE261" s="3"/>
      <c r="AF261" s="3"/>
      <c r="AG261" s="3"/>
      <c r="AH261" s="3"/>
      <c r="AI261" s="3"/>
      <c r="AJ261" s="3"/>
    </row>
    <row r="262" spans="31:36" s="2" customFormat="1" ht="29.45" customHeight="1">
      <c r="AE262" s="3"/>
      <c r="AF262" s="3"/>
      <c r="AG262" s="3"/>
      <c r="AH262" s="3"/>
      <c r="AI262" s="3"/>
      <c r="AJ262" s="3"/>
    </row>
    <row r="263" spans="31:36" s="2" customFormat="1" ht="29.45" customHeight="1">
      <c r="AE263" s="3"/>
      <c r="AF263" s="3"/>
      <c r="AG263" s="3"/>
      <c r="AH263" s="3"/>
      <c r="AI263" s="3"/>
      <c r="AJ263" s="3"/>
    </row>
    <row r="264" spans="31:36" s="2" customFormat="1" ht="29.45" customHeight="1">
      <c r="AE264" s="3"/>
      <c r="AF264" s="3"/>
      <c r="AG264" s="3"/>
      <c r="AH264" s="3"/>
      <c r="AI264" s="3"/>
      <c r="AJ264" s="3"/>
    </row>
    <row r="265" spans="31:36" s="2" customFormat="1" ht="29.45" customHeight="1">
      <c r="AE265" s="3"/>
      <c r="AF265" s="3"/>
      <c r="AG265" s="3"/>
      <c r="AH265" s="3"/>
      <c r="AI265" s="3"/>
      <c r="AJ265" s="3"/>
    </row>
    <row r="266" spans="31:36" s="2" customFormat="1" ht="29.45" customHeight="1">
      <c r="AE266" s="3"/>
      <c r="AF266" s="3"/>
      <c r="AG266" s="3"/>
      <c r="AH266" s="3"/>
      <c r="AI266" s="3"/>
      <c r="AJ266" s="3"/>
    </row>
    <row r="267" spans="31:36" s="2" customFormat="1" ht="29.45" customHeight="1">
      <c r="AE267" s="3"/>
      <c r="AF267" s="3"/>
      <c r="AG267" s="3"/>
      <c r="AH267" s="3"/>
      <c r="AI267" s="3"/>
      <c r="AJ267" s="3"/>
    </row>
    <row r="268" spans="31:36" s="2" customFormat="1" ht="29.45" customHeight="1">
      <c r="AE268" s="3"/>
      <c r="AF268" s="3"/>
      <c r="AG268" s="3"/>
      <c r="AH268" s="3"/>
      <c r="AI268" s="3"/>
      <c r="AJ268" s="3"/>
    </row>
    <row r="269" spans="31:36" s="2" customFormat="1" ht="29.45" customHeight="1">
      <c r="AE269" s="3"/>
      <c r="AF269" s="3"/>
      <c r="AG269" s="3"/>
      <c r="AH269" s="3"/>
      <c r="AI269" s="3"/>
      <c r="AJ269" s="3"/>
    </row>
    <row r="270" spans="31:36" s="2" customFormat="1" ht="29.45" customHeight="1">
      <c r="AE270" s="3"/>
      <c r="AF270" s="3"/>
      <c r="AG270" s="3"/>
      <c r="AH270" s="3"/>
      <c r="AI270" s="3"/>
      <c r="AJ270" s="3"/>
    </row>
    <row r="271" spans="31:36" s="2" customFormat="1" ht="29.45" customHeight="1">
      <c r="AE271" s="3"/>
      <c r="AF271" s="3"/>
      <c r="AG271" s="3"/>
      <c r="AH271" s="3"/>
      <c r="AI271" s="3"/>
      <c r="AJ271" s="3"/>
    </row>
    <row r="272" spans="31:36" s="2" customFormat="1" ht="29.45" customHeight="1">
      <c r="AE272" s="3"/>
      <c r="AF272" s="3"/>
      <c r="AG272" s="3"/>
      <c r="AH272" s="3"/>
      <c r="AI272" s="3"/>
      <c r="AJ272" s="3"/>
    </row>
    <row r="273" spans="31:36" s="2" customFormat="1" ht="29.45" customHeight="1">
      <c r="AE273" s="3"/>
      <c r="AF273" s="3"/>
      <c r="AG273" s="3"/>
      <c r="AH273" s="3"/>
      <c r="AI273" s="3"/>
      <c r="AJ273" s="3"/>
    </row>
    <row r="274" spans="31:36" s="2" customFormat="1" ht="29.45" customHeight="1">
      <c r="AE274" s="3"/>
      <c r="AF274" s="3"/>
      <c r="AG274" s="3"/>
      <c r="AH274" s="3"/>
      <c r="AI274" s="3"/>
      <c r="AJ274" s="3"/>
    </row>
    <row r="275" spans="31:36" s="2" customFormat="1" ht="29.45" customHeight="1">
      <c r="AE275" s="3"/>
      <c r="AF275" s="3"/>
      <c r="AG275" s="3"/>
      <c r="AH275" s="3"/>
      <c r="AI275" s="3"/>
      <c r="AJ275" s="3"/>
    </row>
    <row r="276" spans="31:36" s="2" customFormat="1" ht="29.45" customHeight="1">
      <c r="AE276" s="3"/>
      <c r="AF276" s="3"/>
      <c r="AG276" s="3"/>
      <c r="AH276" s="3"/>
      <c r="AI276" s="3"/>
      <c r="AJ276" s="3"/>
    </row>
    <row r="277" spans="31:36" s="2" customFormat="1" ht="29.45" customHeight="1">
      <c r="AE277" s="3"/>
      <c r="AF277" s="3"/>
      <c r="AG277" s="3"/>
      <c r="AH277" s="3"/>
      <c r="AI277" s="3"/>
      <c r="AJ277" s="3"/>
    </row>
    <row r="278" spans="31:36" s="2" customFormat="1" ht="29.45" customHeight="1">
      <c r="AE278" s="3"/>
      <c r="AF278" s="3"/>
      <c r="AG278" s="3"/>
      <c r="AH278" s="3"/>
      <c r="AI278" s="3"/>
      <c r="AJ278" s="3"/>
    </row>
    <row r="279" spans="31:36" s="2" customFormat="1" ht="29.45" customHeight="1">
      <c r="AE279" s="3"/>
      <c r="AF279" s="3"/>
      <c r="AG279" s="3"/>
      <c r="AH279" s="3"/>
      <c r="AI279" s="3"/>
      <c r="AJ279" s="3"/>
    </row>
    <row r="280" spans="31:36" s="2" customFormat="1" ht="29.45" customHeight="1">
      <c r="AE280" s="3"/>
      <c r="AF280" s="3"/>
      <c r="AG280" s="3"/>
      <c r="AH280" s="3"/>
      <c r="AI280" s="3"/>
      <c r="AJ280" s="3"/>
    </row>
    <row r="281" spans="31:36" s="2" customFormat="1" ht="29.45" customHeight="1">
      <c r="AE281" s="3"/>
      <c r="AF281" s="3"/>
      <c r="AG281" s="3"/>
      <c r="AH281" s="3"/>
      <c r="AI281" s="3"/>
      <c r="AJ281" s="3"/>
    </row>
    <row r="282" spans="31:36" s="2" customFormat="1" ht="29.45" customHeight="1">
      <c r="AE282" s="3"/>
      <c r="AF282" s="3"/>
      <c r="AG282" s="3"/>
      <c r="AH282" s="3"/>
      <c r="AI282" s="3"/>
      <c r="AJ282" s="3"/>
    </row>
    <row r="283" spans="31:36" s="2" customFormat="1" ht="29.45" customHeight="1">
      <c r="AE283" s="3"/>
      <c r="AF283" s="3"/>
      <c r="AG283" s="3"/>
      <c r="AH283" s="3"/>
      <c r="AI283" s="3"/>
      <c r="AJ283" s="3"/>
    </row>
    <row r="284" spans="31:36" s="2" customFormat="1" ht="29.45" customHeight="1">
      <c r="AE284" s="3"/>
      <c r="AF284" s="3"/>
      <c r="AG284" s="3"/>
      <c r="AH284" s="3"/>
      <c r="AI284" s="3"/>
      <c r="AJ284" s="3"/>
    </row>
    <row r="285" spans="31:36" s="2" customFormat="1" ht="29.45" customHeight="1">
      <c r="AE285" s="3"/>
      <c r="AF285" s="3"/>
      <c r="AG285" s="3"/>
      <c r="AH285" s="3"/>
      <c r="AI285" s="3"/>
      <c r="AJ285" s="3"/>
    </row>
    <row r="286" spans="31:36" s="2" customFormat="1" ht="29.45" customHeight="1">
      <c r="AE286" s="3"/>
      <c r="AF286" s="3"/>
      <c r="AG286" s="3"/>
      <c r="AH286" s="3"/>
      <c r="AI286" s="3"/>
      <c r="AJ286" s="3"/>
    </row>
    <row r="287" spans="31:36" s="2" customFormat="1" ht="29.45" customHeight="1">
      <c r="AE287" s="3"/>
      <c r="AF287" s="3"/>
      <c r="AG287" s="3"/>
      <c r="AH287" s="3"/>
      <c r="AI287" s="3"/>
      <c r="AJ287" s="3"/>
    </row>
    <row r="288" spans="31:36" s="2" customFormat="1" ht="29.45" customHeight="1">
      <c r="AE288" s="3"/>
      <c r="AF288" s="3"/>
      <c r="AG288" s="3"/>
      <c r="AH288" s="3"/>
      <c r="AI288" s="3"/>
      <c r="AJ288" s="3"/>
    </row>
    <row r="289" spans="31:36" s="2" customFormat="1" ht="29.45" customHeight="1">
      <c r="AE289" s="3"/>
      <c r="AF289" s="3"/>
      <c r="AG289" s="3"/>
      <c r="AH289" s="3"/>
      <c r="AI289" s="3"/>
      <c r="AJ289" s="3"/>
    </row>
    <row r="290" spans="31:36" s="2" customFormat="1" ht="29.45" customHeight="1">
      <c r="AE290" s="3"/>
      <c r="AF290" s="3"/>
      <c r="AG290" s="3"/>
      <c r="AH290" s="3"/>
      <c r="AI290" s="3"/>
      <c r="AJ290" s="3"/>
    </row>
    <row r="291" spans="31:36" s="2" customFormat="1" ht="29.45" customHeight="1">
      <c r="AE291" s="3"/>
      <c r="AF291" s="3"/>
      <c r="AG291" s="3"/>
      <c r="AH291" s="3"/>
      <c r="AI291" s="3"/>
      <c r="AJ291" s="3"/>
    </row>
    <row r="292" spans="31:36" s="2" customFormat="1" ht="29.45" customHeight="1">
      <c r="AE292" s="3"/>
      <c r="AF292" s="3"/>
      <c r="AG292" s="3"/>
      <c r="AH292" s="3"/>
      <c r="AI292" s="3"/>
      <c r="AJ292" s="3"/>
    </row>
    <row r="293" spans="31:36" s="2" customFormat="1" ht="29.45" customHeight="1">
      <c r="AE293" s="3"/>
      <c r="AF293" s="3"/>
      <c r="AG293" s="3"/>
      <c r="AH293" s="3"/>
      <c r="AI293" s="3"/>
      <c r="AJ293" s="3"/>
    </row>
    <row r="294" spans="31:36" s="2" customFormat="1" ht="29.45" customHeight="1">
      <c r="AE294" s="3"/>
      <c r="AF294" s="3"/>
      <c r="AG294" s="3"/>
      <c r="AH294" s="3"/>
      <c r="AI294" s="3"/>
      <c r="AJ294" s="3"/>
    </row>
    <row r="295" spans="31:36" s="2" customFormat="1" ht="29.45" customHeight="1">
      <c r="AE295" s="3"/>
      <c r="AF295" s="3"/>
      <c r="AG295" s="3"/>
      <c r="AH295" s="3"/>
      <c r="AI295" s="3"/>
      <c r="AJ295" s="3"/>
    </row>
    <row r="296" spans="31:36" s="2" customFormat="1" ht="29.45" customHeight="1">
      <c r="AE296" s="3"/>
      <c r="AF296" s="3"/>
      <c r="AG296" s="3"/>
      <c r="AH296" s="3"/>
      <c r="AI296" s="3"/>
      <c r="AJ296" s="3"/>
    </row>
    <row r="297" spans="31:36" s="2" customFormat="1" ht="29.45" customHeight="1">
      <c r="AE297" s="3"/>
      <c r="AF297" s="3"/>
      <c r="AG297" s="3"/>
      <c r="AH297" s="3"/>
      <c r="AI297" s="3"/>
      <c r="AJ297" s="3"/>
    </row>
    <row r="298" spans="31:36" s="2" customFormat="1" ht="29.45" customHeight="1">
      <c r="AE298" s="3"/>
      <c r="AF298" s="3"/>
      <c r="AG298" s="3"/>
      <c r="AH298" s="3"/>
      <c r="AI298" s="3"/>
      <c r="AJ298" s="3"/>
    </row>
    <row r="299" spans="31:36" s="2" customFormat="1" ht="29.45" customHeight="1">
      <c r="AE299" s="3"/>
      <c r="AF299" s="3"/>
      <c r="AG299" s="3"/>
      <c r="AH299" s="3"/>
      <c r="AI299" s="3"/>
      <c r="AJ299" s="3"/>
    </row>
    <row r="300" spans="31:36" s="2" customFormat="1" ht="29.45" customHeight="1">
      <c r="AE300" s="3"/>
      <c r="AF300" s="3"/>
      <c r="AG300" s="3"/>
      <c r="AH300" s="3"/>
      <c r="AI300" s="3"/>
      <c r="AJ300" s="3"/>
    </row>
    <row r="301" spans="31:36" s="2" customFormat="1" ht="29.45" customHeight="1">
      <c r="AE301" s="3"/>
      <c r="AF301" s="3"/>
      <c r="AG301" s="3"/>
      <c r="AH301" s="3"/>
      <c r="AI301" s="3"/>
      <c r="AJ301" s="3"/>
    </row>
    <row r="302" spans="31:36" s="2" customFormat="1" ht="29.45" customHeight="1">
      <c r="AE302" s="3"/>
      <c r="AF302" s="3"/>
      <c r="AG302" s="3"/>
      <c r="AH302" s="3"/>
      <c r="AI302" s="3"/>
      <c r="AJ302" s="3"/>
    </row>
    <row r="303" spans="31:36" s="2" customFormat="1" ht="29.45" customHeight="1">
      <c r="AE303" s="3"/>
      <c r="AF303" s="3"/>
      <c r="AG303" s="3"/>
      <c r="AH303" s="3"/>
      <c r="AI303" s="3"/>
      <c r="AJ303" s="3"/>
    </row>
    <row r="304" spans="31:36" s="2" customFormat="1" ht="29.45" customHeight="1">
      <c r="AE304" s="3"/>
      <c r="AF304" s="3"/>
      <c r="AG304" s="3"/>
      <c r="AH304" s="3"/>
      <c r="AI304" s="3"/>
      <c r="AJ304" s="3"/>
    </row>
    <row r="305" spans="31:36" s="2" customFormat="1" ht="29.45" customHeight="1">
      <c r="AE305" s="3"/>
      <c r="AF305" s="3"/>
      <c r="AG305" s="3"/>
      <c r="AH305" s="3"/>
      <c r="AI305" s="3"/>
      <c r="AJ305" s="3"/>
    </row>
    <row r="306" spans="31:36" s="2" customFormat="1" ht="29.45" customHeight="1">
      <c r="AE306" s="3"/>
      <c r="AF306" s="3"/>
      <c r="AG306" s="3"/>
      <c r="AH306" s="3"/>
      <c r="AI306" s="3"/>
      <c r="AJ306" s="3"/>
    </row>
    <row r="307" spans="31:36" s="2" customFormat="1" ht="29.45" customHeight="1">
      <c r="AE307" s="3"/>
      <c r="AF307" s="3"/>
      <c r="AG307" s="3"/>
      <c r="AH307" s="3"/>
      <c r="AI307" s="3"/>
      <c r="AJ307" s="3"/>
    </row>
    <row r="308" spans="31:36" s="2" customFormat="1" ht="29.45" customHeight="1">
      <c r="AE308" s="3"/>
      <c r="AF308" s="3"/>
      <c r="AG308" s="3"/>
      <c r="AH308" s="3"/>
      <c r="AI308" s="3"/>
      <c r="AJ308" s="3"/>
    </row>
    <row r="309" spans="31:36" s="2" customFormat="1" ht="29.45" customHeight="1">
      <c r="AE309" s="3"/>
      <c r="AF309" s="3"/>
      <c r="AG309" s="3"/>
      <c r="AH309" s="3"/>
      <c r="AI309" s="3"/>
      <c r="AJ309" s="3"/>
    </row>
    <row r="310" spans="31:36" s="2" customFormat="1" ht="29.45" customHeight="1">
      <c r="AE310" s="3"/>
      <c r="AF310" s="3"/>
      <c r="AG310" s="3"/>
      <c r="AH310" s="3"/>
      <c r="AI310" s="3"/>
      <c r="AJ310" s="3"/>
    </row>
    <row r="311" spans="31:36" s="2" customFormat="1" ht="29.45" customHeight="1">
      <c r="AE311" s="3"/>
      <c r="AF311" s="3"/>
      <c r="AG311" s="3"/>
      <c r="AH311" s="3"/>
      <c r="AI311" s="3"/>
      <c r="AJ311" s="3"/>
    </row>
    <row r="312" spans="31:36" s="2" customFormat="1" ht="29.45" customHeight="1">
      <c r="AE312" s="3"/>
      <c r="AF312" s="3"/>
      <c r="AG312" s="3"/>
      <c r="AH312" s="3"/>
      <c r="AI312" s="3"/>
      <c r="AJ312" s="3"/>
    </row>
    <row r="313" spans="31:36" s="2" customFormat="1" ht="29.45" customHeight="1">
      <c r="AE313" s="3"/>
      <c r="AF313" s="3"/>
      <c r="AG313" s="3"/>
      <c r="AH313" s="3"/>
      <c r="AI313" s="3"/>
      <c r="AJ313" s="3"/>
    </row>
    <row r="314" spans="31:36" s="2" customFormat="1" ht="29.45" customHeight="1">
      <c r="AE314" s="3"/>
      <c r="AF314" s="3"/>
      <c r="AG314" s="3"/>
      <c r="AH314" s="3"/>
      <c r="AI314" s="3"/>
      <c r="AJ314" s="3"/>
    </row>
    <row r="315" spans="31:36" s="2" customFormat="1" ht="29.45" customHeight="1">
      <c r="AE315" s="3"/>
      <c r="AF315" s="3"/>
      <c r="AG315" s="3"/>
      <c r="AH315" s="3"/>
      <c r="AI315" s="3"/>
      <c r="AJ315" s="3"/>
    </row>
    <row r="316" spans="31:36" s="2" customFormat="1" ht="29.45" customHeight="1">
      <c r="AE316" s="3"/>
      <c r="AF316" s="3"/>
      <c r="AG316" s="3"/>
      <c r="AH316" s="3"/>
      <c r="AI316" s="3"/>
      <c r="AJ316" s="3"/>
    </row>
    <row r="317" spans="31:36" s="2" customFormat="1" ht="29.45" customHeight="1">
      <c r="AE317" s="3"/>
      <c r="AF317" s="3"/>
      <c r="AG317" s="3"/>
      <c r="AH317" s="3"/>
      <c r="AI317" s="3"/>
      <c r="AJ317" s="3"/>
    </row>
    <row r="318" spans="31:36" s="2" customFormat="1" ht="29.45" customHeight="1">
      <c r="AE318" s="3"/>
      <c r="AF318" s="3"/>
      <c r="AG318" s="3"/>
      <c r="AH318" s="3"/>
      <c r="AI318" s="3"/>
      <c r="AJ318" s="3"/>
    </row>
    <row r="319" spans="31:36" s="2" customFormat="1" ht="29.45" customHeight="1">
      <c r="AE319" s="3"/>
      <c r="AF319" s="3"/>
      <c r="AG319" s="3"/>
      <c r="AH319" s="3"/>
      <c r="AI319" s="3"/>
      <c r="AJ319" s="3"/>
    </row>
    <row r="320" spans="31:36" s="2" customFormat="1" ht="29.45" customHeight="1">
      <c r="AE320" s="3"/>
      <c r="AF320" s="3"/>
      <c r="AG320" s="3"/>
      <c r="AH320" s="3"/>
      <c r="AI320" s="3"/>
      <c r="AJ320" s="3"/>
    </row>
    <row r="321" spans="31:36" s="2" customFormat="1" ht="29.45" customHeight="1">
      <c r="AE321" s="3"/>
      <c r="AF321" s="3"/>
      <c r="AG321" s="3"/>
      <c r="AH321" s="3"/>
      <c r="AI321" s="3"/>
      <c r="AJ321" s="3"/>
    </row>
    <row r="322" spans="31:36" s="2" customFormat="1" ht="29.45" customHeight="1">
      <c r="AE322" s="3"/>
      <c r="AF322" s="3"/>
      <c r="AG322" s="3"/>
      <c r="AH322" s="3"/>
      <c r="AI322" s="3"/>
      <c r="AJ322" s="3"/>
    </row>
    <row r="323" spans="31:36" s="2" customFormat="1" ht="29.45" customHeight="1">
      <c r="AE323" s="3"/>
      <c r="AF323" s="3"/>
      <c r="AG323" s="3"/>
      <c r="AH323" s="3"/>
      <c r="AI323" s="3"/>
      <c r="AJ323" s="3"/>
    </row>
    <row r="324" spans="31:36" s="2" customFormat="1" ht="29.45" customHeight="1">
      <c r="AE324" s="3"/>
      <c r="AF324" s="3"/>
      <c r="AG324" s="3"/>
      <c r="AH324" s="3"/>
      <c r="AI324" s="3"/>
      <c r="AJ324" s="3"/>
    </row>
    <row r="325" spans="31:36" s="2" customFormat="1" ht="29.45" customHeight="1">
      <c r="AE325" s="3"/>
      <c r="AF325" s="3"/>
      <c r="AG325" s="3"/>
      <c r="AH325" s="3"/>
      <c r="AI325" s="3"/>
      <c r="AJ325" s="3"/>
    </row>
    <row r="326" spans="31:36" s="2" customFormat="1" ht="29.45" customHeight="1">
      <c r="AE326" s="3"/>
      <c r="AF326" s="3"/>
      <c r="AG326" s="3"/>
      <c r="AH326" s="3"/>
      <c r="AI326" s="3"/>
      <c r="AJ326" s="3"/>
    </row>
    <row r="327" spans="31:36" s="2" customFormat="1" ht="29.45" customHeight="1">
      <c r="AE327" s="3"/>
      <c r="AF327" s="3"/>
      <c r="AG327" s="3"/>
      <c r="AH327" s="3"/>
      <c r="AI327" s="3"/>
      <c r="AJ327" s="3"/>
    </row>
    <row r="328" spans="31:36" s="2" customFormat="1" ht="29.45" customHeight="1">
      <c r="AE328" s="3"/>
      <c r="AF328" s="3"/>
      <c r="AG328" s="3"/>
      <c r="AH328" s="3"/>
      <c r="AI328" s="3"/>
      <c r="AJ328" s="3"/>
    </row>
    <row r="329" spans="31:36" s="2" customFormat="1" ht="29.45" customHeight="1">
      <c r="AE329" s="3"/>
      <c r="AF329" s="3"/>
      <c r="AG329" s="3"/>
      <c r="AH329" s="3"/>
      <c r="AI329" s="3"/>
      <c r="AJ329" s="3"/>
    </row>
    <row r="330" spans="31:36" s="2" customFormat="1" ht="29.45" customHeight="1">
      <c r="AE330" s="3"/>
      <c r="AF330" s="3"/>
      <c r="AG330" s="3"/>
      <c r="AH330" s="3"/>
      <c r="AI330" s="3"/>
      <c r="AJ330" s="3"/>
    </row>
    <row r="331" spans="31:36" s="2" customFormat="1" ht="29.45" customHeight="1">
      <c r="AE331" s="3"/>
      <c r="AF331" s="3"/>
      <c r="AG331" s="3"/>
      <c r="AH331" s="3"/>
      <c r="AI331" s="3"/>
      <c r="AJ331" s="3"/>
    </row>
    <row r="332" spans="31:36" s="2" customFormat="1" ht="29.45" customHeight="1">
      <c r="AE332" s="3"/>
      <c r="AF332" s="3"/>
      <c r="AG332" s="3"/>
      <c r="AH332" s="3"/>
      <c r="AI332" s="3"/>
      <c r="AJ332" s="3"/>
    </row>
    <row r="333" spans="31:36" s="2" customFormat="1" ht="29.45" customHeight="1">
      <c r="AE333" s="3"/>
      <c r="AF333" s="3"/>
      <c r="AG333" s="3"/>
      <c r="AH333" s="3"/>
      <c r="AI333" s="3"/>
      <c r="AJ333" s="3"/>
    </row>
    <row r="334" spans="31:36" s="2" customFormat="1" ht="29.45" customHeight="1">
      <c r="AE334" s="3"/>
      <c r="AF334" s="3"/>
      <c r="AG334" s="3"/>
      <c r="AH334" s="3"/>
      <c r="AI334" s="3"/>
      <c r="AJ334" s="3"/>
    </row>
    <row r="335" spans="31:36" s="2" customFormat="1" ht="29.45" customHeight="1">
      <c r="AE335" s="3"/>
      <c r="AF335" s="3"/>
      <c r="AG335" s="3"/>
      <c r="AH335" s="3"/>
      <c r="AI335" s="3"/>
      <c r="AJ335" s="3"/>
    </row>
    <row r="336" spans="31:36" s="2" customFormat="1" ht="29.45" customHeight="1">
      <c r="AE336" s="3"/>
      <c r="AF336" s="3"/>
      <c r="AG336" s="3"/>
      <c r="AH336" s="3"/>
      <c r="AI336" s="3"/>
      <c r="AJ336" s="3"/>
    </row>
    <row r="337" spans="31:36" s="2" customFormat="1" ht="29.45" customHeight="1">
      <c r="AE337" s="3"/>
      <c r="AF337" s="3"/>
      <c r="AG337" s="3"/>
      <c r="AH337" s="3"/>
      <c r="AI337" s="3"/>
      <c r="AJ337" s="3"/>
    </row>
    <row r="338" spans="31:36" s="2" customFormat="1" ht="29.45" customHeight="1">
      <c r="AE338" s="3"/>
      <c r="AF338" s="3"/>
      <c r="AG338" s="3"/>
      <c r="AH338" s="3"/>
      <c r="AI338" s="3"/>
      <c r="AJ338" s="3"/>
    </row>
    <row r="339" spans="31:36" s="2" customFormat="1" ht="29.45" customHeight="1">
      <c r="AE339" s="3"/>
      <c r="AF339" s="3"/>
      <c r="AG339" s="3"/>
      <c r="AH339" s="3"/>
      <c r="AI339" s="3"/>
      <c r="AJ339" s="3"/>
    </row>
    <row r="340" spans="31:36" s="2" customFormat="1" ht="29.45" customHeight="1">
      <c r="AE340" s="3"/>
      <c r="AF340" s="3"/>
      <c r="AG340" s="3"/>
      <c r="AH340" s="3"/>
      <c r="AI340" s="3"/>
      <c r="AJ340" s="3"/>
    </row>
    <row r="341" spans="31:36" s="2" customFormat="1" ht="29.45" customHeight="1">
      <c r="AE341" s="3"/>
      <c r="AF341" s="3"/>
      <c r="AG341" s="3"/>
      <c r="AH341" s="3"/>
      <c r="AI341" s="3"/>
      <c r="AJ341" s="3"/>
    </row>
    <row r="342" spans="31:36" s="2" customFormat="1" ht="29.45" customHeight="1">
      <c r="AE342" s="3"/>
      <c r="AF342" s="3"/>
      <c r="AG342" s="3"/>
      <c r="AH342" s="3"/>
      <c r="AI342" s="3"/>
      <c r="AJ342" s="3"/>
    </row>
    <row r="343" spans="31:36" s="2" customFormat="1" ht="29.45" customHeight="1">
      <c r="AE343" s="3"/>
      <c r="AF343" s="3"/>
      <c r="AG343" s="3"/>
      <c r="AH343" s="3"/>
      <c r="AI343" s="3"/>
      <c r="AJ343" s="3"/>
    </row>
    <row r="344" spans="31:36" s="2" customFormat="1" ht="29.45" customHeight="1">
      <c r="AE344" s="3"/>
      <c r="AF344" s="3"/>
      <c r="AG344" s="3"/>
      <c r="AH344" s="3"/>
      <c r="AI344" s="3"/>
      <c r="AJ344" s="3"/>
    </row>
    <row r="345" spans="31:36" s="2" customFormat="1" ht="29.45" customHeight="1">
      <c r="AE345" s="3"/>
      <c r="AF345" s="3"/>
      <c r="AG345" s="3"/>
      <c r="AH345" s="3"/>
      <c r="AI345" s="3"/>
      <c r="AJ345" s="3"/>
    </row>
    <row r="346" spans="31:36" s="2" customFormat="1" ht="29.45" customHeight="1">
      <c r="AE346" s="3"/>
      <c r="AF346" s="3"/>
      <c r="AG346" s="3"/>
      <c r="AH346" s="3"/>
      <c r="AI346" s="3"/>
      <c r="AJ346" s="3"/>
    </row>
    <row r="347" spans="31:36" s="2" customFormat="1" ht="29.45" customHeight="1">
      <c r="AE347" s="3"/>
      <c r="AF347" s="3"/>
      <c r="AG347" s="3"/>
      <c r="AH347" s="3"/>
      <c r="AI347" s="3"/>
      <c r="AJ347" s="3"/>
    </row>
    <row r="348" spans="31:36" s="2" customFormat="1" ht="29.45" customHeight="1">
      <c r="AE348" s="3"/>
      <c r="AF348" s="3"/>
      <c r="AG348" s="3"/>
      <c r="AH348" s="3"/>
      <c r="AI348" s="3"/>
      <c r="AJ348" s="3"/>
    </row>
    <row r="349" spans="31:36" s="2" customFormat="1" ht="29.45" customHeight="1">
      <c r="AE349" s="3"/>
      <c r="AF349" s="3"/>
      <c r="AG349" s="3"/>
      <c r="AH349" s="3"/>
      <c r="AI349" s="3"/>
      <c r="AJ349" s="3"/>
    </row>
    <row r="350" spans="31:36" s="2" customFormat="1" ht="29.45" customHeight="1">
      <c r="AE350" s="3"/>
      <c r="AF350" s="3"/>
      <c r="AG350" s="3"/>
      <c r="AH350" s="3"/>
      <c r="AI350" s="3"/>
      <c r="AJ350" s="3"/>
    </row>
    <row r="351" spans="31:36" s="2" customFormat="1" ht="29.45" customHeight="1">
      <c r="AE351" s="3"/>
      <c r="AF351" s="3"/>
      <c r="AG351" s="3"/>
      <c r="AH351" s="3"/>
      <c r="AI351" s="3"/>
      <c r="AJ351" s="3"/>
    </row>
    <row r="352" spans="31:36" s="2" customFormat="1" ht="29.45" customHeight="1">
      <c r="AE352" s="3"/>
      <c r="AF352" s="3"/>
      <c r="AG352" s="3"/>
      <c r="AH352" s="3"/>
      <c r="AI352" s="3"/>
      <c r="AJ352" s="3"/>
    </row>
    <row r="353" spans="31:36" s="2" customFormat="1" ht="29.45" customHeight="1">
      <c r="AE353" s="3"/>
      <c r="AF353" s="3"/>
      <c r="AG353" s="3"/>
      <c r="AH353" s="3"/>
      <c r="AI353" s="3"/>
      <c r="AJ353" s="3"/>
    </row>
    <row r="354" spans="31:36" s="2" customFormat="1" ht="29.45" customHeight="1">
      <c r="AE354" s="3"/>
      <c r="AF354" s="3"/>
      <c r="AG354" s="3"/>
      <c r="AH354" s="3"/>
      <c r="AI354" s="3"/>
      <c r="AJ354" s="3"/>
    </row>
    <row r="355" spans="31:36" s="2" customFormat="1" ht="29.45" customHeight="1">
      <c r="AE355" s="3"/>
      <c r="AF355" s="3"/>
      <c r="AG355" s="3"/>
      <c r="AH355" s="3"/>
      <c r="AI355" s="3"/>
      <c r="AJ355" s="3"/>
    </row>
    <row r="356" spans="31:36" s="2" customFormat="1" ht="29.45" customHeight="1">
      <c r="AE356" s="3"/>
      <c r="AF356" s="3"/>
      <c r="AG356" s="3"/>
      <c r="AH356" s="3"/>
      <c r="AI356" s="3"/>
      <c r="AJ356" s="3"/>
    </row>
    <row r="357" spans="31:36" s="2" customFormat="1" ht="29.45" customHeight="1">
      <c r="AE357" s="3"/>
      <c r="AF357" s="3"/>
      <c r="AG357" s="3"/>
      <c r="AH357" s="3"/>
      <c r="AI357" s="3"/>
      <c r="AJ357" s="3"/>
    </row>
    <row r="358" spans="31:36" s="2" customFormat="1" ht="29.45" customHeight="1">
      <c r="AE358" s="3"/>
      <c r="AF358" s="3"/>
      <c r="AG358" s="3"/>
      <c r="AH358" s="3"/>
      <c r="AI358" s="3"/>
      <c r="AJ358" s="3"/>
    </row>
    <row r="359" spans="31:36" s="2" customFormat="1" ht="29.45" customHeight="1">
      <c r="AE359" s="3"/>
      <c r="AF359" s="3"/>
      <c r="AG359" s="3"/>
      <c r="AH359" s="3"/>
      <c r="AI359" s="3"/>
      <c r="AJ359" s="3"/>
    </row>
    <row r="360" spans="31:36" s="2" customFormat="1" ht="29.45" customHeight="1">
      <c r="AE360" s="3"/>
      <c r="AF360" s="3"/>
      <c r="AG360" s="3"/>
      <c r="AH360" s="3"/>
      <c r="AI360" s="3"/>
      <c r="AJ360" s="3"/>
    </row>
    <row r="361" spans="31:36" s="2" customFormat="1" ht="29.45" customHeight="1">
      <c r="AE361" s="3"/>
      <c r="AF361" s="3"/>
      <c r="AG361" s="3"/>
      <c r="AH361" s="3"/>
      <c r="AI361" s="3"/>
      <c r="AJ361" s="3"/>
    </row>
    <row r="362" spans="31:36" s="2" customFormat="1" ht="29.45" customHeight="1">
      <c r="AE362" s="3"/>
      <c r="AF362" s="3"/>
      <c r="AG362" s="3"/>
      <c r="AH362" s="3"/>
      <c r="AI362" s="3"/>
      <c r="AJ362" s="3"/>
    </row>
    <row r="363" spans="31:36" s="2" customFormat="1" ht="29.45" customHeight="1">
      <c r="AE363" s="3"/>
      <c r="AF363" s="3"/>
      <c r="AG363" s="3"/>
      <c r="AH363" s="3"/>
      <c r="AI363" s="3"/>
      <c r="AJ363" s="3"/>
    </row>
    <row r="364" spans="31:36" s="2" customFormat="1" ht="29.45" customHeight="1">
      <c r="AE364" s="3"/>
      <c r="AF364" s="3"/>
      <c r="AG364" s="3"/>
      <c r="AH364" s="3"/>
      <c r="AI364" s="3"/>
      <c r="AJ364" s="3"/>
    </row>
    <row r="365" spans="31:36" s="2" customFormat="1" ht="29.45" customHeight="1">
      <c r="AE365" s="3"/>
      <c r="AF365" s="3"/>
      <c r="AG365" s="3"/>
      <c r="AH365" s="3"/>
      <c r="AI365" s="3"/>
      <c r="AJ365" s="3"/>
    </row>
    <row r="366" spans="31:36" s="2" customFormat="1" ht="29.45" customHeight="1">
      <c r="AE366" s="3"/>
      <c r="AF366" s="3"/>
      <c r="AG366" s="3"/>
      <c r="AH366" s="3"/>
      <c r="AI366" s="3"/>
      <c r="AJ366" s="3"/>
    </row>
    <row r="367" spans="31:36" s="2" customFormat="1" ht="29.45" customHeight="1">
      <c r="AE367" s="3"/>
      <c r="AF367" s="3"/>
      <c r="AG367" s="3"/>
      <c r="AH367" s="3"/>
      <c r="AI367" s="3"/>
      <c r="AJ367" s="3"/>
    </row>
    <row r="368" spans="31:36" s="2" customFormat="1" ht="29.45" customHeight="1">
      <c r="AE368" s="3"/>
      <c r="AF368" s="3"/>
      <c r="AG368" s="3"/>
      <c r="AH368" s="3"/>
      <c r="AI368" s="3"/>
      <c r="AJ368" s="3"/>
    </row>
  </sheetData>
  <mergeCells count="136">
    <mergeCell ref="R66:R67"/>
    <mergeCell ref="B56:C57"/>
    <mergeCell ref="D56:E56"/>
    <mergeCell ref="B58:B59"/>
    <mergeCell ref="B46:C47"/>
    <mergeCell ref="D46:E46"/>
    <mergeCell ref="B48:B49"/>
    <mergeCell ref="B51:C52"/>
    <mergeCell ref="D51:E51"/>
    <mergeCell ref="B53:B54"/>
    <mergeCell ref="M56:M57"/>
    <mergeCell ref="R56:R57"/>
    <mergeCell ref="M59:N60"/>
    <mergeCell ref="O59:P59"/>
    <mergeCell ref="R59:S60"/>
    <mergeCell ref="Y22:Z23"/>
    <mergeCell ref="AA22:AB22"/>
    <mergeCell ref="Y24:Y25"/>
    <mergeCell ref="AD12:AE13"/>
    <mergeCell ref="T59:U59"/>
    <mergeCell ref="M61:M62"/>
    <mergeCell ref="R61:R62"/>
    <mergeCell ref="R64:S65"/>
    <mergeCell ref="T64:U64"/>
    <mergeCell ref="R51:R52"/>
    <mergeCell ref="R54:S55"/>
    <mergeCell ref="T54:U54"/>
    <mergeCell ref="M49:N50"/>
    <mergeCell ref="O49:P49"/>
    <mergeCell ref="R49:S50"/>
    <mergeCell ref="T49:U49"/>
    <mergeCell ref="M51:M52"/>
    <mergeCell ref="M54:N55"/>
    <mergeCell ref="O54:P54"/>
    <mergeCell ref="R44:R45"/>
    <mergeCell ref="R34:R35"/>
    <mergeCell ref="R37:S38"/>
    <mergeCell ref="T37:U37"/>
    <mergeCell ref="R39:R40"/>
    <mergeCell ref="R42:S43"/>
    <mergeCell ref="T42:U42"/>
    <mergeCell ref="M34:M35"/>
    <mergeCell ref="M37:N38"/>
    <mergeCell ref="O37:P37"/>
    <mergeCell ref="M39:M40"/>
    <mergeCell ref="R27:S28"/>
    <mergeCell ref="T27:U27"/>
    <mergeCell ref="R29:R30"/>
    <mergeCell ref="R32:S33"/>
    <mergeCell ref="T32:U32"/>
    <mergeCell ref="M29:M30"/>
    <mergeCell ref="M32:N33"/>
    <mergeCell ref="O32:P32"/>
    <mergeCell ref="M27:N28"/>
    <mergeCell ref="O27:P27"/>
    <mergeCell ref="AF7:AG7"/>
    <mergeCell ref="AD9:AD10"/>
    <mergeCell ref="AI7:AJ8"/>
    <mergeCell ref="AK7:AL7"/>
    <mergeCell ref="AI9:AI10"/>
    <mergeCell ref="Y14:Y15"/>
    <mergeCell ref="Y17:Z18"/>
    <mergeCell ref="AA17:AB17"/>
    <mergeCell ref="Y19:Y20"/>
    <mergeCell ref="AD7:AE8"/>
    <mergeCell ref="Y7:Z8"/>
    <mergeCell ref="AA7:AB7"/>
    <mergeCell ref="Y9:Y10"/>
    <mergeCell ref="Y12:Z13"/>
    <mergeCell ref="AA12:AB12"/>
    <mergeCell ref="AI12:AJ13"/>
    <mergeCell ref="AK12:AL12"/>
    <mergeCell ref="AI14:AI15"/>
    <mergeCell ref="AF12:AG12"/>
    <mergeCell ref="AD14:AD15"/>
    <mergeCell ref="M2:U3"/>
    <mergeCell ref="B2:J3"/>
    <mergeCell ref="T16:U16"/>
    <mergeCell ref="R18:R19"/>
    <mergeCell ref="R21:S22"/>
    <mergeCell ref="T21:U21"/>
    <mergeCell ref="R23:R24"/>
    <mergeCell ref="T6:U6"/>
    <mergeCell ref="R8:R9"/>
    <mergeCell ref="R11:S12"/>
    <mergeCell ref="T11:U11"/>
    <mergeCell ref="R13:R14"/>
    <mergeCell ref="R6:S7"/>
    <mergeCell ref="R16:S17"/>
    <mergeCell ref="M13:M14"/>
    <mergeCell ref="M16:N17"/>
    <mergeCell ref="O16:P16"/>
    <mergeCell ref="M18:M19"/>
    <mergeCell ref="M6:N7"/>
    <mergeCell ref="O6:P6"/>
    <mergeCell ref="M8:M9"/>
    <mergeCell ref="M11:N12"/>
    <mergeCell ref="O11:P11"/>
    <mergeCell ref="D6:E6"/>
    <mergeCell ref="G33:G34"/>
    <mergeCell ref="B28:B29"/>
    <mergeCell ref="B31:C32"/>
    <mergeCell ref="D31:E31"/>
    <mergeCell ref="B33:B34"/>
    <mergeCell ref="G28:G29"/>
    <mergeCell ref="G23:G24"/>
    <mergeCell ref="G26:H27"/>
    <mergeCell ref="I26:J26"/>
    <mergeCell ref="G31:H32"/>
    <mergeCell ref="I31:J31"/>
    <mergeCell ref="B23:B24"/>
    <mergeCell ref="B26:C27"/>
    <mergeCell ref="D26:E26"/>
    <mergeCell ref="I16:J16"/>
    <mergeCell ref="G18:G19"/>
    <mergeCell ref="G4:J4"/>
    <mergeCell ref="B4:E4"/>
    <mergeCell ref="G21:H22"/>
    <mergeCell ref="I21:J21"/>
    <mergeCell ref="B21:C22"/>
    <mergeCell ref="D21:E21"/>
    <mergeCell ref="G6:H7"/>
    <mergeCell ref="I6:J6"/>
    <mergeCell ref="G8:G9"/>
    <mergeCell ref="G11:H12"/>
    <mergeCell ref="I11:J11"/>
    <mergeCell ref="G13:G14"/>
    <mergeCell ref="G16:H17"/>
    <mergeCell ref="B8:B9"/>
    <mergeCell ref="B6:C7"/>
    <mergeCell ref="B11:C12"/>
    <mergeCell ref="D11:E11"/>
    <mergeCell ref="B13:B14"/>
    <mergeCell ref="B16:C17"/>
    <mergeCell ref="D16:E16"/>
    <mergeCell ref="B18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5A3C-EA22-4D49-A64C-38B370168880}">
  <dimension ref="A2:V22"/>
  <sheetViews>
    <sheetView tabSelected="1" topLeftCell="E15" zoomScale="205" zoomScaleNormal="205" workbookViewId="0">
      <selection activeCell="E22" sqref="E22"/>
    </sheetView>
  </sheetViews>
  <sheetFormatPr defaultRowHeight="15"/>
  <cols>
    <col min="1" max="1" width="21.28515625" customWidth="1"/>
    <col min="2" max="2" width="34.140625" customWidth="1"/>
    <col min="3" max="3" width="29" customWidth="1"/>
    <col min="5" max="5" width="23.7109375" customWidth="1"/>
    <col min="6" max="6" width="24.42578125" hidden="1" customWidth="1"/>
    <col min="7" max="7" width="21.5703125" customWidth="1"/>
    <col min="8" max="8" width="19.7109375" hidden="1" customWidth="1"/>
    <col min="9" max="10" width="19.42578125" customWidth="1"/>
    <col min="11" max="11" width="16" customWidth="1"/>
    <col min="12" max="12" width="13.7109375" customWidth="1"/>
    <col min="13" max="13" width="20.7109375" customWidth="1"/>
    <col min="14" max="14" width="17.7109375" customWidth="1"/>
    <col min="15" max="15" width="21.42578125" customWidth="1"/>
    <col min="16" max="16" width="10.28515625" customWidth="1"/>
    <col min="17" max="17" width="24.5703125" customWidth="1"/>
  </cols>
  <sheetData>
    <row r="2" spans="1:13" ht="15" customHeight="1">
      <c r="A2" s="2"/>
      <c r="B2" s="25"/>
      <c r="C2" s="26"/>
    </row>
    <row r="3" spans="1:13" ht="38.25" customHeight="1" thickBot="1">
      <c r="A3" s="2"/>
      <c r="B3" s="52" t="s">
        <v>81</v>
      </c>
      <c r="C3" s="53"/>
      <c r="D3" s="2"/>
    </row>
    <row r="4" spans="1:13" ht="39" customHeight="1">
      <c r="A4" s="2"/>
      <c r="B4" s="23" t="s">
        <v>77</v>
      </c>
      <c r="C4" s="27">
        <v>443914440.77999997</v>
      </c>
      <c r="D4" s="2"/>
    </row>
    <row r="5" spans="1:13" ht="39" customHeight="1" thickBot="1">
      <c r="A5" s="2"/>
      <c r="B5" s="24" t="s">
        <v>79</v>
      </c>
      <c r="C5" s="28">
        <v>819.45</v>
      </c>
      <c r="D5" s="2"/>
      <c r="G5" s="51"/>
      <c r="H5" s="51"/>
      <c r="I5" s="51"/>
      <c r="J5" s="21"/>
    </row>
    <row r="6" spans="1:13" ht="39" customHeight="1">
      <c r="A6" s="2"/>
      <c r="B6" s="2"/>
      <c r="C6" s="2"/>
      <c r="D6" s="2"/>
      <c r="G6" s="22"/>
      <c r="H6" s="22"/>
      <c r="I6" s="22"/>
      <c r="J6" s="21"/>
    </row>
    <row r="7" spans="1:13" ht="39" customHeight="1" thickBot="1">
      <c r="A7" s="2"/>
      <c r="B7" s="52" t="s">
        <v>82</v>
      </c>
      <c r="C7" s="53"/>
      <c r="D7" s="2"/>
      <c r="G7" s="22"/>
      <c r="H7" s="22"/>
      <c r="I7" s="22"/>
      <c r="J7" s="21"/>
    </row>
    <row r="8" spans="1:13" ht="39" customHeight="1">
      <c r="A8" s="2"/>
      <c r="B8" s="23" t="s">
        <v>78</v>
      </c>
      <c r="C8" s="27">
        <v>360832696.69</v>
      </c>
      <c r="D8" s="2"/>
      <c r="G8" s="21"/>
    </row>
    <row r="9" spans="1:13" ht="39" customHeight="1" thickBot="1">
      <c r="A9" s="2"/>
      <c r="B9" s="24" t="s">
        <v>80</v>
      </c>
      <c r="C9" s="28">
        <v>709.93</v>
      </c>
      <c r="D9" s="2"/>
      <c r="G9" s="51"/>
      <c r="H9" s="51"/>
      <c r="I9" s="51"/>
      <c r="J9" s="21"/>
    </row>
    <row r="10" spans="1:13">
      <c r="A10" s="2"/>
      <c r="B10" s="2"/>
      <c r="C10" s="2"/>
      <c r="D10" s="2"/>
    </row>
    <row r="11" spans="1:13">
      <c r="A11" s="2"/>
      <c r="B11" s="2"/>
      <c r="C11" s="2"/>
      <c r="D11" s="2"/>
    </row>
    <row r="12" spans="1:13">
      <c r="A12" s="2"/>
      <c r="B12" s="2"/>
      <c r="C12" s="2"/>
      <c r="D12" s="2"/>
    </row>
    <row r="13" spans="1:13">
      <c r="A13" s="2"/>
      <c r="B13" s="2"/>
      <c r="C13" s="2"/>
      <c r="D13" s="2"/>
    </row>
    <row r="14" spans="1:13">
      <c r="A14" s="2"/>
      <c r="B14" s="2"/>
      <c r="C14" s="2"/>
      <c r="D14" s="2"/>
      <c r="K14" s="2"/>
      <c r="L14" s="2"/>
      <c r="M14" s="2"/>
    </row>
    <row r="15" spans="1:1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22" ht="44.25" customHeight="1">
      <c r="D17" s="2"/>
      <c r="E17" s="2"/>
      <c r="F17" s="29" t="s">
        <v>83</v>
      </c>
      <c r="G17" s="31" t="s">
        <v>86</v>
      </c>
      <c r="H17" s="31" t="s">
        <v>84</v>
      </c>
      <c r="I17" s="31" t="s">
        <v>85</v>
      </c>
      <c r="J17" s="33" t="s">
        <v>87</v>
      </c>
      <c r="K17" s="31" t="s">
        <v>88</v>
      </c>
      <c r="L17" s="31" t="s">
        <v>89</v>
      </c>
      <c r="M17" s="2"/>
      <c r="N17" s="29"/>
      <c r="O17" s="29" t="s">
        <v>90</v>
      </c>
      <c r="P17" s="29" t="s">
        <v>83</v>
      </c>
      <c r="Q17" s="29" t="s">
        <v>91</v>
      </c>
      <c r="R17" s="29" t="s">
        <v>84</v>
      </c>
      <c r="S17" s="29" t="s">
        <v>92</v>
      </c>
      <c r="T17" s="29" t="s">
        <v>93</v>
      </c>
    </row>
    <row r="18" spans="2:22" ht="45.75" customHeight="1">
      <c r="D18" s="2"/>
      <c r="E18" s="2"/>
      <c r="F18" s="30">
        <v>2587</v>
      </c>
      <c r="G18" s="34">
        <v>763721.89</v>
      </c>
      <c r="H18" s="32">
        <v>17336</v>
      </c>
      <c r="I18" s="34">
        <v>5069955.5199999996</v>
      </c>
      <c r="J18" s="35">
        <v>93365</v>
      </c>
      <c r="K18" s="34">
        <v>873468</v>
      </c>
      <c r="L18" s="36">
        <f>(I18-K18)/K18</f>
        <v>4.8043975509119958</v>
      </c>
      <c r="M18" s="2"/>
      <c r="N18" s="29">
        <v>0</v>
      </c>
      <c r="O18" s="16" t="s">
        <v>94</v>
      </c>
      <c r="P18" s="16">
        <v>2587</v>
      </c>
      <c r="Q18" s="37">
        <v>763721.89</v>
      </c>
      <c r="R18" s="16">
        <v>17336</v>
      </c>
      <c r="S18" s="37">
        <v>5069955.5199999996</v>
      </c>
      <c r="T18" s="16">
        <v>94020</v>
      </c>
    </row>
    <row r="19" spans="2:22" ht="30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9">
        <v>0</v>
      </c>
      <c r="O19" s="16" t="s">
        <v>95</v>
      </c>
      <c r="P19" s="16">
        <v>11651</v>
      </c>
      <c r="Q19" s="37">
        <v>3424135.92</v>
      </c>
      <c r="R19" s="16">
        <v>8272</v>
      </c>
      <c r="S19" s="37">
        <v>2409541.4900000002</v>
      </c>
      <c r="T19" s="16">
        <v>15754</v>
      </c>
    </row>
    <row r="20" spans="2:22" ht="44.25" customHeight="1">
      <c r="D20" s="2"/>
      <c r="E20" s="2"/>
      <c r="F20" s="29" t="s">
        <v>83</v>
      </c>
      <c r="G20" s="31" t="s">
        <v>86</v>
      </c>
      <c r="H20" s="31" t="s">
        <v>84</v>
      </c>
      <c r="I20" s="31" t="s">
        <v>85</v>
      </c>
      <c r="J20" s="33" t="s">
        <v>87</v>
      </c>
      <c r="K20" s="31" t="s">
        <v>88</v>
      </c>
      <c r="L20" s="31" t="s">
        <v>89</v>
      </c>
      <c r="M20" s="2"/>
      <c r="N20" s="29" t="s">
        <v>96</v>
      </c>
      <c r="O20" s="29" t="s">
        <v>83</v>
      </c>
      <c r="P20" s="29" t="s">
        <v>91</v>
      </c>
      <c r="Q20" s="29" t="s">
        <v>84</v>
      </c>
      <c r="R20" s="29" t="s">
        <v>92</v>
      </c>
      <c r="S20" s="29" t="s">
        <v>93</v>
      </c>
      <c r="T20" s="29" t="s">
        <v>88</v>
      </c>
      <c r="U20" s="29" t="s">
        <v>89</v>
      </c>
      <c r="V20" s="17"/>
    </row>
    <row r="21" spans="2:22" ht="42" customHeight="1">
      <c r="D21" s="2"/>
      <c r="E21" s="2"/>
      <c r="F21" s="30">
        <v>2587</v>
      </c>
      <c r="G21" s="34">
        <v>3424135.92</v>
      </c>
      <c r="H21" s="32">
        <v>17336</v>
      </c>
      <c r="I21" s="34">
        <v>2409541.4900000002</v>
      </c>
      <c r="J21" s="35">
        <v>15559</v>
      </c>
      <c r="K21" s="34">
        <v>144352.5</v>
      </c>
      <c r="L21" s="36">
        <f>(I21-K21)/K21</f>
        <v>15.692066226771272</v>
      </c>
      <c r="M21" s="2"/>
      <c r="N21" s="29">
        <v>0</v>
      </c>
      <c r="O21" s="16" t="s">
        <v>94</v>
      </c>
      <c r="P21" s="16">
        <v>2528</v>
      </c>
      <c r="Q21" s="37">
        <v>763549.29</v>
      </c>
      <c r="R21" s="16">
        <v>16797</v>
      </c>
      <c r="S21" s="37">
        <v>5068342.3899999997</v>
      </c>
      <c r="T21" s="16">
        <v>91944</v>
      </c>
      <c r="U21" s="37">
        <v>873468</v>
      </c>
      <c r="V21" s="16">
        <v>5.80255074026753</v>
      </c>
    </row>
    <row r="22" spans="2:22" ht="30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9">
        <v>0</v>
      </c>
      <c r="O22" s="16" t="s">
        <v>95</v>
      </c>
      <c r="P22" s="16">
        <v>11343</v>
      </c>
      <c r="Q22" s="37">
        <v>3423252.07</v>
      </c>
      <c r="R22" s="16">
        <v>7982</v>
      </c>
      <c r="S22" s="37">
        <v>2408639.61</v>
      </c>
      <c r="T22" s="16">
        <v>15195</v>
      </c>
      <c r="U22" s="37">
        <v>144352.5</v>
      </c>
      <c r="V22" s="16">
        <v>16.685818465215299</v>
      </c>
    </row>
  </sheetData>
  <mergeCells count="4">
    <mergeCell ref="G5:I5"/>
    <mergeCell ref="G9:I9"/>
    <mergeCell ref="B3:C3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</dc:creator>
  <cp:lastModifiedBy>John Dango</cp:lastModifiedBy>
  <dcterms:created xsi:type="dcterms:W3CDTF">2019-10-23T18:34:38Z</dcterms:created>
  <dcterms:modified xsi:type="dcterms:W3CDTF">2019-12-26T22:58:55Z</dcterms:modified>
</cp:coreProperties>
</file>