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ellows\source\repos\presentations\IntegratingWeatherData\"/>
    </mc:Choice>
  </mc:AlternateContent>
  <xr:revisionPtr revIDLastSave="0" documentId="13_ncr:1_{5E7E74E7-44A6-4F8E-9AF8-08029B5387BF}" xr6:coauthVersionLast="47" xr6:coauthVersionMax="47" xr10:uidLastSave="{00000000-0000-0000-0000-000000000000}"/>
  <bookViews>
    <workbookView xWindow="7305" yWindow="1440" windowWidth="19650" windowHeight="17550" xr2:uid="{5B4077C5-4F59-4BF9-871B-58D713E17704}"/>
  </bookViews>
  <sheets>
    <sheet name="Coordinates" sheetId="1" r:id="rId1"/>
    <sheet name="Constants" sheetId="2" state="hidden" r:id="rId2"/>
  </sheets>
  <definedNames>
    <definedName name="EarthRadius">Constants!$B$1</definedName>
    <definedName name="re">Constants!$B$3</definedName>
    <definedName name="xmesh">Constants!$B$2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2" i="1"/>
  <c r="H2" i="1"/>
  <c r="G2" i="1"/>
  <c r="K2" i="1" s="1"/>
  <c r="B3" i="2"/>
  <c r="J2" i="1" l="1"/>
</calcChain>
</file>

<file path=xl/sharedStrings.xml><?xml version="1.0" encoding="utf-8"?>
<sst xmlns="http://schemas.openxmlformats.org/spreadsheetml/2006/main" count="14" uniqueCount="13">
  <si>
    <t>Latitude</t>
  </si>
  <si>
    <t>Longitude</t>
  </si>
  <si>
    <t>Address</t>
  </si>
  <si>
    <t>EarthRadius KM</t>
  </si>
  <si>
    <t>xmesh</t>
  </si>
  <si>
    <t>Hampton Roads, VA</t>
  </si>
  <si>
    <t>re</t>
  </si>
  <si>
    <t>r</t>
  </si>
  <si>
    <t>wlong</t>
  </si>
  <si>
    <t>x actual</t>
  </si>
  <si>
    <t>y actual</t>
  </si>
  <si>
    <t>x index</t>
  </si>
  <si>
    <t>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</si>
</sst>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F15E-56F4-455B-A33C-8683AE5F50E0}">
  <dimension ref="A1:K2"/>
  <sheetViews>
    <sheetView tabSelected="1" workbookViewId="0">
      <selection activeCell="B31" sqref="B31"/>
    </sheetView>
  </sheetViews>
  <sheetFormatPr defaultRowHeight="15" x14ac:dyDescent="0.25"/>
  <cols>
    <col min="1" max="1" width="23.140625" customWidth="1"/>
    <col min="2" max="2" width="13.28515625" customWidth="1"/>
    <col min="3" max="5" width="17.140625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11</v>
      </c>
      <c r="E1" t="s">
        <v>12</v>
      </c>
      <c r="G1" t="s">
        <v>7</v>
      </c>
      <c r="H1" t="s">
        <v>8</v>
      </c>
      <c r="J1" t="s">
        <v>9</v>
      </c>
      <c r="K1" t="s">
        <v>10</v>
      </c>
    </row>
    <row r="2" spans="1:11" x14ac:dyDescent="0.25">
      <c r="A2" t="s">
        <v>5</v>
      </c>
      <c r="B2">
        <v>37.419779112428799</v>
      </c>
      <c r="C2">
        <v>-76.441134103964501</v>
      </c>
      <c r="D2">
        <f>ROUND(J2,0)</f>
        <v>991</v>
      </c>
      <c r="E2">
        <f>ROUND(K2,0)</f>
        <v>518</v>
      </c>
      <c r="G2">
        <f>(_xlfn.SINGLE(re) * COS(B2 * PI()/180)) / (1 + SIN(B2 *PI()/180))</f>
        <v>1233.2321761812336</v>
      </c>
      <c r="H2">
        <f>ABS(C2)+75</f>
        <v>151.44113410396449</v>
      </c>
      <c r="J2">
        <f>G2*SIN(H2 * PI()/180)+401</f>
        <v>990.56071081000005</v>
      </c>
      <c r="K2">
        <f>G2*COS(H2 * PI()/180)+1601</f>
        <v>517.81960475740289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9323-595F-4052-9873-23560B8740AA}">
  <sheetPr>
    <tabColor theme="8" tint="0.59999389629810485"/>
  </sheetPr>
  <dimension ref="A1:B4"/>
  <sheetViews>
    <sheetView workbookViewId="0">
      <selection activeCell="B4" sqref="B4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3</v>
      </c>
      <c r="B1">
        <v>6371.2</v>
      </c>
    </row>
    <row r="2" spans="1:2" x14ac:dyDescent="0.25">
      <c r="A2" t="s">
        <v>4</v>
      </c>
      <c r="B2">
        <v>4.7625000000000002</v>
      </c>
    </row>
    <row r="3" spans="1:2" x14ac:dyDescent="0.25">
      <c r="A3" t="s">
        <v>6</v>
      </c>
      <c r="B3">
        <f>(_xlfn.SINGLE(EarthRadius) * (1 + SIN(60 * PI() / 180)))/_xlfn.SINGLE(xmesh)</f>
        <v>2496.340378496885</v>
      </c>
    </row>
    <row r="4" spans="1:2" x14ac:dyDescent="0.25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Coordinates</vt:lpstr>
      <vt:lpstr>Constants</vt:lpstr>
      <vt:lpstr>EarthRadius</vt:lpstr>
      <vt:lpstr>re</vt:lpstr>
      <vt:lpstr>xmesh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J. Fellows</dc:creator>
  <cp:lastModifiedBy>William J. Fellows</cp:lastModifiedBy>
  <dcterms:created xsi:type="dcterms:W3CDTF">2022-08-14T19:52:03Z</dcterms:created>
  <dcterms:modified xsi:type="dcterms:W3CDTF">2022-08-14T20:29:10Z</dcterms:modified>
</cp:coreProperties>
</file>