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geostergiop\Dropbox\ΜΑΘΗΜΑΤΑ\AUEB\ΑΣΦΑΛΕΙΑ - ΓΚΡΙΤΖ\ΕΡΓΑΣΙΕΣ\ISSEC-18-project\"/>
    </mc:Choice>
  </mc:AlternateContent>
  <xr:revisionPtr revIDLastSave="0" documentId="13_ncr:1_{651C0FE7-BC57-4517-9409-7C5C13ABE4A1}" xr6:coauthVersionLast="37" xr6:coauthVersionMax="37" xr10:uidLastSave="{00000000-0000-0000-0000-000000000000}"/>
  <bookViews>
    <workbookView xWindow="0" yWindow="0" windowWidth="28800" windowHeight="1800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Sample'!$A$1:$K$9</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62913"/>
</workbook>
</file>

<file path=xl/calcChain.xml><?xml version="1.0" encoding="utf-8"?>
<calcChain xmlns="http://schemas.openxmlformats.org/spreadsheetml/2006/main">
  <c r="K7" i="7" l="1"/>
  <c r="K6" i="7"/>
  <c r="K5" i="7" l="1"/>
  <c r="K8" i="7"/>
  <c r="K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B2" authorId="0" shapeId="0" xr:uid="{00000000-0006-0000-0200-000001000000}">
      <text>
        <r>
          <rPr>
            <sz val="8"/>
            <color indexed="81"/>
            <rFont val="Tahoma"/>
          </rPr>
          <t>List down the fucntion or purpose of the asset. If more than one purpose is identified for the identified service list them down separately</t>
        </r>
      </text>
    </comment>
    <comment ref="C2" authorId="0" shapeId="0" xr:uid="{00000000-0006-0000-0200-000002000000}">
      <text>
        <r>
          <rPr>
            <sz val="8"/>
            <color indexed="81"/>
            <rFont val="Tahoma"/>
          </rPr>
          <t>In what all ways the service running on this asset can fail? ie the vulnerabilities
List down each failure mode separately</t>
        </r>
      </text>
    </comment>
    <comment ref="D2" authorId="0" shapeId="0" xr:uid="{00000000-0006-0000-0200-000003000000}">
      <text>
        <r>
          <rPr>
            <sz val="8"/>
            <color rgb="FF000000"/>
            <rFont val="Tahoma"/>
          </rPr>
          <t>if the vulnerability happens, then what could be the effect of the failure? If there is more than one failure list them seperately</t>
        </r>
      </text>
    </comment>
    <comment ref="F2" authorId="0" shapeId="0" xr:uid="{00000000-0006-0000-0200-000004000000}">
      <text>
        <r>
          <rPr>
            <sz val="8"/>
            <color indexed="81"/>
            <rFont val="Tahoma"/>
          </rPr>
          <t>Refer Severity Table</t>
        </r>
      </text>
    </comment>
    <comment ref="G2" authorId="0" shapeId="0" xr:uid="{00000000-0006-0000-0200-000005000000}">
      <text>
        <r>
          <rPr>
            <sz val="8"/>
            <color indexed="81"/>
            <rFont val="Tahoma"/>
          </rPr>
          <t>Refer Probabilty Table</t>
        </r>
      </text>
    </comment>
    <comment ref="H2" authorId="0" shapeId="0" xr:uid="{00000000-0006-0000-0200-000006000000}">
      <text>
        <r>
          <rPr>
            <sz val="8"/>
            <color indexed="81"/>
            <rFont val="Tahoma"/>
          </rPr>
          <t>Identify the current controls vis a vis preventive and detective controls. If there are more than one, then list them separately</t>
        </r>
      </text>
    </comment>
    <comment ref="J2" authorId="0" shapeId="0" xr:uid="{00000000-0006-0000-0200-000007000000}">
      <text>
        <r>
          <rPr>
            <sz val="8"/>
            <color indexed="81"/>
            <rFont val="Tahoma"/>
          </rPr>
          <t>Refer Detection table</t>
        </r>
      </text>
    </comment>
  </commentList>
</comments>
</file>

<file path=xl/sharedStrings.xml><?xml version="1.0" encoding="utf-8"?>
<sst xmlns="http://schemas.openxmlformats.org/spreadsheetml/2006/main" count="131" uniqueCount="122">
  <si>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</si>
  <si>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</si>
  <si>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</si>
  <si>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</si>
  <si>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</si>
  <si>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</si>
  <si>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</si>
  <si>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</si>
  <si>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</si>
  <si>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</si>
  <si>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</si>
  <si>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</si>
  <si>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</si>
  <si>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</si>
  <si>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</si>
  <si>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</si>
  <si>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</si>
  <si>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</si>
  <si>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</si>
  <si>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</si>
  <si>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</si>
  <si>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</si>
  <si>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</si>
  <si>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</si>
  <si>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</si>
  <si>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</si>
  <si>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</si>
  <si>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</si>
  <si>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</si>
  <si>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</si>
  <si>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</si>
  <si>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</si>
  <si>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</si>
  <si>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</si>
  <si>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</si>
  <si>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</si>
  <si>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</si>
  <si>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</si>
  <si>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</si>
  <si>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</si>
  <si>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</si>
  <si>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Log Monitoring</t>
  </si>
  <si>
    <t xml:space="preserve">Procedures available </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</si>
  <si>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</si>
  <si>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</si>
  <si>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</si>
  <si>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</si>
  <si>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</si>
  <si>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</si>
  <si>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</si>
  <si>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</si>
  <si>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</si>
  <si>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</si>
  <si>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</si>
  <si>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</si>
  <si>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</si>
  <si>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</si>
  <si>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</si>
  <si>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</si>
  <si>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</si>
  <si>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</si>
  <si>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</si>
  <si>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</si>
  <si>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</si>
  <si>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</si>
  <si>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</si>
  <si>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</si>
  <si>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</si>
  <si>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</si>
  <si>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</si>
  <si>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</si>
  <si>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rPr>
      <t xml:space="preserve"> or the </t>
    </r>
    <r>
      <rPr>
        <b/>
        <sz val="10"/>
        <color rgb="FFFF0000"/>
        <rFont val="Arial"/>
        <family val="2"/>
        <charset val="161"/>
      </rPr>
      <t>services</t>
    </r>
    <r>
      <rPr>
        <sz val="10"/>
        <rFont val="Arial"/>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</si>
  <si>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</si>
  <si>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</si>
  <si>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</si>
  <si>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</si>
  <si>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</si>
  <si>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rPr>
      <t xml:space="preserve"> and choose a number relevant to the </t>
    </r>
    <r>
      <rPr>
        <b/>
        <sz val="10"/>
        <color rgb="FFFF0000"/>
        <rFont val="Arial"/>
        <family val="2"/>
        <charset val="161"/>
      </rPr>
      <t xml:space="preserve">size of vulnerability for each asset </t>
    </r>
    <r>
      <rPr>
        <sz val="10"/>
        <rFont val="Arial"/>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</si>
  <si>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rPr>
      <t xml:space="preserve"> calculated for a failure mode of the respective asset function.</t>
    </r>
  </si>
  <si>
    <t>Vulnerability</t>
  </si>
  <si>
    <t>Impact</t>
  </si>
  <si>
    <t>Likelihood</t>
  </si>
  <si>
    <t>Potential Vulnerability</t>
  </si>
  <si>
    <t>Potential Threat</t>
  </si>
  <si>
    <t>Database not encrypted</t>
  </si>
  <si>
    <t xml:space="preserve"> </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</si>
  <si>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</si>
  <si>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</si>
  <si>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</si>
  <si>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</si>
  <si>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</si>
  <si>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</si>
  <si>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</si>
  <si>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</si>
  <si>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</si>
  <si>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</si>
  <si>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</si>
  <si>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</si>
  <si>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</si>
  <si>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</si>
  <si>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</si>
  <si>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</si>
  <si>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</si>
  <si>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Hotel Guest Data</t>
  </si>
  <si>
    <t>Personal information</t>
  </si>
  <si>
    <t xml:space="preserve">Input employee data </t>
  </si>
  <si>
    <t>XSS attack</t>
  </si>
  <si>
    <t>Inability to process electronic transactions</t>
  </si>
  <si>
    <t>Disclosure or modification of personal information</t>
  </si>
  <si>
    <t xml:space="preserve"> Malicious users steal private guest data</t>
  </si>
  <si>
    <t xml:space="preserve">Leakage of personal data </t>
  </si>
  <si>
    <t>SQL Injection</t>
  </si>
  <si>
    <t>Illegitimate access</t>
  </si>
  <si>
    <t>Web server</t>
  </si>
  <si>
    <t>Database server</t>
  </si>
  <si>
    <t>Main Router Cisco 2911</t>
  </si>
  <si>
    <t>Network</t>
  </si>
  <si>
    <t>Interception of communications</t>
  </si>
  <si>
    <t>Technical failure</t>
  </si>
  <si>
    <t>No support / IT service not available / No backup device</t>
  </si>
  <si>
    <t>Default username / password</t>
  </si>
  <si>
    <t>Confidentiality breach on Financial data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</si>
</sst>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5" x14ac:knownFonts="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sz val="8"/>
      <color indexed="81"/>
      <name val="Tahoma"/>
    </font>
    <font>
      <sz val="11"/>
      <name val="Arial"/>
    </font>
    <font>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8"/>
      <color rgb="FF000000"/>
      <name val="Tahoma"/>
    </font>
  </fonts>
  <fills count="1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s>
  <borders count="37">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Border="0"/>
  </cellStyleXfs>
  <cellXfs count="107">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0" fillId="13" borderId="18" xfId="1" applyFont="1" applyFill="1" applyBorder="1" applyAlignment="1">
      <alignment horizontal="center" vertical="center" wrapText="1"/>
    </xf>
    <xf numFmtId="0" fontId="31" fillId="0" borderId="24" xfId="1" applyFont="1" applyFill="1" applyBorder="1" applyAlignment="1" applyProtection="1">
      <alignment horizontal="center" vertical="center" wrapText="1"/>
      <protection locked="0"/>
    </xf>
    <xf numFmtId="0" fontId="31" fillId="0" borderId="24" xfId="1" applyFont="1" applyBorder="1" applyAlignment="1">
      <alignment horizontal="center" vertical="center" wrapText="1"/>
    </xf>
    <xf numFmtId="0" fontId="31" fillId="0" borderId="24" xfId="1" applyFont="1" applyFill="1" applyBorder="1" applyAlignment="1">
      <alignment horizontal="center" vertical="center" wrapText="1"/>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24"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24" xfId="1" applyFont="1" applyFill="1" applyBorder="1" applyAlignment="1">
      <alignment horizontal="center" vertical="center"/>
    </xf>
    <xf numFmtId="0" fontId="33" fillId="15" borderId="10" xfId="1" applyFont="1" applyFill="1" applyBorder="1" applyAlignment="1">
      <alignment horizontal="center" vertical="center"/>
    </xf>
    <xf numFmtId="0" fontId="23" fillId="0" borderId="0" xfId="0" applyFont="1" applyAlignment="1">
      <alignment horizontal="center" vertical="center" wrapText="1"/>
    </xf>
    <xf numFmtId="0" fontId="0" fillId="0" borderId="0" xfId="0" applyAlignment="1">
      <alignment horizontal="center" vertical="center" wrapText="1"/>
    </xf>
    <xf numFmtId="0" fontId="29" fillId="12" borderId="27" xfId="1" applyFont="1" applyFill="1" applyBorder="1" applyAlignment="1" applyProtection="1">
      <alignment horizontal="center" vertical="center"/>
    </xf>
    <xf numFmtId="0" fontId="30" fillId="12" borderId="19" xfId="0" applyFont="1" applyFill="1" applyBorder="1" applyAlignment="1">
      <alignment horizontal="center" vertical="center"/>
    </xf>
    <xf numFmtId="0" fontId="30" fillId="12" borderId="28" xfId="0" applyFont="1" applyFill="1" applyBorder="1" applyAlignment="1">
      <alignment horizontal="center" vertical="center"/>
    </xf>
    <xf numFmtId="164" fontId="29" fillId="14" borderId="29" xfId="1" applyNumberFormat="1" applyFont="1" applyFill="1" applyBorder="1" applyAlignment="1" applyProtection="1">
      <alignment horizontal="center" vertical="center" textRotation="255"/>
    </xf>
    <xf numFmtId="0" fontId="30" fillId="14" borderId="30" xfId="0" applyFont="1" applyFill="1" applyBorder="1" applyAlignment="1">
      <alignment horizontal="center" vertical="center"/>
    </xf>
    <xf numFmtId="0" fontId="30" fillId="14" borderId="31" xfId="0" applyFont="1" applyFill="1" applyBorder="1" applyAlignment="1">
      <alignment horizontal="center" vertical="center"/>
    </xf>
    <xf numFmtId="0" fontId="29" fillId="13" borderId="20" xfId="1" applyFont="1" applyFill="1" applyBorder="1" applyAlignment="1" applyProtection="1">
      <alignment horizontal="center" vertical="center" wrapText="1"/>
    </xf>
    <xf numFmtId="0" fontId="29" fillId="13" borderId="17" xfId="1" applyFont="1" applyFill="1" applyBorder="1" applyAlignment="1" applyProtection="1">
      <alignment horizontal="center" vertical="center" wrapText="1"/>
    </xf>
    <xf numFmtId="0" fontId="29" fillId="13" borderId="2" xfId="1" applyFont="1" applyFill="1" applyBorder="1" applyAlignment="1" applyProtection="1">
      <alignment horizontal="center" vertical="center" wrapText="1"/>
    </xf>
    <xf numFmtId="0" fontId="29" fillId="13" borderId="21" xfId="1" applyFont="1" applyFill="1" applyBorder="1" applyAlignment="1" applyProtection="1">
      <alignment horizontal="center" vertical="center" wrapText="1"/>
    </xf>
    <xf numFmtId="0" fontId="28" fillId="13" borderId="34" xfId="1" applyFont="1" applyFill="1" applyBorder="1" applyAlignment="1" applyProtection="1">
      <alignment horizontal="center" vertical="center" wrapText="1"/>
    </xf>
    <xf numFmtId="0" fontId="28" fillId="13" borderId="35" xfId="1" applyFont="1" applyFill="1" applyBorder="1" applyAlignment="1" applyProtection="1">
      <alignment horizontal="center" vertical="center" wrapText="1"/>
    </xf>
    <xf numFmtId="0" fontId="28" fillId="13" borderId="36"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xf>
    <xf numFmtId="0" fontId="28" fillId="13" borderId="18" xfId="1" applyFont="1" applyFill="1" applyBorder="1" applyAlignment="1" applyProtection="1">
      <alignment horizontal="center" vertical="center" wrapText="1"/>
    </xf>
    <xf numFmtId="0" fontId="28" fillId="13" borderId="33"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protection locked="0"/>
    </xf>
    <xf numFmtId="0" fontId="28" fillId="13" borderId="18" xfId="1" applyFont="1" applyFill="1" applyBorder="1" applyAlignment="1" applyProtection="1">
      <alignment horizontal="center" vertical="center" wrapText="1"/>
      <protection locked="0"/>
    </xf>
    <xf numFmtId="0" fontId="28" fillId="13" borderId="33" xfId="1" applyFont="1" applyFill="1" applyBorder="1" applyAlignment="1" applyProtection="1">
      <alignment horizontal="center" vertical="center" wrapText="1"/>
      <protection locked="0"/>
    </xf>
    <xf numFmtId="0" fontId="28" fillId="13" borderId="25" xfId="1" applyFont="1" applyFill="1" applyBorder="1" applyAlignment="1" applyProtection="1">
      <alignment horizontal="center" vertical="center" wrapText="1"/>
    </xf>
    <xf numFmtId="0" fontId="28" fillId="13" borderId="9" xfId="1" applyFont="1" applyFill="1" applyBorder="1" applyAlignment="1" applyProtection="1">
      <alignment horizontal="center" vertical="center" wrapText="1"/>
    </xf>
    <xf numFmtId="0" fontId="28" fillId="13" borderId="32" xfId="1" applyFont="1" applyFill="1" applyBorder="1" applyAlignment="1" applyProtection="1">
      <alignment horizontal="center" vertical="center" wrapText="1"/>
    </xf>
    <xf numFmtId="0" fontId="21" fillId="2" borderId="22" xfId="0" applyFont="1" applyFill="1" applyBorder="1" applyAlignment="1">
      <alignment vertical="center"/>
    </xf>
    <xf numFmtId="0" fontId="1" fillId="2" borderId="23" xfId="0" applyFont="1" applyFill="1" applyBorder="1" applyAlignment="1">
      <alignment vertical="center"/>
    </xf>
    <xf numFmtId="0" fontId="21" fillId="4" borderId="22" xfId="0" applyFont="1" applyFill="1" applyBorder="1" applyAlignment="1">
      <alignment vertical="center" wrapText="1"/>
    </xf>
    <xf numFmtId="0" fontId="1" fillId="4" borderId="9" xfId="0" applyFont="1" applyFill="1" applyBorder="1" applyAlignment="1">
      <alignment vertical="center" wrapText="1"/>
    </xf>
    <xf numFmtId="0" fontId="1" fillId="4" borderId="23" xfId="0" applyFont="1" applyFill="1" applyBorder="1" applyAlignment="1">
      <alignment vertical="center" wrapText="1"/>
    </xf>
    <xf numFmtId="0" fontId="21" fillId="3" borderId="22" xfId="0" applyFont="1" applyFill="1" applyBorder="1" applyAlignment="1">
      <alignment vertical="center" wrapText="1"/>
    </xf>
    <xf numFmtId="0" fontId="1" fillId="3" borderId="23" xfId="0" applyFont="1" applyFill="1" applyBorder="1" applyAlignment="1">
      <alignment vertical="center" wrapText="1"/>
    </xf>
    <xf numFmtId="0" fontId="0" fillId="0" borderId="10" xfId="0" applyBorder="1" applyAlignment="1">
      <alignment horizontal="center" vertical="center" wrapText="1"/>
    </xf>
    <xf numFmtId="0" fontId="23" fillId="0" borderId="10" xfId="0" applyFont="1" applyBorder="1" applyAlignment="1">
      <alignment horizontal="center" vertical="center" wrapText="1"/>
    </xf>
  </cellXfs>
  <cellStyles count="2">
    <cellStyle name="Normal_FP_DESN" xfId="1" xr:uid="{00000000-0005-0000-0000-000001000000}"/>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4" workbookViewId="0">
      <selection activeCell="B27" sqref="B27"/>
    </sheetView>
  </sheetViews>
  <sheetFormatPr defaultColWidth="9.140625" defaultRowHeight="12.75" x14ac:dyDescent="0.2"/>
  <cols>
    <col min="1" max="1" width="4.28515625" style="36" customWidth="1"/>
    <col min="2" max="2" width="158.28515625" style="36" customWidth="1"/>
    <col min="3" max="16384" width="9.140625" style="36"/>
  </cols>
  <sheetData>
    <row r="1" spans="2:2" ht="168.75" customHeight="1" x14ac:dyDescent="0.4">
      <c r="B1" s="39" t="s">
        <v>66</v>
      </c>
    </row>
    <row r="2" spans="2:2" ht="25.5" customHeight="1" x14ac:dyDescent="0.2">
      <c r="B2" s="40"/>
    </row>
    <row r="3" spans="2:2" ht="19.5" x14ac:dyDescent="0.2">
      <c r="B3" s="43" t="s">
        <v>57</v>
      </c>
    </row>
    <row r="4" spans="2:2" x14ac:dyDescent="0.2">
      <c r="B4" s="40"/>
    </row>
    <row r="5" spans="2:2" ht="38.25" x14ac:dyDescent="0.2">
      <c r="B5" s="40" t="s">
        <v>58</v>
      </c>
    </row>
    <row r="6" spans="2:2" ht="21" customHeight="1" x14ac:dyDescent="0.2">
      <c r="B6" s="40"/>
    </row>
    <row r="7" spans="2:2" ht="19.5" x14ac:dyDescent="0.2">
      <c r="B7" s="43" t="s">
        <v>56</v>
      </c>
    </row>
    <row r="8" spans="2:2" ht="7.5" customHeight="1" x14ac:dyDescent="0.2">
      <c r="B8" s="40"/>
    </row>
    <row r="9" spans="2:2" ht="20.25" customHeight="1" x14ac:dyDescent="0.2">
      <c r="B9" s="40" t="s">
        <v>59</v>
      </c>
    </row>
    <row r="10" spans="2:2" ht="20.25" customHeight="1" x14ac:dyDescent="0.2">
      <c r="B10" s="40" t="s">
        <v>60</v>
      </c>
    </row>
    <row r="11" spans="2:2" ht="20.25" customHeight="1" x14ac:dyDescent="0.2">
      <c r="B11" s="40" t="s">
        <v>61</v>
      </c>
    </row>
    <row r="12" spans="2:2" ht="17.25" customHeight="1" x14ac:dyDescent="0.2">
      <c r="B12" s="40"/>
    </row>
    <row r="13" spans="2:2" ht="19.5" x14ac:dyDescent="0.2">
      <c r="B13" s="43" t="s">
        <v>62</v>
      </c>
    </row>
    <row r="14" spans="2:2" ht="7.5" customHeight="1" x14ac:dyDescent="0.2">
      <c r="B14" s="40"/>
    </row>
    <row r="15" spans="2:2" ht="38.25" x14ac:dyDescent="0.2">
      <c r="B15" s="46" t="s">
        <v>67</v>
      </c>
    </row>
    <row r="16" spans="2:2" ht="14.25" x14ac:dyDescent="0.2">
      <c r="B16" s="44"/>
    </row>
    <row r="17" spans="2:2" ht="22.5" customHeight="1" x14ac:dyDescent="0.2">
      <c r="B17" s="43" t="s">
        <v>63</v>
      </c>
    </row>
    <row r="18" spans="2:2" ht="6.75" customHeight="1" x14ac:dyDescent="0.2">
      <c r="B18" s="43"/>
    </row>
    <row r="19" spans="2:2" ht="63.75" x14ac:dyDescent="0.2">
      <c r="B19" s="40" t="s">
        <v>68</v>
      </c>
    </row>
    <row r="20" spans="2:2" ht="51" x14ac:dyDescent="0.2">
      <c r="B20" s="45" t="s">
        <v>64</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ColWidth="9.140625"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7" t="s">
        <v>65</v>
      </c>
    </row>
    <row r="3" spans="1:2" x14ac:dyDescent="0.2">
      <c r="A3" s="37" t="s">
        <v>55</v>
      </c>
    </row>
    <row r="4" spans="1:2" ht="15.75" customHeight="1" x14ac:dyDescent="0.2">
      <c r="B4" s="32" t="s">
        <v>45</v>
      </c>
    </row>
    <row r="5" spans="1:2" ht="15.75" customHeight="1" x14ac:dyDescent="0.2">
      <c r="B5" s="49" t="s">
        <v>69</v>
      </c>
    </row>
    <row r="6" spans="1:2" ht="15.75" customHeight="1" x14ac:dyDescent="0.2">
      <c r="B6" s="49" t="s">
        <v>70</v>
      </c>
    </row>
    <row r="8" spans="1:2" x14ac:dyDescent="0.2">
      <c r="A8" s="37" t="s">
        <v>54</v>
      </c>
    </row>
    <row r="9" spans="1:2" ht="17.25" customHeight="1" x14ac:dyDescent="0.2">
      <c r="A9" s="36">
        <v>1</v>
      </c>
      <c r="B9" s="50" t="s">
        <v>71</v>
      </c>
    </row>
    <row r="10" spans="1:2" ht="17.25" customHeight="1" x14ac:dyDescent="0.2">
      <c r="A10" s="36">
        <v>5</v>
      </c>
      <c r="B10" s="50" t="s">
        <v>72</v>
      </c>
    </row>
    <row r="11" spans="1:2" ht="17.25" customHeight="1" x14ac:dyDescent="0.2">
      <c r="A11" s="36">
        <v>6</v>
      </c>
      <c r="B11" s="50" t="s">
        <v>73</v>
      </c>
    </row>
    <row r="12" spans="1:2" ht="17.25" customHeight="1" x14ac:dyDescent="0.2">
      <c r="A12" s="36">
        <v>7</v>
      </c>
      <c r="B12" s="50" t="s">
        <v>76</v>
      </c>
    </row>
    <row r="13" spans="1:2" ht="17.25" customHeight="1" x14ac:dyDescent="0.2">
      <c r="A13" s="36">
        <v>8</v>
      </c>
      <c r="B13" s="50" t="s">
        <v>74</v>
      </c>
    </row>
    <row r="14" spans="1:2" ht="17.25" customHeight="1" x14ac:dyDescent="0.2">
      <c r="A14" s="36">
        <v>9</v>
      </c>
      <c r="B14" s="50" t="s">
        <v>75</v>
      </c>
    </row>
    <row r="15" spans="1:2" ht="17.25" customHeight="1" x14ac:dyDescent="0.2">
      <c r="A15" s="36">
        <v>10</v>
      </c>
      <c r="B15" s="33" t="s">
        <v>43</v>
      </c>
    </row>
    <row r="16" spans="1:2" ht="17.25" customHeight="1" x14ac:dyDescent="0.2">
      <c r="A16" s="36">
        <v>11</v>
      </c>
      <c r="B16" s="50" t="s">
        <v>77</v>
      </c>
    </row>
    <row r="17" spans="1:2" ht="17.25" customHeight="1" x14ac:dyDescent="0.2">
      <c r="A17" s="36">
        <v>12</v>
      </c>
      <c r="B17" s="50" t="s">
        <v>78</v>
      </c>
    </row>
    <row r="18" spans="1:2" ht="25.5" customHeight="1" x14ac:dyDescent="0.2">
      <c r="A18" s="36">
        <v>13</v>
      </c>
      <c r="B18" s="33" t="s">
        <v>44</v>
      </c>
    </row>
    <row r="20" spans="1:2" x14ac:dyDescent="0.2">
      <c r="A20" s="37" t="s">
        <v>46</v>
      </c>
    </row>
    <row r="21" spans="1:2" ht="17.25" customHeight="1" x14ac:dyDescent="0.2">
      <c r="A21" s="38"/>
      <c r="B21" s="33" t="s">
        <v>50</v>
      </c>
    </row>
    <row r="22" spans="1:2" ht="17.25" customHeight="1" x14ac:dyDescent="0.2">
      <c r="A22" s="38"/>
      <c r="B22" s="33" t="s">
        <v>47</v>
      </c>
    </row>
    <row r="23" spans="1:2" ht="17.25" customHeight="1" x14ac:dyDescent="0.2">
      <c r="B23" s="33" t="s">
        <v>48</v>
      </c>
    </row>
    <row r="24" spans="1:2" ht="17.25" customHeight="1" x14ac:dyDescent="0.2">
      <c r="B24" s="32" t="s">
        <v>49</v>
      </c>
    </row>
    <row r="25" spans="1:2" ht="17.25" customHeight="1" x14ac:dyDescent="0.2">
      <c r="B25" s="32" t="s">
        <v>51</v>
      </c>
    </row>
    <row r="26" spans="1:2" ht="17.25" customHeight="1" x14ac:dyDescent="0.2">
      <c r="B26" s="32" t="s">
        <v>52</v>
      </c>
    </row>
    <row r="27" spans="1:2" ht="26.25" customHeight="1" x14ac:dyDescent="0.2">
      <c r="B27" s="33" t="s">
        <v>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9"/>
  <sheetViews>
    <sheetView showGridLines="0" showZeros="0" tabSelected="1" zoomScale="85" workbookViewId="0">
      <selection activeCell="C14" sqref="C14"/>
    </sheetView>
  </sheetViews>
  <sheetFormatPr defaultColWidth="9.140625" defaultRowHeight="15" x14ac:dyDescent="0.2"/>
  <cols>
    <col min="1" max="1" width="14.85546875" style="41" customWidth="1"/>
    <col min="2" max="2" width="11.85546875" style="36" customWidth="1"/>
    <col min="3" max="3" width="13.42578125" style="36" bestFit="1" customWidth="1"/>
    <col min="4" max="4" width="14.7109375" style="36" customWidth="1"/>
    <col min="5" max="5" width="15.42578125" style="36" bestFit="1" customWidth="1"/>
    <col min="6" max="6" width="10.28515625" style="36" customWidth="1"/>
    <col min="7" max="7" width="11.42578125" style="36" customWidth="1"/>
    <col min="8" max="8" width="19.42578125" style="42" bestFit="1" customWidth="1"/>
    <col min="9" max="9" width="9.28515625" style="36" customWidth="1"/>
    <col min="10" max="10" width="13" style="36" customWidth="1"/>
    <col min="11" max="11" width="10.28515625" style="48" customWidth="1"/>
    <col min="12" max="16384" width="9.140625" style="36"/>
  </cols>
  <sheetData>
    <row r="1" spans="1:11" ht="29.25" customHeight="1" thickBot="1" x14ac:dyDescent="0.25"/>
    <row r="2" spans="1:11" s="51" customFormat="1" ht="12.75" customHeight="1" x14ac:dyDescent="0.2">
      <c r="A2" s="86" t="s">
        <v>37</v>
      </c>
      <c r="B2" s="95" t="s">
        <v>36</v>
      </c>
      <c r="C2" s="89" t="s">
        <v>82</v>
      </c>
      <c r="D2" s="92" t="s">
        <v>83</v>
      </c>
      <c r="E2" s="92" t="s">
        <v>102</v>
      </c>
      <c r="F2" s="76" t="s">
        <v>80</v>
      </c>
      <c r="G2" s="76" t="s">
        <v>81</v>
      </c>
      <c r="H2" s="82" t="s">
        <v>33</v>
      </c>
      <c r="I2" s="83"/>
      <c r="J2" s="76" t="s">
        <v>79</v>
      </c>
      <c r="K2" s="79" t="s">
        <v>0</v>
      </c>
    </row>
    <row r="3" spans="1:11" s="51" customFormat="1" ht="33" customHeight="1" thickBot="1" x14ac:dyDescent="0.25">
      <c r="A3" s="87"/>
      <c r="B3" s="96"/>
      <c r="C3" s="90"/>
      <c r="D3" s="93"/>
      <c r="E3" s="93"/>
      <c r="F3" s="77"/>
      <c r="G3" s="77"/>
      <c r="H3" s="84"/>
      <c r="I3" s="85"/>
      <c r="J3" s="77"/>
      <c r="K3" s="80"/>
    </row>
    <row r="4" spans="1:11" s="51" customFormat="1" ht="27.75" customHeight="1" thickBot="1" x14ac:dyDescent="0.25">
      <c r="A4" s="88"/>
      <c r="B4" s="97"/>
      <c r="C4" s="91"/>
      <c r="D4" s="94"/>
      <c r="E4" s="94"/>
      <c r="F4" s="78"/>
      <c r="G4" s="78"/>
      <c r="H4" s="62" t="s">
        <v>34</v>
      </c>
      <c r="I4" s="62" t="s">
        <v>35</v>
      </c>
      <c r="J4" s="78"/>
      <c r="K4" s="81"/>
    </row>
    <row r="5" spans="1:11" ht="49.5" customHeight="1" x14ac:dyDescent="0.2">
      <c r="A5" s="74" t="s">
        <v>114</v>
      </c>
      <c r="B5" s="63" t="s">
        <v>40</v>
      </c>
      <c r="C5" s="64" t="s">
        <v>111</v>
      </c>
      <c r="D5" s="75" t="s">
        <v>112</v>
      </c>
      <c r="E5" s="64" t="s">
        <v>110</v>
      </c>
      <c r="F5" s="69">
        <v>10</v>
      </c>
      <c r="G5" s="69">
        <v>4</v>
      </c>
      <c r="H5" s="65" t="s">
        <v>85</v>
      </c>
      <c r="I5" s="64"/>
      <c r="J5" s="69">
        <v>3</v>
      </c>
      <c r="K5" s="72">
        <f>F5*G5*J5</f>
        <v>120</v>
      </c>
    </row>
    <row r="6" spans="1:11" ht="82.5" customHeight="1" x14ac:dyDescent="0.2">
      <c r="A6" s="66" t="s">
        <v>115</v>
      </c>
      <c r="B6" s="66" t="s">
        <v>116</v>
      </c>
      <c r="C6" s="67" t="s">
        <v>119</v>
      </c>
      <c r="D6" s="106" t="s">
        <v>118</v>
      </c>
      <c r="E6" s="67" t="s">
        <v>107</v>
      </c>
      <c r="F6" s="71">
        <v>8</v>
      </c>
      <c r="G6" s="71">
        <v>3</v>
      </c>
      <c r="H6" s="68" t="s">
        <v>42</v>
      </c>
      <c r="I6" s="67"/>
      <c r="J6" s="71">
        <v>3</v>
      </c>
      <c r="K6" s="73">
        <f t="shared" ref="K6:K7" si="0">F6*G6*J6</f>
        <v>72</v>
      </c>
    </row>
    <row r="7" spans="1:11" ht="57" x14ac:dyDescent="0.2">
      <c r="A7" s="66" t="s">
        <v>115</v>
      </c>
      <c r="B7" s="66" t="s">
        <v>116</v>
      </c>
      <c r="C7" s="67" t="s">
        <v>120</v>
      </c>
      <c r="D7" s="106" t="s">
        <v>117</v>
      </c>
      <c r="E7" s="67" t="s">
        <v>121</v>
      </c>
      <c r="F7" s="71">
        <v>9</v>
      </c>
      <c r="G7" s="71">
        <v>3</v>
      </c>
      <c r="H7" s="68" t="s">
        <v>42</v>
      </c>
      <c r="I7" s="67"/>
      <c r="J7" s="71">
        <v>3</v>
      </c>
      <c r="K7" s="73">
        <f t="shared" ref="K7" si="1">F7*G7*J7</f>
        <v>81</v>
      </c>
    </row>
    <row r="8" spans="1:11" ht="57" x14ac:dyDescent="0.2">
      <c r="A8" s="66" t="s">
        <v>103</v>
      </c>
      <c r="B8" s="66" t="s">
        <v>104</v>
      </c>
      <c r="C8" s="67" t="s">
        <v>84</v>
      </c>
      <c r="D8" s="67" t="s">
        <v>109</v>
      </c>
      <c r="E8" s="66" t="s">
        <v>108</v>
      </c>
      <c r="F8" s="70">
        <v>9</v>
      </c>
      <c r="G8" s="70">
        <v>8</v>
      </c>
      <c r="H8" s="66"/>
      <c r="I8" s="66" t="s">
        <v>41</v>
      </c>
      <c r="J8" s="70">
        <v>8</v>
      </c>
      <c r="K8" s="73">
        <f>F8*G8*J8</f>
        <v>576</v>
      </c>
    </row>
    <row r="9" spans="1:11" ht="57" x14ac:dyDescent="0.2">
      <c r="A9" s="66" t="s">
        <v>113</v>
      </c>
      <c r="B9" s="66" t="s">
        <v>105</v>
      </c>
      <c r="C9" s="67" t="s">
        <v>106</v>
      </c>
      <c r="D9" s="105" t="s">
        <v>112</v>
      </c>
      <c r="E9" s="67" t="s">
        <v>107</v>
      </c>
      <c r="F9" s="71">
        <v>8</v>
      </c>
      <c r="G9" s="71">
        <v>3</v>
      </c>
      <c r="H9" s="68" t="s">
        <v>42</v>
      </c>
      <c r="I9" s="67"/>
      <c r="J9" s="71">
        <v>3</v>
      </c>
      <c r="K9" s="73">
        <f>F9*G9*J9</f>
        <v>72</v>
      </c>
    </row>
  </sheetData>
  <mergeCells count="10">
    <mergeCell ref="J2:J4"/>
    <mergeCell ref="K2:K4"/>
    <mergeCell ref="H2:I3"/>
    <mergeCell ref="A2:A4"/>
    <mergeCell ref="G2:G4"/>
    <mergeCell ref="C2:C4"/>
    <mergeCell ref="D2:D4"/>
    <mergeCell ref="F2:F4"/>
    <mergeCell ref="E2:E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15" min="153" max="24312" man="1"/>
    <brk id="26296" min="876" max="2794" man="1"/>
    <brk id="72" min="50" max="65" man="1"/>
    <brk id="106" min="81" max="84" man="1"/>
    <brk id="43" min="21" max="31" man="1"/>
    <brk id="66" min="52" max="53" man="1"/>
    <brk id="87" min="60" max="77" man="1"/>
    <brk id="90" min="40" max="84"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ColWidth="9.140625"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86</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ColWidth="9.140625" defaultRowHeight="12.75" x14ac:dyDescent="0.2"/>
  <cols>
    <col min="1" max="1" width="5.7109375" style="3" customWidth="1"/>
    <col min="2" max="2" width="36.140625" style="3" customWidth="1"/>
    <col min="3" max="3" width="14.42578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98" t="s">
        <v>87</v>
      </c>
      <c r="C3" s="13" t="s">
        <v>13</v>
      </c>
      <c r="D3" s="22">
        <v>10</v>
      </c>
      <c r="E3" s="31"/>
      <c r="F3" s="31"/>
      <c r="G3" s="31"/>
      <c r="H3" s="31"/>
      <c r="I3" s="31"/>
      <c r="J3" s="31"/>
      <c r="K3" s="31"/>
      <c r="L3" s="31"/>
      <c r="M3" s="31"/>
      <c r="N3" s="31"/>
      <c r="O3" s="31"/>
      <c r="P3" s="31"/>
      <c r="Q3" s="31"/>
      <c r="R3" s="31"/>
      <c r="S3" s="31"/>
    </row>
    <row r="4" spans="1:19" ht="20.100000000000001" customHeight="1" x14ac:dyDescent="0.2">
      <c r="A4" s="31"/>
      <c r="B4" s="99"/>
      <c r="C4" s="13" t="s">
        <v>14</v>
      </c>
      <c r="D4" s="22">
        <v>9</v>
      </c>
      <c r="E4" s="31"/>
      <c r="F4" s="31"/>
      <c r="G4" s="31"/>
      <c r="H4" s="31"/>
      <c r="I4" s="31"/>
      <c r="J4" s="31"/>
      <c r="K4" s="31"/>
      <c r="L4" s="31"/>
      <c r="M4" s="31"/>
      <c r="N4" s="31"/>
      <c r="O4" s="31"/>
      <c r="P4" s="31"/>
      <c r="Q4" s="31"/>
      <c r="R4" s="31"/>
      <c r="S4" s="31"/>
    </row>
    <row r="5" spans="1:19" ht="20.100000000000001" customHeight="1" x14ac:dyDescent="0.2">
      <c r="A5" s="31"/>
      <c r="B5" s="98" t="s">
        <v>88</v>
      </c>
      <c r="C5" s="13" t="s">
        <v>15</v>
      </c>
      <c r="D5" s="22">
        <v>8</v>
      </c>
      <c r="E5" s="31"/>
      <c r="F5" s="31"/>
      <c r="G5" s="31"/>
      <c r="H5" s="31"/>
      <c r="I5" s="31"/>
      <c r="J5" s="31"/>
      <c r="K5" s="31"/>
      <c r="L5" s="31"/>
      <c r="M5" s="31"/>
      <c r="N5" s="31"/>
      <c r="O5" s="31"/>
      <c r="P5" s="31"/>
      <c r="Q5" s="31"/>
      <c r="R5" s="31"/>
      <c r="S5" s="31"/>
    </row>
    <row r="6" spans="1:19" ht="20.100000000000001" customHeight="1" x14ac:dyDescent="0.2">
      <c r="A6" s="31"/>
      <c r="B6" s="99"/>
      <c r="C6" s="13" t="s">
        <v>16</v>
      </c>
      <c r="D6" s="22">
        <v>7</v>
      </c>
      <c r="E6" s="31"/>
      <c r="F6" s="31"/>
      <c r="G6" s="31"/>
      <c r="H6" s="31"/>
      <c r="I6" s="31"/>
      <c r="J6" s="31"/>
      <c r="K6" s="31"/>
      <c r="L6" s="31"/>
      <c r="M6" s="31"/>
      <c r="N6" s="31"/>
      <c r="O6" s="31"/>
      <c r="P6" s="31"/>
      <c r="Q6" s="31"/>
      <c r="R6" s="31"/>
      <c r="S6" s="31"/>
    </row>
    <row r="7" spans="1:19" ht="20.100000000000001" customHeight="1" x14ac:dyDescent="0.2">
      <c r="A7" s="31"/>
      <c r="B7" s="100" t="s">
        <v>89</v>
      </c>
      <c r="C7" s="14" t="s">
        <v>17</v>
      </c>
      <c r="D7" s="16">
        <v>6</v>
      </c>
      <c r="E7" s="31"/>
      <c r="F7" s="31"/>
      <c r="G7" s="31"/>
      <c r="H7" s="31"/>
      <c r="I7" s="31"/>
      <c r="J7" s="31"/>
      <c r="K7" s="31"/>
      <c r="L7" s="31"/>
      <c r="M7" s="31"/>
      <c r="N7" s="31"/>
      <c r="O7" s="31"/>
      <c r="P7" s="31"/>
      <c r="Q7" s="31"/>
      <c r="R7" s="31"/>
      <c r="S7" s="31"/>
    </row>
    <row r="8" spans="1:19" ht="20.100000000000001" customHeight="1" x14ac:dyDescent="0.2">
      <c r="A8" s="31"/>
      <c r="B8" s="101"/>
      <c r="C8" s="14" t="s">
        <v>18</v>
      </c>
      <c r="D8" s="16">
        <v>5</v>
      </c>
      <c r="E8" s="31"/>
      <c r="F8" s="31"/>
      <c r="G8" s="31"/>
      <c r="H8" s="31"/>
      <c r="I8" s="31"/>
      <c r="J8" s="31"/>
      <c r="K8" s="31"/>
      <c r="L8" s="31"/>
      <c r="M8" s="31"/>
      <c r="N8" s="31"/>
      <c r="O8" s="31"/>
      <c r="P8" s="31"/>
      <c r="Q8" s="31"/>
      <c r="R8" s="31"/>
      <c r="S8" s="31"/>
    </row>
    <row r="9" spans="1:19" ht="20.100000000000001" customHeight="1" x14ac:dyDescent="0.2">
      <c r="A9" s="31"/>
      <c r="B9" s="102"/>
      <c r="C9" s="14" t="s">
        <v>19</v>
      </c>
      <c r="D9" s="16">
        <v>4</v>
      </c>
      <c r="E9" s="31"/>
      <c r="F9" s="31"/>
      <c r="G9" s="31"/>
      <c r="H9" s="31"/>
      <c r="I9" s="31"/>
      <c r="J9" s="31"/>
      <c r="K9" s="31"/>
      <c r="L9" s="31"/>
      <c r="M9" s="31"/>
      <c r="N9" s="31"/>
      <c r="O9" s="31"/>
      <c r="P9" s="31"/>
      <c r="Q9" s="31"/>
      <c r="R9" s="31"/>
      <c r="S9" s="31"/>
    </row>
    <row r="10" spans="1:19" ht="20.100000000000001" customHeight="1" x14ac:dyDescent="0.2">
      <c r="A10" s="31"/>
      <c r="B10" s="103" t="s">
        <v>90</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104"/>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52" t="s">
        <v>91</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E3" sqref="E3"/>
    </sheetView>
  </sheetViews>
  <sheetFormatPr defaultColWidth="9.140625"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53" t="s">
        <v>79</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9" t="s">
        <v>95</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7" t="s">
        <v>92</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9" t="s">
        <v>94</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9" t="s">
        <v>93</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9" t="s">
        <v>96</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61" t="s">
        <v>98</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61" t="s">
        <v>97</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60" t="s">
        <v>101</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60" t="s">
        <v>99</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8" t="s">
        <v>100</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Windows User</cp:lastModifiedBy>
  <dcterms:created xsi:type="dcterms:W3CDTF">2008-08-07T17:03:11Z</dcterms:created>
  <dcterms:modified xsi:type="dcterms:W3CDTF">2018-10-27T14:03:26Z</dcterms:modified>
</cp:coreProperties>
</file>