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60" windowWidth="15480" windowHeight="11640"/>
  </bookViews>
  <sheets>
    <sheet name="Midterm Score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C21"/>
  <c r="C20"/>
  <c r="C19"/>
  <c r="D6"/>
  <c r="D7"/>
  <c r="D8"/>
  <c r="D9"/>
  <c r="D10"/>
  <c r="D11"/>
  <c r="D12"/>
  <c r="D13"/>
  <c r="D14"/>
  <c r="D15"/>
  <c r="D16"/>
  <c r="D17"/>
  <c r="D18"/>
  <c r="D4"/>
</calcChain>
</file>

<file path=xl/sharedStrings.xml><?xml version="1.0" encoding="utf-8"?>
<sst xmlns="http://schemas.openxmlformats.org/spreadsheetml/2006/main" count="24" uniqueCount="23">
  <si>
    <t>Midterm Exam Scores</t>
  </si>
  <si>
    <t>Student Name</t>
  </si>
  <si>
    <t>Score</t>
  </si>
  <si>
    <t>Grade</t>
  </si>
  <si>
    <t>Student ID</t>
  </si>
  <si>
    <t>Average</t>
  </si>
  <si>
    <t>Highest</t>
  </si>
  <si>
    <t>Lowest</t>
  </si>
  <si>
    <t>Biology 201 - Cellular Biology</t>
  </si>
  <si>
    <t>Jan Randall</t>
  </si>
  <si>
    <t>Daniel Slavko</t>
  </si>
  <si>
    <t>Victor Miguel</t>
  </si>
  <si>
    <t>Marcelo Houssam</t>
  </si>
  <si>
    <t>Mabel Graff</t>
  </si>
  <si>
    <t>Isabell Pyle</t>
  </si>
  <si>
    <t>Jaylon Barth</t>
  </si>
  <si>
    <t>Daisy Ramsey</t>
  </si>
  <si>
    <t>Kirk Sauter</t>
  </si>
  <si>
    <t>Leann Wynter</t>
  </si>
  <si>
    <t>Kadon Garratt</t>
  </si>
  <si>
    <t>Reggie Fiddler</t>
  </si>
  <si>
    <t>Aura Kava</t>
  </si>
  <si>
    <t>Carson Turzanski</t>
  </si>
</sst>
</file>

<file path=xl/styles.xml><?xml version="1.0" encoding="utf-8"?>
<styleSheet xmlns="http://schemas.openxmlformats.org/spreadsheetml/2006/main">
  <fonts count="6">
    <font>
      <sz val="11"/>
      <color theme="1"/>
      <name val="Verdana"/>
      <family val="2"/>
      <scheme val="minor"/>
    </font>
    <font>
      <b/>
      <sz val="18"/>
      <color theme="3"/>
      <name val="Verdana"/>
      <family val="2"/>
      <scheme val="major"/>
    </font>
    <font>
      <b/>
      <sz val="11"/>
      <color theme="3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22"/>
      <color theme="0"/>
      <name val="Verdana"/>
      <family val="2"/>
      <scheme val="major"/>
    </font>
    <font>
      <b/>
      <sz val="18"/>
      <color theme="0"/>
      <name val="Verdan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3" fillId="0" borderId="0" xfId="0" applyFont="1"/>
    <xf numFmtId="0" fontId="2" fillId="0" borderId="1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</cellXfs>
  <cellStyles count="3">
    <cellStyle name="Heading 3" xfId="2" builtinId="18" customBuiltin="1"/>
    <cellStyle name="Normal" xfId="0" builtinId="0"/>
    <cellStyle name="Title" xfId="1" builtinId="1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A22" sqref="A22"/>
    </sheetView>
  </sheetViews>
  <sheetFormatPr defaultRowHeight="14.25"/>
  <cols>
    <col min="1" max="1" width="11.3984375" customWidth="1"/>
    <col min="2" max="2" width="22.59765625" customWidth="1"/>
  </cols>
  <sheetData>
    <row r="1" spans="1:4" ht="27">
      <c r="A1" s="10" t="s">
        <v>8</v>
      </c>
      <c r="B1" s="11"/>
      <c r="C1" s="11"/>
      <c r="D1" s="12"/>
    </row>
    <row r="2" spans="1:4" ht="23.25" thickBot="1">
      <c r="A2" s="13" t="s">
        <v>0</v>
      </c>
      <c r="B2" s="14"/>
      <c r="C2" s="14"/>
      <c r="D2" s="15"/>
    </row>
    <row r="3" spans="1:4" ht="22.5" customHeight="1" thickBot="1">
      <c r="A3" s="7" t="s">
        <v>4</v>
      </c>
      <c r="B3" s="7" t="s">
        <v>1</v>
      </c>
      <c r="C3" s="7" t="s">
        <v>2</v>
      </c>
      <c r="D3" s="7" t="s">
        <v>3</v>
      </c>
    </row>
    <row r="4" spans="1:4">
      <c r="A4" s="8">
        <v>50497</v>
      </c>
      <c r="B4" t="s">
        <v>9</v>
      </c>
      <c r="C4" s="4">
        <v>49</v>
      </c>
      <c r="D4" s="1" t="str">
        <f>IF(C4&gt;89,"A",IF(C4&gt;79,"B", IF(C4&gt;69,"C",IF(C4&gt;59,"D","F"))))</f>
        <v>F</v>
      </c>
    </row>
    <row r="5" spans="1:4">
      <c r="A5" s="8">
        <v>18814</v>
      </c>
      <c r="B5" t="s">
        <v>18</v>
      </c>
      <c r="C5" s="4">
        <v>63</v>
      </c>
      <c r="D5" s="1" t="str">
        <f t="shared" ref="D5" si="0">IF(C5&gt;89,"A",IF(C5&gt;79,"B", IF(C5&gt;69,"C",IF(C5&gt;59,"D","F"))))</f>
        <v>D</v>
      </c>
    </row>
    <row r="6" spans="1:4">
      <c r="A6" s="8">
        <v>50255</v>
      </c>
      <c r="B6" t="s">
        <v>10</v>
      </c>
      <c r="C6" s="4">
        <v>83</v>
      </c>
      <c r="D6" s="1" t="str">
        <f t="shared" ref="D6:D18" si="1">IF(C6&gt;89,"A",IF(C6&gt;79,"B", IF(C6&gt;69,"C",IF(C6&gt;59,"D","F"))))</f>
        <v>B</v>
      </c>
    </row>
    <row r="7" spans="1:4">
      <c r="A7" s="8">
        <v>71523</v>
      </c>
      <c r="B7" t="s">
        <v>13</v>
      </c>
      <c r="C7" s="4">
        <v>73</v>
      </c>
      <c r="D7" s="1" t="str">
        <f t="shared" si="1"/>
        <v>C</v>
      </c>
    </row>
    <row r="8" spans="1:4">
      <c r="A8" s="8">
        <v>37696</v>
      </c>
      <c r="B8" t="s">
        <v>11</v>
      </c>
      <c r="C8" s="4">
        <v>48</v>
      </c>
      <c r="D8" s="1" t="str">
        <f t="shared" si="1"/>
        <v>F</v>
      </c>
    </row>
    <row r="9" spans="1:4">
      <c r="A9" s="8">
        <v>59879</v>
      </c>
      <c r="B9" t="s">
        <v>12</v>
      </c>
      <c r="C9" s="4">
        <v>92</v>
      </c>
      <c r="D9" s="1" t="str">
        <f t="shared" si="1"/>
        <v>A</v>
      </c>
    </row>
    <row r="10" spans="1:4">
      <c r="A10" s="8">
        <v>45057</v>
      </c>
      <c r="B10" t="s">
        <v>14</v>
      </c>
      <c r="C10" s="4">
        <v>89</v>
      </c>
      <c r="D10" s="1" t="str">
        <f t="shared" si="1"/>
        <v>B</v>
      </c>
    </row>
    <row r="11" spans="1:4">
      <c r="A11" s="8">
        <v>78181</v>
      </c>
      <c r="B11" t="s">
        <v>15</v>
      </c>
      <c r="C11" s="4">
        <v>62</v>
      </c>
      <c r="D11" s="1" t="str">
        <f t="shared" si="1"/>
        <v>D</v>
      </c>
    </row>
    <row r="12" spans="1:4">
      <c r="A12" s="8">
        <v>59369</v>
      </c>
      <c r="B12" t="s">
        <v>16</v>
      </c>
      <c r="C12" s="4">
        <v>68</v>
      </c>
      <c r="D12" s="1" t="str">
        <f t="shared" si="1"/>
        <v>D</v>
      </c>
    </row>
    <row r="13" spans="1:4">
      <c r="A13" s="8">
        <v>78446</v>
      </c>
      <c r="B13" t="s">
        <v>17</v>
      </c>
      <c r="C13" s="4">
        <v>92</v>
      </c>
      <c r="D13" s="1" t="str">
        <f t="shared" si="1"/>
        <v>A</v>
      </c>
    </row>
    <row r="14" spans="1:4">
      <c r="A14" s="8">
        <v>18814</v>
      </c>
      <c r="B14" t="s">
        <v>18</v>
      </c>
      <c r="C14" s="4">
        <v>63</v>
      </c>
      <c r="D14" s="1" t="str">
        <f t="shared" si="1"/>
        <v>D</v>
      </c>
    </row>
    <row r="15" spans="1:4">
      <c r="A15" s="8">
        <v>35239</v>
      </c>
      <c r="B15" t="s">
        <v>19</v>
      </c>
      <c r="C15" s="4">
        <v>83</v>
      </c>
      <c r="D15" s="1" t="str">
        <f t="shared" si="1"/>
        <v>B</v>
      </c>
    </row>
    <row r="16" spans="1:4">
      <c r="A16" s="8">
        <v>64461</v>
      </c>
      <c r="B16" t="s">
        <v>20</v>
      </c>
      <c r="C16" s="4">
        <v>95</v>
      </c>
      <c r="D16" s="1" t="str">
        <f t="shared" si="1"/>
        <v>A</v>
      </c>
    </row>
    <row r="17" spans="1:4">
      <c r="A17" s="8">
        <v>26291</v>
      </c>
      <c r="B17" t="s">
        <v>21</v>
      </c>
      <c r="C17" s="4">
        <v>97</v>
      </c>
      <c r="D17" s="1" t="str">
        <f t="shared" si="1"/>
        <v>A</v>
      </c>
    </row>
    <row r="18" spans="1:4" ht="15" thickBot="1">
      <c r="A18" s="9">
        <v>61052</v>
      </c>
      <c r="B18" s="2" t="s">
        <v>22</v>
      </c>
      <c r="C18" s="5">
        <v>81</v>
      </c>
      <c r="D18" s="3" t="str">
        <f t="shared" si="1"/>
        <v>B</v>
      </c>
    </row>
    <row r="19" spans="1:4" ht="20.25" customHeight="1">
      <c r="B19" s="6" t="s">
        <v>5</v>
      </c>
      <c r="C19" s="6">
        <f>AVERAGE(C4:C18)</f>
        <v>75.86666666666666</v>
      </c>
    </row>
    <row r="20" spans="1:4">
      <c r="B20" s="6" t="s">
        <v>6</v>
      </c>
      <c r="C20" s="6">
        <f>MAX(C4:C18)</f>
        <v>97</v>
      </c>
    </row>
    <row r="21" spans="1:4">
      <c r="B21" s="6" t="s">
        <v>7</v>
      </c>
      <c r="C21" s="6">
        <f>MIN(C4:C18)</f>
        <v>48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Midterm Scores</vt:lpstr>
      <vt:lpstr>Sheet2</vt:lpstr>
      <vt:lpstr>Sheet3</vt:lpstr>
    </vt:vector>
  </TitlesOfParts>
  <Company>Presenteq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Quasney</dc:creator>
  <cp:lastModifiedBy>SC Series</cp:lastModifiedBy>
  <dcterms:created xsi:type="dcterms:W3CDTF">2006-10-18T04:28:09Z</dcterms:created>
  <dcterms:modified xsi:type="dcterms:W3CDTF">2007-02-17T21:02:18Z</dcterms:modified>
</cp:coreProperties>
</file>