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gramming\Projects\TRA_TiSDIA\資料\XMLs\"/>
    </mc:Choice>
  </mc:AlternateContent>
  <bookViews>
    <workbookView xWindow="360" yWindow="375" windowWidth="159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52511"/>
</workbook>
</file>

<file path=xl/calcChain.xml><?xml version="1.0" encoding="utf-8"?>
<calcChain xmlns="http://schemas.openxmlformats.org/spreadsheetml/2006/main">
  <c r="E2" i="1" l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38" i="1" l="1"/>
  <c r="F38" i="1" s="1"/>
  <c r="G38" i="1" s="1"/>
  <c r="E37" i="1"/>
  <c r="F37" i="1" s="1"/>
  <c r="G37" i="1" s="1"/>
  <c r="E36" i="1"/>
  <c r="F36" i="1" s="1"/>
  <c r="G36" i="1" s="1"/>
  <c r="E35" i="1"/>
  <c r="F35" i="1" s="1"/>
  <c r="G35" i="1" s="1"/>
  <c r="E34" i="1"/>
  <c r="F34" i="1" s="1"/>
  <c r="G34" i="1" s="1"/>
  <c r="E33" i="1"/>
  <c r="F33" i="1" s="1"/>
  <c r="G33" i="1" s="1"/>
  <c r="E32" i="1"/>
  <c r="F32" i="1" s="1"/>
  <c r="G32" i="1" s="1"/>
  <c r="E31" i="1"/>
  <c r="F31" i="1" s="1"/>
  <c r="G31" i="1" s="1"/>
  <c r="E30" i="1"/>
  <c r="F30" i="1" s="1"/>
  <c r="G30" i="1" s="1"/>
  <c r="E29" i="1"/>
  <c r="F29" i="1" s="1"/>
  <c r="G29" i="1" s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4" i="1"/>
  <c r="F14" i="1" s="1"/>
  <c r="G14" i="1" s="1"/>
  <c r="E15" i="1"/>
  <c r="F15" i="1" s="1"/>
  <c r="G15" i="1" s="1"/>
  <c r="E39" i="1"/>
  <c r="F39" i="1" l="1"/>
  <c r="G39" i="1" s="1"/>
</calcChain>
</file>

<file path=xl/sharedStrings.xml><?xml version="1.0" encoding="utf-8"?>
<sst xmlns="http://schemas.openxmlformats.org/spreadsheetml/2006/main" count="38" uniqueCount="38">
  <si>
    <t>蘇澳新</t>
  </si>
  <si>
    <t>新馬</t>
  </si>
  <si>
    <t>冬山</t>
  </si>
  <si>
    <t>羅東</t>
  </si>
  <si>
    <t>中里</t>
  </si>
  <si>
    <t>二結</t>
  </si>
  <si>
    <t>宜蘭</t>
  </si>
  <si>
    <t>四城</t>
  </si>
  <si>
    <t>礁溪</t>
  </si>
  <si>
    <t>頂埔</t>
  </si>
  <si>
    <t>頭城</t>
  </si>
  <si>
    <t>外澳</t>
  </si>
  <si>
    <t>龜山</t>
  </si>
  <si>
    <t>大溪</t>
  </si>
  <si>
    <t>大里</t>
  </si>
  <si>
    <t>石城</t>
  </si>
  <si>
    <t>福隆</t>
  </si>
  <si>
    <t>貢寮</t>
  </si>
  <si>
    <t>雙溪</t>
  </si>
  <si>
    <t>牡丹</t>
  </si>
  <si>
    <t>三貂嶺</t>
  </si>
  <si>
    <t>侯硐</t>
  </si>
  <si>
    <t>瑞芳</t>
  </si>
  <si>
    <t>暖暖</t>
  </si>
  <si>
    <t>四腳亭</t>
  </si>
  <si>
    <t>八堵</t>
  </si>
  <si>
    <t>花蓮</t>
  </si>
  <si>
    <t>新城</t>
  </si>
  <si>
    <t>永樂</t>
  </si>
  <si>
    <t>東澳</t>
  </si>
  <si>
    <t>南澳</t>
  </si>
  <si>
    <t>武塔</t>
  </si>
  <si>
    <t>漢本</t>
  </si>
  <si>
    <t>和平</t>
  </si>
  <si>
    <t>和仁</t>
  </si>
  <si>
    <t>崇德</t>
  </si>
  <si>
    <t>景美</t>
  </si>
  <si>
    <t>北埔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</si>
</sst>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abSelected="1" workbookViewId="0">
      <selection activeCell="A10" sqref="A10:D11"/>
    </sheetView>
  </sheetViews>
  <sheetFormatPr defaultRowHeight="16.5" x14ac:dyDescent="0.25"/>
  <cols>
    <col min="1" max="4" width="9" style="1"/>
    <col min="5" max="5" width="9.5" style="1" bestFit="1" customWidth="1"/>
    <col min="6" max="6" width="9.5" style="2" bestFit="1" customWidth="1"/>
    <col min="7" max="16384" width="9" style="1"/>
  </cols>
  <sheetData>
    <row r="2" spans="1:7" x14ac:dyDescent="0.25">
      <c r="A2" s="1">
        <v>1715</v>
      </c>
      <c r="B2" s="1" t="s">
        <v>26</v>
      </c>
      <c r="C2" s="1">
        <v>0</v>
      </c>
      <c r="D2" s="1">
        <v>169.4</v>
      </c>
      <c r="E2" s="1">
        <f>C2/D2</f>
        <v>0</v>
      </c>
      <c r="F2" s="3">
        <f>E2*3000</f>
        <v>0</v>
      </c>
      <c r="G2" s="1" t="str">
        <f>TEXT(F2,"####.###")</f>
        <v>.</v>
      </c>
    </row>
    <row r="3" spans="1:7" x14ac:dyDescent="0.25">
      <c r="A3" s="1">
        <v>1714</v>
      </c>
      <c r="B3" s="1" t="s">
        <v>37</v>
      </c>
      <c r="C3" s="1">
        <v>4.5</v>
      </c>
      <c r="D3" s="1">
        <v>169.4</v>
      </c>
      <c r="E3" s="1">
        <f>C3/D3</f>
        <v>2.6564344746162927E-2</v>
      </c>
      <c r="F3" s="3">
        <f>E3*3000</f>
        <v>79.693034238488778</v>
      </c>
      <c r="G3" s="1" t="str">
        <f>TEXT(F3,"####.###")</f>
        <v>79.693</v>
      </c>
    </row>
    <row r="4" spans="1:7" x14ac:dyDescent="0.25">
      <c r="A4" s="1">
        <v>1713</v>
      </c>
      <c r="B4" s="1" t="s">
        <v>36</v>
      </c>
      <c r="C4" s="1">
        <v>11</v>
      </c>
      <c r="D4" s="1">
        <v>169.4</v>
      </c>
      <c r="E4" s="1">
        <f>C4/D4</f>
        <v>6.4935064935064929E-2</v>
      </c>
      <c r="F4" s="3">
        <f>E4*3000</f>
        <v>194.80519480519479</v>
      </c>
      <c r="G4" s="1" t="str">
        <f>TEXT(F4,"####.###")</f>
        <v>194.805</v>
      </c>
    </row>
    <row r="5" spans="1:7" x14ac:dyDescent="0.25">
      <c r="A5" s="1">
        <v>1712</v>
      </c>
      <c r="B5" s="1" t="s">
        <v>27</v>
      </c>
      <c r="C5" s="1">
        <v>16.300000000000011</v>
      </c>
      <c r="D5" s="1">
        <v>169.4</v>
      </c>
      <c r="E5" s="1">
        <f>C5/D5</f>
        <v>9.6221959858323561E-2</v>
      </c>
      <c r="F5" s="3">
        <f>E5*3000</f>
        <v>288.66587957497069</v>
      </c>
      <c r="G5" s="1" t="str">
        <f>TEXT(F5,"####.###")</f>
        <v>288.666</v>
      </c>
    </row>
    <row r="6" spans="1:7" x14ac:dyDescent="0.25">
      <c r="A6" s="1">
        <v>1711</v>
      </c>
      <c r="B6" s="1" t="s">
        <v>35</v>
      </c>
      <c r="C6" s="1">
        <v>21.599999999999994</v>
      </c>
      <c r="D6" s="1">
        <v>169.4</v>
      </c>
      <c r="E6" s="1">
        <f>C6/D6</f>
        <v>0.12750885478158203</v>
      </c>
      <c r="F6" s="3">
        <f>E6*3000</f>
        <v>382.52656434474608</v>
      </c>
      <c r="G6" s="1" t="str">
        <f>TEXT(F6,"####.###")</f>
        <v>382.527</v>
      </c>
    </row>
    <row r="7" spans="1:7" x14ac:dyDescent="0.25">
      <c r="A7" s="1">
        <v>1710</v>
      </c>
      <c r="B7" s="1" t="s">
        <v>34</v>
      </c>
      <c r="C7" s="1">
        <v>31.700000000000017</v>
      </c>
      <c r="D7" s="1">
        <v>169.4</v>
      </c>
      <c r="E7" s="1">
        <f>C7/D7</f>
        <v>0.18713105076741449</v>
      </c>
      <c r="F7" s="3">
        <f>E7*3000</f>
        <v>561.39315230224349</v>
      </c>
      <c r="G7" s="1" t="str">
        <f>TEXT(F7,"####.###")</f>
        <v>561.393</v>
      </c>
    </row>
    <row r="8" spans="1:7" x14ac:dyDescent="0.25">
      <c r="A8" s="1">
        <v>1709</v>
      </c>
      <c r="B8" s="1" t="s">
        <v>33</v>
      </c>
      <c r="C8" s="1">
        <v>39.400000000000006</v>
      </c>
      <c r="D8" s="1">
        <v>169.4</v>
      </c>
      <c r="E8" s="1">
        <f>C8/D8</f>
        <v>0.23258559622195987</v>
      </c>
      <c r="F8" s="3">
        <f>E8*3000</f>
        <v>697.75678866587964</v>
      </c>
      <c r="G8" s="1" t="str">
        <f>TEXT(F8,"####.###")</f>
        <v>697.757</v>
      </c>
    </row>
    <row r="9" spans="1:7" x14ac:dyDescent="0.25">
      <c r="A9" s="1">
        <v>1708</v>
      </c>
      <c r="B9" s="1" t="s">
        <v>32</v>
      </c>
      <c r="C9" s="1">
        <v>43.599999999999994</v>
      </c>
      <c r="D9" s="1">
        <v>169.4</v>
      </c>
      <c r="E9" s="1">
        <f>C9/D9</f>
        <v>0.25737898465171188</v>
      </c>
      <c r="F9" s="3">
        <f>E9*3000</f>
        <v>772.1369539551356</v>
      </c>
      <c r="G9" s="1" t="str">
        <f>TEXT(F9,"####.###")</f>
        <v>772.137</v>
      </c>
    </row>
    <row r="10" spans="1:7" x14ac:dyDescent="0.25">
      <c r="A10" s="1">
        <v>1706</v>
      </c>
      <c r="B10" s="1" t="s">
        <v>31</v>
      </c>
      <c r="C10" s="1">
        <v>56.5</v>
      </c>
      <c r="D10" s="1">
        <v>169.4</v>
      </c>
      <c r="E10" s="1">
        <f>C10/D10</f>
        <v>0.333530106257379</v>
      </c>
      <c r="F10" s="3">
        <f>E10*3000</f>
        <v>1000.590318772137</v>
      </c>
      <c r="G10" s="1" t="str">
        <f>TEXT(F10,"####.###")</f>
        <v>1000.59</v>
      </c>
    </row>
    <row r="11" spans="1:7" x14ac:dyDescent="0.25">
      <c r="A11" s="1">
        <v>1705</v>
      </c>
      <c r="B11" s="1" t="s">
        <v>30</v>
      </c>
      <c r="C11" s="1">
        <v>60.2</v>
      </c>
      <c r="D11" s="1">
        <v>169.4</v>
      </c>
      <c r="E11" s="1">
        <f>C11/D11</f>
        <v>0.35537190082644626</v>
      </c>
      <c r="F11" s="3">
        <f>E11*3000</f>
        <v>1066.1157024793388</v>
      </c>
      <c r="G11" s="1" t="str">
        <f>TEXT(F11,"####.###")</f>
        <v>1066.116</v>
      </c>
    </row>
    <row r="12" spans="1:7" x14ac:dyDescent="0.25">
      <c r="A12" s="1">
        <v>1704</v>
      </c>
      <c r="B12" s="1" t="s">
        <v>29</v>
      </c>
      <c r="C12" s="1">
        <v>68.2</v>
      </c>
      <c r="D12" s="1">
        <v>169.4</v>
      </c>
      <c r="E12" s="1">
        <f>C12/D12</f>
        <v>0.40259740259740262</v>
      </c>
      <c r="F12" s="3">
        <f>E12*3000</f>
        <v>1207.7922077922078</v>
      </c>
      <c r="G12" s="1" t="str">
        <f>TEXT(F12,"####.###")</f>
        <v>1207.792</v>
      </c>
    </row>
    <row r="13" spans="1:7" x14ac:dyDescent="0.25">
      <c r="A13" s="1">
        <v>1703</v>
      </c>
      <c r="B13" s="1" t="s">
        <v>28</v>
      </c>
      <c r="C13" s="1">
        <v>74</v>
      </c>
      <c r="D13" s="1">
        <v>169.4</v>
      </c>
      <c r="E13" s="1">
        <f>C13/D13</f>
        <v>0.43683589138134593</v>
      </c>
      <c r="F13" s="3">
        <f>E13*3000</f>
        <v>1310.5076741440378</v>
      </c>
      <c r="G13" s="1" t="str">
        <f>TEXT(F13,"####.###")</f>
        <v>1310.508</v>
      </c>
    </row>
    <row r="14" spans="1:7" x14ac:dyDescent="0.25">
      <c r="A14" s="1">
        <v>1826</v>
      </c>
      <c r="B14" s="1" t="s">
        <v>0</v>
      </c>
      <c r="C14" s="1">
        <v>79.2</v>
      </c>
      <c r="D14" s="1">
        <v>169.4</v>
      </c>
      <c r="E14" s="1">
        <f>C14/D14</f>
        <v>0.46753246753246752</v>
      </c>
      <c r="F14" s="3">
        <f>E14*3000</f>
        <v>1402.5974025974026</v>
      </c>
      <c r="G14" s="1" t="str">
        <f>TEXT(F14,"####.###")</f>
        <v>1402.597</v>
      </c>
    </row>
    <row r="15" spans="1:7" x14ac:dyDescent="0.25">
      <c r="A15" s="1">
        <v>1825</v>
      </c>
      <c r="B15" s="1" t="s">
        <v>1</v>
      </c>
      <c r="C15" s="1">
        <v>80.100000000000009</v>
      </c>
      <c r="D15" s="1">
        <v>169.4</v>
      </c>
      <c r="E15" s="1">
        <f>C15/D15</f>
        <v>0.47284533648170013</v>
      </c>
      <c r="F15" s="3">
        <f>E15*3000</f>
        <v>1418.5360094451005</v>
      </c>
      <c r="G15" s="1" t="str">
        <f>TEXT(F15,"####.###")</f>
        <v>1418.536</v>
      </c>
    </row>
    <row r="16" spans="1:7" x14ac:dyDescent="0.25">
      <c r="A16" s="1">
        <v>1824</v>
      </c>
      <c r="B16" s="1" t="s">
        <v>2</v>
      </c>
      <c r="C16" s="1">
        <v>84.300000000000011</v>
      </c>
      <c r="D16" s="1">
        <v>169.4</v>
      </c>
      <c r="E16" s="1">
        <f>C16/D16</f>
        <v>0.49763872491145222</v>
      </c>
      <c r="F16" s="3">
        <f>E16*3000</f>
        <v>1492.9161747343567</v>
      </c>
      <c r="G16" s="1" t="str">
        <f>TEXT(F16,"####.###")</f>
        <v>1492.916</v>
      </c>
    </row>
    <row r="17" spans="1:7" x14ac:dyDescent="0.25">
      <c r="A17" s="1">
        <v>1823</v>
      </c>
      <c r="B17" s="1" t="s">
        <v>3</v>
      </c>
      <c r="C17" s="1">
        <v>89.300000000000011</v>
      </c>
      <c r="D17" s="1">
        <v>169.4</v>
      </c>
      <c r="E17" s="1">
        <f>C17/D17</f>
        <v>0.52715466351829998</v>
      </c>
      <c r="F17" s="3">
        <f>E17*3000</f>
        <v>1581.4639905549</v>
      </c>
      <c r="G17" s="1" t="str">
        <f>TEXT(F17,"####.###")</f>
        <v>1581.464</v>
      </c>
    </row>
    <row r="18" spans="1:7" x14ac:dyDescent="0.25">
      <c r="A18" s="1">
        <v>1822</v>
      </c>
      <c r="B18" s="1" t="s">
        <v>4</v>
      </c>
      <c r="C18" s="1">
        <v>91.100000000000009</v>
      </c>
      <c r="D18" s="1">
        <v>169.4</v>
      </c>
      <c r="E18" s="1">
        <f>C18/D18</f>
        <v>0.53778040141676509</v>
      </c>
      <c r="F18" s="3">
        <f>E18*3000</f>
        <v>1613.3412042502953</v>
      </c>
      <c r="G18" s="1" t="str">
        <f>TEXT(F18,"####.###")</f>
        <v>1613.341</v>
      </c>
    </row>
    <row r="19" spans="1:7" x14ac:dyDescent="0.25">
      <c r="A19" s="1">
        <v>1821</v>
      </c>
      <c r="B19" s="1" t="s">
        <v>5</v>
      </c>
      <c r="C19" s="1">
        <v>92.300000000000011</v>
      </c>
      <c r="D19" s="1">
        <v>169.4</v>
      </c>
      <c r="E19" s="1">
        <f>C19/D19</f>
        <v>0.54486422668240853</v>
      </c>
      <c r="F19" s="3">
        <f>E19*3000</f>
        <v>1634.5926800472255</v>
      </c>
      <c r="G19" s="1" t="str">
        <f>TEXT(F19,"####.###")</f>
        <v>1634.593</v>
      </c>
    </row>
    <row r="20" spans="1:7" x14ac:dyDescent="0.25">
      <c r="A20" s="1">
        <v>1820</v>
      </c>
      <c r="B20" s="1" t="s">
        <v>6</v>
      </c>
      <c r="C20" s="1">
        <v>98.100000000000009</v>
      </c>
      <c r="D20" s="1">
        <v>169.4</v>
      </c>
      <c r="E20" s="1">
        <f>C20/D20</f>
        <v>0.57910271546635184</v>
      </c>
      <c r="F20" s="3">
        <f>E20*3000</f>
        <v>1737.3081463990554</v>
      </c>
      <c r="G20" s="1" t="str">
        <f>TEXT(F20,"####.###")</f>
        <v>1737.308</v>
      </c>
    </row>
    <row r="21" spans="1:7" x14ac:dyDescent="0.25">
      <c r="A21" s="1">
        <v>1819</v>
      </c>
      <c r="B21" s="1" t="s">
        <v>7</v>
      </c>
      <c r="C21" s="1">
        <v>101.80000000000001</v>
      </c>
      <c r="D21" s="1">
        <v>169.4</v>
      </c>
      <c r="E21" s="1">
        <f>C21/D21</f>
        <v>0.60094451003541915</v>
      </c>
      <c r="F21" s="3">
        <f>E21*3000</f>
        <v>1802.8335301062575</v>
      </c>
      <c r="G21" s="1" t="str">
        <f>TEXT(F21,"####.###")</f>
        <v>1802.834</v>
      </c>
    </row>
    <row r="22" spans="1:7" x14ac:dyDescent="0.25">
      <c r="A22" s="1">
        <v>1818</v>
      </c>
      <c r="B22" s="1" t="s">
        <v>8</v>
      </c>
      <c r="C22" s="1">
        <v>106.5</v>
      </c>
      <c r="D22" s="1">
        <v>169.4</v>
      </c>
      <c r="E22" s="1">
        <f>C22/D22</f>
        <v>0.62868949232585591</v>
      </c>
      <c r="F22" s="3">
        <f>E22*3000</f>
        <v>1886.0684769775678</v>
      </c>
      <c r="G22" s="1" t="str">
        <f>TEXT(F22,"####.###")</f>
        <v>1886.068</v>
      </c>
    </row>
    <row r="23" spans="1:7" x14ac:dyDescent="0.25">
      <c r="A23" s="1">
        <v>1817</v>
      </c>
      <c r="B23" s="1" t="s">
        <v>9</v>
      </c>
      <c r="C23" s="1">
        <v>110.60000000000001</v>
      </c>
      <c r="D23" s="1">
        <v>169.4</v>
      </c>
      <c r="E23" s="1">
        <f>C23/D23</f>
        <v>0.65289256198347112</v>
      </c>
      <c r="F23" s="3">
        <f>E23*3000</f>
        <v>1958.6776859504134</v>
      </c>
      <c r="G23" s="1" t="str">
        <f>TEXT(F23,"####.###")</f>
        <v>1958.678</v>
      </c>
    </row>
    <row r="24" spans="1:7" x14ac:dyDescent="0.25">
      <c r="A24" s="1">
        <v>1816</v>
      </c>
      <c r="B24" s="1" t="s">
        <v>10</v>
      </c>
      <c r="C24" s="1">
        <v>112.80000000000001</v>
      </c>
      <c r="D24" s="1">
        <v>169.4</v>
      </c>
      <c r="E24" s="1">
        <f>C24/D24</f>
        <v>0.66587957497048411</v>
      </c>
      <c r="F24" s="3">
        <f>E24*3000</f>
        <v>1997.6387249114523</v>
      </c>
      <c r="G24" s="1" t="str">
        <f>TEXT(F24,"####.###")</f>
        <v>1997.639</v>
      </c>
    </row>
    <row r="25" spans="1:7" x14ac:dyDescent="0.25">
      <c r="A25" s="1">
        <v>1815</v>
      </c>
      <c r="B25" s="1" t="s">
        <v>11</v>
      </c>
      <c r="C25" s="1">
        <v>116.4</v>
      </c>
      <c r="D25" s="1">
        <v>169.4</v>
      </c>
      <c r="E25" s="1">
        <f>C25/D25</f>
        <v>0.68713105076741443</v>
      </c>
      <c r="F25" s="3">
        <f>E25*3000</f>
        <v>2061.3931523022434</v>
      </c>
      <c r="G25" s="1" t="str">
        <f>TEXT(F25,"####.###")</f>
        <v>2061.393</v>
      </c>
    </row>
    <row r="26" spans="1:7" x14ac:dyDescent="0.25">
      <c r="A26" s="1">
        <v>1814</v>
      </c>
      <c r="B26" s="1" t="s">
        <v>12</v>
      </c>
      <c r="C26" s="1">
        <v>120</v>
      </c>
      <c r="D26" s="1">
        <v>169.4</v>
      </c>
      <c r="E26" s="1">
        <f>C26/D26</f>
        <v>0.70838252656434475</v>
      </c>
      <c r="F26" s="3">
        <f>E26*3000</f>
        <v>2125.1475796930345</v>
      </c>
      <c r="G26" s="1" t="str">
        <f>TEXT(F26,"####.###")</f>
        <v>2125.148</v>
      </c>
    </row>
    <row r="27" spans="1:7" x14ac:dyDescent="0.25">
      <c r="A27" s="1">
        <v>1813</v>
      </c>
      <c r="B27" s="1" t="s">
        <v>13</v>
      </c>
      <c r="C27" s="1">
        <v>124.60000000000001</v>
      </c>
      <c r="D27" s="1">
        <v>169.4</v>
      </c>
      <c r="E27" s="1">
        <f>C27/D27</f>
        <v>0.73553719008264462</v>
      </c>
      <c r="F27" s="3">
        <f>E27*3000</f>
        <v>2206.6115702479337</v>
      </c>
      <c r="G27" s="1" t="str">
        <f>TEXT(F27,"####.###")</f>
        <v>2206.612</v>
      </c>
    </row>
    <row r="28" spans="1:7" x14ac:dyDescent="0.25">
      <c r="A28" s="1">
        <v>1812</v>
      </c>
      <c r="B28" s="1" t="s">
        <v>14</v>
      </c>
      <c r="C28" s="1">
        <v>129.30000000000001</v>
      </c>
      <c r="D28" s="1">
        <v>169.4</v>
      </c>
      <c r="E28" s="1">
        <f>C28/D28</f>
        <v>0.76328217237308149</v>
      </c>
      <c r="F28" s="3">
        <f>E28*3000</f>
        <v>2289.8465171192443</v>
      </c>
      <c r="G28" s="1" t="str">
        <f>TEXT(F28,"####.###")</f>
        <v>2289.847</v>
      </c>
    </row>
    <row r="29" spans="1:7" x14ac:dyDescent="0.25">
      <c r="A29" s="1">
        <v>1811</v>
      </c>
      <c r="B29" s="1" t="s">
        <v>15</v>
      </c>
      <c r="C29" s="1">
        <v>132</v>
      </c>
      <c r="D29" s="1">
        <v>169.4</v>
      </c>
      <c r="E29" s="1">
        <f>C29/D29</f>
        <v>0.77922077922077915</v>
      </c>
      <c r="F29" s="3">
        <f>E29*3000</f>
        <v>2337.6623376623374</v>
      </c>
      <c r="G29" s="1" t="str">
        <f>TEXT(F29,"####.###")</f>
        <v>2337.662</v>
      </c>
    </row>
    <row r="30" spans="1:7" x14ac:dyDescent="0.25">
      <c r="A30" s="1">
        <v>1810</v>
      </c>
      <c r="B30" s="1" t="s">
        <v>16</v>
      </c>
      <c r="C30" s="1">
        <v>137.4</v>
      </c>
      <c r="D30" s="1">
        <v>169.4</v>
      </c>
      <c r="E30" s="1">
        <f>C30/D30</f>
        <v>0.81109799291617479</v>
      </c>
      <c r="F30" s="3">
        <f>E30*3000</f>
        <v>2433.2939787485243</v>
      </c>
      <c r="G30" s="1" t="str">
        <f>TEXT(F30,"####.###")</f>
        <v>2433.294</v>
      </c>
    </row>
    <row r="31" spans="1:7" x14ac:dyDescent="0.25">
      <c r="A31" s="1">
        <v>1809</v>
      </c>
      <c r="B31" s="1" t="s">
        <v>17</v>
      </c>
      <c r="C31" s="1">
        <v>141.10000000000002</v>
      </c>
      <c r="D31" s="1">
        <v>169.4</v>
      </c>
      <c r="E31" s="1">
        <f>C31/D31</f>
        <v>0.83293978748524211</v>
      </c>
      <c r="F31" s="3">
        <f>E31*3000</f>
        <v>2498.8193624557262</v>
      </c>
      <c r="G31" s="1" t="str">
        <f>TEXT(F31,"####.###")</f>
        <v>2498.819</v>
      </c>
    </row>
    <row r="32" spans="1:7" x14ac:dyDescent="0.25">
      <c r="A32" s="1">
        <v>1808</v>
      </c>
      <c r="B32" s="1" t="s">
        <v>18</v>
      </c>
      <c r="C32" s="1">
        <v>146.5</v>
      </c>
      <c r="D32" s="1">
        <v>169.4</v>
      </c>
      <c r="E32" s="1">
        <f>C32/D32</f>
        <v>0.86481700118063753</v>
      </c>
      <c r="F32" s="3">
        <f>E32*3000</f>
        <v>2594.4510035419125</v>
      </c>
      <c r="G32" s="1" t="str">
        <f>TEXT(F32,"####.###")</f>
        <v>2594.451</v>
      </c>
    </row>
    <row r="33" spans="1:7" x14ac:dyDescent="0.25">
      <c r="A33" s="1">
        <v>1807</v>
      </c>
      <c r="B33" s="1" t="s">
        <v>19</v>
      </c>
      <c r="C33" s="1">
        <v>149.80000000000001</v>
      </c>
      <c r="D33" s="1">
        <v>169.4</v>
      </c>
      <c r="E33" s="1">
        <f>C33/D33</f>
        <v>0.88429752066115708</v>
      </c>
      <c r="F33" s="3">
        <f>E33*3000</f>
        <v>2652.8925619834713</v>
      </c>
      <c r="G33" s="1" t="str">
        <f>TEXT(F33,"####.###")</f>
        <v>2652.893</v>
      </c>
    </row>
    <row r="34" spans="1:7" x14ac:dyDescent="0.25">
      <c r="A34" s="1">
        <v>1806</v>
      </c>
      <c r="B34" s="1" t="s">
        <v>20</v>
      </c>
      <c r="C34" s="1">
        <v>153.4</v>
      </c>
      <c r="D34" s="1">
        <v>169.4</v>
      </c>
      <c r="E34" s="1">
        <f>C34/D34</f>
        <v>0.9055489964580874</v>
      </c>
      <c r="F34" s="3">
        <f>E34*3000</f>
        <v>2716.6469893742624</v>
      </c>
      <c r="G34" s="1" t="str">
        <f>TEXT(F34,"####.###")</f>
        <v>2716.647</v>
      </c>
    </row>
    <row r="35" spans="1:7" x14ac:dyDescent="0.25">
      <c r="A35" s="1">
        <v>1805</v>
      </c>
      <c r="B35" s="1" t="s">
        <v>21</v>
      </c>
      <c r="C35" s="1">
        <v>155.9</v>
      </c>
      <c r="D35" s="1">
        <v>169.4</v>
      </c>
      <c r="E35" s="1">
        <f>C35/D35</f>
        <v>0.92030696576151116</v>
      </c>
      <c r="F35" s="3">
        <f>E35*3000</f>
        <v>2760.9208972845336</v>
      </c>
      <c r="G35" s="1" t="str">
        <f>TEXT(F35,"####.###")</f>
        <v>2760.921</v>
      </c>
    </row>
    <row r="36" spans="1:7" x14ac:dyDescent="0.25">
      <c r="A36" s="1">
        <v>1804</v>
      </c>
      <c r="B36" s="1" t="s">
        <v>22</v>
      </c>
      <c r="C36" s="1">
        <v>160.5</v>
      </c>
      <c r="D36" s="1">
        <v>169.4</v>
      </c>
      <c r="E36" s="1">
        <f>C36/D36</f>
        <v>0.94746162927981104</v>
      </c>
      <c r="F36" s="3">
        <f>E36*3000</f>
        <v>2842.3848878394333</v>
      </c>
      <c r="G36" s="1" t="str">
        <f>TEXT(F36,"####.###")</f>
        <v>2842.385</v>
      </c>
    </row>
    <row r="37" spans="1:7" x14ac:dyDescent="0.25">
      <c r="A37" s="1">
        <v>1803</v>
      </c>
      <c r="B37" s="1" t="s">
        <v>24</v>
      </c>
      <c r="C37" s="1">
        <v>165.5</v>
      </c>
      <c r="D37" s="1">
        <v>169.4</v>
      </c>
      <c r="E37" s="1">
        <f>C37/D37</f>
        <v>0.97697756788665879</v>
      </c>
      <c r="F37" s="3">
        <f>E37*3000</f>
        <v>2930.9327036599766</v>
      </c>
      <c r="G37" s="1" t="str">
        <f>TEXT(F37,"####.###")</f>
        <v>2930.933</v>
      </c>
    </row>
    <row r="38" spans="1:7" x14ac:dyDescent="0.25">
      <c r="A38" s="1">
        <v>1802</v>
      </c>
      <c r="B38" s="1" t="s">
        <v>23</v>
      </c>
      <c r="C38" s="1">
        <v>167.8</v>
      </c>
      <c r="D38" s="1">
        <v>169.4</v>
      </c>
      <c r="E38" s="1">
        <f>C38/D38</f>
        <v>0.99055489964580878</v>
      </c>
      <c r="F38" s="3">
        <f>E38*3000</f>
        <v>2971.6646989374262</v>
      </c>
      <c r="G38" s="1" t="str">
        <f>TEXT(F38,"####.###")</f>
        <v>2971.665</v>
      </c>
    </row>
    <row r="39" spans="1:7" x14ac:dyDescent="0.25">
      <c r="A39" s="1">
        <v>1002</v>
      </c>
      <c r="B39" s="1" t="s">
        <v>25</v>
      </c>
      <c r="C39" s="1">
        <v>169.4</v>
      </c>
      <c r="D39" s="1">
        <v>169.4</v>
      </c>
      <c r="E39" s="1">
        <f>C39/D39</f>
        <v>1</v>
      </c>
      <c r="F39" s="3">
        <f>E39*3000</f>
        <v>3000</v>
      </c>
      <c r="G39" s="1" t="str">
        <f>TEXT(F39,"####")</f>
        <v>3000</v>
      </c>
    </row>
  </sheetData>
  <autoFilter ref="A1:G1">
    <sortState ref="A2:G39">
      <sortCondition descending="1" ref="C1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呂卓勳</dc:creator>
  <cp:lastModifiedBy>Windows 使用者</cp:lastModifiedBy>
  <dcterms:created xsi:type="dcterms:W3CDTF">2015-06-18T14:49:58Z</dcterms:created>
  <dcterms:modified xsi:type="dcterms:W3CDTF">2017-06-08T10:25:39Z</dcterms:modified>
</cp:coreProperties>
</file>