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TRA_Diagram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7" i="1" l="1"/>
  <c r="G47" i="1" s="1"/>
  <c r="E47" i="1"/>
  <c r="E46" i="1"/>
  <c r="F46" i="1" s="1"/>
  <c r="G46" i="1" s="1"/>
  <c r="E45" i="1"/>
  <c r="F45" i="1" s="1"/>
  <c r="G45" i="1" s="1"/>
  <c r="F44" i="1"/>
  <c r="G44" i="1" s="1"/>
  <c r="E44" i="1"/>
  <c r="F33" i="1"/>
  <c r="G33" i="1" s="1"/>
  <c r="E33" i="1"/>
  <c r="E18" i="1"/>
  <c r="F18" i="1" s="1"/>
  <c r="G18" i="1" s="1"/>
  <c r="F48" i="1" l="1"/>
  <c r="F43" i="1"/>
  <c r="F42" i="1"/>
  <c r="F41" i="1"/>
  <c r="G41" i="1" s="1"/>
  <c r="F40" i="1"/>
  <c r="F39" i="1"/>
  <c r="F38" i="1"/>
  <c r="F37" i="1"/>
  <c r="G37" i="1" s="1"/>
  <c r="F36" i="1"/>
  <c r="F35" i="1"/>
  <c r="F34" i="1"/>
  <c r="F32" i="1"/>
  <c r="G32" i="1" s="1"/>
  <c r="F31" i="1"/>
  <c r="F30" i="1"/>
  <c r="F29" i="1"/>
  <c r="F28" i="1"/>
  <c r="G28" i="1" s="1"/>
  <c r="F27" i="1"/>
  <c r="F26" i="1"/>
  <c r="F25" i="1"/>
  <c r="F24" i="1"/>
  <c r="G24" i="1" s="1"/>
  <c r="F23" i="1"/>
  <c r="F22" i="1"/>
  <c r="F21" i="1"/>
  <c r="F20" i="1"/>
  <c r="G20" i="1" s="1"/>
  <c r="F19" i="1"/>
  <c r="F17" i="1"/>
  <c r="F16" i="1"/>
  <c r="F15" i="1"/>
  <c r="G15" i="1" s="1"/>
  <c r="F14" i="1"/>
  <c r="F13" i="1"/>
  <c r="F12" i="1"/>
  <c r="F11" i="1"/>
  <c r="G11" i="1" s="1"/>
  <c r="F10" i="1"/>
  <c r="F9" i="1"/>
  <c r="F8" i="1"/>
  <c r="F7" i="1"/>
  <c r="G7" i="1" s="1"/>
  <c r="F6" i="1"/>
  <c r="F5" i="1"/>
  <c r="F4" i="1"/>
  <c r="F3" i="1"/>
  <c r="G3" i="1" s="1"/>
  <c r="F1" i="1"/>
  <c r="F2" i="1"/>
  <c r="G48" i="1"/>
  <c r="G43" i="1"/>
  <c r="G42" i="1"/>
  <c r="G40" i="1"/>
  <c r="G39" i="1"/>
  <c r="G38" i="1"/>
  <c r="G36" i="1"/>
  <c r="G35" i="1"/>
  <c r="G34" i="1"/>
  <c r="G31" i="1"/>
  <c r="G30" i="1"/>
  <c r="G29" i="1"/>
  <c r="G27" i="1"/>
  <c r="G26" i="1"/>
  <c r="G25" i="1"/>
  <c r="G23" i="1"/>
  <c r="G22" i="1"/>
  <c r="G21" i="1"/>
  <c r="G19" i="1"/>
  <c r="G17" i="1"/>
  <c r="G16" i="1"/>
  <c r="G14" i="1"/>
  <c r="G13" i="1"/>
  <c r="G12" i="1"/>
  <c r="G10" i="1"/>
  <c r="G9" i="1"/>
  <c r="G8" i="1"/>
  <c r="G6" i="1"/>
  <c r="G5" i="1"/>
  <c r="G4" i="1"/>
  <c r="G2" i="1"/>
  <c r="E48" i="1"/>
  <c r="E43" i="1"/>
  <c r="E42" i="1"/>
  <c r="E41" i="1"/>
  <c r="E40" i="1"/>
  <c r="E39" i="1"/>
  <c r="E38" i="1"/>
  <c r="E37" i="1"/>
  <c r="E15" i="1"/>
  <c r="E36" i="1"/>
  <c r="E35" i="1"/>
  <c r="E34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7" i="1"/>
  <c r="E16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G1" i="1" s="1"/>
</calcChain>
</file>

<file path=xl/sharedStrings.xml><?xml version="1.0" encoding="utf-8"?>
<sst xmlns="http://schemas.openxmlformats.org/spreadsheetml/2006/main" count="55" uniqueCount="51">
  <si>
    <t>彰化</t>
  </si>
  <si>
    <t>210.9</t>
  </si>
  <si>
    <t>188.9</t>
  </si>
  <si>
    <t>花壇</t>
  </si>
  <si>
    <t>大村</t>
  </si>
  <si>
    <t>員林</t>
  </si>
  <si>
    <t>永靖</t>
  </si>
  <si>
    <t>社頭</t>
  </si>
  <si>
    <t>田中</t>
  </si>
  <si>
    <t>二水</t>
  </si>
  <si>
    <t>林內</t>
  </si>
  <si>
    <t>石榴</t>
  </si>
  <si>
    <t>斗六</t>
  </si>
  <si>
    <t>斗南</t>
  </si>
  <si>
    <t>石龜</t>
  </si>
  <si>
    <t>大林</t>
  </si>
  <si>
    <t>民雄</t>
  </si>
  <si>
    <t>嘉北</t>
  </si>
  <si>
    <t>嘉義</t>
  </si>
  <si>
    <t>水上</t>
  </si>
  <si>
    <t>南靖</t>
  </si>
  <si>
    <t>後壁</t>
  </si>
  <si>
    <t>新營</t>
  </si>
  <si>
    <t>柳營</t>
  </si>
  <si>
    <t>林鳳營</t>
  </si>
  <si>
    <t>隆田</t>
  </si>
  <si>
    <t>拔林</t>
  </si>
  <si>
    <t>善化</t>
  </si>
  <si>
    <t>南科</t>
  </si>
  <si>
    <t>新市</t>
  </si>
  <si>
    <t>永康</t>
  </si>
  <si>
    <t>大橋</t>
  </si>
  <si>
    <t>台南</t>
  </si>
  <si>
    <t>保安</t>
  </si>
  <si>
    <t>仁德</t>
  </si>
  <si>
    <t>中洲</t>
  </si>
  <si>
    <t>大湖</t>
  </si>
  <si>
    <t>路竹</t>
  </si>
  <si>
    <t>岡山</t>
  </si>
  <si>
    <t>橋頭</t>
  </si>
  <si>
    <t>楠梓</t>
  </si>
  <si>
    <t>新左營</t>
  </si>
  <si>
    <t>左營</t>
  </si>
  <si>
    <t>高雄</t>
  </si>
  <si>
    <t>NA</t>
    <phoneticPr fontId="1" type="noConversion"/>
  </si>
  <si>
    <t>北回</t>
    <phoneticPr fontId="1" type="noConversion"/>
  </si>
  <si>
    <t>南臺南</t>
    <phoneticPr fontId="1" type="noConversion"/>
  </si>
  <si>
    <t>內惟</t>
    <phoneticPr fontId="1" type="noConversion"/>
  </si>
  <si>
    <t>鼓山</t>
    <phoneticPr fontId="1" type="noConversion"/>
  </si>
  <si>
    <t>美術館</t>
    <phoneticPr fontId="1" type="noConversion"/>
  </si>
  <si>
    <t>三塊厝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</si>
</sst>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3" workbookViewId="0">
      <selection activeCell="G3" sqref="G2:G47"/>
    </sheetView>
  </sheetViews>
  <sheetFormatPr defaultRowHeight="16.5" x14ac:dyDescent="0.25"/>
  <cols>
    <col min="1" max="4" width="9" style="1"/>
    <col min="5" max="5" width="9.5" style="1" bestFit="1" customWidth="1"/>
    <col min="6" max="6" width="9.5" style="2" bestFit="1" customWidth="1"/>
    <col min="7" max="16384" width="9" style="1"/>
  </cols>
  <sheetData>
    <row r="1" spans="1:7" x14ac:dyDescent="0.25">
      <c r="A1" s="1">
        <v>1120</v>
      </c>
      <c r="B1" s="1" t="s">
        <v>0</v>
      </c>
      <c r="C1" s="1" t="s">
        <v>1</v>
      </c>
      <c r="D1" s="1" t="s">
        <v>2</v>
      </c>
      <c r="E1" s="1">
        <f>(C1-210.9)/D1</f>
        <v>0</v>
      </c>
      <c r="F1" s="2">
        <f t="shared" ref="F1" si="0">E1*3000</f>
        <v>0</v>
      </c>
      <c r="G1" s="1" t="str">
        <f>TEXT(F1,"####")</f>
        <v/>
      </c>
    </row>
    <row r="2" spans="1:7" x14ac:dyDescent="0.25">
      <c r="A2" s="1">
        <v>1202</v>
      </c>
      <c r="B2" s="1" t="s">
        <v>3</v>
      </c>
      <c r="C2" s="1">
        <v>217.5</v>
      </c>
      <c r="D2" s="1">
        <v>188.9</v>
      </c>
      <c r="E2" s="1">
        <f t="shared" ref="E2:E36" si="1">(C2-210.9)/D2</f>
        <v>3.493912122816302E-2</v>
      </c>
      <c r="F2" s="2">
        <f>E2*3000</f>
        <v>104.81736368448905</v>
      </c>
      <c r="G2" s="1" t="str">
        <f>TEXT(F2,"####.###")</f>
        <v>104.817</v>
      </c>
    </row>
    <row r="3" spans="1:7" x14ac:dyDescent="0.25">
      <c r="A3" s="1">
        <v>1240</v>
      </c>
      <c r="B3" s="1" t="s">
        <v>4</v>
      </c>
      <c r="C3" s="1">
        <v>222.1</v>
      </c>
      <c r="D3" s="1">
        <v>188.9</v>
      </c>
      <c r="E3" s="1">
        <f t="shared" si="1"/>
        <v>5.9290629962943292E-2</v>
      </c>
      <c r="F3" s="2">
        <f t="shared" ref="F3:F48" si="2">E3*3000</f>
        <v>177.87188988882988</v>
      </c>
      <c r="G3" s="1" t="str">
        <f t="shared" ref="G3:G48" si="3">TEXT(F3,"####.###")</f>
        <v>177.872</v>
      </c>
    </row>
    <row r="4" spans="1:7" x14ac:dyDescent="0.25">
      <c r="A4" s="1">
        <v>1203</v>
      </c>
      <c r="B4" s="1" t="s">
        <v>5</v>
      </c>
      <c r="C4" s="1">
        <v>225.6</v>
      </c>
      <c r="D4" s="1">
        <v>188.9</v>
      </c>
      <c r="E4" s="1">
        <f t="shared" si="1"/>
        <v>7.7818951826363086E-2</v>
      </c>
      <c r="F4" s="2">
        <f t="shared" si="2"/>
        <v>233.45685547908926</v>
      </c>
      <c r="G4" s="1" t="str">
        <f t="shared" si="3"/>
        <v>233.457</v>
      </c>
    </row>
    <row r="5" spans="1:7" x14ac:dyDescent="0.25">
      <c r="A5" s="1">
        <v>1204</v>
      </c>
      <c r="B5" s="1" t="s">
        <v>6</v>
      </c>
      <c r="C5" s="1">
        <v>229.1</v>
      </c>
      <c r="D5" s="1">
        <v>188.9</v>
      </c>
      <c r="E5" s="1">
        <f t="shared" si="1"/>
        <v>9.6347273689782895E-2</v>
      </c>
      <c r="F5" s="2">
        <f t="shared" si="2"/>
        <v>289.04182106934866</v>
      </c>
      <c r="G5" s="1" t="str">
        <f t="shared" si="3"/>
        <v>289.042</v>
      </c>
    </row>
    <row r="6" spans="1:7" x14ac:dyDescent="0.25">
      <c r="A6" s="1">
        <v>1205</v>
      </c>
      <c r="B6" s="1" t="s">
        <v>7</v>
      </c>
      <c r="C6" s="1">
        <v>232.8</v>
      </c>
      <c r="D6" s="1">
        <v>188.9</v>
      </c>
      <c r="E6" s="1">
        <f t="shared" si="1"/>
        <v>0.11593435680254105</v>
      </c>
      <c r="F6" s="2">
        <f t="shared" si="2"/>
        <v>347.80307040762312</v>
      </c>
      <c r="G6" s="1" t="str">
        <f t="shared" si="3"/>
        <v>347.803</v>
      </c>
    </row>
    <row r="7" spans="1:7" x14ac:dyDescent="0.25">
      <c r="A7" s="1">
        <v>1206</v>
      </c>
      <c r="B7" s="1" t="s">
        <v>8</v>
      </c>
      <c r="C7" s="1">
        <v>237.1</v>
      </c>
      <c r="D7" s="1">
        <v>188.9</v>
      </c>
      <c r="E7" s="1">
        <f t="shared" si="1"/>
        <v>0.13869772366331387</v>
      </c>
      <c r="F7" s="2">
        <f t="shared" si="2"/>
        <v>416.0931709899416</v>
      </c>
      <c r="G7" s="1" t="str">
        <f t="shared" si="3"/>
        <v>416.093</v>
      </c>
    </row>
    <row r="8" spans="1:7" x14ac:dyDescent="0.25">
      <c r="A8" s="1">
        <v>1207</v>
      </c>
      <c r="B8" s="1" t="s">
        <v>9</v>
      </c>
      <c r="C8" s="1">
        <v>242.9</v>
      </c>
      <c r="D8" s="1">
        <v>188.9</v>
      </c>
      <c r="E8" s="1">
        <f t="shared" si="1"/>
        <v>0.16940179989412388</v>
      </c>
      <c r="F8" s="2">
        <f t="shared" si="2"/>
        <v>508.20539968237165</v>
      </c>
      <c r="G8" s="1" t="str">
        <f t="shared" si="3"/>
        <v>508.205</v>
      </c>
    </row>
    <row r="9" spans="1:7" x14ac:dyDescent="0.25">
      <c r="A9" s="1">
        <v>1208</v>
      </c>
      <c r="B9" s="1" t="s">
        <v>10</v>
      </c>
      <c r="C9" s="1">
        <v>251</v>
      </c>
      <c r="D9" s="1">
        <v>188.9</v>
      </c>
      <c r="E9" s="1">
        <f t="shared" si="1"/>
        <v>0.21228163049232396</v>
      </c>
      <c r="F9" s="2">
        <f t="shared" si="2"/>
        <v>636.84489147697184</v>
      </c>
      <c r="G9" s="1" t="str">
        <f t="shared" si="3"/>
        <v>636.845</v>
      </c>
    </row>
    <row r="10" spans="1:7" x14ac:dyDescent="0.25">
      <c r="A10" s="1">
        <v>1209</v>
      </c>
      <c r="B10" s="1" t="s">
        <v>11</v>
      </c>
      <c r="C10" s="1">
        <v>255.8</v>
      </c>
      <c r="D10" s="1">
        <v>188.9</v>
      </c>
      <c r="E10" s="1">
        <f t="shared" si="1"/>
        <v>0.23769190047644259</v>
      </c>
      <c r="F10" s="2">
        <f t="shared" si="2"/>
        <v>713.07570142932775</v>
      </c>
      <c r="G10" s="1" t="str">
        <f t="shared" si="3"/>
        <v>713.076</v>
      </c>
    </row>
    <row r="11" spans="1:7" x14ac:dyDescent="0.25">
      <c r="A11" s="1">
        <v>1210</v>
      </c>
      <c r="B11" s="1" t="s">
        <v>12</v>
      </c>
      <c r="C11" s="1">
        <v>260.60000000000002</v>
      </c>
      <c r="D11" s="1">
        <v>188.9</v>
      </c>
      <c r="E11" s="1">
        <f t="shared" si="1"/>
        <v>0.26310217046056122</v>
      </c>
      <c r="F11" s="2">
        <f t="shared" si="2"/>
        <v>789.30651138168366</v>
      </c>
      <c r="G11" s="1" t="str">
        <f t="shared" si="3"/>
        <v>789.307</v>
      </c>
    </row>
    <row r="12" spans="1:7" x14ac:dyDescent="0.25">
      <c r="A12" s="1">
        <v>1211</v>
      </c>
      <c r="B12" s="1" t="s">
        <v>13</v>
      </c>
      <c r="C12" s="1">
        <v>268.2</v>
      </c>
      <c r="D12" s="1">
        <v>188.9</v>
      </c>
      <c r="E12" s="1">
        <f t="shared" si="1"/>
        <v>0.30333509793541547</v>
      </c>
      <c r="F12" s="2">
        <f t="shared" si="2"/>
        <v>910.00529380624641</v>
      </c>
      <c r="G12" s="1" t="str">
        <f t="shared" si="3"/>
        <v>910.005</v>
      </c>
    </row>
    <row r="13" spans="1:7" x14ac:dyDescent="0.25">
      <c r="A13" s="1">
        <v>1212</v>
      </c>
      <c r="B13" s="1" t="s">
        <v>14</v>
      </c>
      <c r="C13" s="1">
        <v>272.10000000000002</v>
      </c>
      <c r="D13" s="1">
        <v>188.9</v>
      </c>
      <c r="E13" s="1">
        <f t="shared" si="1"/>
        <v>0.32398094229751201</v>
      </c>
      <c r="F13" s="2">
        <f t="shared" si="2"/>
        <v>971.942826892536</v>
      </c>
      <c r="G13" s="1" t="str">
        <f t="shared" si="3"/>
        <v>971.943</v>
      </c>
    </row>
    <row r="14" spans="1:7" x14ac:dyDescent="0.25">
      <c r="A14" s="1">
        <v>1213</v>
      </c>
      <c r="B14" s="1" t="s">
        <v>15</v>
      </c>
      <c r="C14" s="1">
        <v>276.7</v>
      </c>
      <c r="D14" s="1">
        <v>188.9</v>
      </c>
      <c r="E14" s="1">
        <f t="shared" si="1"/>
        <v>0.3483324510322921</v>
      </c>
      <c r="F14" s="2">
        <f t="shared" si="2"/>
        <v>1044.9973530968764</v>
      </c>
      <c r="G14" s="1" t="str">
        <f t="shared" si="3"/>
        <v>1044.997</v>
      </c>
    </row>
    <row r="15" spans="1:7" x14ac:dyDescent="0.25">
      <c r="A15" s="1">
        <v>1214</v>
      </c>
      <c r="B15" s="1" t="s">
        <v>16</v>
      </c>
      <c r="C15" s="1">
        <v>282.5</v>
      </c>
      <c r="D15" s="1">
        <v>188.9</v>
      </c>
      <c r="E15" s="1">
        <f t="shared" si="1"/>
        <v>0.37903652726310211</v>
      </c>
      <c r="F15" s="2">
        <f t="shared" si="2"/>
        <v>1137.1095817893063</v>
      </c>
      <c r="G15" s="1" t="str">
        <f t="shared" si="3"/>
        <v>1137.11</v>
      </c>
    </row>
    <row r="16" spans="1:7" x14ac:dyDescent="0.25">
      <c r="A16" s="1">
        <v>1241</v>
      </c>
      <c r="B16" s="1" t="s">
        <v>17</v>
      </c>
      <c r="C16" s="1">
        <v>289.2</v>
      </c>
      <c r="D16" s="1">
        <v>188.9</v>
      </c>
      <c r="E16" s="1">
        <f t="shared" si="1"/>
        <v>0.41450502911593423</v>
      </c>
      <c r="F16" s="2">
        <f t="shared" si="2"/>
        <v>1243.5150873478026</v>
      </c>
      <c r="G16" s="1" t="str">
        <f t="shared" si="3"/>
        <v>1243.515</v>
      </c>
    </row>
    <row r="17" spans="1:7" x14ac:dyDescent="0.25">
      <c r="A17" s="1">
        <v>1215</v>
      </c>
      <c r="B17" s="1" t="s">
        <v>18</v>
      </c>
      <c r="C17" s="1">
        <v>291.8</v>
      </c>
      <c r="D17" s="1">
        <v>188.9</v>
      </c>
      <c r="E17" s="1">
        <f t="shared" si="1"/>
        <v>0.42826892535733196</v>
      </c>
      <c r="F17" s="2">
        <f t="shared" si="2"/>
        <v>1284.806776071996</v>
      </c>
      <c r="G17" s="1" t="str">
        <f t="shared" si="3"/>
        <v>1284.807</v>
      </c>
    </row>
    <row r="18" spans="1:7" x14ac:dyDescent="0.25">
      <c r="A18" s="1" t="s">
        <v>44</v>
      </c>
      <c r="B18" s="1" t="s">
        <v>45</v>
      </c>
      <c r="C18" s="1">
        <v>296.3</v>
      </c>
      <c r="D18" s="1">
        <v>188.9</v>
      </c>
      <c r="E18" s="1">
        <f t="shared" ref="E18" si="4">(C18-210.9)/D18</f>
        <v>0.4520910534674431</v>
      </c>
      <c r="F18" s="2">
        <f t="shared" ref="F18" si="5">E18*3000</f>
        <v>1356.2731604023293</v>
      </c>
      <c r="G18" s="1" t="str">
        <f t="shared" ref="G18" si="6">TEXT(F18,"####.###")</f>
        <v>1356.273</v>
      </c>
    </row>
    <row r="19" spans="1:7" x14ac:dyDescent="0.25">
      <c r="A19" s="1">
        <v>1217</v>
      </c>
      <c r="B19" s="1" t="s">
        <v>19</v>
      </c>
      <c r="C19" s="1">
        <v>298.39999999999998</v>
      </c>
      <c r="D19" s="1">
        <v>188.9</v>
      </c>
      <c r="E19" s="1">
        <f t="shared" si="1"/>
        <v>0.4632080465854948</v>
      </c>
      <c r="F19" s="2">
        <f t="shared" si="2"/>
        <v>1389.6241397564845</v>
      </c>
      <c r="G19" s="1" t="str">
        <f t="shared" si="3"/>
        <v>1389.624</v>
      </c>
    </row>
    <row r="20" spans="1:7" x14ac:dyDescent="0.25">
      <c r="A20" s="1">
        <v>1218</v>
      </c>
      <c r="B20" s="1" t="s">
        <v>20</v>
      </c>
      <c r="C20" s="1">
        <v>301</v>
      </c>
      <c r="D20" s="1">
        <v>188.9</v>
      </c>
      <c r="E20" s="1">
        <f t="shared" si="1"/>
        <v>0.47697194282689248</v>
      </c>
      <c r="F20" s="2">
        <f t="shared" si="2"/>
        <v>1430.9158284806774</v>
      </c>
      <c r="G20" s="1" t="str">
        <f t="shared" si="3"/>
        <v>1430.916</v>
      </c>
    </row>
    <row r="21" spans="1:7" x14ac:dyDescent="0.25">
      <c r="A21" s="1">
        <v>1219</v>
      </c>
      <c r="B21" s="1" t="s">
        <v>21</v>
      </c>
      <c r="C21" s="1">
        <v>307</v>
      </c>
      <c r="D21" s="1">
        <v>188.9</v>
      </c>
      <c r="E21" s="1">
        <f t="shared" si="1"/>
        <v>0.50873478030704067</v>
      </c>
      <c r="F21" s="2">
        <f t="shared" si="2"/>
        <v>1526.2043409211219</v>
      </c>
      <c r="G21" s="1" t="str">
        <f t="shared" si="3"/>
        <v>1526.204</v>
      </c>
    </row>
    <row r="22" spans="1:7" x14ac:dyDescent="0.25">
      <c r="A22" s="1">
        <v>1220</v>
      </c>
      <c r="B22" s="1" t="s">
        <v>22</v>
      </c>
      <c r="C22" s="1">
        <v>314.7</v>
      </c>
      <c r="D22" s="1">
        <v>188.9</v>
      </c>
      <c r="E22" s="1">
        <f t="shared" si="1"/>
        <v>0.54949708840656419</v>
      </c>
      <c r="F22" s="2">
        <f t="shared" si="2"/>
        <v>1648.4912652196927</v>
      </c>
      <c r="G22" s="1" t="str">
        <f t="shared" si="3"/>
        <v>1648.491</v>
      </c>
    </row>
    <row r="23" spans="1:7" x14ac:dyDescent="0.25">
      <c r="A23" s="1">
        <v>1221</v>
      </c>
      <c r="B23" s="1" t="s">
        <v>23</v>
      </c>
      <c r="C23" s="1">
        <v>318</v>
      </c>
      <c r="D23" s="1">
        <v>188.9</v>
      </c>
      <c r="E23" s="1">
        <f t="shared" si="1"/>
        <v>0.56696664902064575</v>
      </c>
      <c r="F23" s="2">
        <f t="shared" si="2"/>
        <v>1700.8999470619372</v>
      </c>
      <c r="G23" s="1" t="str">
        <f t="shared" si="3"/>
        <v>1700.9</v>
      </c>
    </row>
    <row r="24" spans="1:7" x14ac:dyDescent="0.25">
      <c r="A24" s="1">
        <v>1222</v>
      </c>
      <c r="B24" s="1" t="s">
        <v>24</v>
      </c>
      <c r="C24" s="1">
        <v>321.89999999999998</v>
      </c>
      <c r="D24" s="1">
        <v>188.9</v>
      </c>
      <c r="E24" s="1">
        <f t="shared" si="1"/>
        <v>0.58761249338274202</v>
      </c>
      <c r="F24" s="2">
        <f t="shared" si="2"/>
        <v>1762.8374801482259</v>
      </c>
      <c r="G24" s="1" t="str">
        <f t="shared" si="3"/>
        <v>1762.837</v>
      </c>
    </row>
    <row r="25" spans="1:7" x14ac:dyDescent="0.25">
      <c r="A25" s="1">
        <v>1223</v>
      </c>
      <c r="B25" s="1" t="s">
        <v>25</v>
      </c>
      <c r="C25" s="1">
        <v>327.39999999999998</v>
      </c>
      <c r="D25" s="1">
        <v>188.9</v>
      </c>
      <c r="E25" s="1">
        <f t="shared" si="1"/>
        <v>0.61672842773954462</v>
      </c>
      <c r="F25" s="2">
        <f t="shared" si="2"/>
        <v>1850.1852832186339</v>
      </c>
      <c r="G25" s="1" t="str">
        <f t="shared" si="3"/>
        <v>1850.185</v>
      </c>
    </row>
    <row r="26" spans="1:7" x14ac:dyDescent="0.25">
      <c r="A26" s="1">
        <v>1224</v>
      </c>
      <c r="B26" s="1" t="s">
        <v>26</v>
      </c>
      <c r="C26" s="1">
        <v>329.6</v>
      </c>
      <c r="D26" s="1">
        <v>188.9</v>
      </c>
      <c r="E26" s="1">
        <f t="shared" si="1"/>
        <v>0.62837480148226577</v>
      </c>
      <c r="F26" s="2">
        <f t="shared" si="2"/>
        <v>1885.1244044467974</v>
      </c>
      <c r="G26" s="1" t="str">
        <f t="shared" si="3"/>
        <v>1885.124</v>
      </c>
    </row>
    <row r="27" spans="1:7" x14ac:dyDescent="0.25">
      <c r="A27" s="1">
        <v>1225</v>
      </c>
      <c r="B27" s="1" t="s">
        <v>27</v>
      </c>
      <c r="C27" s="1">
        <v>334.2</v>
      </c>
      <c r="D27" s="1">
        <v>188.9</v>
      </c>
      <c r="E27" s="1">
        <f t="shared" si="1"/>
        <v>0.65272631021704597</v>
      </c>
      <c r="F27" s="2">
        <f t="shared" si="2"/>
        <v>1958.178930651138</v>
      </c>
      <c r="G27" s="1" t="str">
        <f t="shared" si="3"/>
        <v>1958.179</v>
      </c>
    </row>
    <row r="28" spans="1:7" x14ac:dyDescent="0.25">
      <c r="A28" s="1">
        <v>1244</v>
      </c>
      <c r="B28" s="1" t="s">
        <v>28</v>
      </c>
      <c r="C28" s="1">
        <v>337.1</v>
      </c>
      <c r="D28" s="1">
        <v>188.9</v>
      </c>
      <c r="E28" s="1">
        <f t="shared" si="1"/>
        <v>0.66807834833245106</v>
      </c>
      <c r="F28" s="2">
        <f t="shared" si="2"/>
        <v>2004.2350449973533</v>
      </c>
      <c r="G28" s="1" t="str">
        <f t="shared" si="3"/>
        <v>2004.235</v>
      </c>
    </row>
    <row r="29" spans="1:7" x14ac:dyDescent="0.25">
      <c r="A29" s="1">
        <v>1226</v>
      </c>
      <c r="B29" s="1" t="s">
        <v>29</v>
      </c>
      <c r="C29" s="1">
        <v>341.8</v>
      </c>
      <c r="D29" s="1">
        <v>188.9</v>
      </c>
      <c r="E29" s="1">
        <f t="shared" si="1"/>
        <v>0.69295923769190049</v>
      </c>
      <c r="F29" s="2">
        <f t="shared" si="2"/>
        <v>2078.8777130757016</v>
      </c>
      <c r="G29" s="1" t="str">
        <f t="shared" si="3"/>
        <v>2078.878</v>
      </c>
    </row>
    <row r="30" spans="1:7" x14ac:dyDescent="0.25">
      <c r="A30" s="1">
        <v>1227</v>
      </c>
      <c r="B30" s="1" t="s">
        <v>30</v>
      </c>
      <c r="C30" s="1">
        <v>346.8</v>
      </c>
      <c r="D30" s="1">
        <v>188.9</v>
      </c>
      <c r="E30" s="1">
        <f t="shared" si="1"/>
        <v>0.71942826892535738</v>
      </c>
      <c r="F30" s="2">
        <f t="shared" si="2"/>
        <v>2158.2848067760719</v>
      </c>
      <c r="G30" s="1" t="str">
        <f t="shared" si="3"/>
        <v>2158.285</v>
      </c>
    </row>
    <row r="31" spans="1:7" x14ac:dyDescent="0.25">
      <c r="A31" s="1">
        <v>1239</v>
      </c>
      <c r="B31" s="1" t="s">
        <v>31</v>
      </c>
      <c r="C31" s="1">
        <v>350.5</v>
      </c>
      <c r="D31" s="1">
        <v>188.9</v>
      </c>
      <c r="E31" s="1">
        <f t="shared" si="1"/>
        <v>0.7390153520381153</v>
      </c>
      <c r="F31" s="2">
        <f t="shared" si="2"/>
        <v>2217.0460561143459</v>
      </c>
      <c r="G31" s="1" t="str">
        <f t="shared" si="3"/>
        <v>2217.046</v>
      </c>
    </row>
    <row r="32" spans="1:7" x14ac:dyDescent="0.25">
      <c r="A32" s="1">
        <v>1228</v>
      </c>
      <c r="B32" s="1" t="s">
        <v>32</v>
      </c>
      <c r="C32" s="1">
        <v>353.2</v>
      </c>
      <c r="D32" s="1">
        <v>188.9</v>
      </c>
      <c r="E32" s="1">
        <f t="shared" si="1"/>
        <v>0.75330862890418204</v>
      </c>
      <c r="F32" s="2">
        <f t="shared" si="2"/>
        <v>2259.9258867125463</v>
      </c>
      <c r="G32" s="1" t="str">
        <f t="shared" si="3"/>
        <v>2259.926</v>
      </c>
    </row>
    <row r="33" spans="1:7" x14ac:dyDescent="0.25">
      <c r="A33" s="1" t="s">
        <v>44</v>
      </c>
      <c r="B33" s="1" t="s">
        <v>46</v>
      </c>
      <c r="C33" s="1">
        <v>357</v>
      </c>
      <c r="D33" s="1">
        <v>188.9</v>
      </c>
      <c r="E33" s="1">
        <f t="shared" ref="E33" si="7">(C33-210.9)/D33</f>
        <v>0.7734250926416093</v>
      </c>
      <c r="F33" s="2">
        <f t="shared" ref="F33" si="8">E33*3000</f>
        <v>2320.2752779248281</v>
      </c>
      <c r="G33" s="1" t="str">
        <f t="shared" ref="G33" si="9">TEXT(F33,"####.###")</f>
        <v>2320.275</v>
      </c>
    </row>
    <row r="34" spans="1:7" x14ac:dyDescent="0.25">
      <c r="A34" s="1">
        <v>1229</v>
      </c>
      <c r="B34" s="1" t="s">
        <v>33</v>
      </c>
      <c r="C34" s="1">
        <v>360.8</v>
      </c>
      <c r="D34" s="1">
        <v>188.9</v>
      </c>
      <c r="E34" s="1">
        <f t="shared" si="1"/>
        <v>0.79354155637903656</v>
      </c>
      <c r="F34" s="2">
        <f t="shared" si="2"/>
        <v>2380.6246691371098</v>
      </c>
      <c r="G34" s="1" t="str">
        <f t="shared" si="3"/>
        <v>2380.625</v>
      </c>
    </row>
    <row r="35" spans="1:7" x14ac:dyDescent="0.25">
      <c r="A35" s="1">
        <v>1243</v>
      </c>
      <c r="B35" s="1" t="s">
        <v>34</v>
      </c>
      <c r="C35" s="1">
        <v>362.2</v>
      </c>
      <c r="D35" s="1">
        <v>188.9</v>
      </c>
      <c r="E35" s="1">
        <f t="shared" si="1"/>
        <v>0.80095288512440432</v>
      </c>
      <c r="F35" s="2">
        <f t="shared" si="2"/>
        <v>2402.858655373213</v>
      </c>
      <c r="G35" s="1" t="str">
        <f t="shared" si="3"/>
        <v>2402.859</v>
      </c>
    </row>
    <row r="36" spans="1:7" x14ac:dyDescent="0.25">
      <c r="A36" s="1">
        <v>1230</v>
      </c>
      <c r="B36" s="1" t="s">
        <v>35</v>
      </c>
      <c r="C36" s="1">
        <v>364.8</v>
      </c>
      <c r="D36" s="1">
        <v>188.9</v>
      </c>
      <c r="E36" s="1">
        <f t="shared" si="1"/>
        <v>0.81471678136580206</v>
      </c>
      <c r="F36" s="2">
        <f t="shared" si="2"/>
        <v>2444.1503440974061</v>
      </c>
      <c r="G36" s="1" t="str">
        <f t="shared" si="3"/>
        <v>2444.15</v>
      </c>
    </row>
    <row r="37" spans="1:7" x14ac:dyDescent="0.25">
      <c r="A37" s="1">
        <v>1231</v>
      </c>
      <c r="B37" s="1" t="s">
        <v>36</v>
      </c>
      <c r="C37" s="1">
        <v>367.7</v>
      </c>
      <c r="D37" s="1">
        <v>188.9</v>
      </c>
      <c r="E37" s="1">
        <f t="shared" ref="E37:E48" si="10">(C37-210.9)/D37</f>
        <v>0.83006881948120692</v>
      </c>
      <c r="F37" s="2">
        <f t="shared" si="2"/>
        <v>2490.2064584436207</v>
      </c>
      <c r="G37" s="1" t="str">
        <f t="shared" si="3"/>
        <v>2490.206</v>
      </c>
    </row>
    <row r="38" spans="1:7" x14ac:dyDescent="0.25">
      <c r="A38" s="1">
        <v>1232</v>
      </c>
      <c r="B38" s="1" t="s">
        <v>37</v>
      </c>
      <c r="C38" s="1">
        <v>370.6</v>
      </c>
      <c r="D38" s="1">
        <v>188.9</v>
      </c>
      <c r="E38" s="1">
        <f t="shared" si="10"/>
        <v>0.84542085759661201</v>
      </c>
      <c r="F38" s="2">
        <f t="shared" si="2"/>
        <v>2536.2625727898362</v>
      </c>
      <c r="G38" s="1" t="str">
        <f t="shared" si="3"/>
        <v>2536.263</v>
      </c>
    </row>
    <row r="39" spans="1:7" x14ac:dyDescent="0.25">
      <c r="A39" s="1">
        <v>1233</v>
      </c>
      <c r="B39" s="1" t="s">
        <v>38</v>
      </c>
      <c r="C39" s="1">
        <v>378.4</v>
      </c>
      <c r="D39" s="1">
        <v>188.9</v>
      </c>
      <c r="E39" s="1">
        <f t="shared" si="10"/>
        <v>0.88671254632080443</v>
      </c>
      <c r="F39" s="2">
        <f t="shared" si="2"/>
        <v>2660.1376389624133</v>
      </c>
      <c r="G39" s="1" t="str">
        <f t="shared" si="3"/>
        <v>2660.138</v>
      </c>
    </row>
    <row r="40" spans="1:7" x14ac:dyDescent="0.25">
      <c r="A40" s="1">
        <v>1234</v>
      </c>
      <c r="B40" s="1" t="s">
        <v>39</v>
      </c>
      <c r="C40" s="1">
        <v>382</v>
      </c>
      <c r="D40" s="1">
        <v>188.9</v>
      </c>
      <c r="E40" s="1">
        <f t="shared" si="10"/>
        <v>0.90577024880889356</v>
      </c>
      <c r="F40" s="2">
        <f t="shared" si="2"/>
        <v>2717.3107464266809</v>
      </c>
      <c r="G40" s="1" t="str">
        <f t="shared" si="3"/>
        <v>2717.311</v>
      </c>
    </row>
    <row r="41" spans="1:7" x14ac:dyDescent="0.25">
      <c r="A41" s="1">
        <v>1235</v>
      </c>
      <c r="B41" s="1" t="s">
        <v>40</v>
      </c>
      <c r="C41" s="1">
        <v>386.2</v>
      </c>
      <c r="D41" s="1">
        <v>188.9</v>
      </c>
      <c r="E41" s="1">
        <f t="shared" si="10"/>
        <v>0.92800423504499718</v>
      </c>
      <c r="F41" s="2">
        <f t="shared" si="2"/>
        <v>2784.0127051349914</v>
      </c>
      <c r="G41" s="1" t="str">
        <f t="shared" si="3"/>
        <v>2784.013</v>
      </c>
    </row>
    <row r="42" spans="1:7" x14ac:dyDescent="0.25">
      <c r="A42" s="1">
        <v>1242</v>
      </c>
      <c r="B42" s="1" t="s">
        <v>41</v>
      </c>
      <c r="C42" s="1">
        <v>391.3</v>
      </c>
      <c r="D42" s="1">
        <v>188.9</v>
      </c>
      <c r="E42" s="1">
        <f t="shared" si="10"/>
        <v>0.95500264690312331</v>
      </c>
      <c r="F42" s="2">
        <f t="shared" si="2"/>
        <v>2865.0079407093699</v>
      </c>
      <c r="G42" s="1" t="str">
        <f t="shared" si="3"/>
        <v>2865.008</v>
      </c>
    </row>
    <row r="43" spans="1:7" x14ac:dyDescent="0.25">
      <c r="A43" s="1">
        <v>1236</v>
      </c>
      <c r="B43" s="1" t="s">
        <v>42</v>
      </c>
      <c r="C43" s="1">
        <v>393.2</v>
      </c>
      <c r="D43" s="1">
        <v>188.9</v>
      </c>
      <c r="E43" s="1">
        <f t="shared" si="10"/>
        <v>0.96506087877183688</v>
      </c>
      <c r="F43" s="2">
        <f t="shared" si="2"/>
        <v>2895.1826363155105</v>
      </c>
      <c r="G43" s="1" t="str">
        <f t="shared" si="3"/>
        <v>2895.183</v>
      </c>
    </row>
    <row r="44" spans="1:7" x14ac:dyDescent="0.25">
      <c r="A44" s="1" t="s">
        <v>44</v>
      </c>
      <c r="B44" s="1" t="s">
        <v>47</v>
      </c>
      <c r="C44" s="1">
        <v>394.8</v>
      </c>
      <c r="D44" s="1">
        <v>188.9</v>
      </c>
      <c r="E44" s="1">
        <f t="shared" ref="E44:E46" si="11">(C44-210.9)/D44</f>
        <v>0.9735309687665431</v>
      </c>
      <c r="F44" s="2">
        <f t="shared" ref="F44:F46" si="12">E44*3000</f>
        <v>2920.5929062996292</v>
      </c>
      <c r="G44" s="1" t="str">
        <f t="shared" ref="G44:G46" si="13">TEXT(F44,"####.###")</f>
        <v>2920.593</v>
      </c>
    </row>
    <row r="45" spans="1:7" x14ac:dyDescent="0.25">
      <c r="A45" s="1" t="s">
        <v>44</v>
      </c>
      <c r="B45" s="1" t="s">
        <v>49</v>
      </c>
      <c r="C45" s="1">
        <v>396</v>
      </c>
      <c r="D45" s="1">
        <v>188.9</v>
      </c>
      <c r="E45" s="1">
        <f t="shared" si="11"/>
        <v>0.97988353626257274</v>
      </c>
      <c r="F45" s="2">
        <f t="shared" si="12"/>
        <v>2939.6506087877183</v>
      </c>
      <c r="G45" s="1" t="str">
        <f t="shared" si="13"/>
        <v>2939.651</v>
      </c>
    </row>
    <row r="46" spans="1:7" x14ac:dyDescent="0.25">
      <c r="A46" s="1">
        <v>1237</v>
      </c>
      <c r="B46" s="1" t="s">
        <v>48</v>
      </c>
      <c r="C46" s="1">
        <v>397.8</v>
      </c>
      <c r="D46" s="1">
        <v>188.9</v>
      </c>
      <c r="E46" s="1">
        <f t="shared" si="11"/>
        <v>0.98941238750661731</v>
      </c>
      <c r="F46" s="2">
        <f t="shared" si="12"/>
        <v>2968.2371625198521</v>
      </c>
      <c r="G46" s="1" t="str">
        <f t="shared" si="13"/>
        <v>2968.237</v>
      </c>
    </row>
    <row r="47" spans="1:7" x14ac:dyDescent="0.25">
      <c r="A47" s="1" t="s">
        <v>44</v>
      </c>
      <c r="B47" s="1" t="s">
        <v>50</v>
      </c>
      <c r="C47" s="1">
        <v>399.3</v>
      </c>
      <c r="D47" s="1">
        <v>188.9</v>
      </c>
      <c r="E47" s="1">
        <f t="shared" ref="E47" si="14">(C47-210.9)/D47</f>
        <v>0.9973530968766543</v>
      </c>
      <c r="F47" s="2">
        <f t="shared" ref="F47" si="15">E47*3000</f>
        <v>2992.059290629963</v>
      </c>
      <c r="G47" s="1" t="str">
        <f t="shared" ref="G47" si="16">TEXT(F47,"####.###")</f>
        <v>2992.059</v>
      </c>
    </row>
    <row r="48" spans="1:7" x14ac:dyDescent="0.25">
      <c r="A48" s="1">
        <v>1238</v>
      </c>
      <c r="B48" s="1" t="s">
        <v>43</v>
      </c>
      <c r="C48" s="1">
        <v>399.8</v>
      </c>
      <c r="D48" s="1">
        <v>188.9</v>
      </c>
      <c r="E48" s="1">
        <f t="shared" si="10"/>
        <v>1</v>
      </c>
      <c r="F48" s="2">
        <f t="shared" si="2"/>
        <v>3000</v>
      </c>
      <c r="G48" s="1" t="str">
        <f t="shared" si="3"/>
        <v>3000.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呂卓勳</cp:lastModifiedBy>
  <dcterms:created xsi:type="dcterms:W3CDTF">2015-06-18T14:49:58Z</dcterms:created>
  <dcterms:modified xsi:type="dcterms:W3CDTF">2017-01-25T08:01:46Z</dcterms:modified>
</cp:coreProperties>
</file>