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lnewthor-tas\database-tas\generate-data\"/>
    </mc:Choice>
  </mc:AlternateContent>
  <bookViews>
    <workbookView xWindow="0" yWindow="0" windowWidth="20490" windowHeight="7620"/>
  </bookViews>
  <sheets>
    <sheet name="EmployeeDummy" sheetId="1" r:id="rId1"/>
    <sheet name="EmployeeGradeDumm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G12" i="1"/>
  <c r="K12" i="1" s="1"/>
  <c r="H13" i="1"/>
  <c r="H14" i="1"/>
  <c r="K14" i="1" s="1"/>
  <c r="H15" i="1"/>
  <c r="H16" i="1"/>
  <c r="H17" i="1"/>
  <c r="H18" i="1"/>
  <c r="K18" i="1" s="1"/>
  <c r="H19" i="1"/>
  <c r="H20" i="1"/>
  <c r="H21" i="1"/>
  <c r="H22" i="1"/>
  <c r="K22" i="1" s="1"/>
  <c r="H23" i="1"/>
  <c r="H24" i="1"/>
  <c r="H25" i="1"/>
  <c r="H26" i="1"/>
  <c r="K26" i="1" s="1"/>
  <c r="H12" i="1"/>
  <c r="G13" i="1"/>
  <c r="K13" i="1" s="1"/>
  <c r="G14" i="1"/>
  <c r="G15" i="1"/>
  <c r="K15" i="1" s="1"/>
  <c r="G16" i="1"/>
  <c r="K16" i="1" s="1"/>
  <c r="G17" i="1"/>
  <c r="K17" i="1" s="1"/>
  <c r="G18" i="1"/>
  <c r="G19" i="1"/>
  <c r="K19" i="1" s="1"/>
  <c r="G20" i="1"/>
  <c r="K20" i="1" s="1"/>
  <c r="G21" i="1"/>
  <c r="K21" i="1" s="1"/>
  <c r="G22" i="1"/>
  <c r="G23" i="1"/>
  <c r="K23" i="1" s="1"/>
  <c r="G24" i="1"/>
  <c r="K24" i="1" s="1"/>
  <c r="G25" i="1"/>
  <c r="K25" i="1" s="1"/>
  <c r="G26" i="1"/>
  <c r="C4" i="2" l="1"/>
  <c r="C5" i="2"/>
  <c r="C2" i="2"/>
  <c r="C3" i="2"/>
</calcChain>
</file>

<file path=xl/sharedStrings.xml><?xml version="1.0" encoding="utf-8"?>
<sst xmlns="http://schemas.openxmlformats.org/spreadsheetml/2006/main" count="166" uniqueCount="130">
  <si>
    <t>EmployeeID</t>
  </si>
  <si>
    <t>FullName</t>
  </si>
  <si>
    <t>ActiveEmployee</t>
  </si>
  <si>
    <t>Email</t>
  </si>
  <si>
    <t>AccountName</t>
  </si>
  <si>
    <t>LocationID</t>
  </si>
  <si>
    <t>Stream</t>
  </si>
  <si>
    <t>Johnny Depp</t>
  </si>
  <si>
    <t>HTML</t>
  </si>
  <si>
    <t>Johnny.Depp@mitrais.com</t>
  </si>
  <si>
    <t>JP</t>
  </si>
  <si>
    <t>Jhonny Not Depp</t>
  </si>
  <si>
    <t>PHP</t>
  </si>
  <si>
    <t>JhonnyNot.Depp@mitrais.com</t>
  </si>
  <si>
    <t>PG</t>
  </si>
  <si>
    <t>Java</t>
  </si>
  <si>
    <t>AN</t>
  </si>
  <si>
    <t>AP</t>
  </si>
  <si>
    <t>mitrais\Joni_D</t>
  </si>
  <si>
    <t>mitrais\Jhonny_D</t>
  </si>
  <si>
    <t>mitrais\Johnny_D</t>
  </si>
  <si>
    <t>C++</t>
  </si>
  <si>
    <t>Joni Derp</t>
  </si>
  <si>
    <t>Joni.Derp@mitrais.com</t>
  </si>
  <si>
    <t>EmployeeGradeID</t>
  </si>
  <si>
    <t>EmployeeGradeName</t>
  </si>
  <si>
    <t>AJAX</t>
  </si>
  <si>
    <t>Renny.Summerfield@mitrais.com</t>
  </si>
  <si>
    <t>mitrais\Renny_S</t>
  </si>
  <si>
    <t>Pajero Sport</t>
  </si>
  <si>
    <t>JSON</t>
  </si>
  <si>
    <t>Pajero.Sport@mitrais.com</t>
  </si>
  <si>
    <t>mitrais\Pajero_S</t>
  </si>
  <si>
    <t>Lulu Lalala</t>
  </si>
  <si>
    <t>Node JS</t>
  </si>
  <si>
    <t>Lulu.Lalala@mitrais.com</t>
  </si>
  <si>
    <t>mitrais\Lulu_L</t>
  </si>
  <si>
    <t>James Dean</t>
  </si>
  <si>
    <t>C#</t>
  </si>
  <si>
    <t>James.Dean@mitrais.com</t>
  </si>
  <si>
    <t>mitrais\James_D</t>
  </si>
  <si>
    <t>Tinky Winky</t>
  </si>
  <si>
    <t>Tinky.Winky@mitrais.com</t>
  </si>
  <si>
    <t>mitrais\Tinky_W</t>
  </si>
  <si>
    <t>Coco Nucifera</t>
  </si>
  <si>
    <t>Coco.Nucifera@mitrais.com</t>
  </si>
  <si>
    <t>mitrais\Coco_N</t>
  </si>
  <si>
    <t>Theobroma Cacao</t>
  </si>
  <si>
    <t>Theobroma.Cacao@mitrais.com</t>
  </si>
  <si>
    <t>mitrais\Theo_C</t>
  </si>
  <si>
    <t>Apis Melliferra</t>
  </si>
  <si>
    <t>Apis.Mellifera@mitrais.com</t>
  </si>
  <si>
    <t>mitrais\Apis_M</t>
  </si>
  <si>
    <t>Felis Silvester</t>
  </si>
  <si>
    <t>Java Script</t>
  </si>
  <si>
    <t>Felis.Silvester@mitrais.com</t>
  </si>
  <si>
    <t>mitrais\Felis_S</t>
  </si>
  <si>
    <t>Papillon Spaniel</t>
  </si>
  <si>
    <t>Papillon.Spaniel@mitrais.com</t>
  </si>
  <si>
    <t>mitrais\Papillon_S</t>
  </si>
  <si>
    <t>Marie Curie</t>
  </si>
  <si>
    <t>Haskell</t>
  </si>
  <si>
    <t>Marie.Curie@mitrais.com</t>
  </si>
  <si>
    <t>mitrais\Marie_C</t>
  </si>
  <si>
    <t>John Tralala</t>
  </si>
  <si>
    <t>Lisp</t>
  </si>
  <si>
    <t>John.Tralala@mitrais.com</t>
  </si>
  <si>
    <t>mitrais\John_T</t>
  </si>
  <si>
    <t>CSS</t>
  </si>
  <si>
    <t>InezFionaSutanto</t>
  </si>
  <si>
    <t>JWT</t>
  </si>
  <si>
    <t>GradeID</t>
  </si>
  <si>
    <t>Salt</t>
  </si>
  <si>
    <t>InezFiona.Sutanto@mitrais.com</t>
  </si>
  <si>
    <t>mitrais\Inez_S</t>
  </si>
  <si>
    <t>Sanur_2017!</t>
  </si>
  <si>
    <t>Billy Christi Hartanto</t>
  </si>
  <si>
    <t>Kenny Summerfield</t>
  </si>
  <si>
    <t>Wimba Agra Wicesa</t>
  </si>
  <si>
    <t>Daniel Muliawan</t>
  </si>
  <si>
    <t>Yuliawan Rizka Syafaat</t>
  </si>
  <si>
    <t>Sopyan Mulyana</t>
  </si>
  <si>
    <t>Ibnu Prayogi</t>
  </si>
  <si>
    <t>Taufik Adrian</t>
  </si>
  <si>
    <t>mitrais\Billy_J</t>
  </si>
  <si>
    <t>mitrais\Wimba_W</t>
  </si>
  <si>
    <t>mitrais\Wisesa_F</t>
  </si>
  <si>
    <t>mitrais\Daniel_M</t>
  </si>
  <si>
    <t>mitrais\Denny_S</t>
  </si>
  <si>
    <t>mitrais\Yulian_S</t>
  </si>
  <si>
    <t>mitrais\Ibnu_P</t>
  </si>
  <si>
    <t>mitrais\Sopyan_M</t>
  </si>
  <si>
    <t>mitrais\Taufik_A</t>
  </si>
  <si>
    <t>BillyChristi.Hartanto@mitrais.com</t>
  </si>
  <si>
    <t>WimbaAgra.Wicesa@mitrais.com</t>
  </si>
  <si>
    <t>Daniel.Muliawan@mitrais.com</t>
  </si>
  <si>
    <t>YuliawanRizka.Syafaat@mitrais.com</t>
  </si>
  <si>
    <t>Sopyan.Mulyana@mitrais.com</t>
  </si>
  <si>
    <t>Ibnu.Prayogi@mitrais.com</t>
  </si>
  <si>
    <t>MohammadTaufik.Andrian@mitrais.com</t>
  </si>
  <si>
    <t>Deny.Sufriawan@mitrais.com</t>
  </si>
  <si>
    <t>Deny Sufriawan</t>
  </si>
  <si>
    <t>IGedeWisesaPriya.Fentika@mitrais.com</t>
  </si>
  <si>
    <t>I Gede Wisesa Priya Fentika</t>
  </si>
  <si>
    <t>a</t>
  </si>
  <si>
    <t>b</t>
  </si>
  <si>
    <t>w</t>
  </si>
  <si>
    <t>i</t>
  </si>
  <si>
    <t>d</t>
  </si>
  <si>
    <t>y</t>
  </si>
  <si>
    <t>s</t>
  </si>
  <si>
    <t>t</t>
  </si>
  <si>
    <t>k</t>
  </si>
  <si>
    <t>p</t>
  </si>
  <si>
    <t>l</t>
  </si>
  <si>
    <t>j</t>
  </si>
  <si>
    <t>c</t>
  </si>
  <si>
    <t>f</t>
  </si>
  <si>
    <t>m</t>
  </si>
  <si>
    <t>e</t>
  </si>
  <si>
    <t>g</t>
  </si>
  <si>
    <t>h</t>
  </si>
  <si>
    <t>n</t>
  </si>
  <si>
    <t>o</t>
  </si>
  <si>
    <t>q</t>
  </si>
  <si>
    <t>r</t>
  </si>
  <si>
    <t>u</t>
  </si>
  <si>
    <t>v</t>
  </si>
  <si>
    <t>x</t>
  </si>
  <si>
    <t>AccountPassword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</si>
</sst>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inky.Winky@mitrais.com" TargetMode="External"/><Relationship Id="rId13" Type="http://schemas.openxmlformats.org/officeDocument/2006/relationships/hyperlink" Target="mailto:Papillon.Spaniel@mitrais.com" TargetMode="External"/><Relationship Id="rId18" Type="http://schemas.openxmlformats.org/officeDocument/2006/relationships/hyperlink" Target="mailto:WimbaAgra.Wicesa@mitrais.com" TargetMode="External"/><Relationship Id="rId3" Type="http://schemas.openxmlformats.org/officeDocument/2006/relationships/hyperlink" Target="mailto:Joni.Derp@mitrais.com" TargetMode="External"/><Relationship Id="rId7" Type="http://schemas.openxmlformats.org/officeDocument/2006/relationships/hyperlink" Target="mailto:James.Dean@mitrais.com" TargetMode="External"/><Relationship Id="rId12" Type="http://schemas.openxmlformats.org/officeDocument/2006/relationships/hyperlink" Target="mailto:Felis.Silvester@mitrais.com" TargetMode="External"/><Relationship Id="rId17" Type="http://schemas.openxmlformats.org/officeDocument/2006/relationships/hyperlink" Target="mailto:BillyChristi.Hartanto@mitrais.com" TargetMode="External"/><Relationship Id="rId2" Type="http://schemas.openxmlformats.org/officeDocument/2006/relationships/hyperlink" Target="mailto:JhonnyNot.Depp@mitrais.com" TargetMode="External"/><Relationship Id="rId16" Type="http://schemas.openxmlformats.org/officeDocument/2006/relationships/hyperlink" Target="mailto:InezFiona.Sutanto@mitrais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ohnny.Depp@mitrais.com" TargetMode="External"/><Relationship Id="rId6" Type="http://schemas.openxmlformats.org/officeDocument/2006/relationships/hyperlink" Target="mailto:Lulu.Lalala@mitrais.com" TargetMode="External"/><Relationship Id="rId11" Type="http://schemas.openxmlformats.org/officeDocument/2006/relationships/hyperlink" Target="mailto:Apis.Mellifera@mitrais.com" TargetMode="External"/><Relationship Id="rId5" Type="http://schemas.openxmlformats.org/officeDocument/2006/relationships/hyperlink" Target="mailto:Pajero.Sport@mitrais.com" TargetMode="External"/><Relationship Id="rId15" Type="http://schemas.openxmlformats.org/officeDocument/2006/relationships/hyperlink" Target="mailto:John.Tralala@mitrais.com" TargetMode="External"/><Relationship Id="rId10" Type="http://schemas.openxmlformats.org/officeDocument/2006/relationships/hyperlink" Target="mailto:Theobroma.Cacao@mitrais.com" TargetMode="External"/><Relationship Id="rId19" Type="http://schemas.openxmlformats.org/officeDocument/2006/relationships/hyperlink" Target="mailto:Ibnu.Prayogi@mitrais.com" TargetMode="External"/><Relationship Id="rId4" Type="http://schemas.openxmlformats.org/officeDocument/2006/relationships/hyperlink" Target="mailto:Renny.Summerfield@mitrais.com" TargetMode="External"/><Relationship Id="rId9" Type="http://schemas.openxmlformats.org/officeDocument/2006/relationships/hyperlink" Target="mailto:Coco.Nucifera@mitrais.com" TargetMode="External"/><Relationship Id="rId14" Type="http://schemas.openxmlformats.org/officeDocument/2006/relationships/hyperlink" Target="mailto:Marie.Curie@mitra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G1" workbookViewId="0">
      <selection activeCell="K2" sqref="K2:K26"/>
    </sheetView>
  </sheetViews>
  <sheetFormatPr defaultRowHeight="15" x14ac:dyDescent="0.25"/>
  <cols>
    <col min="1" max="1" width="12.28515625" customWidth="1"/>
    <col min="2" max="2" width="28.85546875" customWidth="1"/>
    <col min="3" max="3" width="12.28515625" customWidth="1"/>
    <col min="4" max="4" width="17.28515625" customWidth="1"/>
    <col min="5" max="5" width="32.42578125" customWidth="1"/>
    <col min="6" max="6" width="25.85546875" customWidth="1"/>
    <col min="7" max="7" width="10.28515625" customWidth="1"/>
    <col min="8" max="9" width="15.140625" style="2" customWidth="1"/>
    <col min="10" max="10" width="9.140625" customWidth="1"/>
    <col min="11" max="11" width="12.5703125" customWidth="1"/>
    <col min="12" max="12" width="15.570312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71</v>
      </c>
      <c r="H1" s="2" t="s">
        <v>5</v>
      </c>
      <c r="I1" s="2" t="s">
        <v>129</v>
      </c>
      <c r="J1" t="s">
        <v>72</v>
      </c>
    </row>
    <row r="2" spans="1:11" x14ac:dyDescent="0.25">
      <c r="A2">
        <v>1</v>
      </c>
      <c r="B2" t="s">
        <v>69</v>
      </c>
      <c r="C2" t="s">
        <v>70</v>
      </c>
      <c r="D2">
        <v>1</v>
      </c>
      <c r="E2" s="1" t="s">
        <v>73</v>
      </c>
      <c r="F2" t="s">
        <v>74</v>
      </c>
      <c r="G2">
        <v>1</v>
      </c>
      <c r="H2" s="2">
        <v>1</v>
      </c>
      <c r="I2" s="3" t="s">
        <v>75</v>
      </c>
      <c r="J2" t="s">
        <v>104</v>
      </c>
      <c r="K2" t="str">
        <f>CONCATENATE("INSERT INTO [EmployeeData](",$A$1,", ",$B$1,", ",$C$1,", ",$D$1,", ",$E$1,", ",$F$1,", ",$G$1,", ",$H$1,", ",$I$1,",",$J$1,")VALUES(",A2,",'",B2,"','",C2,"',",D2,",'",E2,"','",F2,"',",G2,",",H2,",'",I2,"','",J2,"');")</f>
        <v>INSERT INTO [EmployeeData](EmployeeID, FullName, Stream, ActiveEmployee, Email, AccountName, GradeID, LocationID, AccountPassword,Salt)VALUES(1,'InezFionaSutanto','JWT',1,'InezFiona.Sutanto@mitrais.com','mitrais\Inez_S',1,1,'Sanur_2017!','a');</v>
      </c>
    </row>
    <row r="3" spans="1:11" x14ac:dyDescent="0.25">
      <c r="A3">
        <v>2</v>
      </c>
      <c r="B3" t="s">
        <v>76</v>
      </c>
      <c r="C3" t="s">
        <v>70</v>
      </c>
      <c r="D3">
        <v>1</v>
      </c>
      <c r="E3" s="1" t="s">
        <v>93</v>
      </c>
      <c r="F3" t="s">
        <v>84</v>
      </c>
      <c r="G3">
        <v>1</v>
      </c>
      <c r="H3" s="2">
        <v>1</v>
      </c>
      <c r="I3" s="3" t="s">
        <v>75</v>
      </c>
      <c r="J3" t="s">
        <v>105</v>
      </c>
      <c r="K3" t="str">
        <f t="shared" ref="K3:K26" si="0">CONCATENATE("INSERT INTO [EmployeeData](",$A$1,", ",$B$1,", ",$C$1,", ",$D$1,", ",$E$1,", ",$F$1,", ",$G$1,", ",$H$1,", ",$I$1,",",$J$1,")VALUES(",A3,",'",B3,"','",C3,"',",D3,",'",E3,"','",F3,"',",G3,",",H3,",'",I3,"','",J3,"');")</f>
        <v>INSERT INTO [EmployeeData](EmployeeID, FullName, Stream, ActiveEmployee, Email, AccountName, GradeID, LocationID, AccountPassword,Salt)VALUES(2,'Billy Christi Hartanto','JWT',1,'BillyChristi.Hartanto@mitrais.com','mitrais\Billy_J',1,1,'Sanur_2017!','b');</v>
      </c>
    </row>
    <row r="4" spans="1:11" x14ac:dyDescent="0.25">
      <c r="A4">
        <v>3</v>
      </c>
      <c r="B4" t="s">
        <v>78</v>
      </c>
      <c r="C4" t="s">
        <v>70</v>
      </c>
      <c r="D4">
        <v>1</v>
      </c>
      <c r="E4" s="1" t="s">
        <v>94</v>
      </c>
      <c r="F4" t="s">
        <v>85</v>
      </c>
      <c r="G4">
        <v>1</v>
      </c>
      <c r="H4" s="2">
        <v>1</v>
      </c>
      <c r="I4" s="3" t="s">
        <v>75</v>
      </c>
      <c r="J4" t="s">
        <v>116</v>
      </c>
      <c r="K4" t="str">
        <f t="shared" si="0"/>
        <v>INSERT INTO [EmployeeData](EmployeeID, FullName, Stream, ActiveEmployee, Email, AccountName, GradeID, LocationID, AccountPassword,Salt)VALUES(3,'Wimba Agra Wicesa','JWT',1,'WimbaAgra.Wicesa@mitrais.com','mitrais\Wimba_W',1,1,'Sanur_2017!','c');</v>
      </c>
    </row>
    <row r="5" spans="1:11" x14ac:dyDescent="0.25">
      <c r="A5">
        <v>4</v>
      </c>
      <c r="B5" t="s">
        <v>103</v>
      </c>
      <c r="C5" t="s">
        <v>70</v>
      </c>
      <c r="D5">
        <v>1</v>
      </c>
      <c r="E5" s="1" t="s">
        <v>102</v>
      </c>
      <c r="F5" t="s">
        <v>86</v>
      </c>
      <c r="G5">
        <v>1</v>
      </c>
      <c r="H5" s="2">
        <v>1</v>
      </c>
      <c r="I5" s="3" t="s">
        <v>75</v>
      </c>
      <c r="J5" t="s">
        <v>108</v>
      </c>
      <c r="K5" t="str">
        <f t="shared" si="0"/>
        <v>INSERT INTO [EmployeeData](EmployeeID, FullName, Stream, ActiveEmployee, Email, AccountName, GradeID, LocationID, AccountPassword,Salt)VALUES(4,'I Gede Wisesa Priya Fentika','JWT',1,'IGedeWisesaPriya.Fentika@mitrais.com','mitrais\Wisesa_F',1,1,'Sanur_2017!','d');</v>
      </c>
    </row>
    <row r="6" spans="1:11" x14ac:dyDescent="0.25">
      <c r="A6">
        <v>5</v>
      </c>
      <c r="B6" t="s">
        <v>79</v>
      </c>
      <c r="C6" t="s">
        <v>70</v>
      </c>
      <c r="D6">
        <v>1</v>
      </c>
      <c r="E6" s="1" t="s">
        <v>95</v>
      </c>
      <c r="F6" t="s">
        <v>87</v>
      </c>
      <c r="G6">
        <v>1</v>
      </c>
      <c r="H6" s="2">
        <v>1</v>
      </c>
      <c r="I6" s="3" t="s">
        <v>75</v>
      </c>
      <c r="J6" t="s">
        <v>119</v>
      </c>
      <c r="K6" t="str">
        <f t="shared" si="0"/>
        <v>INSERT INTO [EmployeeData](EmployeeID, FullName, Stream, ActiveEmployee, Email, AccountName, GradeID, LocationID, AccountPassword,Salt)VALUES(5,'Daniel Muliawan','JWT',1,'Daniel.Muliawan@mitrais.com','mitrais\Daniel_M',1,1,'Sanur_2017!','e');</v>
      </c>
    </row>
    <row r="7" spans="1:11" x14ac:dyDescent="0.25">
      <c r="A7">
        <v>6</v>
      </c>
      <c r="B7" t="s">
        <v>101</v>
      </c>
      <c r="C7" t="s">
        <v>70</v>
      </c>
      <c r="D7">
        <v>1</v>
      </c>
      <c r="E7" s="1" t="s">
        <v>100</v>
      </c>
      <c r="F7" t="s">
        <v>88</v>
      </c>
      <c r="G7">
        <v>1</v>
      </c>
      <c r="H7" s="2">
        <v>1</v>
      </c>
      <c r="I7" s="3" t="s">
        <v>75</v>
      </c>
      <c r="J7" t="s">
        <v>117</v>
      </c>
      <c r="K7" t="str">
        <f t="shared" si="0"/>
        <v>INSERT INTO [EmployeeData](EmployeeID, FullName, Stream, ActiveEmployee, Email, AccountName, GradeID, LocationID, AccountPassword,Salt)VALUES(6,'Deny Sufriawan','JWT',1,'Deny.Sufriawan@mitrais.com','mitrais\Denny_S',1,1,'Sanur_2017!','f');</v>
      </c>
    </row>
    <row r="8" spans="1:11" x14ac:dyDescent="0.25">
      <c r="A8">
        <v>7</v>
      </c>
      <c r="B8" t="s">
        <v>80</v>
      </c>
      <c r="C8" t="s">
        <v>70</v>
      </c>
      <c r="D8">
        <v>1</v>
      </c>
      <c r="E8" s="1" t="s">
        <v>96</v>
      </c>
      <c r="F8" t="s">
        <v>89</v>
      </c>
      <c r="G8">
        <v>1</v>
      </c>
      <c r="H8" s="2">
        <v>1</v>
      </c>
      <c r="I8" s="3" t="s">
        <v>75</v>
      </c>
      <c r="J8" t="s">
        <v>120</v>
      </c>
      <c r="K8" t="str">
        <f t="shared" si="0"/>
        <v>INSERT INTO [EmployeeData](EmployeeID, FullName, Stream, ActiveEmployee, Email, AccountName, GradeID, LocationID, AccountPassword,Salt)VALUES(7,'Yuliawan Rizka Syafaat','JWT',1,'YuliawanRizka.Syafaat@mitrais.com','mitrais\Yulian_S',1,1,'Sanur_2017!','g');</v>
      </c>
    </row>
    <row r="9" spans="1:11" x14ac:dyDescent="0.25">
      <c r="A9">
        <v>8</v>
      </c>
      <c r="B9" t="s">
        <v>81</v>
      </c>
      <c r="C9" t="s">
        <v>70</v>
      </c>
      <c r="D9">
        <v>1</v>
      </c>
      <c r="E9" s="1" t="s">
        <v>97</v>
      </c>
      <c r="F9" t="s">
        <v>91</v>
      </c>
      <c r="G9">
        <v>1</v>
      </c>
      <c r="H9" s="2">
        <v>1</v>
      </c>
      <c r="I9" s="3" t="s">
        <v>75</v>
      </c>
      <c r="J9" t="s">
        <v>121</v>
      </c>
      <c r="K9" t="str">
        <f t="shared" si="0"/>
        <v>INSERT INTO [EmployeeData](EmployeeID, FullName, Stream, ActiveEmployee, Email, AccountName, GradeID, LocationID, AccountPassword,Salt)VALUES(8,'Sopyan Mulyana','JWT',1,'Sopyan.Mulyana@mitrais.com','mitrais\Sopyan_M',1,1,'Sanur_2017!','h');</v>
      </c>
    </row>
    <row r="10" spans="1:11" x14ac:dyDescent="0.25">
      <c r="A10">
        <v>9</v>
      </c>
      <c r="B10" t="s">
        <v>82</v>
      </c>
      <c r="C10" t="s">
        <v>70</v>
      </c>
      <c r="D10">
        <v>1</v>
      </c>
      <c r="E10" s="1" t="s">
        <v>98</v>
      </c>
      <c r="F10" t="s">
        <v>90</v>
      </c>
      <c r="G10">
        <v>1</v>
      </c>
      <c r="H10" s="2">
        <v>1</v>
      </c>
      <c r="I10" s="3" t="s">
        <v>75</v>
      </c>
      <c r="J10" t="s">
        <v>107</v>
      </c>
      <c r="K10" t="str">
        <f t="shared" si="0"/>
        <v>INSERT INTO [EmployeeData](EmployeeID, FullName, Stream, ActiveEmployee, Email, AccountName, GradeID, LocationID, AccountPassword,Salt)VALUES(9,'Ibnu Prayogi','JWT',1,'Ibnu.Prayogi@mitrais.com','mitrais\Ibnu_P',1,1,'Sanur_2017!','i');</v>
      </c>
    </row>
    <row r="11" spans="1:11" x14ac:dyDescent="0.25">
      <c r="A11">
        <v>10</v>
      </c>
      <c r="B11" t="s">
        <v>83</v>
      </c>
      <c r="C11" t="s">
        <v>70</v>
      </c>
      <c r="D11">
        <v>1</v>
      </c>
      <c r="E11" s="1" t="s">
        <v>99</v>
      </c>
      <c r="F11" t="s">
        <v>92</v>
      </c>
      <c r="G11">
        <v>1</v>
      </c>
      <c r="H11" s="2">
        <v>1</v>
      </c>
      <c r="I11" s="3" t="s">
        <v>75</v>
      </c>
      <c r="J11" t="s">
        <v>115</v>
      </c>
      <c r="K11" t="str">
        <f t="shared" si="0"/>
        <v>INSERT INTO [EmployeeData](EmployeeID, FullName, Stream, ActiveEmployee, Email, AccountName, GradeID, LocationID, AccountPassword,Salt)VALUES(10,'Taufik Adrian','JWT',1,'MohammadTaufik.Andrian@mitrais.com','mitrais\Taufik_A',1,1,'Sanur_2017!','j');</v>
      </c>
    </row>
    <row r="12" spans="1:11" x14ac:dyDescent="0.25">
      <c r="A12">
        <v>11</v>
      </c>
      <c r="B12" t="s">
        <v>77</v>
      </c>
      <c r="C12" t="s">
        <v>26</v>
      </c>
      <c r="D12">
        <v>1</v>
      </c>
      <c r="E12" s="1" t="s">
        <v>27</v>
      </c>
      <c r="F12" t="s">
        <v>28</v>
      </c>
      <c r="G12">
        <f ca="1">RANDBETWEEN(1,16)</f>
        <v>3</v>
      </c>
      <c r="H12" s="2">
        <f ca="1">RANDBETWEEN(1,4)</f>
        <v>2</v>
      </c>
      <c r="I12" s="3" t="s">
        <v>75</v>
      </c>
      <c r="J12" t="s">
        <v>112</v>
      </c>
      <c r="K12" t="str">
        <f t="shared" ca="1" si="0"/>
        <v>INSERT INTO [EmployeeData](EmployeeID, FullName, Stream, ActiveEmployee, Email, AccountName, GradeID, LocationID, AccountPassword,Salt)VALUES(11,'Kenny Summerfield','AJAX',1,'Renny.Summerfield@mitrais.com','mitrais\Renny_S',3,2,'Sanur_2017!','k');</v>
      </c>
    </row>
    <row r="13" spans="1:11" x14ac:dyDescent="0.25">
      <c r="A13">
        <v>12</v>
      </c>
      <c r="B13" t="s">
        <v>29</v>
      </c>
      <c r="C13" t="s">
        <v>30</v>
      </c>
      <c r="D13">
        <v>1</v>
      </c>
      <c r="E13" s="1" t="s">
        <v>31</v>
      </c>
      <c r="F13" t="s">
        <v>32</v>
      </c>
      <c r="G13">
        <f t="shared" ref="G13:G26" ca="1" si="1">RANDBETWEEN(1,16)</f>
        <v>14</v>
      </c>
      <c r="H13" s="2">
        <f t="shared" ref="H13:H26" ca="1" si="2">RANDBETWEEN(1,4)</f>
        <v>2</v>
      </c>
      <c r="I13" s="3" t="s">
        <v>75</v>
      </c>
      <c r="J13" t="s">
        <v>114</v>
      </c>
      <c r="K13" t="str">
        <f t="shared" ca="1" si="0"/>
        <v>INSERT INTO [EmployeeData](EmployeeID, FullName, Stream, ActiveEmployee, Email, AccountName, GradeID, LocationID, AccountPassword,Salt)VALUES(12,'Pajero Sport','JSON',1,'Pajero.Sport@mitrais.com','mitrais\Pajero_S',14,2,'Sanur_2017!','l');</v>
      </c>
    </row>
    <row r="14" spans="1:11" x14ac:dyDescent="0.25">
      <c r="A14">
        <v>13</v>
      </c>
      <c r="B14" t="s">
        <v>33</v>
      </c>
      <c r="C14" t="s">
        <v>34</v>
      </c>
      <c r="D14">
        <v>1</v>
      </c>
      <c r="E14" s="1" t="s">
        <v>35</v>
      </c>
      <c r="F14" t="s">
        <v>36</v>
      </c>
      <c r="G14">
        <f t="shared" ca="1" si="1"/>
        <v>11</v>
      </c>
      <c r="H14" s="2">
        <f t="shared" ca="1" si="2"/>
        <v>4</v>
      </c>
      <c r="I14" s="3" t="s">
        <v>75</v>
      </c>
      <c r="J14" t="s">
        <v>118</v>
      </c>
      <c r="K14" t="str">
        <f t="shared" ca="1" si="0"/>
        <v>INSERT INTO [EmployeeData](EmployeeID, FullName, Stream, ActiveEmployee, Email, AccountName, GradeID, LocationID, AccountPassword,Salt)VALUES(13,'Lulu Lalala','Node JS',1,'Lulu.Lalala@mitrais.com','mitrais\Lulu_L',11,4,'Sanur_2017!','m');</v>
      </c>
    </row>
    <row r="15" spans="1:11" x14ac:dyDescent="0.25">
      <c r="A15">
        <v>14</v>
      </c>
      <c r="B15" t="s">
        <v>37</v>
      </c>
      <c r="C15" t="s">
        <v>68</v>
      </c>
      <c r="D15">
        <v>1</v>
      </c>
      <c r="E15" s="1" t="s">
        <v>39</v>
      </c>
      <c r="F15" t="s">
        <v>40</v>
      </c>
      <c r="G15">
        <f t="shared" ca="1" si="1"/>
        <v>4</v>
      </c>
      <c r="H15" s="2">
        <f t="shared" ca="1" si="2"/>
        <v>1</v>
      </c>
      <c r="I15" s="3" t="s">
        <v>75</v>
      </c>
      <c r="J15" t="s">
        <v>122</v>
      </c>
      <c r="K15" t="str">
        <f t="shared" ca="1" si="0"/>
        <v>INSERT INTO [EmployeeData](EmployeeID, FullName, Stream, ActiveEmployee, Email, AccountName, GradeID, LocationID, AccountPassword,Salt)VALUES(14,'James Dean','CSS',1,'James.Dean@mitrais.com','mitrais\James_D',4,1,'Sanur_2017!','n');</v>
      </c>
    </row>
    <row r="16" spans="1:11" x14ac:dyDescent="0.25">
      <c r="A16">
        <v>15</v>
      </c>
      <c r="B16" t="s">
        <v>41</v>
      </c>
      <c r="C16" t="s">
        <v>38</v>
      </c>
      <c r="D16">
        <v>1</v>
      </c>
      <c r="E16" s="1" t="s">
        <v>42</v>
      </c>
      <c r="F16" t="s">
        <v>43</v>
      </c>
      <c r="G16">
        <f t="shared" ca="1" si="1"/>
        <v>15</v>
      </c>
      <c r="H16" s="2">
        <f t="shared" ca="1" si="2"/>
        <v>1</v>
      </c>
      <c r="I16" s="3" t="s">
        <v>75</v>
      </c>
      <c r="J16" t="s">
        <v>123</v>
      </c>
      <c r="K16" t="str">
        <f t="shared" ca="1" si="0"/>
        <v>INSERT INTO [EmployeeData](EmployeeID, FullName, Stream, ActiveEmployee, Email, AccountName, GradeID, LocationID, AccountPassword,Salt)VALUES(15,'Tinky Winky','C#',1,'Tinky.Winky@mitrais.com','mitrais\Tinky_W',15,1,'Sanur_2017!','o');</v>
      </c>
    </row>
    <row r="17" spans="1:11" x14ac:dyDescent="0.25">
      <c r="A17">
        <v>16</v>
      </c>
      <c r="B17" t="s">
        <v>44</v>
      </c>
      <c r="C17" t="s">
        <v>21</v>
      </c>
      <c r="D17">
        <v>1</v>
      </c>
      <c r="E17" s="1" t="s">
        <v>45</v>
      </c>
      <c r="F17" t="s">
        <v>46</v>
      </c>
      <c r="G17">
        <f t="shared" ca="1" si="1"/>
        <v>15</v>
      </c>
      <c r="H17" s="2">
        <f t="shared" ca="1" si="2"/>
        <v>2</v>
      </c>
      <c r="I17" s="3" t="s">
        <v>75</v>
      </c>
      <c r="J17" t="s">
        <v>113</v>
      </c>
      <c r="K17" t="str">
        <f t="shared" ca="1" si="0"/>
        <v>INSERT INTO [EmployeeData](EmployeeID, FullName, Stream, ActiveEmployee, Email, AccountName, GradeID, LocationID, AccountPassword,Salt)VALUES(16,'Coco Nucifera','C++',1,'Coco.Nucifera@mitrais.com','mitrais\Coco_N',15,2,'Sanur_2017!','p');</v>
      </c>
    </row>
    <row r="18" spans="1:11" x14ac:dyDescent="0.25">
      <c r="A18">
        <v>17</v>
      </c>
      <c r="B18" t="s">
        <v>47</v>
      </c>
      <c r="C18" t="s">
        <v>30</v>
      </c>
      <c r="D18">
        <v>0</v>
      </c>
      <c r="E18" s="1" t="s">
        <v>48</v>
      </c>
      <c r="F18" t="s">
        <v>49</v>
      </c>
      <c r="G18">
        <f t="shared" ca="1" si="1"/>
        <v>11</v>
      </c>
      <c r="H18" s="2">
        <f t="shared" ca="1" si="2"/>
        <v>1</v>
      </c>
      <c r="I18" s="3" t="s">
        <v>75</v>
      </c>
      <c r="J18" t="s">
        <v>124</v>
      </c>
      <c r="K18" t="str">
        <f t="shared" ca="1" si="0"/>
        <v>INSERT INTO [EmployeeData](EmployeeID, FullName, Stream, ActiveEmployee, Email, AccountName, GradeID, LocationID, AccountPassword,Salt)VALUES(17,'Theobroma Cacao','JSON',0,'Theobroma.Cacao@mitrais.com','mitrais\Theo_C',11,1,'Sanur_2017!','q');</v>
      </c>
    </row>
    <row r="19" spans="1:11" x14ac:dyDescent="0.25">
      <c r="A19">
        <v>18</v>
      </c>
      <c r="B19" t="s">
        <v>50</v>
      </c>
      <c r="C19" t="s">
        <v>15</v>
      </c>
      <c r="D19">
        <v>1</v>
      </c>
      <c r="E19" s="1" t="s">
        <v>51</v>
      </c>
      <c r="F19" t="s">
        <v>52</v>
      </c>
      <c r="G19">
        <f t="shared" ca="1" si="1"/>
        <v>3</v>
      </c>
      <c r="H19" s="2">
        <f t="shared" ca="1" si="2"/>
        <v>1</v>
      </c>
      <c r="I19" s="3" t="s">
        <v>75</v>
      </c>
      <c r="J19" t="s">
        <v>125</v>
      </c>
      <c r="K19" t="str">
        <f t="shared" ca="1" si="0"/>
        <v>INSERT INTO [EmployeeData](EmployeeID, FullName, Stream, ActiveEmployee, Email, AccountName, GradeID, LocationID, AccountPassword,Salt)VALUES(18,'Apis Melliferra','Java',1,'Apis.Mellifera@mitrais.com','mitrais\Apis_M',3,1,'Sanur_2017!','r');</v>
      </c>
    </row>
    <row r="20" spans="1:11" x14ac:dyDescent="0.25">
      <c r="A20">
        <v>19</v>
      </c>
      <c r="B20" t="s">
        <v>53</v>
      </c>
      <c r="C20" t="s">
        <v>54</v>
      </c>
      <c r="D20">
        <v>1</v>
      </c>
      <c r="E20" s="1" t="s">
        <v>55</v>
      </c>
      <c r="F20" t="s">
        <v>56</v>
      </c>
      <c r="G20">
        <f t="shared" ca="1" si="1"/>
        <v>15</v>
      </c>
      <c r="H20" s="2">
        <f t="shared" ca="1" si="2"/>
        <v>3</v>
      </c>
      <c r="I20" s="3" t="s">
        <v>75</v>
      </c>
      <c r="J20" t="s">
        <v>110</v>
      </c>
      <c r="K20" t="str">
        <f t="shared" ca="1" si="0"/>
        <v>INSERT INTO [EmployeeData](EmployeeID, FullName, Stream, ActiveEmployee, Email, AccountName, GradeID, LocationID, AccountPassword,Salt)VALUES(19,'Felis Silvester','Java Script',1,'Felis.Silvester@mitrais.com','mitrais\Felis_S',15,3,'Sanur_2017!','s');</v>
      </c>
    </row>
    <row r="21" spans="1:11" x14ac:dyDescent="0.25">
      <c r="A21">
        <v>20</v>
      </c>
      <c r="B21" t="s">
        <v>57</v>
      </c>
      <c r="C21" t="s">
        <v>12</v>
      </c>
      <c r="D21">
        <v>1</v>
      </c>
      <c r="E21" s="1" t="s">
        <v>58</v>
      </c>
      <c r="F21" t="s">
        <v>59</v>
      </c>
      <c r="G21">
        <f t="shared" ca="1" si="1"/>
        <v>6</v>
      </c>
      <c r="H21" s="2">
        <f t="shared" ca="1" si="2"/>
        <v>2</v>
      </c>
      <c r="I21" s="3" t="s">
        <v>75</v>
      </c>
      <c r="J21" t="s">
        <v>111</v>
      </c>
      <c r="K21" t="str">
        <f t="shared" ca="1" si="0"/>
        <v>INSERT INTO [EmployeeData](EmployeeID, FullName, Stream, ActiveEmployee, Email, AccountName, GradeID, LocationID, AccountPassword,Salt)VALUES(20,'Papillon Spaniel','PHP',1,'Papillon.Spaniel@mitrais.com','mitrais\Papillon_S',6,2,'Sanur_2017!','t');</v>
      </c>
    </row>
    <row r="22" spans="1:11" x14ac:dyDescent="0.25">
      <c r="A22">
        <v>21</v>
      </c>
      <c r="B22" t="s">
        <v>60</v>
      </c>
      <c r="C22" t="s">
        <v>61</v>
      </c>
      <c r="D22">
        <v>1</v>
      </c>
      <c r="E22" s="1" t="s">
        <v>62</v>
      </c>
      <c r="F22" t="s">
        <v>63</v>
      </c>
      <c r="G22">
        <f t="shared" ca="1" si="1"/>
        <v>4</v>
      </c>
      <c r="H22" s="2">
        <f t="shared" ca="1" si="2"/>
        <v>1</v>
      </c>
      <c r="I22" s="3" t="s">
        <v>75</v>
      </c>
      <c r="J22" t="s">
        <v>126</v>
      </c>
      <c r="K22" t="str">
        <f t="shared" ca="1" si="0"/>
        <v>INSERT INTO [EmployeeData](EmployeeID, FullName, Stream, ActiveEmployee, Email, AccountName, GradeID, LocationID, AccountPassword,Salt)VALUES(21,'Marie Curie','Haskell',1,'Marie.Curie@mitrais.com','mitrais\Marie_C',4,1,'Sanur_2017!','u');</v>
      </c>
    </row>
    <row r="23" spans="1:11" x14ac:dyDescent="0.25">
      <c r="A23">
        <v>22</v>
      </c>
      <c r="B23" t="s">
        <v>64</v>
      </c>
      <c r="C23" t="s">
        <v>65</v>
      </c>
      <c r="D23">
        <v>1</v>
      </c>
      <c r="E23" s="1" t="s">
        <v>66</v>
      </c>
      <c r="F23" t="s">
        <v>67</v>
      </c>
      <c r="G23">
        <f t="shared" ca="1" si="1"/>
        <v>12</v>
      </c>
      <c r="H23" s="2">
        <f t="shared" ca="1" si="2"/>
        <v>2</v>
      </c>
      <c r="I23" s="3" t="s">
        <v>75</v>
      </c>
      <c r="J23" t="s">
        <v>127</v>
      </c>
      <c r="K23" t="str">
        <f t="shared" ca="1" si="0"/>
        <v>INSERT INTO [EmployeeData](EmployeeID, FullName, Stream, ActiveEmployee, Email, AccountName, GradeID, LocationID, AccountPassword,Salt)VALUES(22,'John Tralala','Lisp',1,'John.Tralala@mitrais.com','mitrais\John_T',12,2,'Sanur_2017!','v');</v>
      </c>
    </row>
    <row r="24" spans="1:11" x14ac:dyDescent="0.25">
      <c r="A24">
        <v>23</v>
      </c>
      <c r="B24" t="s">
        <v>7</v>
      </c>
      <c r="C24" t="s">
        <v>8</v>
      </c>
      <c r="D24">
        <v>1</v>
      </c>
      <c r="E24" s="1" t="s">
        <v>9</v>
      </c>
      <c r="F24" t="s">
        <v>20</v>
      </c>
      <c r="G24">
        <f t="shared" ca="1" si="1"/>
        <v>2</v>
      </c>
      <c r="H24" s="2">
        <f t="shared" ca="1" si="2"/>
        <v>2</v>
      </c>
      <c r="I24" s="3" t="s">
        <v>75</v>
      </c>
      <c r="J24" t="s">
        <v>106</v>
      </c>
      <c r="K24" t="str">
        <f t="shared" ca="1" si="0"/>
        <v>INSERT INTO [EmployeeData](EmployeeID, FullName, Stream, ActiveEmployee, Email, AccountName, GradeID, LocationID, AccountPassword,Salt)VALUES(23,'Johnny Depp','HTML',1,'Johnny.Depp@mitrais.com','mitrais\Johnny_D',2,2,'Sanur_2017!','w');</v>
      </c>
    </row>
    <row r="25" spans="1:11" x14ac:dyDescent="0.25">
      <c r="A25">
        <v>24</v>
      </c>
      <c r="B25" t="s">
        <v>11</v>
      </c>
      <c r="C25" t="s">
        <v>12</v>
      </c>
      <c r="D25">
        <v>1</v>
      </c>
      <c r="E25" s="1" t="s">
        <v>13</v>
      </c>
      <c r="F25" t="s">
        <v>19</v>
      </c>
      <c r="G25">
        <f t="shared" ca="1" si="1"/>
        <v>1</v>
      </c>
      <c r="H25" s="2">
        <f t="shared" ca="1" si="2"/>
        <v>1</v>
      </c>
      <c r="I25" s="3" t="s">
        <v>75</v>
      </c>
      <c r="J25" t="s">
        <v>128</v>
      </c>
      <c r="K25" t="str">
        <f t="shared" ca="1" si="0"/>
        <v>INSERT INTO [EmployeeData](EmployeeID, FullName, Stream, ActiveEmployee, Email, AccountName, GradeID, LocationID, AccountPassword,Salt)VALUES(24,'Jhonny Not Depp','PHP',1,'JhonnyNot.Depp@mitrais.com','mitrais\Jhonny_D',1,1,'Sanur_2017!','x');</v>
      </c>
    </row>
    <row r="26" spans="1:11" x14ac:dyDescent="0.25">
      <c r="A26">
        <v>25</v>
      </c>
      <c r="B26" t="s">
        <v>22</v>
      </c>
      <c r="C26" t="s">
        <v>15</v>
      </c>
      <c r="D26">
        <v>1</v>
      </c>
      <c r="E26" s="1" t="s">
        <v>23</v>
      </c>
      <c r="F26" t="s">
        <v>18</v>
      </c>
      <c r="G26">
        <f t="shared" ca="1" si="1"/>
        <v>14</v>
      </c>
      <c r="H26" s="2">
        <f t="shared" ca="1" si="2"/>
        <v>4</v>
      </c>
      <c r="I26" s="3" t="s">
        <v>75</v>
      </c>
      <c r="J26" t="s">
        <v>109</v>
      </c>
      <c r="K26" t="str">
        <f t="shared" ca="1" si="0"/>
        <v>INSERT INTO [EmployeeData](EmployeeID, FullName, Stream, ActiveEmployee, Email, AccountName, GradeID, LocationID, AccountPassword,Salt)VALUES(25,'Joni Derp','Java',1,'Joni.Derp@mitrais.com','mitrais\Joni_D',14,4,'Sanur_2017!','y');</v>
      </c>
    </row>
  </sheetData>
  <hyperlinks>
    <hyperlink ref="E24" r:id="rId1"/>
    <hyperlink ref="E25" r:id="rId2"/>
    <hyperlink ref="E26" r:id="rId3"/>
    <hyperlink ref="E12" r:id="rId4"/>
    <hyperlink ref="E13" r:id="rId5"/>
    <hyperlink ref="E14" r:id="rId6"/>
    <hyperlink ref="E15" r:id="rId7"/>
    <hyperlink ref="E16" r:id="rId8"/>
    <hyperlink ref="E17" r:id="rId9"/>
    <hyperlink ref="E18" r:id="rId10"/>
    <hyperlink ref="E19" r:id="rId11"/>
    <hyperlink ref="E20" r:id="rId12"/>
    <hyperlink ref="E21" r:id="rId13"/>
    <hyperlink ref="E22" r:id="rId14"/>
    <hyperlink ref="E23" r:id="rId15"/>
    <hyperlink ref="E2" r:id="rId16"/>
    <hyperlink ref="E3" r:id="rId17"/>
    <hyperlink ref="E4" r:id="rId18"/>
    <hyperlink ref="E10" r:id="rId19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19.7109375" customWidth="1"/>
    <col min="2" max="2" width="23.140625" customWidth="1"/>
  </cols>
  <sheetData>
    <row r="1" spans="1:3" x14ac:dyDescent="0.25">
      <c r="A1" t="s">
        <v>24</v>
      </c>
      <c r="B1" t="s">
        <v>25</v>
      </c>
    </row>
    <row r="2" spans="1:3" x14ac:dyDescent="0.25">
      <c r="A2">
        <v>1</v>
      </c>
      <c r="B2" t="s">
        <v>10</v>
      </c>
      <c r="C2" t="str">
        <f>CONCATENATE("INSERT INTO [EmployeeGrade](", $A$1,", ",$B$1,") VALUES(",A2,", '",B2,"');")</f>
        <v>INSERT INTO [EmployeeGrade](EmployeeGradeID, EmployeeGradeName) VALUES(1, 'JP');</v>
      </c>
    </row>
    <row r="3" spans="1:3" x14ac:dyDescent="0.25">
      <c r="A3">
        <v>2</v>
      </c>
      <c r="B3" t="s">
        <v>14</v>
      </c>
      <c r="C3" t="str">
        <f>CONCATENATE("INSERT INTO [EmployeeGrade](", $A$1,", ",$B$1,") VALUES(",A3,", '",B3,"');")</f>
        <v>INSERT INTO [EmployeeGrade](EmployeeGradeID, EmployeeGradeName) VALUES(2, 'PG');</v>
      </c>
    </row>
    <row r="4" spans="1:3" x14ac:dyDescent="0.25">
      <c r="A4">
        <v>3</v>
      </c>
      <c r="B4" t="s">
        <v>17</v>
      </c>
      <c r="C4" t="str">
        <f t="shared" ref="C4:C5" si="0">CONCATENATE("INSERT INTO [EmployeeGrade](", $A$1,", ",$B$1,") VALUES(",A4,", '",B4,"');")</f>
        <v>INSERT INTO [EmployeeGrade](EmployeeGradeID, EmployeeGradeName) VALUES(3, 'AP');</v>
      </c>
    </row>
    <row r="5" spans="1:3" x14ac:dyDescent="0.25">
      <c r="A5">
        <v>4</v>
      </c>
      <c r="B5" t="s">
        <v>16</v>
      </c>
      <c r="C5" t="str">
        <f t="shared" si="0"/>
        <v>INSERT INTO [EmployeeGrade](EmployeeGradeID, EmployeeGradeName) VALUES(4, 'AN');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EmployeeDummy</vt:lpstr>
      <vt:lpstr>EmployeeGradeDummy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Inez Fiona Sutanto</dc:creator>
  <cp:lastModifiedBy>Inez Fiona Sutanto</cp:lastModifiedBy>
  <dcterms:created xsi:type="dcterms:W3CDTF">2017-08-14T00:51:58Z</dcterms:created>
  <dcterms:modified xsi:type="dcterms:W3CDTF">2017-09-14T02:40:59Z</dcterms:modified>
</cp:coreProperties>
</file>